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УЭФ\Консультант\Методики расчета коэффициентов\Данные по визитам за 2022 год 29.05.2023\Проект расчета ПВК, ПН и бюджета ОЗ ПМСП за 2022г 25.07.2023\"/>
    </mc:Choice>
  </mc:AlternateContent>
  <bookViews>
    <workbookView xWindow="0" yWindow="0" windowWidth="28800" windowHeight="11730" tabRatio="973" firstSheet="8" activeTab="19"/>
  </bookViews>
  <sheets>
    <sheet name="ЖОЦСМ" sheetId="1" r:id="rId1"/>
    <sheet name="ЦСМ Аксыйский" sheetId="2" r:id="rId2"/>
    <sheet name="ЦСМ Ала-Букинский" sheetId="3" r:id="rId3"/>
    <sheet name="ЦСМ Базар-Коргонский" sheetId="4" r:id="rId4"/>
    <sheet name="ЦСМ Ноокенский" sheetId="5" r:id="rId5"/>
    <sheet name="ЦСМ Кочкор-Ата" sheetId="6" r:id="rId6"/>
    <sheet name="ЦСМ Сузак" sheetId="7" r:id="rId7"/>
    <sheet name="ЦСМ Октябрьская" sheetId="8" r:id="rId8"/>
    <sheet name="ЦСМ Токтогул" sheetId="9" r:id="rId9"/>
    <sheet name="ЦСМ Таш-Кумыр" sheetId="10" r:id="rId10"/>
    <sheet name="ЦОВП Сумсар" sheetId="11" r:id="rId11"/>
    <sheet name="ЦОВП Тогуз-Торо" sheetId="12" r:id="rId12"/>
    <sheet name="ЦОВП Озгоруш" sheetId="13" r:id="rId13"/>
    <sheet name="ЦОВП Уч-Терек" sheetId="14" r:id="rId14"/>
    <sheet name="ЦОВП Чаткал" sheetId="15" r:id="rId15"/>
    <sheet name="ЦОВП г. Кара-Куль" sheetId="16" r:id="rId16"/>
    <sheet name="ЦОВП Кок-Жангак" sheetId="17" r:id="rId17"/>
    <sheet name="ЦОВП Майлуу-Суу" sheetId="18" r:id="rId18"/>
    <sheet name="ЦОВП Шамалдуу-Сай" sheetId="19" r:id="rId19"/>
    <sheet name="Свод Жалал-Абад" sheetId="2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20" l="1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W41" i="20"/>
  <c r="W42" i="20"/>
  <c r="W43" i="20"/>
  <c r="W44" i="20"/>
  <c r="W45" i="20"/>
  <c r="W46" i="20"/>
  <c r="W47" i="20"/>
  <c r="W48" i="20"/>
  <c r="W49" i="20"/>
  <c r="W50" i="20"/>
  <c r="W51" i="20"/>
  <c r="W52" i="20"/>
  <c r="W53" i="20"/>
  <c r="W54" i="20"/>
  <c r="W55" i="20"/>
  <c r="W56" i="20"/>
  <c r="W57" i="20"/>
  <c r="W58" i="20"/>
  <c r="W59" i="20"/>
  <c r="W60" i="20"/>
  <c r="W61" i="20"/>
  <c r="W62" i="20"/>
  <c r="W63" i="20"/>
  <c r="W64" i="20"/>
  <c r="W65" i="20"/>
  <c r="W66" i="20"/>
  <c r="W67" i="20"/>
  <c r="W68" i="20"/>
  <c r="W69" i="20"/>
  <c r="W70" i="20"/>
  <c r="W71" i="20"/>
  <c r="W72" i="20"/>
  <c r="W73" i="20"/>
  <c r="W74" i="20"/>
  <c r="W75" i="20"/>
  <c r="W76" i="20"/>
  <c r="W77" i="20"/>
  <c r="W78" i="20"/>
  <c r="W79" i="20"/>
  <c r="W80" i="20"/>
  <c r="W81" i="20"/>
  <c r="W82" i="20"/>
  <c r="W83" i="20"/>
  <c r="W84" i="20"/>
  <c r="W85" i="20"/>
  <c r="W86" i="20"/>
  <c r="W87" i="20"/>
  <c r="W88" i="20"/>
  <c r="W89" i="20"/>
  <c r="W90" i="20"/>
  <c r="W91" i="20"/>
  <c r="W92" i="20"/>
  <c r="W93" i="20"/>
  <c r="W94" i="20"/>
  <c r="W95" i="20"/>
  <c r="W96" i="20"/>
  <c r="W97" i="20"/>
  <c r="W98" i="20"/>
  <c r="W99" i="20"/>
  <c r="W100" i="20"/>
  <c r="W101" i="20"/>
  <c r="W102" i="20"/>
  <c r="W103" i="20"/>
  <c r="W104" i="20"/>
  <c r="W105" i="20"/>
  <c r="W106" i="20"/>
  <c r="W7" i="20"/>
  <c r="W8" i="2" l="1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W104" i="10"/>
  <c r="W105" i="10"/>
  <c r="W106" i="10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W85" i="13"/>
  <c r="W86" i="13"/>
  <c r="W87" i="13"/>
  <c r="W88" i="13"/>
  <c r="W89" i="13"/>
  <c r="W90" i="13"/>
  <c r="W91" i="13"/>
  <c r="W92" i="13"/>
  <c r="W93" i="13"/>
  <c r="W94" i="13"/>
  <c r="W95" i="13"/>
  <c r="W96" i="13"/>
  <c r="W97" i="13"/>
  <c r="W98" i="13"/>
  <c r="W99" i="13"/>
  <c r="W100" i="13"/>
  <c r="W101" i="13"/>
  <c r="W102" i="13"/>
  <c r="W103" i="13"/>
  <c r="W104" i="13"/>
  <c r="W105" i="13"/>
  <c r="W106" i="13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7" i="2"/>
  <c r="W7" i="3"/>
  <c r="W7" i="4"/>
  <c r="W7" i="5"/>
  <c r="W7" i="6"/>
  <c r="W7" i="7"/>
  <c r="W7" i="8"/>
  <c r="W7" i="9"/>
  <c r="W7" i="10"/>
  <c r="W7" i="11"/>
  <c r="W7" i="12"/>
  <c r="W7" i="13"/>
  <c r="W7" i="14"/>
  <c r="W7" i="15"/>
  <c r="W7" i="16"/>
  <c r="W7" i="17"/>
  <c r="W7" i="18"/>
  <c r="W7" i="19"/>
  <c r="W7" i="1"/>
  <c r="F8" i="20"/>
  <c r="G8" i="20"/>
  <c r="F9" i="20"/>
  <c r="G9" i="20"/>
  <c r="E9" i="20" s="1"/>
  <c r="F10" i="20"/>
  <c r="G10" i="20"/>
  <c r="F11" i="20"/>
  <c r="G11" i="20"/>
  <c r="K11" i="20" s="1"/>
  <c r="S11" i="20" s="1"/>
  <c r="F12" i="20"/>
  <c r="G12" i="20"/>
  <c r="F13" i="20"/>
  <c r="G13" i="20"/>
  <c r="E13" i="20" s="1"/>
  <c r="F14" i="20"/>
  <c r="G14" i="20"/>
  <c r="F15" i="20"/>
  <c r="G15" i="20"/>
  <c r="K15" i="20" s="1"/>
  <c r="S15" i="20" s="1"/>
  <c r="F16" i="20"/>
  <c r="G16" i="20"/>
  <c r="F17" i="20"/>
  <c r="G17" i="20"/>
  <c r="E17" i="20" s="1"/>
  <c r="F18" i="20"/>
  <c r="G18" i="20"/>
  <c r="F19" i="20"/>
  <c r="G19" i="20"/>
  <c r="K19" i="20" s="1"/>
  <c r="S19" i="20" s="1"/>
  <c r="F20" i="20"/>
  <c r="G20" i="20"/>
  <c r="F21" i="20"/>
  <c r="G21" i="20"/>
  <c r="E21" i="20" s="1"/>
  <c r="F22" i="20"/>
  <c r="G22" i="20"/>
  <c r="F23" i="20"/>
  <c r="G23" i="20"/>
  <c r="K23" i="20" s="1"/>
  <c r="S23" i="20" s="1"/>
  <c r="F24" i="20"/>
  <c r="G24" i="20"/>
  <c r="F25" i="20"/>
  <c r="G25" i="20"/>
  <c r="K25" i="20" s="1"/>
  <c r="S25" i="20" s="1"/>
  <c r="F26" i="20"/>
  <c r="G26" i="20"/>
  <c r="F27" i="20"/>
  <c r="G27" i="20"/>
  <c r="K27" i="20" s="1"/>
  <c r="S27" i="20" s="1"/>
  <c r="F28" i="20"/>
  <c r="G28" i="20"/>
  <c r="F29" i="20"/>
  <c r="G29" i="20"/>
  <c r="K29" i="20" s="1"/>
  <c r="S29" i="20" s="1"/>
  <c r="F30" i="20"/>
  <c r="G30" i="20"/>
  <c r="F31" i="20"/>
  <c r="G31" i="20"/>
  <c r="E31" i="20" s="1"/>
  <c r="F32" i="20"/>
  <c r="G32" i="20"/>
  <c r="F33" i="20"/>
  <c r="G33" i="20"/>
  <c r="E33" i="20" s="1"/>
  <c r="F34" i="20"/>
  <c r="G34" i="20"/>
  <c r="F35" i="20"/>
  <c r="G35" i="20"/>
  <c r="E35" i="20" s="1"/>
  <c r="F36" i="20"/>
  <c r="G36" i="20"/>
  <c r="F37" i="20"/>
  <c r="G37" i="20"/>
  <c r="E37" i="20" s="1"/>
  <c r="F38" i="20"/>
  <c r="G38" i="20"/>
  <c r="F39" i="20"/>
  <c r="G39" i="20"/>
  <c r="K39" i="20" s="1"/>
  <c r="S39" i="20" s="1"/>
  <c r="F40" i="20"/>
  <c r="G40" i="20"/>
  <c r="F41" i="20"/>
  <c r="G41" i="20"/>
  <c r="K41" i="20" s="1"/>
  <c r="S41" i="20" s="1"/>
  <c r="F42" i="20"/>
  <c r="G42" i="20"/>
  <c r="F43" i="20"/>
  <c r="G43" i="20"/>
  <c r="K43" i="20" s="1"/>
  <c r="S43" i="20" s="1"/>
  <c r="F44" i="20"/>
  <c r="G44" i="20"/>
  <c r="F45" i="20"/>
  <c r="G45" i="20"/>
  <c r="K45" i="20" s="1"/>
  <c r="S45" i="20" s="1"/>
  <c r="F46" i="20"/>
  <c r="G46" i="20"/>
  <c r="F47" i="20"/>
  <c r="G47" i="20"/>
  <c r="E47" i="20" s="1"/>
  <c r="F48" i="20"/>
  <c r="G48" i="20"/>
  <c r="F49" i="20"/>
  <c r="G49" i="20"/>
  <c r="E49" i="20" s="1"/>
  <c r="F50" i="20"/>
  <c r="G50" i="20"/>
  <c r="F51" i="20"/>
  <c r="G51" i="20"/>
  <c r="K51" i="20" s="1"/>
  <c r="S51" i="20" s="1"/>
  <c r="F52" i="20"/>
  <c r="G52" i="20"/>
  <c r="F53" i="20"/>
  <c r="G53" i="20"/>
  <c r="K53" i="20" s="1"/>
  <c r="S53" i="20" s="1"/>
  <c r="F54" i="20"/>
  <c r="G54" i="20"/>
  <c r="F55" i="20"/>
  <c r="G55" i="20"/>
  <c r="K55" i="20" s="1"/>
  <c r="F56" i="20"/>
  <c r="G56" i="20"/>
  <c r="F57" i="20"/>
  <c r="G57" i="20"/>
  <c r="E57" i="20" s="1"/>
  <c r="F58" i="20"/>
  <c r="G58" i="20"/>
  <c r="F59" i="20"/>
  <c r="G59" i="20"/>
  <c r="E59" i="20" s="1"/>
  <c r="F60" i="20"/>
  <c r="G60" i="20"/>
  <c r="F61" i="20"/>
  <c r="G61" i="20"/>
  <c r="E61" i="20" s="1"/>
  <c r="F62" i="20"/>
  <c r="G62" i="20"/>
  <c r="F63" i="20"/>
  <c r="G63" i="20"/>
  <c r="E63" i="20" s="1"/>
  <c r="F64" i="20"/>
  <c r="G64" i="20"/>
  <c r="F65" i="20"/>
  <c r="G65" i="20"/>
  <c r="K65" i="20" s="1"/>
  <c r="F66" i="20"/>
  <c r="G66" i="20"/>
  <c r="F67" i="20"/>
  <c r="G67" i="20"/>
  <c r="E67" i="20" s="1"/>
  <c r="F68" i="20"/>
  <c r="G68" i="20"/>
  <c r="F69" i="20"/>
  <c r="G69" i="20"/>
  <c r="K69" i="20" s="1"/>
  <c r="F70" i="20"/>
  <c r="G70" i="20"/>
  <c r="F71" i="20"/>
  <c r="G71" i="20"/>
  <c r="E71" i="20" s="1"/>
  <c r="F72" i="20"/>
  <c r="G72" i="20"/>
  <c r="F73" i="20"/>
  <c r="G73" i="20"/>
  <c r="K73" i="20" s="1"/>
  <c r="F74" i="20"/>
  <c r="G74" i="20"/>
  <c r="F75" i="20"/>
  <c r="G75" i="20"/>
  <c r="E75" i="20" s="1"/>
  <c r="F76" i="20"/>
  <c r="G76" i="20"/>
  <c r="F77" i="20"/>
  <c r="G77" i="20"/>
  <c r="K77" i="20" s="1"/>
  <c r="F78" i="20"/>
  <c r="G78" i="20"/>
  <c r="F79" i="20"/>
  <c r="G79" i="20"/>
  <c r="E79" i="20" s="1"/>
  <c r="F80" i="20"/>
  <c r="G80" i="20"/>
  <c r="F81" i="20"/>
  <c r="G81" i="20"/>
  <c r="K81" i="20" s="1"/>
  <c r="F82" i="20"/>
  <c r="G82" i="20"/>
  <c r="F83" i="20"/>
  <c r="G83" i="20"/>
  <c r="E83" i="20" s="1"/>
  <c r="F84" i="20"/>
  <c r="G84" i="20"/>
  <c r="F85" i="20"/>
  <c r="G85" i="20"/>
  <c r="K85" i="20" s="1"/>
  <c r="F86" i="20"/>
  <c r="G86" i="20"/>
  <c r="F87" i="20"/>
  <c r="G87" i="20"/>
  <c r="E87" i="20" s="1"/>
  <c r="F88" i="20"/>
  <c r="G88" i="20"/>
  <c r="F89" i="20"/>
  <c r="G89" i="20"/>
  <c r="K89" i="20" s="1"/>
  <c r="F90" i="20"/>
  <c r="G90" i="20"/>
  <c r="F91" i="20"/>
  <c r="G91" i="20"/>
  <c r="E91" i="20" s="1"/>
  <c r="F92" i="20"/>
  <c r="G92" i="20"/>
  <c r="F93" i="20"/>
  <c r="G93" i="20"/>
  <c r="K93" i="20" s="1"/>
  <c r="F94" i="20"/>
  <c r="G94" i="20"/>
  <c r="F95" i="20"/>
  <c r="G95" i="20"/>
  <c r="E95" i="20" s="1"/>
  <c r="F96" i="20"/>
  <c r="G96" i="20"/>
  <c r="F97" i="20"/>
  <c r="G97" i="20"/>
  <c r="K97" i="20" s="1"/>
  <c r="F98" i="20"/>
  <c r="G98" i="20"/>
  <c r="F99" i="20"/>
  <c r="G99" i="20"/>
  <c r="E99" i="20" s="1"/>
  <c r="F100" i="20"/>
  <c r="G100" i="20"/>
  <c r="F101" i="20"/>
  <c r="G101" i="20"/>
  <c r="K101" i="20" s="1"/>
  <c r="S101" i="20" s="1"/>
  <c r="F102" i="20"/>
  <c r="G102" i="20"/>
  <c r="F103" i="20"/>
  <c r="G103" i="20"/>
  <c r="E103" i="20" s="1"/>
  <c r="F104" i="20"/>
  <c r="G104" i="20"/>
  <c r="F105" i="20"/>
  <c r="G105" i="20"/>
  <c r="E105" i="20" s="1"/>
  <c r="F106" i="20"/>
  <c r="G106" i="20"/>
  <c r="G7" i="20"/>
  <c r="F7" i="20"/>
  <c r="C8" i="20"/>
  <c r="D8" i="20"/>
  <c r="C9" i="20"/>
  <c r="D9" i="20"/>
  <c r="M9" i="20" s="1"/>
  <c r="C10" i="20"/>
  <c r="D10" i="20"/>
  <c r="C11" i="20"/>
  <c r="D11" i="20"/>
  <c r="M11" i="20" s="1"/>
  <c r="C12" i="20"/>
  <c r="D12" i="20"/>
  <c r="C13" i="20"/>
  <c r="D13" i="20"/>
  <c r="B13" i="20" s="1"/>
  <c r="C14" i="20"/>
  <c r="D14" i="20"/>
  <c r="C15" i="20"/>
  <c r="D15" i="20"/>
  <c r="M15" i="20" s="1"/>
  <c r="C16" i="20"/>
  <c r="D16" i="20"/>
  <c r="C17" i="20"/>
  <c r="D17" i="20"/>
  <c r="M17" i="20" s="1"/>
  <c r="C18" i="20"/>
  <c r="D18" i="20"/>
  <c r="C19" i="20"/>
  <c r="D19" i="20"/>
  <c r="M19" i="20" s="1"/>
  <c r="C20" i="20"/>
  <c r="D20" i="20"/>
  <c r="C21" i="20"/>
  <c r="D21" i="20"/>
  <c r="M21" i="20" s="1"/>
  <c r="C22" i="20"/>
  <c r="D22" i="20"/>
  <c r="C23" i="20"/>
  <c r="D23" i="20"/>
  <c r="M23" i="20" s="1"/>
  <c r="C24" i="20"/>
  <c r="D24" i="20"/>
  <c r="C25" i="20"/>
  <c r="D25" i="20"/>
  <c r="M25" i="20" s="1"/>
  <c r="C26" i="20"/>
  <c r="D26" i="20"/>
  <c r="C27" i="20"/>
  <c r="D27" i="20"/>
  <c r="M27" i="20" s="1"/>
  <c r="C28" i="20"/>
  <c r="D28" i="20"/>
  <c r="C29" i="20"/>
  <c r="D29" i="20"/>
  <c r="M29" i="20" s="1"/>
  <c r="C30" i="20"/>
  <c r="D30" i="20"/>
  <c r="C31" i="20"/>
  <c r="D31" i="20"/>
  <c r="M31" i="20" s="1"/>
  <c r="C32" i="20"/>
  <c r="D32" i="20"/>
  <c r="C33" i="20"/>
  <c r="D33" i="20"/>
  <c r="M33" i="20" s="1"/>
  <c r="C34" i="20"/>
  <c r="D34" i="20"/>
  <c r="C35" i="20"/>
  <c r="D35" i="20"/>
  <c r="M35" i="20" s="1"/>
  <c r="C36" i="20"/>
  <c r="D36" i="20"/>
  <c r="C37" i="20"/>
  <c r="D37" i="20"/>
  <c r="M37" i="20" s="1"/>
  <c r="C38" i="20"/>
  <c r="D38" i="20"/>
  <c r="C39" i="20"/>
  <c r="D39" i="20"/>
  <c r="M39" i="20" s="1"/>
  <c r="C40" i="20"/>
  <c r="D40" i="20"/>
  <c r="C41" i="20"/>
  <c r="D41" i="20"/>
  <c r="M41" i="20" s="1"/>
  <c r="C42" i="20"/>
  <c r="D42" i="20"/>
  <c r="C43" i="20"/>
  <c r="D43" i="20"/>
  <c r="M43" i="20" s="1"/>
  <c r="C44" i="20"/>
  <c r="D44" i="20"/>
  <c r="C45" i="20"/>
  <c r="D45" i="20"/>
  <c r="B45" i="20" s="1"/>
  <c r="C46" i="20"/>
  <c r="D46" i="20"/>
  <c r="C47" i="20"/>
  <c r="D47" i="20"/>
  <c r="M47" i="20" s="1"/>
  <c r="C48" i="20"/>
  <c r="D48" i="20"/>
  <c r="C49" i="20"/>
  <c r="D49" i="20"/>
  <c r="M49" i="20" s="1"/>
  <c r="C50" i="20"/>
  <c r="D50" i="20"/>
  <c r="C51" i="20"/>
  <c r="D51" i="20"/>
  <c r="M51" i="20" s="1"/>
  <c r="C52" i="20"/>
  <c r="D52" i="20"/>
  <c r="C53" i="20"/>
  <c r="D53" i="20"/>
  <c r="B53" i="20" s="1"/>
  <c r="C54" i="20"/>
  <c r="D54" i="20"/>
  <c r="C55" i="20"/>
  <c r="D55" i="20"/>
  <c r="M55" i="20" s="1"/>
  <c r="C56" i="20"/>
  <c r="D56" i="20"/>
  <c r="C57" i="20"/>
  <c r="D57" i="20"/>
  <c r="M57" i="20" s="1"/>
  <c r="C58" i="20"/>
  <c r="D58" i="20"/>
  <c r="C59" i="20"/>
  <c r="D59" i="20"/>
  <c r="M59" i="20" s="1"/>
  <c r="C60" i="20"/>
  <c r="D60" i="20"/>
  <c r="C61" i="20"/>
  <c r="D61" i="20"/>
  <c r="M61" i="20" s="1"/>
  <c r="C62" i="20"/>
  <c r="D62" i="20"/>
  <c r="C63" i="20"/>
  <c r="D63" i="20"/>
  <c r="M63" i="20" s="1"/>
  <c r="C64" i="20"/>
  <c r="D64" i="20"/>
  <c r="C65" i="20"/>
  <c r="D65" i="20"/>
  <c r="M65" i="20" s="1"/>
  <c r="C66" i="20"/>
  <c r="D66" i="20"/>
  <c r="C67" i="20"/>
  <c r="D67" i="20"/>
  <c r="M67" i="20" s="1"/>
  <c r="C68" i="20"/>
  <c r="D68" i="20"/>
  <c r="C69" i="20"/>
  <c r="D69" i="20"/>
  <c r="M69" i="20" s="1"/>
  <c r="C70" i="20"/>
  <c r="D70" i="20"/>
  <c r="C71" i="20"/>
  <c r="D71" i="20"/>
  <c r="M71" i="20" s="1"/>
  <c r="C72" i="20"/>
  <c r="D72" i="20"/>
  <c r="C73" i="20"/>
  <c r="D73" i="20"/>
  <c r="M73" i="20" s="1"/>
  <c r="C74" i="20"/>
  <c r="D74" i="20"/>
  <c r="C75" i="20"/>
  <c r="D75" i="20"/>
  <c r="M75" i="20" s="1"/>
  <c r="C76" i="20"/>
  <c r="D76" i="20"/>
  <c r="C77" i="20"/>
  <c r="D77" i="20"/>
  <c r="M77" i="20" s="1"/>
  <c r="C78" i="20"/>
  <c r="D78" i="20"/>
  <c r="C79" i="20"/>
  <c r="D79" i="20"/>
  <c r="M79" i="20" s="1"/>
  <c r="C80" i="20"/>
  <c r="D80" i="20"/>
  <c r="C81" i="20"/>
  <c r="D81" i="20"/>
  <c r="M81" i="20" s="1"/>
  <c r="C82" i="20"/>
  <c r="D82" i="20"/>
  <c r="C83" i="20"/>
  <c r="D83" i="20"/>
  <c r="M83" i="20" s="1"/>
  <c r="C84" i="20"/>
  <c r="D84" i="20"/>
  <c r="C85" i="20"/>
  <c r="D85" i="20"/>
  <c r="M85" i="20" s="1"/>
  <c r="C86" i="20"/>
  <c r="D86" i="20"/>
  <c r="C87" i="20"/>
  <c r="D87" i="20"/>
  <c r="M87" i="20" s="1"/>
  <c r="C88" i="20"/>
  <c r="D88" i="20"/>
  <c r="C89" i="20"/>
  <c r="D89" i="20"/>
  <c r="M89" i="20" s="1"/>
  <c r="C90" i="20"/>
  <c r="D90" i="20"/>
  <c r="C91" i="20"/>
  <c r="D91" i="20"/>
  <c r="M91" i="20" s="1"/>
  <c r="C92" i="20"/>
  <c r="D92" i="20"/>
  <c r="C93" i="20"/>
  <c r="D93" i="20"/>
  <c r="M93" i="20" s="1"/>
  <c r="C94" i="20"/>
  <c r="D94" i="20"/>
  <c r="C95" i="20"/>
  <c r="D95" i="20"/>
  <c r="M95" i="20" s="1"/>
  <c r="C96" i="20"/>
  <c r="D96" i="20"/>
  <c r="C97" i="20"/>
  <c r="D97" i="20"/>
  <c r="M97" i="20" s="1"/>
  <c r="C98" i="20"/>
  <c r="D98" i="20"/>
  <c r="C99" i="20"/>
  <c r="D99" i="20"/>
  <c r="M99" i="20" s="1"/>
  <c r="C100" i="20"/>
  <c r="D100" i="20"/>
  <c r="C101" i="20"/>
  <c r="D101" i="20"/>
  <c r="M101" i="20" s="1"/>
  <c r="C102" i="20"/>
  <c r="D102" i="20"/>
  <c r="C103" i="20"/>
  <c r="D103" i="20"/>
  <c r="M103" i="20" s="1"/>
  <c r="C104" i="20"/>
  <c r="D104" i="20"/>
  <c r="C105" i="20"/>
  <c r="D105" i="20"/>
  <c r="M105" i="20" s="1"/>
  <c r="C106" i="20"/>
  <c r="D106" i="20"/>
  <c r="D7" i="20"/>
  <c r="C7" i="20"/>
  <c r="L7" i="20" s="1"/>
  <c r="M106" i="20"/>
  <c r="O106" i="20" s="1"/>
  <c r="L106" i="20"/>
  <c r="N106" i="20" s="1"/>
  <c r="K106" i="20"/>
  <c r="S106" i="20" s="1"/>
  <c r="J106" i="20"/>
  <c r="R106" i="20" s="1"/>
  <c r="E106" i="20"/>
  <c r="B106" i="20"/>
  <c r="L105" i="20"/>
  <c r="J105" i="20"/>
  <c r="R105" i="20" s="1"/>
  <c r="S104" i="20"/>
  <c r="M104" i="20"/>
  <c r="L104" i="20"/>
  <c r="K104" i="20"/>
  <c r="J104" i="20"/>
  <c r="R104" i="20" s="1"/>
  <c r="T104" i="20" s="1"/>
  <c r="E104" i="20"/>
  <c r="B104" i="20"/>
  <c r="L103" i="20"/>
  <c r="J103" i="20"/>
  <c r="R103" i="20" s="1"/>
  <c r="S102" i="20"/>
  <c r="M102" i="20"/>
  <c r="O102" i="20" s="1"/>
  <c r="L102" i="20"/>
  <c r="N102" i="20" s="1"/>
  <c r="K102" i="20"/>
  <c r="J102" i="20"/>
  <c r="R102" i="20" s="1"/>
  <c r="T102" i="20" s="1"/>
  <c r="E102" i="20"/>
  <c r="B102" i="20"/>
  <c r="L101" i="20"/>
  <c r="J101" i="20"/>
  <c r="R101" i="20" s="1"/>
  <c r="E101" i="20"/>
  <c r="M100" i="20"/>
  <c r="L100" i="20"/>
  <c r="K100" i="20"/>
  <c r="J100" i="20"/>
  <c r="R100" i="20" s="1"/>
  <c r="E100" i="20"/>
  <c r="B100" i="20"/>
  <c r="L99" i="20"/>
  <c r="N99" i="20" s="1"/>
  <c r="K99" i="20"/>
  <c r="J99" i="20"/>
  <c r="R99" i="20" s="1"/>
  <c r="M98" i="20"/>
  <c r="L98" i="20"/>
  <c r="N98" i="20" s="1"/>
  <c r="K98" i="20"/>
  <c r="J98" i="20"/>
  <c r="R98" i="20" s="1"/>
  <c r="E98" i="20"/>
  <c r="B98" i="20"/>
  <c r="L97" i="20"/>
  <c r="J97" i="20"/>
  <c r="R97" i="20" s="1"/>
  <c r="E97" i="20"/>
  <c r="M96" i="20"/>
  <c r="L96" i="20"/>
  <c r="K96" i="20"/>
  <c r="J96" i="20"/>
  <c r="R96" i="20" s="1"/>
  <c r="E96" i="20"/>
  <c r="B96" i="20"/>
  <c r="L95" i="20"/>
  <c r="N95" i="20" s="1"/>
  <c r="K95" i="20"/>
  <c r="J95" i="20"/>
  <c r="R95" i="20" s="1"/>
  <c r="M94" i="20"/>
  <c r="L94" i="20"/>
  <c r="N94" i="20" s="1"/>
  <c r="K94" i="20"/>
  <c r="J94" i="20"/>
  <c r="R94" i="20" s="1"/>
  <c r="E94" i="20"/>
  <c r="B94" i="20"/>
  <c r="L93" i="20"/>
  <c r="J93" i="20"/>
  <c r="R93" i="20" s="1"/>
  <c r="E93" i="20"/>
  <c r="M92" i="20"/>
  <c r="L92" i="20"/>
  <c r="K92" i="20"/>
  <c r="J92" i="20"/>
  <c r="R92" i="20" s="1"/>
  <c r="E92" i="20"/>
  <c r="B92" i="20"/>
  <c r="L91" i="20"/>
  <c r="K91" i="20"/>
  <c r="J91" i="20"/>
  <c r="R91" i="20" s="1"/>
  <c r="M90" i="20"/>
  <c r="L90" i="20"/>
  <c r="N90" i="20" s="1"/>
  <c r="K90" i="20"/>
  <c r="J90" i="20"/>
  <c r="R90" i="20" s="1"/>
  <c r="E90" i="20"/>
  <c r="B90" i="20"/>
  <c r="L89" i="20"/>
  <c r="N89" i="20" s="1"/>
  <c r="J89" i="20"/>
  <c r="R89" i="20" s="1"/>
  <c r="E89" i="20"/>
  <c r="M88" i="20"/>
  <c r="L88" i="20"/>
  <c r="K88" i="20"/>
  <c r="J88" i="20"/>
  <c r="R88" i="20" s="1"/>
  <c r="E88" i="20"/>
  <c r="B88" i="20"/>
  <c r="L87" i="20"/>
  <c r="K87" i="20"/>
  <c r="J87" i="20"/>
  <c r="R87" i="20" s="1"/>
  <c r="M86" i="20"/>
  <c r="L86" i="20"/>
  <c r="N86" i="20" s="1"/>
  <c r="K86" i="20"/>
  <c r="J86" i="20"/>
  <c r="R86" i="20" s="1"/>
  <c r="E86" i="20"/>
  <c r="B86" i="20"/>
  <c r="L85" i="20"/>
  <c r="N85" i="20" s="1"/>
  <c r="J85" i="20"/>
  <c r="R85" i="20" s="1"/>
  <c r="E85" i="20"/>
  <c r="M84" i="20"/>
  <c r="L84" i="20"/>
  <c r="K84" i="20"/>
  <c r="J84" i="20"/>
  <c r="R84" i="20" s="1"/>
  <c r="E84" i="20"/>
  <c r="B84" i="20"/>
  <c r="L83" i="20"/>
  <c r="K83" i="20"/>
  <c r="J83" i="20"/>
  <c r="R83" i="20" s="1"/>
  <c r="M82" i="20"/>
  <c r="L82" i="20"/>
  <c r="N82" i="20" s="1"/>
  <c r="K82" i="20"/>
  <c r="J82" i="20"/>
  <c r="R82" i="20" s="1"/>
  <c r="E82" i="20"/>
  <c r="B82" i="20"/>
  <c r="L81" i="20"/>
  <c r="J81" i="20"/>
  <c r="R81" i="20" s="1"/>
  <c r="E81" i="20"/>
  <c r="M80" i="20"/>
  <c r="L80" i="20"/>
  <c r="K80" i="20"/>
  <c r="J80" i="20"/>
  <c r="R80" i="20" s="1"/>
  <c r="E80" i="20"/>
  <c r="B80" i="20"/>
  <c r="L79" i="20"/>
  <c r="K79" i="20"/>
  <c r="J79" i="20"/>
  <c r="R79" i="20" s="1"/>
  <c r="M78" i="20"/>
  <c r="L78" i="20"/>
  <c r="N78" i="20" s="1"/>
  <c r="K78" i="20"/>
  <c r="J78" i="20"/>
  <c r="R78" i="20" s="1"/>
  <c r="E78" i="20"/>
  <c r="B78" i="20"/>
  <c r="L77" i="20"/>
  <c r="J77" i="20"/>
  <c r="R77" i="20" s="1"/>
  <c r="E77" i="20"/>
  <c r="M76" i="20"/>
  <c r="L76" i="20"/>
  <c r="K76" i="20"/>
  <c r="J76" i="20"/>
  <c r="R76" i="20" s="1"/>
  <c r="E76" i="20"/>
  <c r="B76" i="20"/>
  <c r="L75" i="20"/>
  <c r="K75" i="20"/>
  <c r="J75" i="20"/>
  <c r="R75" i="20" s="1"/>
  <c r="M74" i="20"/>
  <c r="L74" i="20"/>
  <c r="N74" i="20" s="1"/>
  <c r="K74" i="20"/>
  <c r="J74" i="20"/>
  <c r="R74" i="20" s="1"/>
  <c r="E74" i="20"/>
  <c r="B74" i="20"/>
  <c r="L73" i="20"/>
  <c r="J73" i="20"/>
  <c r="R73" i="20" s="1"/>
  <c r="E73" i="20"/>
  <c r="M72" i="20"/>
  <c r="L72" i="20"/>
  <c r="K72" i="20"/>
  <c r="J72" i="20"/>
  <c r="R72" i="20" s="1"/>
  <c r="E72" i="20"/>
  <c r="B72" i="20"/>
  <c r="L71" i="20"/>
  <c r="K71" i="20"/>
  <c r="J71" i="20"/>
  <c r="R71" i="20" s="1"/>
  <c r="M70" i="20"/>
  <c r="L70" i="20"/>
  <c r="N70" i="20" s="1"/>
  <c r="K70" i="20"/>
  <c r="J70" i="20"/>
  <c r="R70" i="20" s="1"/>
  <c r="E70" i="20"/>
  <c r="B70" i="20"/>
  <c r="L69" i="20"/>
  <c r="N69" i="20" s="1"/>
  <c r="J69" i="20"/>
  <c r="R69" i="20" s="1"/>
  <c r="E69" i="20"/>
  <c r="M68" i="20"/>
  <c r="L68" i="20"/>
  <c r="K68" i="20"/>
  <c r="J68" i="20"/>
  <c r="R68" i="20" s="1"/>
  <c r="E68" i="20"/>
  <c r="B68" i="20"/>
  <c r="L67" i="20"/>
  <c r="K67" i="20"/>
  <c r="J67" i="20"/>
  <c r="R67" i="20" s="1"/>
  <c r="M66" i="20"/>
  <c r="L66" i="20"/>
  <c r="N66" i="20" s="1"/>
  <c r="K66" i="20"/>
  <c r="J66" i="20"/>
  <c r="R66" i="20" s="1"/>
  <c r="E66" i="20"/>
  <c r="B66" i="20"/>
  <c r="L65" i="20"/>
  <c r="J65" i="20"/>
  <c r="R65" i="20" s="1"/>
  <c r="E65" i="20"/>
  <c r="M64" i="20"/>
  <c r="L64" i="20"/>
  <c r="K64" i="20"/>
  <c r="J64" i="20"/>
  <c r="R64" i="20" s="1"/>
  <c r="E64" i="20"/>
  <c r="B64" i="20"/>
  <c r="L63" i="20"/>
  <c r="K63" i="20"/>
  <c r="J63" i="20"/>
  <c r="R63" i="20" s="1"/>
  <c r="M62" i="20"/>
  <c r="L62" i="20"/>
  <c r="N62" i="20" s="1"/>
  <c r="K62" i="20"/>
  <c r="S62" i="20" s="1"/>
  <c r="J62" i="20"/>
  <c r="R62" i="20" s="1"/>
  <c r="E62" i="20"/>
  <c r="B62" i="20"/>
  <c r="L61" i="20"/>
  <c r="J61" i="20"/>
  <c r="R61" i="20" s="1"/>
  <c r="B61" i="20"/>
  <c r="M60" i="20"/>
  <c r="L60" i="20"/>
  <c r="K60" i="20"/>
  <c r="O60" i="20" s="1"/>
  <c r="J60" i="20"/>
  <c r="R60" i="20" s="1"/>
  <c r="E60" i="20"/>
  <c r="B60" i="20"/>
  <c r="R59" i="20"/>
  <c r="L59" i="20"/>
  <c r="K59" i="20"/>
  <c r="J59" i="20"/>
  <c r="M58" i="20"/>
  <c r="L58" i="20"/>
  <c r="K58" i="20"/>
  <c r="J58" i="20"/>
  <c r="R58" i="20" s="1"/>
  <c r="E58" i="20"/>
  <c r="B58" i="20"/>
  <c r="R57" i="20"/>
  <c r="L57" i="20"/>
  <c r="N57" i="20" s="1"/>
  <c r="K57" i="20"/>
  <c r="J57" i="20"/>
  <c r="B57" i="20"/>
  <c r="M56" i="20"/>
  <c r="L56" i="20"/>
  <c r="K56" i="20"/>
  <c r="O56" i="20" s="1"/>
  <c r="J56" i="20"/>
  <c r="R56" i="20" s="1"/>
  <c r="E56" i="20"/>
  <c r="B56" i="20"/>
  <c r="L55" i="20"/>
  <c r="N55" i="20" s="1"/>
  <c r="J55" i="20"/>
  <c r="R55" i="20" s="1"/>
  <c r="M54" i="20"/>
  <c r="L54" i="20"/>
  <c r="K54" i="20"/>
  <c r="J54" i="20"/>
  <c r="R54" i="20" s="1"/>
  <c r="E54" i="20"/>
  <c r="B54" i="20"/>
  <c r="M53" i="20"/>
  <c r="L53" i="20"/>
  <c r="J53" i="20"/>
  <c r="R53" i="20" s="1"/>
  <c r="E53" i="20"/>
  <c r="M52" i="20"/>
  <c r="L52" i="20"/>
  <c r="N52" i="20" s="1"/>
  <c r="K52" i="20"/>
  <c r="S52" i="20" s="1"/>
  <c r="J52" i="20"/>
  <c r="R52" i="20" s="1"/>
  <c r="E52" i="20"/>
  <c r="B52" i="20"/>
  <c r="R51" i="20"/>
  <c r="L51" i="20"/>
  <c r="J51" i="20"/>
  <c r="E51" i="20"/>
  <c r="B51" i="20"/>
  <c r="M50" i="20"/>
  <c r="L50" i="20"/>
  <c r="N50" i="20" s="1"/>
  <c r="K50" i="20"/>
  <c r="S50" i="20" s="1"/>
  <c r="J50" i="20"/>
  <c r="R50" i="20" s="1"/>
  <c r="E50" i="20"/>
  <c r="B50" i="20"/>
  <c r="L49" i="20"/>
  <c r="J49" i="20"/>
  <c r="R49" i="20" s="1"/>
  <c r="M48" i="20"/>
  <c r="L48" i="20"/>
  <c r="K48" i="20"/>
  <c r="S48" i="20" s="1"/>
  <c r="J48" i="20"/>
  <c r="R48" i="20" s="1"/>
  <c r="E48" i="20"/>
  <c r="B48" i="20"/>
  <c r="R47" i="20"/>
  <c r="L47" i="20"/>
  <c r="N47" i="20" s="1"/>
  <c r="K47" i="20"/>
  <c r="S47" i="20" s="1"/>
  <c r="J47" i="20"/>
  <c r="M46" i="20"/>
  <c r="L46" i="20"/>
  <c r="K46" i="20"/>
  <c r="S46" i="20" s="1"/>
  <c r="J46" i="20"/>
  <c r="R46" i="20" s="1"/>
  <c r="E46" i="20"/>
  <c r="B46" i="20"/>
  <c r="M45" i="20"/>
  <c r="L45" i="20"/>
  <c r="N45" i="20" s="1"/>
  <c r="J45" i="20"/>
  <c r="R45" i="20" s="1"/>
  <c r="M44" i="20"/>
  <c r="L44" i="20"/>
  <c r="K44" i="20"/>
  <c r="S44" i="20" s="1"/>
  <c r="J44" i="20"/>
  <c r="R44" i="20" s="1"/>
  <c r="E44" i="20"/>
  <c r="B44" i="20"/>
  <c r="L43" i="20"/>
  <c r="N43" i="20" s="1"/>
  <c r="J43" i="20"/>
  <c r="R43" i="20" s="1"/>
  <c r="B43" i="20"/>
  <c r="M42" i="20"/>
  <c r="L42" i="20"/>
  <c r="N42" i="20" s="1"/>
  <c r="K42" i="20"/>
  <c r="S42" i="20" s="1"/>
  <c r="J42" i="20"/>
  <c r="R42" i="20" s="1"/>
  <c r="E42" i="20"/>
  <c r="B42" i="20"/>
  <c r="R41" i="20"/>
  <c r="L41" i="20"/>
  <c r="J41" i="20"/>
  <c r="E41" i="20"/>
  <c r="M40" i="20"/>
  <c r="L40" i="20"/>
  <c r="K40" i="20"/>
  <c r="S40" i="20" s="1"/>
  <c r="J40" i="20"/>
  <c r="R40" i="20" s="1"/>
  <c r="E40" i="20"/>
  <c r="B40" i="20"/>
  <c r="R39" i="20"/>
  <c r="L39" i="20"/>
  <c r="N39" i="20" s="1"/>
  <c r="J39" i="20"/>
  <c r="E39" i="20"/>
  <c r="B39" i="20"/>
  <c r="M38" i="20"/>
  <c r="L38" i="20"/>
  <c r="N38" i="20" s="1"/>
  <c r="K38" i="20"/>
  <c r="S38" i="20" s="1"/>
  <c r="J38" i="20"/>
  <c r="R38" i="20" s="1"/>
  <c r="E38" i="20"/>
  <c r="B38" i="20"/>
  <c r="L37" i="20"/>
  <c r="J37" i="20"/>
  <c r="R37" i="20" s="1"/>
  <c r="M36" i="20"/>
  <c r="L36" i="20"/>
  <c r="N36" i="20" s="1"/>
  <c r="K36" i="20"/>
  <c r="S36" i="20" s="1"/>
  <c r="J36" i="20"/>
  <c r="R36" i="20" s="1"/>
  <c r="E36" i="20"/>
  <c r="B36" i="20"/>
  <c r="L35" i="20"/>
  <c r="J35" i="20"/>
  <c r="R35" i="20" s="1"/>
  <c r="B35" i="20"/>
  <c r="M34" i="20"/>
  <c r="O34" i="20" s="1"/>
  <c r="L34" i="20"/>
  <c r="K34" i="20"/>
  <c r="S34" i="20" s="1"/>
  <c r="J34" i="20"/>
  <c r="R34" i="20" s="1"/>
  <c r="E34" i="20"/>
  <c r="B34" i="20"/>
  <c r="R33" i="20"/>
  <c r="L33" i="20"/>
  <c r="N33" i="20" s="1"/>
  <c r="K33" i="20"/>
  <c r="S33" i="20" s="1"/>
  <c r="J33" i="20"/>
  <c r="M32" i="20"/>
  <c r="O32" i="20" s="1"/>
  <c r="L32" i="20"/>
  <c r="K32" i="20"/>
  <c r="S32" i="20" s="1"/>
  <c r="J32" i="20"/>
  <c r="R32" i="20" s="1"/>
  <c r="E32" i="20"/>
  <c r="B32" i="20"/>
  <c r="R31" i="20"/>
  <c r="L31" i="20"/>
  <c r="N31" i="20" s="1"/>
  <c r="K31" i="20"/>
  <c r="S31" i="20" s="1"/>
  <c r="J31" i="20"/>
  <c r="B31" i="20"/>
  <c r="M30" i="20"/>
  <c r="L30" i="20"/>
  <c r="K30" i="20"/>
  <c r="S30" i="20" s="1"/>
  <c r="J30" i="20"/>
  <c r="R30" i="20" s="1"/>
  <c r="E30" i="20"/>
  <c r="B30" i="20"/>
  <c r="L29" i="20"/>
  <c r="N29" i="20" s="1"/>
  <c r="J29" i="20"/>
  <c r="R29" i="20" s="1"/>
  <c r="M28" i="20"/>
  <c r="L28" i="20"/>
  <c r="K28" i="20"/>
  <c r="S28" i="20" s="1"/>
  <c r="J28" i="20"/>
  <c r="R28" i="20" s="1"/>
  <c r="E28" i="20"/>
  <c r="B28" i="20"/>
  <c r="R27" i="20"/>
  <c r="L27" i="20"/>
  <c r="N27" i="20" s="1"/>
  <c r="J27" i="20"/>
  <c r="B27" i="20"/>
  <c r="M26" i="20"/>
  <c r="L26" i="20"/>
  <c r="N26" i="20" s="1"/>
  <c r="K26" i="20"/>
  <c r="S26" i="20" s="1"/>
  <c r="J26" i="20"/>
  <c r="R26" i="20" s="1"/>
  <c r="E26" i="20"/>
  <c r="B26" i="20"/>
  <c r="R25" i="20"/>
  <c r="L25" i="20"/>
  <c r="J25" i="20"/>
  <c r="E25" i="20"/>
  <c r="M24" i="20"/>
  <c r="L24" i="20"/>
  <c r="K24" i="20"/>
  <c r="S24" i="20" s="1"/>
  <c r="J24" i="20"/>
  <c r="R24" i="20" s="1"/>
  <c r="E24" i="20"/>
  <c r="B24" i="20"/>
  <c r="R23" i="20"/>
  <c r="L23" i="20"/>
  <c r="J23" i="20"/>
  <c r="E23" i="20"/>
  <c r="B23" i="20"/>
  <c r="M22" i="20"/>
  <c r="L22" i="20"/>
  <c r="N22" i="20" s="1"/>
  <c r="K22" i="20"/>
  <c r="S22" i="20" s="1"/>
  <c r="J22" i="20"/>
  <c r="R22" i="20" s="1"/>
  <c r="E22" i="20"/>
  <c r="B22" i="20"/>
  <c r="L21" i="20"/>
  <c r="K21" i="20"/>
  <c r="S21" i="20" s="1"/>
  <c r="J21" i="20"/>
  <c r="R21" i="20" s="1"/>
  <c r="M20" i="20"/>
  <c r="L20" i="20"/>
  <c r="K20" i="20"/>
  <c r="S20" i="20" s="1"/>
  <c r="J20" i="20"/>
  <c r="R20" i="20" s="1"/>
  <c r="E20" i="20"/>
  <c r="B20" i="20"/>
  <c r="R19" i="20"/>
  <c r="L19" i="20"/>
  <c r="J19" i="20"/>
  <c r="E19" i="20"/>
  <c r="M18" i="20"/>
  <c r="L18" i="20"/>
  <c r="N18" i="20" s="1"/>
  <c r="K18" i="20"/>
  <c r="S18" i="20" s="1"/>
  <c r="J18" i="20"/>
  <c r="R18" i="20" s="1"/>
  <c r="E18" i="20"/>
  <c r="B18" i="20"/>
  <c r="L17" i="20"/>
  <c r="K17" i="20"/>
  <c r="S17" i="20" s="1"/>
  <c r="J17" i="20"/>
  <c r="R17" i="20" s="1"/>
  <c r="T17" i="20" s="1"/>
  <c r="M16" i="20"/>
  <c r="L16" i="20"/>
  <c r="K16" i="20"/>
  <c r="S16" i="20" s="1"/>
  <c r="J16" i="20"/>
  <c r="R16" i="20" s="1"/>
  <c r="T16" i="20" s="1"/>
  <c r="E16" i="20"/>
  <c r="B16" i="20"/>
  <c r="R15" i="20"/>
  <c r="L15" i="20"/>
  <c r="J15" i="20"/>
  <c r="E15" i="20"/>
  <c r="M14" i="20"/>
  <c r="L14" i="20"/>
  <c r="N14" i="20" s="1"/>
  <c r="K14" i="20"/>
  <c r="S14" i="20" s="1"/>
  <c r="J14" i="20"/>
  <c r="R14" i="20" s="1"/>
  <c r="T14" i="20" s="1"/>
  <c r="E14" i="20"/>
  <c r="B14" i="20"/>
  <c r="L13" i="20"/>
  <c r="K13" i="20"/>
  <c r="S13" i="20" s="1"/>
  <c r="J13" i="20"/>
  <c r="R13" i="20" s="1"/>
  <c r="M12" i="20"/>
  <c r="L12" i="20"/>
  <c r="K12" i="20"/>
  <c r="S12" i="20" s="1"/>
  <c r="J12" i="20"/>
  <c r="R12" i="20" s="1"/>
  <c r="E12" i="20"/>
  <c r="B12" i="20"/>
  <c r="R11" i="20"/>
  <c r="L11" i="20"/>
  <c r="J11" i="20"/>
  <c r="E11" i="20"/>
  <c r="M10" i="20"/>
  <c r="L10" i="20"/>
  <c r="N10" i="20" s="1"/>
  <c r="K10" i="20"/>
  <c r="S10" i="20" s="1"/>
  <c r="J10" i="20"/>
  <c r="R10" i="20" s="1"/>
  <c r="E10" i="20"/>
  <c r="B10" i="20"/>
  <c r="L9" i="20"/>
  <c r="K9" i="20"/>
  <c r="S9" i="20" s="1"/>
  <c r="J9" i="20"/>
  <c r="R9" i="20" s="1"/>
  <c r="T9" i="20" s="1"/>
  <c r="M8" i="20"/>
  <c r="L8" i="20"/>
  <c r="K8" i="20"/>
  <c r="S8" i="20" s="1"/>
  <c r="J8" i="20"/>
  <c r="R8" i="20" s="1"/>
  <c r="T8" i="20" s="1"/>
  <c r="E8" i="20"/>
  <c r="B8" i="20"/>
  <c r="M7" i="20"/>
  <c r="K7" i="20"/>
  <c r="S7" i="20" s="1"/>
  <c r="J7" i="20"/>
  <c r="R7" i="20" s="1"/>
  <c r="T7" i="20" s="1"/>
  <c r="E7" i="20"/>
  <c r="T12" i="20" l="1"/>
  <c r="T13" i="20"/>
  <c r="T18" i="20"/>
  <c r="T10" i="20"/>
  <c r="T20" i="20"/>
  <c r="T21" i="20"/>
  <c r="T11" i="20"/>
  <c r="T15" i="20"/>
  <c r="O53" i="20"/>
  <c r="O41" i="20"/>
  <c r="O31" i="20"/>
  <c r="N9" i="20"/>
  <c r="O10" i="20"/>
  <c r="N13" i="20"/>
  <c r="O14" i="20"/>
  <c r="N17" i="20"/>
  <c r="O18" i="20"/>
  <c r="N21" i="20"/>
  <c r="O22" i="20"/>
  <c r="N24" i="20"/>
  <c r="E27" i="20"/>
  <c r="E29" i="20"/>
  <c r="K35" i="20"/>
  <c r="S35" i="20" s="1"/>
  <c r="O36" i="20"/>
  <c r="K37" i="20"/>
  <c r="S37" i="20" s="1"/>
  <c r="O38" i="20"/>
  <c r="N40" i="20"/>
  <c r="E43" i="20"/>
  <c r="E107" i="20" s="1"/>
  <c r="E45" i="20"/>
  <c r="O45" i="20"/>
  <c r="O48" i="20"/>
  <c r="K49" i="20"/>
  <c r="S49" i="20" s="1"/>
  <c r="T49" i="20" s="1"/>
  <c r="E55" i="20"/>
  <c r="N59" i="20"/>
  <c r="K61" i="20"/>
  <c r="O62" i="20"/>
  <c r="N63" i="20"/>
  <c r="N67" i="20"/>
  <c r="N71" i="20"/>
  <c r="N75" i="20"/>
  <c r="N79" i="20"/>
  <c r="N83" i="20"/>
  <c r="N87" i="20"/>
  <c r="N91" i="20"/>
  <c r="K103" i="20"/>
  <c r="S103" i="20" s="1"/>
  <c r="T103" i="20" s="1"/>
  <c r="O104" i="20"/>
  <c r="K105" i="20"/>
  <c r="S105" i="20" s="1"/>
  <c r="T19" i="20"/>
  <c r="O37" i="20"/>
  <c r="N8" i="20"/>
  <c r="N12" i="20"/>
  <c r="N16" i="20"/>
  <c r="N20" i="20"/>
  <c r="O24" i="20"/>
  <c r="O26" i="20"/>
  <c r="N28" i="20"/>
  <c r="N30" i="20"/>
  <c r="N35" i="20"/>
  <c r="N37" i="20"/>
  <c r="O40" i="20"/>
  <c r="O42" i="20"/>
  <c r="N44" i="20"/>
  <c r="N49" i="20"/>
  <c r="O52" i="20"/>
  <c r="N54" i="20"/>
  <c r="N56" i="20"/>
  <c r="N61" i="20"/>
  <c r="N64" i="20"/>
  <c r="N68" i="20"/>
  <c r="N72" i="20"/>
  <c r="N76" i="20"/>
  <c r="N80" i="20"/>
  <c r="N84" i="20"/>
  <c r="N88" i="20"/>
  <c r="N92" i="20"/>
  <c r="N96" i="20"/>
  <c r="N100" i="20"/>
  <c r="T106" i="20"/>
  <c r="T105" i="20"/>
  <c r="O103" i="20"/>
  <c r="O39" i="20"/>
  <c r="O35" i="20"/>
  <c r="O33" i="20"/>
  <c r="O29" i="20"/>
  <c r="O27" i="20"/>
  <c r="O25" i="20"/>
  <c r="O23" i="20"/>
  <c r="O21" i="20"/>
  <c r="O19" i="20"/>
  <c r="O17" i="20"/>
  <c r="O15" i="20"/>
  <c r="O11" i="20"/>
  <c r="O9" i="20"/>
  <c r="O8" i="20"/>
  <c r="N11" i="20"/>
  <c r="O12" i="20"/>
  <c r="N15" i="20"/>
  <c r="O16" i="20"/>
  <c r="N19" i="20"/>
  <c r="O20" i="20"/>
  <c r="N23" i="20"/>
  <c r="N25" i="20"/>
  <c r="O28" i="20"/>
  <c r="O30" i="20"/>
  <c r="N32" i="20"/>
  <c r="N34" i="20"/>
  <c r="N41" i="20"/>
  <c r="O44" i="20"/>
  <c r="N46" i="20"/>
  <c r="N48" i="20"/>
  <c r="N51" i="20"/>
  <c r="N53" i="20"/>
  <c r="N58" i="20"/>
  <c r="N60" i="20"/>
  <c r="N65" i="20"/>
  <c r="N73" i="20"/>
  <c r="N77" i="20"/>
  <c r="N81" i="20"/>
  <c r="N93" i="20"/>
  <c r="N97" i="20"/>
  <c r="O7" i="20"/>
  <c r="N7" i="20"/>
  <c r="B15" i="20"/>
  <c r="B17" i="20"/>
  <c r="B19" i="20"/>
  <c r="B21" i="20"/>
  <c r="B49" i="20"/>
  <c r="O55" i="20"/>
  <c r="O59" i="20"/>
  <c r="B63" i="20"/>
  <c r="B65" i="20"/>
  <c r="B67" i="20"/>
  <c r="B69" i="20"/>
  <c r="B71" i="20"/>
  <c r="B73" i="20"/>
  <c r="B75" i="20"/>
  <c r="B77" i="20"/>
  <c r="B79" i="20"/>
  <c r="B81" i="20"/>
  <c r="B83" i="20"/>
  <c r="B85" i="20"/>
  <c r="B87" i="20"/>
  <c r="B89" i="20"/>
  <c r="B91" i="20"/>
  <c r="B93" i="20"/>
  <c r="B95" i="20"/>
  <c r="B97" i="20"/>
  <c r="B99" i="20"/>
  <c r="B101" i="20"/>
  <c r="B105" i="20"/>
  <c r="B9" i="20"/>
  <c r="B11" i="20"/>
  <c r="M13" i="20"/>
  <c r="O13" i="20" s="1"/>
  <c r="B25" i="20"/>
  <c r="B29" i="20"/>
  <c r="B33" i="20"/>
  <c r="B37" i="20"/>
  <c r="B41" i="20"/>
  <c r="B47" i="20"/>
  <c r="O54" i="20"/>
  <c r="B55" i="20"/>
  <c r="O58" i="20"/>
  <c r="B59" i="20"/>
  <c r="B103" i="20"/>
  <c r="O57" i="20"/>
  <c r="O61" i="20"/>
  <c r="B7" i="20"/>
  <c r="T29" i="20"/>
  <c r="T47" i="20"/>
  <c r="S65" i="20"/>
  <c r="T65" i="20" s="1"/>
  <c r="O65" i="20"/>
  <c r="S77" i="20"/>
  <c r="O77" i="20"/>
  <c r="S93" i="20"/>
  <c r="O93" i="20"/>
  <c r="T44" i="20"/>
  <c r="T48" i="20"/>
  <c r="T52" i="20"/>
  <c r="S64" i="20"/>
  <c r="O64" i="20"/>
  <c r="S68" i="20"/>
  <c r="O68" i="20"/>
  <c r="S72" i="20"/>
  <c r="O72" i="20"/>
  <c r="S76" i="20"/>
  <c r="O76" i="20"/>
  <c r="S80" i="20"/>
  <c r="O80" i="20"/>
  <c r="S84" i="20"/>
  <c r="O84" i="20"/>
  <c r="S88" i="20"/>
  <c r="O88" i="20"/>
  <c r="S92" i="20"/>
  <c r="O92" i="20"/>
  <c r="S96" i="20"/>
  <c r="O96" i="20"/>
  <c r="S100" i="20"/>
  <c r="O100" i="20"/>
  <c r="T23" i="20"/>
  <c r="T27" i="20"/>
  <c r="T37" i="20"/>
  <c r="T41" i="20"/>
  <c r="T43" i="20"/>
  <c r="T51" i="20"/>
  <c r="S85" i="20"/>
  <c r="T85" i="20" s="1"/>
  <c r="O85" i="20"/>
  <c r="S97" i="20"/>
  <c r="O97" i="20"/>
  <c r="T22" i="20"/>
  <c r="T24" i="20"/>
  <c r="T26" i="20"/>
  <c r="T28" i="20"/>
  <c r="T30" i="20"/>
  <c r="T32" i="20"/>
  <c r="T34" i="20"/>
  <c r="T36" i="20"/>
  <c r="T38" i="20"/>
  <c r="T40" i="20"/>
  <c r="T42" i="20"/>
  <c r="T45" i="20"/>
  <c r="O46" i="20"/>
  <c r="O50" i="20"/>
  <c r="T53" i="20"/>
  <c r="S63" i="20"/>
  <c r="O63" i="20"/>
  <c r="S67" i="20"/>
  <c r="T67" i="20" s="1"/>
  <c r="O67" i="20"/>
  <c r="S71" i="20"/>
  <c r="O71" i="20"/>
  <c r="S75" i="20"/>
  <c r="T75" i="20" s="1"/>
  <c r="O75" i="20"/>
  <c r="S79" i="20"/>
  <c r="O79" i="20"/>
  <c r="S83" i="20"/>
  <c r="T83" i="20" s="1"/>
  <c r="O83" i="20"/>
  <c r="S87" i="20"/>
  <c r="O87" i="20"/>
  <c r="S91" i="20"/>
  <c r="T91" i="20" s="1"/>
  <c r="O91" i="20"/>
  <c r="S95" i="20"/>
  <c r="O95" i="20"/>
  <c r="S99" i="20"/>
  <c r="T99" i="20" s="1"/>
  <c r="O99" i="20"/>
  <c r="T25" i="20"/>
  <c r="T31" i="20"/>
  <c r="T33" i="20"/>
  <c r="T35" i="20"/>
  <c r="T39" i="20"/>
  <c r="S69" i="20"/>
  <c r="O69" i="20"/>
  <c r="S73" i="20"/>
  <c r="O73" i="20"/>
  <c r="S81" i="20"/>
  <c r="T81" i="20" s="1"/>
  <c r="O81" i="20"/>
  <c r="S89" i="20"/>
  <c r="T89" i="20" s="1"/>
  <c r="O89" i="20"/>
  <c r="O43" i="20"/>
  <c r="T46" i="20"/>
  <c r="O47" i="20"/>
  <c r="T50" i="20"/>
  <c r="O51" i="20"/>
  <c r="T57" i="20"/>
  <c r="S66" i="20"/>
  <c r="T66" i="20" s="1"/>
  <c r="O66" i="20"/>
  <c r="S70" i="20"/>
  <c r="T70" i="20" s="1"/>
  <c r="O70" i="20"/>
  <c r="S74" i="20"/>
  <c r="T74" i="20" s="1"/>
  <c r="O74" i="20"/>
  <c r="S78" i="20"/>
  <c r="O78" i="20"/>
  <c r="S82" i="20"/>
  <c r="O82" i="20"/>
  <c r="S86" i="20"/>
  <c r="O86" i="20"/>
  <c r="S90" i="20"/>
  <c r="T90" i="20" s="1"/>
  <c r="O90" i="20"/>
  <c r="S94" i="20"/>
  <c r="T94" i="20" s="1"/>
  <c r="O94" i="20"/>
  <c r="S98" i="20"/>
  <c r="T98" i="20" s="1"/>
  <c r="O98" i="20"/>
  <c r="S54" i="20"/>
  <c r="T54" i="20" s="1"/>
  <c r="S55" i="20"/>
  <c r="T55" i="20" s="1"/>
  <c r="S56" i="20"/>
  <c r="T56" i="20" s="1"/>
  <c r="S57" i="20"/>
  <c r="S58" i="20"/>
  <c r="T58" i="20" s="1"/>
  <c r="S59" i="20"/>
  <c r="T59" i="20" s="1"/>
  <c r="S60" i="20"/>
  <c r="T60" i="20" s="1"/>
  <c r="S61" i="20"/>
  <c r="T61" i="20" s="1"/>
  <c r="T62" i="20"/>
  <c r="T63" i="20"/>
  <c r="T64" i="20"/>
  <c r="T68" i="20"/>
  <c r="T69" i="20"/>
  <c r="T71" i="20"/>
  <c r="T72" i="20"/>
  <c r="T73" i="20"/>
  <c r="T76" i="20"/>
  <c r="T77" i="20"/>
  <c r="T78" i="20"/>
  <c r="T79" i="20"/>
  <c r="T80" i="20"/>
  <c r="T82" i="20"/>
  <c r="T84" i="20"/>
  <c r="T86" i="20"/>
  <c r="T87" i="20"/>
  <c r="T88" i="20"/>
  <c r="T92" i="20"/>
  <c r="T93" i="20"/>
  <c r="T95" i="20"/>
  <c r="T96" i="20"/>
  <c r="T97" i="20"/>
  <c r="T100" i="20"/>
  <c r="T101" i="20"/>
  <c r="T106" i="19"/>
  <c r="S106" i="19"/>
  <c r="M106" i="19"/>
  <c r="O106" i="19" s="1"/>
  <c r="L106" i="19"/>
  <c r="K106" i="19"/>
  <c r="J106" i="19"/>
  <c r="R106" i="19" s="1"/>
  <c r="E106" i="19"/>
  <c r="B106" i="19"/>
  <c r="S105" i="19"/>
  <c r="M105" i="19"/>
  <c r="L105" i="19"/>
  <c r="K105" i="19"/>
  <c r="J105" i="19"/>
  <c r="R105" i="19" s="1"/>
  <c r="T105" i="19" s="1"/>
  <c r="E105" i="19"/>
  <c r="B105" i="19"/>
  <c r="R104" i="19"/>
  <c r="M104" i="19"/>
  <c r="L104" i="19"/>
  <c r="K104" i="19"/>
  <c r="J104" i="19"/>
  <c r="E104" i="19"/>
  <c r="B104" i="19"/>
  <c r="T103" i="19"/>
  <c r="S103" i="19"/>
  <c r="M103" i="19"/>
  <c r="O103" i="19" s="1"/>
  <c r="L103" i="19"/>
  <c r="K103" i="19"/>
  <c r="J103" i="19"/>
  <c r="R103" i="19" s="1"/>
  <c r="E103" i="19"/>
  <c r="B103" i="19"/>
  <c r="S102" i="19"/>
  <c r="M102" i="19"/>
  <c r="O102" i="19" s="1"/>
  <c r="L102" i="19"/>
  <c r="K102" i="19"/>
  <c r="J102" i="19"/>
  <c r="R102" i="19" s="1"/>
  <c r="T102" i="19" s="1"/>
  <c r="E102" i="19"/>
  <c r="B102" i="19"/>
  <c r="S101" i="19"/>
  <c r="M101" i="19"/>
  <c r="L101" i="19"/>
  <c r="K101" i="19"/>
  <c r="J101" i="19"/>
  <c r="R101" i="19" s="1"/>
  <c r="T101" i="19" s="1"/>
  <c r="E101" i="19"/>
  <c r="B101" i="19"/>
  <c r="R100" i="19"/>
  <c r="O100" i="19"/>
  <c r="M100" i="19"/>
  <c r="L100" i="19"/>
  <c r="N100" i="19" s="1"/>
  <c r="K100" i="19"/>
  <c r="S100" i="19" s="1"/>
  <c r="J100" i="19"/>
  <c r="E100" i="19"/>
  <c r="B100" i="19"/>
  <c r="R99" i="19"/>
  <c r="O99" i="19"/>
  <c r="M99" i="19"/>
  <c r="L99" i="19"/>
  <c r="N99" i="19" s="1"/>
  <c r="K99" i="19"/>
  <c r="S99" i="19" s="1"/>
  <c r="J99" i="19"/>
  <c r="E99" i="19"/>
  <c r="B99" i="19"/>
  <c r="R98" i="19"/>
  <c r="M98" i="19"/>
  <c r="L98" i="19"/>
  <c r="N98" i="19" s="1"/>
  <c r="K98" i="19"/>
  <c r="J98" i="19"/>
  <c r="E98" i="19"/>
  <c r="B98" i="19"/>
  <c r="R97" i="19"/>
  <c r="O97" i="19"/>
  <c r="M97" i="19"/>
  <c r="L97" i="19"/>
  <c r="N97" i="19" s="1"/>
  <c r="K97" i="19"/>
  <c r="S97" i="19" s="1"/>
  <c r="J97" i="19"/>
  <c r="E97" i="19"/>
  <c r="B97" i="19"/>
  <c r="R96" i="19"/>
  <c r="M96" i="19"/>
  <c r="L96" i="19"/>
  <c r="N96" i="19" s="1"/>
  <c r="K96" i="19"/>
  <c r="J96" i="19"/>
  <c r="E96" i="19"/>
  <c r="B96" i="19"/>
  <c r="R95" i="19"/>
  <c r="M95" i="19"/>
  <c r="L95" i="19"/>
  <c r="N95" i="19" s="1"/>
  <c r="K95" i="19"/>
  <c r="J95" i="19"/>
  <c r="E95" i="19"/>
  <c r="B95" i="19"/>
  <c r="R94" i="19"/>
  <c r="M94" i="19"/>
  <c r="L94" i="19"/>
  <c r="N94" i="19" s="1"/>
  <c r="K94" i="19"/>
  <c r="J94" i="19"/>
  <c r="E94" i="19"/>
  <c r="B94" i="19"/>
  <c r="R93" i="19"/>
  <c r="O93" i="19"/>
  <c r="M93" i="19"/>
  <c r="L93" i="19"/>
  <c r="N93" i="19" s="1"/>
  <c r="K93" i="19"/>
  <c r="S93" i="19" s="1"/>
  <c r="J93" i="19"/>
  <c r="E93" i="19"/>
  <c r="B93" i="19"/>
  <c r="R92" i="19"/>
  <c r="O92" i="19"/>
  <c r="M92" i="19"/>
  <c r="L92" i="19"/>
  <c r="N92" i="19" s="1"/>
  <c r="K92" i="19"/>
  <c r="S92" i="19" s="1"/>
  <c r="J92" i="19"/>
  <c r="E92" i="19"/>
  <c r="B92" i="19"/>
  <c r="R91" i="19"/>
  <c r="O91" i="19"/>
  <c r="M91" i="19"/>
  <c r="L91" i="19"/>
  <c r="N91" i="19" s="1"/>
  <c r="K91" i="19"/>
  <c r="S91" i="19" s="1"/>
  <c r="J91" i="19"/>
  <c r="E91" i="19"/>
  <c r="B91" i="19"/>
  <c r="R90" i="19"/>
  <c r="M90" i="19"/>
  <c r="L90" i="19"/>
  <c r="N90" i="19" s="1"/>
  <c r="K90" i="19"/>
  <c r="J90" i="19"/>
  <c r="E90" i="19"/>
  <c r="B90" i="19"/>
  <c r="R89" i="19"/>
  <c r="O89" i="19"/>
  <c r="M89" i="19"/>
  <c r="L89" i="19"/>
  <c r="N89" i="19" s="1"/>
  <c r="K89" i="19"/>
  <c r="S89" i="19" s="1"/>
  <c r="J89" i="19"/>
  <c r="E89" i="19"/>
  <c r="B89" i="19"/>
  <c r="R88" i="19"/>
  <c r="M88" i="19"/>
  <c r="L88" i="19"/>
  <c r="N88" i="19" s="1"/>
  <c r="K88" i="19"/>
  <c r="J88" i="19"/>
  <c r="E88" i="19"/>
  <c r="B88" i="19"/>
  <c r="R87" i="19"/>
  <c r="M87" i="19"/>
  <c r="L87" i="19"/>
  <c r="N87" i="19" s="1"/>
  <c r="K87" i="19"/>
  <c r="J87" i="19"/>
  <c r="E87" i="19"/>
  <c r="B87" i="19"/>
  <c r="R86" i="19"/>
  <c r="M86" i="19"/>
  <c r="L86" i="19"/>
  <c r="N86" i="19" s="1"/>
  <c r="K86" i="19"/>
  <c r="J86" i="19"/>
  <c r="E86" i="19"/>
  <c r="B86" i="19"/>
  <c r="R85" i="19"/>
  <c r="O85" i="19"/>
  <c r="M85" i="19"/>
  <c r="L85" i="19"/>
  <c r="N85" i="19" s="1"/>
  <c r="K85" i="19"/>
  <c r="S85" i="19" s="1"/>
  <c r="J85" i="19"/>
  <c r="E85" i="19"/>
  <c r="B85" i="19"/>
  <c r="R84" i="19"/>
  <c r="O84" i="19"/>
  <c r="M84" i="19"/>
  <c r="L84" i="19"/>
  <c r="N84" i="19" s="1"/>
  <c r="K84" i="19"/>
  <c r="S84" i="19" s="1"/>
  <c r="J84" i="19"/>
  <c r="E84" i="19"/>
  <c r="B84" i="19"/>
  <c r="R83" i="19"/>
  <c r="O83" i="19"/>
  <c r="M83" i="19"/>
  <c r="L83" i="19"/>
  <c r="N83" i="19" s="1"/>
  <c r="K83" i="19"/>
  <c r="S83" i="19" s="1"/>
  <c r="J83" i="19"/>
  <c r="E83" i="19"/>
  <c r="B83" i="19"/>
  <c r="R82" i="19"/>
  <c r="M82" i="19"/>
  <c r="L82" i="19"/>
  <c r="N82" i="19" s="1"/>
  <c r="K82" i="19"/>
  <c r="J82" i="19"/>
  <c r="E82" i="19"/>
  <c r="B82" i="19"/>
  <c r="R81" i="19"/>
  <c r="O81" i="19"/>
  <c r="M81" i="19"/>
  <c r="L81" i="19"/>
  <c r="N81" i="19" s="1"/>
  <c r="K81" i="19"/>
  <c r="S81" i="19" s="1"/>
  <c r="J81" i="19"/>
  <c r="E81" i="19"/>
  <c r="B81" i="19"/>
  <c r="R80" i="19"/>
  <c r="M80" i="19"/>
  <c r="L80" i="19"/>
  <c r="N80" i="19" s="1"/>
  <c r="K80" i="19"/>
  <c r="J80" i="19"/>
  <c r="E80" i="19"/>
  <c r="B80" i="19"/>
  <c r="R79" i="19"/>
  <c r="M79" i="19"/>
  <c r="L79" i="19"/>
  <c r="N79" i="19" s="1"/>
  <c r="K79" i="19"/>
  <c r="J79" i="19"/>
  <c r="E79" i="19"/>
  <c r="B79" i="19"/>
  <c r="R78" i="19"/>
  <c r="M78" i="19"/>
  <c r="L78" i="19"/>
  <c r="N78" i="19" s="1"/>
  <c r="K78" i="19"/>
  <c r="J78" i="19"/>
  <c r="E78" i="19"/>
  <c r="B78" i="19"/>
  <c r="R77" i="19"/>
  <c r="O77" i="19"/>
  <c r="M77" i="19"/>
  <c r="L77" i="19"/>
  <c r="N77" i="19" s="1"/>
  <c r="K77" i="19"/>
  <c r="S77" i="19" s="1"/>
  <c r="J77" i="19"/>
  <c r="E77" i="19"/>
  <c r="B77" i="19"/>
  <c r="R76" i="19"/>
  <c r="M76" i="19"/>
  <c r="L76" i="19"/>
  <c r="N76" i="19" s="1"/>
  <c r="K76" i="19"/>
  <c r="S76" i="19" s="1"/>
  <c r="J76" i="19"/>
  <c r="E76" i="19"/>
  <c r="B76" i="19"/>
  <c r="R75" i="19"/>
  <c r="O75" i="19"/>
  <c r="M75" i="19"/>
  <c r="L75" i="19"/>
  <c r="N75" i="19" s="1"/>
  <c r="K75" i="19"/>
  <c r="S75" i="19" s="1"/>
  <c r="J75" i="19"/>
  <c r="E75" i="19"/>
  <c r="B75" i="19"/>
  <c r="R74" i="19"/>
  <c r="T74" i="19" s="1"/>
  <c r="M74" i="19"/>
  <c r="L74" i="19"/>
  <c r="K74" i="19"/>
  <c r="S74" i="19" s="1"/>
  <c r="J74" i="19"/>
  <c r="N74" i="19" s="1"/>
  <c r="E74" i="19"/>
  <c r="B74" i="19"/>
  <c r="R73" i="19"/>
  <c r="M73" i="19"/>
  <c r="L73" i="19"/>
  <c r="N73" i="19" s="1"/>
  <c r="K73" i="19"/>
  <c r="J73" i="19"/>
  <c r="E73" i="19"/>
  <c r="B73" i="19"/>
  <c r="M72" i="19"/>
  <c r="L72" i="19"/>
  <c r="K72" i="19"/>
  <c r="S72" i="19" s="1"/>
  <c r="J72" i="19"/>
  <c r="R72" i="19" s="1"/>
  <c r="T72" i="19" s="1"/>
  <c r="E72" i="19"/>
  <c r="B72" i="19"/>
  <c r="M71" i="19"/>
  <c r="L71" i="19"/>
  <c r="K71" i="19"/>
  <c r="J71" i="19"/>
  <c r="R71" i="19" s="1"/>
  <c r="E71" i="19"/>
  <c r="B71" i="19"/>
  <c r="M70" i="19"/>
  <c r="L70" i="19"/>
  <c r="K70" i="19"/>
  <c r="S70" i="19" s="1"/>
  <c r="J70" i="19"/>
  <c r="R70" i="19" s="1"/>
  <c r="T70" i="19" s="1"/>
  <c r="E70" i="19"/>
  <c r="B70" i="19"/>
  <c r="R69" i="19"/>
  <c r="M69" i="19"/>
  <c r="L69" i="19"/>
  <c r="N69" i="19" s="1"/>
  <c r="K69" i="19"/>
  <c r="J69" i="19"/>
  <c r="E69" i="19"/>
  <c r="B69" i="19"/>
  <c r="R68" i="19"/>
  <c r="T68" i="19" s="1"/>
  <c r="M68" i="19"/>
  <c r="L68" i="19"/>
  <c r="N68" i="19" s="1"/>
  <c r="K68" i="19"/>
  <c r="S68" i="19" s="1"/>
  <c r="J68" i="19"/>
  <c r="E68" i="19"/>
  <c r="B68" i="19"/>
  <c r="O67" i="19"/>
  <c r="M67" i="19"/>
  <c r="L67" i="19"/>
  <c r="K67" i="19"/>
  <c r="S67" i="19" s="1"/>
  <c r="J67" i="19"/>
  <c r="R67" i="19" s="1"/>
  <c r="E67" i="19"/>
  <c r="B67" i="19"/>
  <c r="T66" i="19"/>
  <c r="R66" i="19"/>
  <c r="M66" i="19"/>
  <c r="L66" i="19"/>
  <c r="N66" i="19" s="1"/>
  <c r="K66" i="19"/>
  <c r="S66" i="19" s="1"/>
  <c r="J66" i="19"/>
  <c r="E66" i="19"/>
  <c r="B66" i="19"/>
  <c r="T65" i="19"/>
  <c r="R65" i="19"/>
  <c r="O65" i="19"/>
  <c r="M65" i="19"/>
  <c r="L65" i="19"/>
  <c r="N65" i="19" s="1"/>
  <c r="K65" i="19"/>
  <c r="S65" i="19" s="1"/>
  <c r="J65" i="19"/>
  <c r="E65" i="19"/>
  <c r="B65" i="19"/>
  <c r="R64" i="19"/>
  <c r="O64" i="19"/>
  <c r="M64" i="19"/>
  <c r="L64" i="19"/>
  <c r="N64" i="19" s="1"/>
  <c r="K64" i="19"/>
  <c r="S64" i="19" s="1"/>
  <c r="J64" i="19"/>
  <c r="E64" i="19"/>
  <c r="B64" i="19"/>
  <c r="M63" i="19"/>
  <c r="L63" i="19"/>
  <c r="K63" i="19"/>
  <c r="S63" i="19" s="1"/>
  <c r="J63" i="19"/>
  <c r="R63" i="19" s="1"/>
  <c r="T63" i="19" s="1"/>
  <c r="E63" i="19"/>
  <c r="B63" i="19"/>
  <c r="R62" i="19"/>
  <c r="T62" i="19" s="1"/>
  <c r="M62" i="19"/>
  <c r="L62" i="19"/>
  <c r="N62" i="19" s="1"/>
  <c r="K62" i="19"/>
  <c r="S62" i="19" s="1"/>
  <c r="J62" i="19"/>
  <c r="E62" i="19"/>
  <c r="B62" i="19"/>
  <c r="T61" i="19"/>
  <c r="R61" i="19"/>
  <c r="M61" i="19"/>
  <c r="L61" i="19"/>
  <c r="N61" i="19" s="1"/>
  <c r="K61" i="19"/>
  <c r="S61" i="19" s="1"/>
  <c r="J61" i="19"/>
  <c r="E61" i="19"/>
  <c r="B61" i="19"/>
  <c r="M60" i="19"/>
  <c r="L60" i="19"/>
  <c r="K60" i="19"/>
  <c r="S60" i="19" s="1"/>
  <c r="J60" i="19"/>
  <c r="R60" i="19" s="1"/>
  <c r="T60" i="19" s="1"/>
  <c r="E60" i="19"/>
  <c r="B60" i="19"/>
  <c r="T59" i="19"/>
  <c r="M59" i="19"/>
  <c r="L59" i="19"/>
  <c r="K59" i="19"/>
  <c r="S59" i="19" s="1"/>
  <c r="J59" i="19"/>
  <c r="R59" i="19" s="1"/>
  <c r="E59" i="19"/>
  <c r="B59" i="19"/>
  <c r="M58" i="19"/>
  <c r="L58" i="19"/>
  <c r="K58" i="19"/>
  <c r="S58" i="19" s="1"/>
  <c r="J58" i="19"/>
  <c r="R58" i="19" s="1"/>
  <c r="T58" i="19" s="1"/>
  <c r="E58" i="19"/>
  <c r="B58" i="19"/>
  <c r="R57" i="19"/>
  <c r="M57" i="19"/>
  <c r="L57" i="19"/>
  <c r="N57" i="19" s="1"/>
  <c r="K57" i="19"/>
  <c r="J57" i="19"/>
  <c r="E57" i="19"/>
  <c r="B57" i="19"/>
  <c r="M56" i="19"/>
  <c r="L56" i="19"/>
  <c r="K56" i="19"/>
  <c r="S56" i="19" s="1"/>
  <c r="J56" i="19"/>
  <c r="R56" i="19" s="1"/>
  <c r="T56" i="19" s="1"/>
  <c r="E56" i="19"/>
  <c r="B56" i="19"/>
  <c r="O55" i="19"/>
  <c r="M55" i="19"/>
  <c r="L55" i="19"/>
  <c r="K55" i="19"/>
  <c r="S55" i="19" s="1"/>
  <c r="T55" i="19" s="1"/>
  <c r="J55" i="19"/>
  <c r="R55" i="19" s="1"/>
  <c r="E55" i="19"/>
  <c r="B55" i="19"/>
  <c r="M54" i="19"/>
  <c r="L54" i="19"/>
  <c r="K54" i="19"/>
  <c r="S54" i="19" s="1"/>
  <c r="J54" i="19"/>
  <c r="R54" i="19" s="1"/>
  <c r="T54" i="19" s="1"/>
  <c r="E54" i="19"/>
  <c r="B54" i="19"/>
  <c r="R53" i="19"/>
  <c r="O53" i="19"/>
  <c r="M53" i="19"/>
  <c r="L53" i="19"/>
  <c r="N53" i="19" s="1"/>
  <c r="K53" i="19"/>
  <c r="S53" i="19" s="1"/>
  <c r="J53" i="19"/>
  <c r="E53" i="19"/>
  <c r="B53" i="19"/>
  <c r="R52" i="19"/>
  <c r="T52" i="19" s="1"/>
  <c r="M52" i="19"/>
  <c r="L52" i="19"/>
  <c r="N52" i="19" s="1"/>
  <c r="K52" i="19"/>
  <c r="S52" i="19" s="1"/>
  <c r="J52" i="19"/>
  <c r="E52" i="19"/>
  <c r="B52" i="19"/>
  <c r="M51" i="19"/>
  <c r="L51" i="19"/>
  <c r="K51" i="19"/>
  <c r="S51" i="19" s="1"/>
  <c r="J51" i="19"/>
  <c r="R51" i="19" s="1"/>
  <c r="T51" i="19" s="1"/>
  <c r="E51" i="19"/>
  <c r="B51" i="19"/>
  <c r="T50" i="19"/>
  <c r="R50" i="19"/>
  <c r="M50" i="19"/>
  <c r="L50" i="19"/>
  <c r="N50" i="19" s="1"/>
  <c r="K50" i="19"/>
  <c r="S50" i="19" s="1"/>
  <c r="J50" i="19"/>
  <c r="E50" i="19"/>
  <c r="B50" i="19"/>
  <c r="T49" i="19"/>
  <c r="R49" i="19"/>
  <c r="O49" i="19"/>
  <c r="M49" i="19"/>
  <c r="L49" i="19"/>
  <c r="N49" i="19" s="1"/>
  <c r="K49" i="19"/>
  <c r="S49" i="19" s="1"/>
  <c r="J49" i="19"/>
  <c r="E49" i="19"/>
  <c r="B49" i="19"/>
  <c r="R48" i="19"/>
  <c r="M48" i="19"/>
  <c r="L48" i="19"/>
  <c r="N48" i="19" s="1"/>
  <c r="K48" i="19"/>
  <c r="J48" i="19"/>
  <c r="E48" i="19"/>
  <c r="B48" i="19"/>
  <c r="M47" i="19"/>
  <c r="L47" i="19"/>
  <c r="K47" i="19"/>
  <c r="S47" i="19" s="1"/>
  <c r="J47" i="19"/>
  <c r="R47" i="19" s="1"/>
  <c r="T47" i="19" s="1"/>
  <c r="E47" i="19"/>
  <c r="B47" i="19"/>
  <c r="T46" i="19"/>
  <c r="R46" i="19"/>
  <c r="M46" i="19"/>
  <c r="L46" i="19"/>
  <c r="N46" i="19" s="1"/>
  <c r="K46" i="19"/>
  <c r="S46" i="19" s="1"/>
  <c r="J46" i="19"/>
  <c r="E46" i="19"/>
  <c r="B46" i="19"/>
  <c r="T45" i="19"/>
  <c r="R45" i="19"/>
  <c r="M45" i="19"/>
  <c r="L45" i="19"/>
  <c r="N45" i="19" s="1"/>
  <c r="K45" i="19"/>
  <c r="S45" i="19" s="1"/>
  <c r="J45" i="19"/>
  <c r="E45" i="19"/>
  <c r="B45" i="19"/>
  <c r="M44" i="19"/>
  <c r="L44" i="19"/>
  <c r="K44" i="19"/>
  <c r="J44" i="19"/>
  <c r="R44" i="19" s="1"/>
  <c r="E44" i="19"/>
  <c r="B44" i="19"/>
  <c r="T43" i="19"/>
  <c r="M43" i="19"/>
  <c r="L43" i="19"/>
  <c r="K43" i="19"/>
  <c r="S43" i="19" s="1"/>
  <c r="J43" i="19"/>
  <c r="R43" i="19" s="1"/>
  <c r="E43" i="19"/>
  <c r="B43" i="19"/>
  <c r="R42" i="19"/>
  <c r="T42" i="19" s="1"/>
  <c r="M42" i="19"/>
  <c r="L42" i="19"/>
  <c r="K42" i="19"/>
  <c r="S42" i="19" s="1"/>
  <c r="J42" i="19"/>
  <c r="N42" i="19" s="1"/>
  <c r="E42" i="19"/>
  <c r="B42" i="19"/>
  <c r="R41" i="19"/>
  <c r="M41" i="19"/>
  <c r="L41" i="19"/>
  <c r="N41" i="19" s="1"/>
  <c r="K41" i="19"/>
  <c r="J41" i="19"/>
  <c r="E41" i="19"/>
  <c r="B41" i="19"/>
  <c r="M40" i="19"/>
  <c r="L40" i="19"/>
  <c r="K40" i="19"/>
  <c r="S40" i="19" s="1"/>
  <c r="J40" i="19"/>
  <c r="R40" i="19" s="1"/>
  <c r="T40" i="19" s="1"/>
  <c r="E40" i="19"/>
  <c r="B40" i="19"/>
  <c r="M39" i="19"/>
  <c r="L39" i="19"/>
  <c r="K39" i="19"/>
  <c r="J39" i="19"/>
  <c r="R39" i="19" s="1"/>
  <c r="E39" i="19"/>
  <c r="B39" i="19"/>
  <c r="M38" i="19"/>
  <c r="L38" i="19"/>
  <c r="K38" i="19"/>
  <c r="S38" i="19" s="1"/>
  <c r="J38" i="19"/>
  <c r="R38" i="19" s="1"/>
  <c r="T38" i="19" s="1"/>
  <c r="E38" i="19"/>
  <c r="B38" i="19"/>
  <c r="R37" i="19"/>
  <c r="M37" i="19"/>
  <c r="L37" i="19"/>
  <c r="N37" i="19" s="1"/>
  <c r="K37" i="19"/>
  <c r="J37" i="19"/>
  <c r="E37" i="19"/>
  <c r="B37" i="19"/>
  <c r="R36" i="19"/>
  <c r="T36" i="19" s="1"/>
  <c r="M36" i="19"/>
  <c r="L36" i="19"/>
  <c r="N36" i="19" s="1"/>
  <c r="K36" i="19"/>
  <c r="S36" i="19" s="1"/>
  <c r="J36" i="19"/>
  <c r="E36" i="19"/>
  <c r="B36" i="19"/>
  <c r="O35" i="19"/>
  <c r="M35" i="19"/>
  <c r="L35" i="19"/>
  <c r="K35" i="19"/>
  <c r="S35" i="19" s="1"/>
  <c r="J35" i="19"/>
  <c r="R35" i="19" s="1"/>
  <c r="E35" i="19"/>
  <c r="B35" i="19"/>
  <c r="T34" i="19"/>
  <c r="R34" i="19"/>
  <c r="M34" i="19"/>
  <c r="L34" i="19"/>
  <c r="N34" i="19" s="1"/>
  <c r="K34" i="19"/>
  <c r="S34" i="19" s="1"/>
  <c r="J34" i="19"/>
  <c r="E34" i="19"/>
  <c r="B34" i="19"/>
  <c r="T33" i="19"/>
  <c r="R33" i="19"/>
  <c r="O33" i="19"/>
  <c r="M33" i="19"/>
  <c r="L33" i="19"/>
  <c r="N33" i="19" s="1"/>
  <c r="K33" i="19"/>
  <c r="S33" i="19" s="1"/>
  <c r="J33" i="19"/>
  <c r="E33" i="19"/>
  <c r="B33" i="19"/>
  <c r="R32" i="19"/>
  <c r="O32" i="19"/>
  <c r="M32" i="19"/>
  <c r="L32" i="19"/>
  <c r="N32" i="19" s="1"/>
  <c r="K32" i="19"/>
  <c r="S32" i="19" s="1"/>
  <c r="J32" i="19"/>
  <c r="E32" i="19"/>
  <c r="B32" i="19"/>
  <c r="M31" i="19"/>
  <c r="L31" i="19"/>
  <c r="K31" i="19"/>
  <c r="S31" i="19" s="1"/>
  <c r="J31" i="19"/>
  <c r="R31" i="19" s="1"/>
  <c r="T31" i="19" s="1"/>
  <c r="E31" i="19"/>
  <c r="B31" i="19"/>
  <c r="R30" i="19"/>
  <c r="T30" i="19" s="1"/>
  <c r="M30" i="19"/>
  <c r="L30" i="19"/>
  <c r="N30" i="19" s="1"/>
  <c r="K30" i="19"/>
  <c r="S30" i="19" s="1"/>
  <c r="J30" i="19"/>
  <c r="E30" i="19"/>
  <c r="B30" i="19"/>
  <c r="T29" i="19"/>
  <c r="R29" i="19"/>
  <c r="M29" i="19"/>
  <c r="L29" i="19"/>
  <c r="N29" i="19" s="1"/>
  <c r="K29" i="19"/>
  <c r="S29" i="19" s="1"/>
  <c r="J29" i="19"/>
  <c r="E29" i="19"/>
  <c r="B29" i="19"/>
  <c r="M28" i="19"/>
  <c r="L28" i="19"/>
  <c r="K28" i="19"/>
  <c r="S28" i="19" s="1"/>
  <c r="J28" i="19"/>
  <c r="R28" i="19" s="1"/>
  <c r="T28" i="19" s="1"/>
  <c r="E28" i="19"/>
  <c r="B28" i="19"/>
  <c r="T27" i="19"/>
  <c r="M27" i="19"/>
  <c r="L27" i="19"/>
  <c r="K27" i="19"/>
  <c r="S27" i="19" s="1"/>
  <c r="J27" i="19"/>
  <c r="R27" i="19" s="1"/>
  <c r="E27" i="19"/>
  <c r="B27" i="19"/>
  <c r="M26" i="19"/>
  <c r="L26" i="19"/>
  <c r="K26" i="19"/>
  <c r="S26" i="19" s="1"/>
  <c r="J26" i="19"/>
  <c r="R26" i="19" s="1"/>
  <c r="T26" i="19" s="1"/>
  <c r="E26" i="19"/>
  <c r="B26" i="19"/>
  <c r="R25" i="19"/>
  <c r="T25" i="19" s="1"/>
  <c r="M25" i="19"/>
  <c r="O25" i="19" s="1"/>
  <c r="L25" i="19"/>
  <c r="N25" i="19" s="1"/>
  <c r="K25" i="19"/>
  <c r="S25" i="19" s="1"/>
  <c r="J25" i="19"/>
  <c r="E25" i="19"/>
  <c r="B25" i="19"/>
  <c r="S24" i="19"/>
  <c r="R24" i="19"/>
  <c r="T24" i="19" s="1"/>
  <c r="M24" i="19"/>
  <c r="O24" i="19" s="1"/>
  <c r="L24" i="19"/>
  <c r="N24" i="19" s="1"/>
  <c r="K24" i="19"/>
  <c r="J24" i="19"/>
  <c r="E24" i="19"/>
  <c r="B24" i="19"/>
  <c r="S23" i="19"/>
  <c r="R23" i="19"/>
  <c r="T23" i="19" s="1"/>
  <c r="M23" i="19"/>
  <c r="O23" i="19" s="1"/>
  <c r="L23" i="19"/>
  <c r="N23" i="19" s="1"/>
  <c r="K23" i="19"/>
  <c r="J23" i="19"/>
  <c r="E23" i="19"/>
  <c r="B23" i="19"/>
  <c r="S22" i="19"/>
  <c r="R22" i="19"/>
  <c r="T22" i="19" s="1"/>
  <c r="M22" i="19"/>
  <c r="O22" i="19" s="1"/>
  <c r="L22" i="19"/>
  <c r="N22" i="19" s="1"/>
  <c r="K22" i="19"/>
  <c r="J22" i="19"/>
  <c r="E22" i="19"/>
  <c r="B22" i="19"/>
  <c r="S21" i="19"/>
  <c r="R21" i="19"/>
  <c r="T21" i="19" s="1"/>
  <c r="M21" i="19"/>
  <c r="O21" i="19" s="1"/>
  <c r="L21" i="19"/>
  <c r="N21" i="19" s="1"/>
  <c r="K21" i="19"/>
  <c r="J21" i="19"/>
  <c r="E21" i="19"/>
  <c r="B21" i="19"/>
  <c r="S20" i="19"/>
  <c r="R20" i="19"/>
  <c r="T20" i="19" s="1"/>
  <c r="M20" i="19"/>
  <c r="O20" i="19" s="1"/>
  <c r="L20" i="19"/>
  <c r="N20" i="19" s="1"/>
  <c r="K20" i="19"/>
  <c r="J20" i="19"/>
  <c r="E20" i="19"/>
  <c r="B20" i="19"/>
  <c r="S19" i="19"/>
  <c r="R19" i="19"/>
  <c r="T19" i="19" s="1"/>
  <c r="M19" i="19"/>
  <c r="O19" i="19" s="1"/>
  <c r="L19" i="19"/>
  <c r="N19" i="19" s="1"/>
  <c r="K19" i="19"/>
  <c r="J19" i="19"/>
  <c r="E19" i="19"/>
  <c r="B19" i="19"/>
  <c r="S18" i="19"/>
  <c r="R18" i="19"/>
  <c r="T18" i="19" s="1"/>
  <c r="M18" i="19"/>
  <c r="O18" i="19" s="1"/>
  <c r="L18" i="19"/>
  <c r="N18" i="19" s="1"/>
  <c r="K18" i="19"/>
  <c r="J18" i="19"/>
  <c r="E18" i="19"/>
  <c r="B18" i="19"/>
  <c r="S17" i="19"/>
  <c r="R17" i="19"/>
  <c r="T17" i="19" s="1"/>
  <c r="M17" i="19"/>
  <c r="O17" i="19" s="1"/>
  <c r="L17" i="19"/>
  <c r="N17" i="19" s="1"/>
  <c r="K17" i="19"/>
  <c r="J17" i="19"/>
  <c r="E17" i="19"/>
  <c r="B17" i="19"/>
  <c r="S16" i="19"/>
  <c r="R16" i="19"/>
  <c r="T16" i="19" s="1"/>
  <c r="M16" i="19"/>
  <c r="O16" i="19" s="1"/>
  <c r="L16" i="19"/>
  <c r="N16" i="19" s="1"/>
  <c r="K16" i="19"/>
  <c r="J16" i="19"/>
  <c r="E16" i="19"/>
  <c r="B16" i="19"/>
  <c r="S15" i="19"/>
  <c r="R15" i="19"/>
  <c r="T15" i="19" s="1"/>
  <c r="M15" i="19"/>
  <c r="O15" i="19" s="1"/>
  <c r="L15" i="19"/>
  <c r="N15" i="19" s="1"/>
  <c r="K15" i="19"/>
  <c r="J15" i="19"/>
  <c r="E15" i="19"/>
  <c r="B15" i="19"/>
  <c r="S14" i="19"/>
  <c r="R14" i="19"/>
  <c r="T14" i="19" s="1"/>
  <c r="M14" i="19"/>
  <c r="O14" i="19" s="1"/>
  <c r="L14" i="19"/>
  <c r="N14" i="19" s="1"/>
  <c r="K14" i="19"/>
  <c r="J14" i="19"/>
  <c r="E14" i="19"/>
  <c r="B14" i="19"/>
  <c r="S13" i="19"/>
  <c r="R13" i="19"/>
  <c r="T13" i="19" s="1"/>
  <c r="M13" i="19"/>
  <c r="O13" i="19" s="1"/>
  <c r="L13" i="19"/>
  <c r="N13" i="19" s="1"/>
  <c r="K13" i="19"/>
  <c r="J13" i="19"/>
  <c r="E13" i="19"/>
  <c r="B13" i="19"/>
  <c r="S12" i="19"/>
  <c r="R12" i="19"/>
  <c r="T12" i="19" s="1"/>
  <c r="M12" i="19"/>
  <c r="O12" i="19" s="1"/>
  <c r="L12" i="19"/>
  <c r="N12" i="19" s="1"/>
  <c r="K12" i="19"/>
  <c r="J12" i="19"/>
  <c r="E12" i="19"/>
  <c r="B12" i="19"/>
  <c r="S11" i="19"/>
  <c r="R11" i="19"/>
  <c r="T11" i="19" s="1"/>
  <c r="M11" i="19"/>
  <c r="O11" i="19" s="1"/>
  <c r="L11" i="19"/>
  <c r="N11" i="19" s="1"/>
  <c r="K11" i="19"/>
  <c r="J11" i="19"/>
  <c r="E11" i="19"/>
  <c r="B11" i="19"/>
  <c r="S10" i="19"/>
  <c r="R10" i="19"/>
  <c r="T10" i="19" s="1"/>
  <c r="M10" i="19"/>
  <c r="O10" i="19" s="1"/>
  <c r="L10" i="19"/>
  <c r="N10" i="19" s="1"/>
  <c r="K10" i="19"/>
  <c r="J10" i="19"/>
  <c r="E10" i="19"/>
  <c r="B10" i="19"/>
  <c r="S9" i="19"/>
  <c r="R9" i="19"/>
  <c r="T9" i="19" s="1"/>
  <c r="M9" i="19"/>
  <c r="O9" i="19" s="1"/>
  <c r="L9" i="19"/>
  <c r="N9" i="19" s="1"/>
  <c r="K9" i="19"/>
  <c r="J9" i="19"/>
  <c r="E9" i="19"/>
  <c r="B9" i="19"/>
  <c r="S8" i="19"/>
  <c r="R8" i="19"/>
  <c r="T8" i="19" s="1"/>
  <c r="M8" i="19"/>
  <c r="O8" i="19" s="1"/>
  <c r="L8" i="19"/>
  <c r="N8" i="19" s="1"/>
  <c r="K8" i="19"/>
  <c r="J8" i="19"/>
  <c r="E8" i="19"/>
  <c r="B8" i="19"/>
  <c r="S7" i="19"/>
  <c r="R7" i="19"/>
  <c r="T7" i="19" s="1"/>
  <c r="M7" i="19"/>
  <c r="O7" i="19" s="1"/>
  <c r="L7" i="19"/>
  <c r="N7" i="19" s="1"/>
  <c r="K7" i="19"/>
  <c r="J7" i="19"/>
  <c r="E7" i="19"/>
  <c r="B7" i="19"/>
  <c r="E107" i="18"/>
  <c r="S106" i="18"/>
  <c r="M106" i="18"/>
  <c r="O106" i="18" s="1"/>
  <c r="L106" i="18"/>
  <c r="K106" i="18"/>
  <c r="J106" i="18"/>
  <c r="R106" i="18" s="1"/>
  <c r="T106" i="18" s="1"/>
  <c r="E106" i="18"/>
  <c r="B106" i="18"/>
  <c r="S105" i="18"/>
  <c r="M105" i="18"/>
  <c r="L105" i="18"/>
  <c r="K105" i="18"/>
  <c r="J105" i="18"/>
  <c r="R105" i="18" s="1"/>
  <c r="T105" i="18" s="1"/>
  <c r="E105" i="18"/>
  <c r="B105" i="18"/>
  <c r="R104" i="18"/>
  <c r="M104" i="18"/>
  <c r="L104" i="18"/>
  <c r="K104" i="18"/>
  <c r="J104" i="18"/>
  <c r="E104" i="18"/>
  <c r="B104" i="18"/>
  <c r="M103" i="18"/>
  <c r="O103" i="18" s="1"/>
  <c r="L103" i="18"/>
  <c r="K103" i="18"/>
  <c r="S103" i="18" s="1"/>
  <c r="T103" i="18" s="1"/>
  <c r="J103" i="18"/>
  <c r="R103" i="18" s="1"/>
  <c r="E103" i="18"/>
  <c r="B103" i="18"/>
  <c r="T102" i="18"/>
  <c r="S102" i="18"/>
  <c r="M102" i="18"/>
  <c r="O102" i="18" s="1"/>
  <c r="L102" i="18"/>
  <c r="K102" i="18"/>
  <c r="J102" i="18"/>
  <c r="R102" i="18" s="1"/>
  <c r="E102" i="18"/>
  <c r="B102" i="18"/>
  <c r="S101" i="18"/>
  <c r="M101" i="18"/>
  <c r="L101" i="18"/>
  <c r="K101" i="18"/>
  <c r="J101" i="18"/>
  <c r="R101" i="18" s="1"/>
  <c r="T101" i="18" s="1"/>
  <c r="E101" i="18"/>
  <c r="B101" i="18"/>
  <c r="R100" i="18"/>
  <c r="O100" i="18"/>
  <c r="M100" i="18"/>
  <c r="L100" i="18"/>
  <c r="N100" i="18" s="1"/>
  <c r="K100" i="18"/>
  <c r="S100" i="18" s="1"/>
  <c r="J100" i="18"/>
  <c r="E100" i="18"/>
  <c r="B100" i="18"/>
  <c r="R99" i="18"/>
  <c r="O99" i="18"/>
  <c r="M99" i="18"/>
  <c r="L99" i="18"/>
  <c r="N99" i="18" s="1"/>
  <c r="K99" i="18"/>
  <c r="S99" i="18" s="1"/>
  <c r="J99" i="18"/>
  <c r="E99" i="18"/>
  <c r="B99" i="18"/>
  <c r="R98" i="18"/>
  <c r="M98" i="18"/>
  <c r="L98" i="18"/>
  <c r="N98" i="18" s="1"/>
  <c r="K98" i="18"/>
  <c r="J98" i="18"/>
  <c r="E98" i="18"/>
  <c r="B98" i="18"/>
  <c r="R97" i="18"/>
  <c r="O97" i="18"/>
  <c r="M97" i="18"/>
  <c r="L97" i="18"/>
  <c r="N97" i="18" s="1"/>
  <c r="K97" i="18"/>
  <c r="S97" i="18" s="1"/>
  <c r="J97" i="18"/>
  <c r="E97" i="18"/>
  <c r="B97" i="18"/>
  <c r="R96" i="18"/>
  <c r="O96" i="18"/>
  <c r="M96" i="18"/>
  <c r="L96" i="18"/>
  <c r="N96" i="18" s="1"/>
  <c r="K96" i="18"/>
  <c r="S96" i="18" s="1"/>
  <c r="J96" i="18"/>
  <c r="E96" i="18"/>
  <c r="B96" i="18"/>
  <c r="R95" i="18"/>
  <c r="M95" i="18"/>
  <c r="L95" i="18"/>
  <c r="N95" i="18" s="1"/>
  <c r="K95" i="18"/>
  <c r="S95" i="18" s="1"/>
  <c r="J95" i="18"/>
  <c r="E95" i="18"/>
  <c r="B95" i="18"/>
  <c r="R94" i="18"/>
  <c r="M94" i="18"/>
  <c r="L94" i="18"/>
  <c r="N94" i="18" s="1"/>
  <c r="K94" i="18"/>
  <c r="J94" i="18"/>
  <c r="E94" i="18"/>
  <c r="B94" i="18"/>
  <c r="R93" i="18"/>
  <c r="O93" i="18"/>
  <c r="M93" i="18"/>
  <c r="L93" i="18"/>
  <c r="N93" i="18" s="1"/>
  <c r="K93" i="18"/>
  <c r="S93" i="18" s="1"/>
  <c r="J93" i="18"/>
  <c r="E93" i="18"/>
  <c r="B93" i="18"/>
  <c r="R92" i="18"/>
  <c r="O92" i="18"/>
  <c r="M92" i="18"/>
  <c r="L92" i="18"/>
  <c r="N92" i="18" s="1"/>
  <c r="K92" i="18"/>
  <c r="S92" i="18" s="1"/>
  <c r="J92" i="18"/>
  <c r="E92" i="18"/>
  <c r="B92" i="18"/>
  <c r="R91" i="18"/>
  <c r="M91" i="18"/>
  <c r="L91" i="18"/>
  <c r="N91" i="18" s="1"/>
  <c r="K91" i="18"/>
  <c r="J91" i="18"/>
  <c r="E91" i="18"/>
  <c r="B91" i="18"/>
  <c r="R90" i="18"/>
  <c r="M90" i="18"/>
  <c r="L90" i="18"/>
  <c r="N90" i="18" s="1"/>
  <c r="K90" i="18"/>
  <c r="J90" i="18"/>
  <c r="E90" i="18"/>
  <c r="B90" i="18"/>
  <c r="R89" i="18"/>
  <c r="O89" i="18"/>
  <c r="M89" i="18"/>
  <c r="L89" i="18"/>
  <c r="N89" i="18" s="1"/>
  <c r="K89" i="18"/>
  <c r="S89" i="18" s="1"/>
  <c r="J89" i="18"/>
  <c r="E89" i="18"/>
  <c r="B89" i="18"/>
  <c r="R88" i="18"/>
  <c r="O88" i="18"/>
  <c r="M88" i="18"/>
  <c r="L88" i="18"/>
  <c r="N88" i="18" s="1"/>
  <c r="K88" i="18"/>
  <c r="S88" i="18" s="1"/>
  <c r="J88" i="18"/>
  <c r="E88" i="18"/>
  <c r="B88" i="18"/>
  <c r="R87" i="18"/>
  <c r="O87" i="18"/>
  <c r="M87" i="18"/>
  <c r="L87" i="18"/>
  <c r="N87" i="18" s="1"/>
  <c r="K87" i="18"/>
  <c r="S87" i="18" s="1"/>
  <c r="J87" i="18"/>
  <c r="E87" i="18"/>
  <c r="B87" i="18"/>
  <c r="R86" i="18"/>
  <c r="M86" i="18"/>
  <c r="L86" i="18"/>
  <c r="N86" i="18" s="1"/>
  <c r="K86" i="18"/>
  <c r="J86" i="18"/>
  <c r="E86" i="18"/>
  <c r="B86" i="18"/>
  <c r="R85" i="18"/>
  <c r="O85" i="18"/>
  <c r="M85" i="18"/>
  <c r="L85" i="18"/>
  <c r="N85" i="18" s="1"/>
  <c r="K85" i="18"/>
  <c r="S85" i="18" s="1"/>
  <c r="J85" i="18"/>
  <c r="E85" i="18"/>
  <c r="B85" i="18"/>
  <c r="R84" i="18"/>
  <c r="O84" i="18"/>
  <c r="M84" i="18"/>
  <c r="L84" i="18"/>
  <c r="N84" i="18" s="1"/>
  <c r="K84" i="18"/>
  <c r="S84" i="18" s="1"/>
  <c r="J84" i="18"/>
  <c r="E84" i="18"/>
  <c r="B84" i="18"/>
  <c r="R83" i="18"/>
  <c r="O83" i="18"/>
  <c r="M83" i="18"/>
  <c r="L83" i="18"/>
  <c r="N83" i="18" s="1"/>
  <c r="K83" i="18"/>
  <c r="S83" i="18" s="1"/>
  <c r="J83" i="18"/>
  <c r="E83" i="18"/>
  <c r="B83" i="18"/>
  <c r="R82" i="18"/>
  <c r="M82" i="18"/>
  <c r="L82" i="18"/>
  <c r="N82" i="18" s="1"/>
  <c r="K82" i="18"/>
  <c r="J82" i="18"/>
  <c r="E82" i="18"/>
  <c r="B82" i="18"/>
  <c r="R81" i="18"/>
  <c r="O81" i="18"/>
  <c r="M81" i="18"/>
  <c r="L81" i="18"/>
  <c r="N81" i="18" s="1"/>
  <c r="K81" i="18"/>
  <c r="S81" i="18" s="1"/>
  <c r="J81" i="18"/>
  <c r="E81" i="18"/>
  <c r="B81" i="18"/>
  <c r="R80" i="18"/>
  <c r="O80" i="18"/>
  <c r="M80" i="18"/>
  <c r="L80" i="18"/>
  <c r="N80" i="18" s="1"/>
  <c r="K80" i="18"/>
  <c r="S80" i="18" s="1"/>
  <c r="J80" i="18"/>
  <c r="E80" i="18"/>
  <c r="B80" i="18"/>
  <c r="R79" i="18"/>
  <c r="M79" i="18"/>
  <c r="L79" i="18"/>
  <c r="N79" i="18" s="1"/>
  <c r="K79" i="18"/>
  <c r="J79" i="18"/>
  <c r="E79" i="18"/>
  <c r="B79" i="18"/>
  <c r="R78" i="18"/>
  <c r="M78" i="18"/>
  <c r="L78" i="18"/>
  <c r="N78" i="18" s="1"/>
  <c r="K78" i="18"/>
  <c r="J78" i="18"/>
  <c r="E78" i="18"/>
  <c r="B78" i="18"/>
  <c r="R77" i="18"/>
  <c r="O77" i="18"/>
  <c r="M77" i="18"/>
  <c r="L77" i="18"/>
  <c r="N77" i="18" s="1"/>
  <c r="K77" i="18"/>
  <c r="S77" i="18" s="1"/>
  <c r="J77" i="18"/>
  <c r="E77" i="18"/>
  <c r="B77" i="18"/>
  <c r="R76" i="18"/>
  <c r="O76" i="18"/>
  <c r="M76" i="18"/>
  <c r="L76" i="18"/>
  <c r="N76" i="18" s="1"/>
  <c r="K76" i="18"/>
  <c r="S76" i="18" s="1"/>
  <c r="J76" i="18"/>
  <c r="E76" i="18"/>
  <c r="B76" i="18"/>
  <c r="R75" i="18"/>
  <c r="M75" i="18"/>
  <c r="L75" i="18"/>
  <c r="N75" i="18" s="1"/>
  <c r="K75" i="18"/>
  <c r="J75" i="18"/>
  <c r="E75" i="18"/>
  <c r="B75" i="18"/>
  <c r="R74" i="18"/>
  <c r="M74" i="18"/>
  <c r="L74" i="18"/>
  <c r="N74" i="18" s="1"/>
  <c r="K74" i="18"/>
  <c r="J74" i="18"/>
  <c r="E74" i="18"/>
  <c r="B74" i="18"/>
  <c r="R73" i="18"/>
  <c r="O73" i="18"/>
  <c r="M73" i="18"/>
  <c r="L73" i="18"/>
  <c r="N73" i="18" s="1"/>
  <c r="K73" i="18"/>
  <c r="S73" i="18" s="1"/>
  <c r="J73" i="18"/>
  <c r="E73" i="18"/>
  <c r="B73" i="18"/>
  <c r="R72" i="18"/>
  <c r="O72" i="18"/>
  <c r="M72" i="18"/>
  <c r="L72" i="18"/>
  <c r="N72" i="18" s="1"/>
  <c r="K72" i="18"/>
  <c r="S72" i="18" s="1"/>
  <c r="J72" i="18"/>
  <c r="E72" i="18"/>
  <c r="B72" i="18"/>
  <c r="R71" i="18"/>
  <c r="O71" i="18"/>
  <c r="M71" i="18"/>
  <c r="L71" i="18"/>
  <c r="N71" i="18" s="1"/>
  <c r="K71" i="18"/>
  <c r="S71" i="18" s="1"/>
  <c r="J71" i="18"/>
  <c r="E71" i="18"/>
  <c r="B71" i="18"/>
  <c r="R70" i="18"/>
  <c r="M70" i="18"/>
  <c r="L70" i="18"/>
  <c r="N70" i="18" s="1"/>
  <c r="K70" i="18"/>
  <c r="J70" i="18"/>
  <c r="E70" i="18"/>
  <c r="B70" i="18"/>
  <c r="R69" i="18"/>
  <c r="O69" i="18"/>
  <c r="M69" i="18"/>
  <c r="L69" i="18"/>
  <c r="N69" i="18" s="1"/>
  <c r="K69" i="18"/>
  <c r="S69" i="18" s="1"/>
  <c r="J69" i="18"/>
  <c r="E69" i="18"/>
  <c r="B69" i="18"/>
  <c r="R68" i="18"/>
  <c r="O68" i="18"/>
  <c r="M68" i="18"/>
  <c r="L68" i="18"/>
  <c r="N68" i="18" s="1"/>
  <c r="K68" i="18"/>
  <c r="S68" i="18" s="1"/>
  <c r="J68" i="18"/>
  <c r="E68" i="18"/>
  <c r="B68" i="18"/>
  <c r="R67" i="18"/>
  <c r="O67" i="18"/>
  <c r="M67" i="18"/>
  <c r="L67" i="18"/>
  <c r="N67" i="18" s="1"/>
  <c r="K67" i="18"/>
  <c r="S67" i="18" s="1"/>
  <c r="J67" i="18"/>
  <c r="E67" i="18"/>
  <c r="B67" i="18"/>
  <c r="R66" i="18"/>
  <c r="M66" i="18"/>
  <c r="L66" i="18"/>
  <c r="N66" i="18" s="1"/>
  <c r="K66" i="18"/>
  <c r="J66" i="18"/>
  <c r="E66" i="18"/>
  <c r="B66" i="18"/>
  <c r="R65" i="18"/>
  <c r="O65" i="18"/>
  <c r="M65" i="18"/>
  <c r="L65" i="18"/>
  <c r="N65" i="18" s="1"/>
  <c r="K65" i="18"/>
  <c r="S65" i="18" s="1"/>
  <c r="J65" i="18"/>
  <c r="E65" i="18"/>
  <c r="B65" i="18"/>
  <c r="O64" i="18"/>
  <c r="M64" i="18"/>
  <c r="L64" i="18"/>
  <c r="K64" i="18"/>
  <c r="S64" i="18" s="1"/>
  <c r="J64" i="18"/>
  <c r="R64" i="18" s="1"/>
  <c r="T64" i="18" s="1"/>
  <c r="E64" i="18"/>
  <c r="B64" i="18"/>
  <c r="T63" i="18"/>
  <c r="M63" i="18"/>
  <c r="L63" i="18"/>
  <c r="K63" i="18"/>
  <c r="S63" i="18" s="1"/>
  <c r="J63" i="18"/>
  <c r="R63" i="18" s="1"/>
  <c r="E63" i="18"/>
  <c r="B63" i="18"/>
  <c r="M62" i="18"/>
  <c r="L62" i="18"/>
  <c r="K62" i="18"/>
  <c r="S62" i="18" s="1"/>
  <c r="J62" i="18"/>
  <c r="R62" i="18" s="1"/>
  <c r="T62" i="18" s="1"/>
  <c r="E62" i="18"/>
  <c r="B62" i="18"/>
  <c r="T61" i="18"/>
  <c r="M61" i="18"/>
  <c r="L61" i="18"/>
  <c r="K61" i="18"/>
  <c r="S61" i="18" s="1"/>
  <c r="J61" i="18"/>
  <c r="R61" i="18" s="1"/>
  <c r="E61" i="18"/>
  <c r="B61" i="18"/>
  <c r="M60" i="18"/>
  <c r="L60" i="18"/>
  <c r="K60" i="18"/>
  <c r="S60" i="18" s="1"/>
  <c r="J60" i="18"/>
  <c r="R60" i="18" s="1"/>
  <c r="T60" i="18" s="1"/>
  <c r="E60" i="18"/>
  <c r="B60" i="18"/>
  <c r="T59" i="18"/>
  <c r="M59" i="18"/>
  <c r="L59" i="18"/>
  <c r="K59" i="18"/>
  <c r="S59" i="18" s="1"/>
  <c r="J59" i="18"/>
  <c r="R59" i="18" s="1"/>
  <c r="E59" i="18"/>
  <c r="B59" i="18"/>
  <c r="M58" i="18"/>
  <c r="L58" i="18"/>
  <c r="K58" i="18"/>
  <c r="S58" i="18" s="1"/>
  <c r="J58" i="18"/>
  <c r="R58" i="18" s="1"/>
  <c r="T58" i="18" s="1"/>
  <c r="E58" i="18"/>
  <c r="B58" i="18"/>
  <c r="T57" i="18"/>
  <c r="M57" i="18"/>
  <c r="L57" i="18"/>
  <c r="K57" i="18"/>
  <c r="S57" i="18" s="1"/>
  <c r="J57" i="18"/>
  <c r="R57" i="18" s="1"/>
  <c r="E57" i="18"/>
  <c r="B57" i="18"/>
  <c r="M56" i="18"/>
  <c r="L56" i="18"/>
  <c r="K56" i="18"/>
  <c r="S56" i="18" s="1"/>
  <c r="J56" i="18"/>
  <c r="R56" i="18" s="1"/>
  <c r="T56" i="18" s="1"/>
  <c r="E56" i="18"/>
  <c r="B56" i="18"/>
  <c r="T55" i="18"/>
  <c r="M55" i="18"/>
  <c r="L55" i="18"/>
  <c r="K55" i="18"/>
  <c r="S55" i="18" s="1"/>
  <c r="J55" i="18"/>
  <c r="R55" i="18" s="1"/>
  <c r="E55" i="18"/>
  <c r="B55" i="18"/>
  <c r="M54" i="18"/>
  <c r="L54" i="18"/>
  <c r="K54" i="18"/>
  <c r="S54" i="18" s="1"/>
  <c r="J54" i="18"/>
  <c r="R54" i="18" s="1"/>
  <c r="T54" i="18" s="1"/>
  <c r="E54" i="18"/>
  <c r="B54" i="18"/>
  <c r="T53" i="18"/>
  <c r="M53" i="18"/>
  <c r="L53" i="18"/>
  <c r="K53" i="18"/>
  <c r="S53" i="18" s="1"/>
  <c r="J53" i="18"/>
  <c r="R53" i="18" s="1"/>
  <c r="E53" i="18"/>
  <c r="B53" i="18"/>
  <c r="M52" i="18"/>
  <c r="L52" i="18"/>
  <c r="K52" i="18"/>
  <c r="S52" i="18" s="1"/>
  <c r="J52" i="18"/>
  <c r="R52" i="18" s="1"/>
  <c r="T52" i="18" s="1"/>
  <c r="E52" i="18"/>
  <c r="B52" i="18"/>
  <c r="T51" i="18"/>
  <c r="M51" i="18"/>
  <c r="L51" i="18"/>
  <c r="K51" i="18"/>
  <c r="S51" i="18" s="1"/>
  <c r="J51" i="18"/>
  <c r="R51" i="18" s="1"/>
  <c r="E51" i="18"/>
  <c r="B51" i="18"/>
  <c r="M50" i="18"/>
  <c r="L50" i="18"/>
  <c r="K50" i="18"/>
  <c r="S50" i="18" s="1"/>
  <c r="J50" i="18"/>
  <c r="R50" i="18" s="1"/>
  <c r="T50" i="18" s="1"/>
  <c r="E50" i="18"/>
  <c r="B50" i="18"/>
  <c r="T49" i="18"/>
  <c r="M49" i="18"/>
  <c r="L49" i="18"/>
  <c r="K49" i="18"/>
  <c r="S49" i="18" s="1"/>
  <c r="J49" i="18"/>
  <c r="R49" i="18" s="1"/>
  <c r="E49" i="18"/>
  <c r="B49" i="18"/>
  <c r="M48" i="18"/>
  <c r="L48" i="18"/>
  <c r="K48" i="18"/>
  <c r="S48" i="18" s="1"/>
  <c r="J48" i="18"/>
  <c r="R48" i="18" s="1"/>
  <c r="T48" i="18" s="1"/>
  <c r="E48" i="18"/>
  <c r="B48" i="18"/>
  <c r="T47" i="18"/>
  <c r="M47" i="18"/>
  <c r="L47" i="18"/>
  <c r="K47" i="18"/>
  <c r="S47" i="18" s="1"/>
  <c r="J47" i="18"/>
  <c r="R47" i="18" s="1"/>
  <c r="E47" i="18"/>
  <c r="B47" i="18"/>
  <c r="M46" i="18"/>
  <c r="L46" i="18"/>
  <c r="K46" i="18"/>
  <c r="S46" i="18" s="1"/>
  <c r="J46" i="18"/>
  <c r="R46" i="18" s="1"/>
  <c r="T46" i="18" s="1"/>
  <c r="E46" i="18"/>
  <c r="B46" i="18"/>
  <c r="T45" i="18"/>
  <c r="M45" i="18"/>
  <c r="L45" i="18"/>
  <c r="K45" i="18"/>
  <c r="S45" i="18" s="1"/>
  <c r="J45" i="18"/>
  <c r="R45" i="18" s="1"/>
  <c r="E45" i="18"/>
  <c r="B45" i="18"/>
  <c r="M44" i="18"/>
  <c r="L44" i="18"/>
  <c r="K44" i="18"/>
  <c r="S44" i="18" s="1"/>
  <c r="J44" i="18"/>
  <c r="R44" i="18" s="1"/>
  <c r="T44" i="18" s="1"/>
  <c r="E44" i="18"/>
  <c r="B44" i="18"/>
  <c r="T43" i="18"/>
  <c r="M43" i="18"/>
  <c r="L43" i="18"/>
  <c r="K43" i="18"/>
  <c r="S43" i="18" s="1"/>
  <c r="J43" i="18"/>
  <c r="R43" i="18" s="1"/>
  <c r="E43" i="18"/>
  <c r="B43" i="18"/>
  <c r="M42" i="18"/>
  <c r="L42" i="18"/>
  <c r="K42" i="18"/>
  <c r="S42" i="18" s="1"/>
  <c r="J42" i="18"/>
  <c r="R42" i="18" s="1"/>
  <c r="T42" i="18" s="1"/>
  <c r="E42" i="18"/>
  <c r="B42" i="18"/>
  <c r="T41" i="18"/>
  <c r="M41" i="18"/>
  <c r="L41" i="18"/>
  <c r="K41" i="18"/>
  <c r="S41" i="18" s="1"/>
  <c r="J41" i="18"/>
  <c r="R41" i="18" s="1"/>
  <c r="E41" i="18"/>
  <c r="B41" i="18"/>
  <c r="M40" i="18"/>
  <c r="L40" i="18"/>
  <c r="K40" i="18"/>
  <c r="S40" i="18" s="1"/>
  <c r="J40" i="18"/>
  <c r="R40" i="18" s="1"/>
  <c r="T40" i="18" s="1"/>
  <c r="E40" i="18"/>
  <c r="B40" i="18"/>
  <c r="T39" i="18"/>
  <c r="M39" i="18"/>
  <c r="L39" i="18"/>
  <c r="K39" i="18"/>
  <c r="S39" i="18" s="1"/>
  <c r="J39" i="18"/>
  <c r="R39" i="18" s="1"/>
  <c r="E39" i="18"/>
  <c r="B39" i="18"/>
  <c r="M38" i="18"/>
  <c r="L38" i="18"/>
  <c r="K38" i="18"/>
  <c r="S38" i="18" s="1"/>
  <c r="J38" i="18"/>
  <c r="R38" i="18" s="1"/>
  <c r="T38" i="18" s="1"/>
  <c r="E38" i="18"/>
  <c r="B38" i="18"/>
  <c r="T37" i="18"/>
  <c r="M37" i="18"/>
  <c r="L37" i="18"/>
  <c r="K37" i="18"/>
  <c r="S37" i="18" s="1"/>
  <c r="J37" i="18"/>
  <c r="R37" i="18" s="1"/>
  <c r="E37" i="18"/>
  <c r="B37" i="18"/>
  <c r="M36" i="18"/>
  <c r="L36" i="18"/>
  <c r="K36" i="18"/>
  <c r="S36" i="18" s="1"/>
  <c r="J36" i="18"/>
  <c r="R36" i="18" s="1"/>
  <c r="T36" i="18" s="1"/>
  <c r="E36" i="18"/>
  <c r="B36" i="18"/>
  <c r="T35" i="18"/>
  <c r="M35" i="18"/>
  <c r="L35" i="18"/>
  <c r="K35" i="18"/>
  <c r="S35" i="18" s="1"/>
  <c r="J35" i="18"/>
  <c r="R35" i="18" s="1"/>
  <c r="E35" i="18"/>
  <c r="B35" i="18"/>
  <c r="M34" i="18"/>
  <c r="L34" i="18"/>
  <c r="K34" i="18"/>
  <c r="S34" i="18" s="1"/>
  <c r="J34" i="18"/>
  <c r="R34" i="18" s="1"/>
  <c r="T34" i="18" s="1"/>
  <c r="E34" i="18"/>
  <c r="B34" i="18"/>
  <c r="T33" i="18"/>
  <c r="M33" i="18"/>
  <c r="L33" i="18"/>
  <c r="K33" i="18"/>
  <c r="S33" i="18" s="1"/>
  <c r="J33" i="18"/>
  <c r="R33" i="18" s="1"/>
  <c r="E33" i="18"/>
  <c r="B33" i="18"/>
  <c r="M32" i="18"/>
  <c r="L32" i="18"/>
  <c r="K32" i="18"/>
  <c r="S32" i="18" s="1"/>
  <c r="J32" i="18"/>
  <c r="R32" i="18" s="1"/>
  <c r="T32" i="18" s="1"/>
  <c r="E32" i="18"/>
  <c r="B32" i="18"/>
  <c r="T31" i="18"/>
  <c r="M31" i="18"/>
  <c r="L31" i="18"/>
  <c r="K31" i="18"/>
  <c r="S31" i="18" s="1"/>
  <c r="J31" i="18"/>
  <c r="R31" i="18" s="1"/>
  <c r="E31" i="18"/>
  <c r="B31" i="18"/>
  <c r="M30" i="18"/>
  <c r="L30" i="18"/>
  <c r="K30" i="18"/>
  <c r="S30" i="18" s="1"/>
  <c r="J30" i="18"/>
  <c r="R30" i="18" s="1"/>
  <c r="T30" i="18" s="1"/>
  <c r="E30" i="18"/>
  <c r="B30" i="18"/>
  <c r="T29" i="18"/>
  <c r="M29" i="18"/>
  <c r="L29" i="18"/>
  <c r="K29" i="18"/>
  <c r="S29" i="18" s="1"/>
  <c r="J29" i="18"/>
  <c r="R29" i="18" s="1"/>
  <c r="E29" i="18"/>
  <c r="B29" i="18"/>
  <c r="M28" i="18"/>
  <c r="L28" i="18"/>
  <c r="K28" i="18"/>
  <c r="S28" i="18" s="1"/>
  <c r="J28" i="18"/>
  <c r="R28" i="18" s="1"/>
  <c r="T28" i="18" s="1"/>
  <c r="E28" i="18"/>
  <c r="B28" i="18"/>
  <c r="T27" i="18"/>
  <c r="M27" i="18"/>
  <c r="L27" i="18"/>
  <c r="K27" i="18"/>
  <c r="S27" i="18" s="1"/>
  <c r="J27" i="18"/>
  <c r="R27" i="18" s="1"/>
  <c r="E27" i="18"/>
  <c r="B27" i="18"/>
  <c r="M26" i="18"/>
  <c r="L26" i="18"/>
  <c r="K26" i="18"/>
  <c r="S26" i="18" s="1"/>
  <c r="J26" i="18"/>
  <c r="R26" i="18" s="1"/>
  <c r="T26" i="18" s="1"/>
  <c r="E26" i="18"/>
  <c r="B26" i="18"/>
  <c r="T25" i="18"/>
  <c r="M25" i="18"/>
  <c r="L25" i="18"/>
  <c r="K25" i="18"/>
  <c r="S25" i="18" s="1"/>
  <c r="J25" i="18"/>
  <c r="R25" i="18" s="1"/>
  <c r="E25" i="18"/>
  <c r="B25" i="18"/>
  <c r="M24" i="18"/>
  <c r="L24" i="18"/>
  <c r="K24" i="18"/>
  <c r="S24" i="18" s="1"/>
  <c r="J24" i="18"/>
  <c r="R24" i="18" s="1"/>
  <c r="T24" i="18" s="1"/>
  <c r="E24" i="18"/>
  <c r="B24" i="18"/>
  <c r="T23" i="18"/>
  <c r="M23" i="18"/>
  <c r="L23" i="18"/>
  <c r="K23" i="18"/>
  <c r="S23" i="18" s="1"/>
  <c r="J23" i="18"/>
  <c r="R23" i="18" s="1"/>
  <c r="E23" i="18"/>
  <c r="B23" i="18"/>
  <c r="M22" i="18"/>
  <c r="L22" i="18"/>
  <c r="K22" i="18"/>
  <c r="S22" i="18" s="1"/>
  <c r="J22" i="18"/>
  <c r="R22" i="18" s="1"/>
  <c r="T22" i="18" s="1"/>
  <c r="E22" i="18"/>
  <c r="B22" i="18"/>
  <c r="T21" i="18"/>
  <c r="M21" i="18"/>
  <c r="L21" i="18"/>
  <c r="K21" i="18"/>
  <c r="S21" i="18" s="1"/>
  <c r="J21" i="18"/>
  <c r="R21" i="18" s="1"/>
  <c r="E21" i="18"/>
  <c r="B21" i="18"/>
  <c r="M20" i="18"/>
  <c r="L20" i="18"/>
  <c r="K20" i="18"/>
  <c r="S20" i="18" s="1"/>
  <c r="J20" i="18"/>
  <c r="R20" i="18" s="1"/>
  <c r="T20" i="18" s="1"/>
  <c r="E20" i="18"/>
  <c r="B20" i="18"/>
  <c r="T19" i="18"/>
  <c r="M19" i="18"/>
  <c r="L19" i="18"/>
  <c r="K19" i="18"/>
  <c r="S19" i="18" s="1"/>
  <c r="J19" i="18"/>
  <c r="R19" i="18" s="1"/>
  <c r="E19" i="18"/>
  <c r="B19" i="18"/>
  <c r="M18" i="18"/>
  <c r="L18" i="18"/>
  <c r="K18" i="18"/>
  <c r="S18" i="18" s="1"/>
  <c r="J18" i="18"/>
  <c r="R18" i="18" s="1"/>
  <c r="T18" i="18" s="1"/>
  <c r="E18" i="18"/>
  <c r="B18" i="18"/>
  <c r="T17" i="18"/>
  <c r="M17" i="18"/>
  <c r="L17" i="18"/>
  <c r="K17" i="18"/>
  <c r="S17" i="18" s="1"/>
  <c r="J17" i="18"/>
  <c r="R17" i="18" s="1"/>
  <c r="E17" i="18"/>
  <c r="B17" i="18"/>
  <c r="M16" i="18"/>
  <c r="L16" i="18"/>
  <c r="K16" i="18"/>
  <c r="S16" i="18" s="1"/>
  <c r="J16" i="18"/>
  <c r="R16" i="18" s="1"/>
  <c r="T16" i="18" s="1"/>
  <c r="E16" i="18"/>
  <c r="B16" i="18"/>
  <c r="T15" i="18"/>
  <c r="M15" i="18"/>
  <c r="L15" i="18"/>
  <c r="K15" i="18"/>
  <c r="S15" i="18" s="1"/>
  <c r="J15" i="18"/>
  <c r="R15" i="18" s="1"/>
  <c r="E15" i="18"/>
  <c r="B15" i="18"/>
  <c r="M14" i="18"/>
  <c r="L14" i="18"/>
  <c r="K14" i="18"/>
  <c r="S14" i="18" s="1"/>
  <c r="J14" i="18"/>
  <c r="R14" i="18" s="1"/>
  <c r="T14" i="18" s="1"/>
  <c r="E14" i="18"/>
  <c r="B14" i="18"/>
  <c r="T13" i="18"/>
  <c r="M13" i="18"/>
  <c r="L13" i="18"/>
  <c r="K13" i="18"/>
  <c r="S13" i="18" s="1"/>
  <c r="J13" i="18"/>
  <c r="R13" i="18" s="1"/>
  <c r="E13" i="18"/>
  <c r="B13" i="18"/>
  <c r="M12" i="18"/>
  <c r="L12" i="18"/>
  <c r="K12" i="18"/>
  <c r="S12" i="18" s="1"/>
  <c r="J12" i="18"/>
  <c r="R12" i="18" s="1"/>
  <c r="T12" i="18" s="1"/>
  <c r="E12" i="18"/>
  <c r="B12" i="18"/>
  <c r="T11" i="18"/>
  <c r="M11" i="18"/>
  <c r="L11" i="18"/>
  <c r="K11" i="18"/>
  <c r="S11" i="18" s="1"/>
  <c r="J11" i="18"/>
  <c r="R11" i="18" s="1"/>
  <c r="E11" i="18"/>
  <c r="B11" i="18"/>
  <c r="M10" i="18"/>
  <c r="L10" i="18"/>
  <c r="K10" i="18"/>
  <c r="S10" i="18" s="1"/>
  <c r="J10" i="18"/>
  <c r="R10" i="18" s="1"/>
  <c r="T10" i="18" s="1"/>
  <c r="E10" i="18"/>
  <c r="B10" i="18"/>
  <c r="T9" i="18"/>
  <c r="M9" i="18"/>
  <c r="L9" i="18"/>
  <c r="K9" i="18"/>
  <c r="S9" i="18" s="1"/>
  <c r="J9" i="18"/>
  <c r="R9" i="18" s="1"/>
  <c r="E9" i="18"/>
  <c r="B9" i="18"/>
  <c r="M8" i="18"/>
  <c r="L8" i="18"/>
  <c r="K8" i="18"/>
  <c r="S8" i="18" s="1"/>
  <c r="J8" i="18"/>
  <c r="R8" i="18" s="1"/>
  <c r="T8" i="18" s="1"/>
  <c r="E8" i="18"/>
  <c r="B8" i="18"/>
  <c r="T7" i="18"/>
  <c r="M7" i="18"/>
  <c r="L7" i="18"/>
  <c r="K7" i="18"/>
  <c r="S7" i="18" s="1"/>
  <c r="J7" i="18"/>
  <c r="R7" i="18" s="1"/>
  <c r="E7" i="18"/>
  <c r="B7" i="18"/>
  <c r="B107" i="17"/>
  <c r="R106" i="17"/>
  <c r="O106" i="17"/>
  <c r="M106" i="17"/>
  <c r="L106" i="17"/>
  <c r="N106" i="17" s="1"/>
  <c r="K106" i="17"/>
  <c r="S106" i="17" s="1"/>
  <c r="J106" i="17"/>
  <c r="E106" i="17"/>
  <c r="B106" i="17"/>
  <c r="M105" i="17"/>
  <c r="L105" i="17"/>
  <c r="K105" i="17"/>
  <c r="S105" i="17" s="1"/>
  <c r="J105" i="17"/>
  <c r="R105" i="17" s="1"/>
  <c r="T105" i="17" s="1"/>
  <c r="E105" i="17"/>
  <c r="B105" i="17"/>
  <c r="S104" i="17"/>
  <c r="M104" i="17"/>
  <c r="O104" i="17" s="1"/>
  <c r="L104" i="17"/>
  <c r="K104" i="17"/>
  <c r="J104" i="17"/>
  <c r="R104" i="17" s="1"/>
  <c r="T104" i="17" s="1"/>
  <c r="E104" i="17"/>
  <c r="B104" i="17"/>
  <c r="R103" i="17"/>
  <c r="M103" i="17"/>
  <c r="O103" i="17" s="1"/>
  <c r="L103" i="17"/>
  <c r="K103" i="17"/>
  <c r="S103" i="17" s="1"/>
  <c r="J103" i="17"/>
  <c r="E103" i="17"/>
  <c r="B103" i="17"/>
  <c r="R102" i="17"/>
  <c r="O102" i="17"/>
  <c r="M102" i="17"/>
  <c r="L102" i="17"/>
  <c r="N102" i="17" s="1"/>
  <c r="K102" i="17"/>
  <c r="S102" i="17" s="1"/>
  <c r="J102" i="17"/>
  <c r="E102" i="17"/>
  <c r="B102" i="17"/>
  <c r="M101" i="17"/>
  <c r="L101" i="17"/>
  <c r="K101" i="17"/>
  <c r="S101" i="17" s="1"/>
  <c r="J101" i="17"/>
  <c r="R101" i="17" s="1"/>
  <c r="T101" i="17" s="1"/>
  <c r="E101" i="17"/>
  <c r="B101" i="17"/>
  <c r="S100" i="17"/>
  <c r="M100" i="17"/>
  <c r="O100" i="17" s="1"/>
  <c r="L100" i="17"/>
  <c r="K100" i="17"/>
  <c r="J100" i="17"/>
  <c r="R100" i="17" s="1"/>
  <c r="T100" i="17" s="1"/>
  <c r="E100" i="17"/>
  <c r="B100" i="17"/>
  <c r="S99" i="17"/>
  <c r="T99" i="17" s="1"/>
  <c r="M99" i="17"/>
  <c r="O99" i="17" s="1"/>
  <c r="L99" i="17"/>
  <c r="K99" i="17"/>
  <c r="J99" i="17"/>
  <c r="R99" i="17" s="1"/>
  <c r="E99" i="17"/>
  <c r="B99" i="17"/>
  <c r="T98" i="17"/>
  <c r="S98" i="17"/>
  <c r="M98" i="17"/>
  <c r="O98" i="17" s="1"/>
  <c r="L98" i="17"/>
  <c r="K98" i="17"/>
  <c r="J98" i="17"/>
  <c r="R98" i="17" s="1"/>
  <c r="E98" i="17"/>
  <c r="B98" i="17"/>
  <c r="S97" i="17"/>
  <c r="M97" i="17"/>
  <c r="O97" i="17" s="1"/>
  <c r="L97" i="17"/>
  <c r="K97" i="17"/>
  <c r="J97" i="17"/>
  <c r="R97" i="17" s="1"/>
  <c r="T97" i="17" s="1"/>
  <c r="E97" i="17"/>
  <c r="B97" i="17"/>
  <c r="S96" i="17"/>
  <c r="M96" i="17"/>
  <c r="O96" i="17" s="1"/>
  <c r="L96" i="17"/>
  <c r="K96" i="17"/>
  <c r="J96" i="17"/>
  <c r="R96" i="17" s="1"/>
  <c r="T96" i="17" s="1"/>
  <c r="E96" i="17"/>
  <c r="B96" i="17"/>
  <c r="S95" i="17"/>
  <c r="T95" i="17" s="1"/>
  <c r="M95" i="17"/>
  <c r="O95" i="17" s="1"/>
  <c r="L95" i="17"/>
  <c r="K95" i="17"/>
  <c r="J95" i="17"/>
  <c r="R95" i="17" s="1"/>
  <c r="E95" i="17"/>
  <c r="B95" i="17"/>
  <c r="T94" i="17"/>
  <c r="S94" i="17"/>
  <c r="M94" i="17"/>
  <c r="O94" i="17" s="1"/>
  <c r="L94" i="17"/>
  <c r="K94" i="17"/>
  <c r="J94" i="17"/>
  <c r="R94" i="17" s="1"/>
  <c r="E94" i="17"/>
  <c r="B94" i="17"/>
  <c r="S93" i="17"/>
  <c r="M93" i="17"/>
  <c r="O93" i="17" s="1"/>
  <c r="L93" i="17"/>
  <c r="K93" i="17"/>
  <c r="J93" i="17"/>
  <c r="R93" i="17" s="1"/>
  <c r="T93" i="17" s="1"/>
  <c r="E93" i="17"/>
  <c r="B93" i="17"/>
  <c r="S92" i="17"/>
  <c r="M92" i="17"/>
  <c r="O92" i="17" s="1"/>
  <c r="L92" i="17"/>
  <c r="K92" i="17"/>
  <c r="J92" i="17"/>
  <c r="R92" i="17" s="1"/>
  <c r="T92" i="17" s="1"/>
  <c r="E92" i="17"/>
  <c r="B92" i="17"/>
  <c r="S91" i="17"/>
  <c r="T91" i="17" s="1"/>
  <c r="M91" i="17"/>
  <c r="O91" i="17" s="1"/>
  <c r="L91" i="17"/>
  <c r="K91" i="17"/>
  <c r="J91" i="17"/>
  <c r="R91" i="17" s="1"/>
  <c r="E91" i="17"/>
  <c r="B91" i="17"/>
  <c r="T90" i="17"/>
  <c r="S90" i="17"/>
  <c r="M90" i="17"/>
  <c r="O90" i="17" s="1"/>
  <c r="L90" i="17"/>
  <c r="K90" i="17"/>
  <c r="J90" i="17"/>
  <c r="R90" i="17" s="1"/>
  <c r="E90" i="17"/>
  <c r="B90" i="17"/>
  <c r="S89" i="17"/>
  <c r="M89" i="17"/>
  <c r="O89" i="17" s="1"/>
  <c r="L89" i="17"/>
  <c r="K89" i="17"/>
  <c r="J89" i="17"/>
  <c r="R89" i="17" s="1"/>
  <c r="T89" i="17" s="1"/>
  <c r="E89" i="17"/>
  <c r="B89" i="17"/>
  <c r="S88" i="17"/>
  <c r="M88" i="17"/>
  <c r="O88" i="17" s="1"/>
  <c r="L88" i="17"/>
  <c r="K88" i="17"/>
  <c r="J88" i="17"/>
  <c r="R88" i="17" s="1"/>
  <c r="T88" i="17" s="1"/>
  <c r="E88" i="17"/>
  <c r="B88" i="17"/>
  <c r="S87" i="17"/>
  <c r="T87" i="17" s="1"/>
  <c r="M87" i="17"/>
  <c r="O87" i="17" s="1"/>
  <c r="L87" i="17"/>
  <c r="K87" i="17"/>
  <c r="J87" i="17"/>
  <c r="R87" i="17" s="1"/>
  <c r="E87" i="17"/>
  <c r="B87" i="17"/>
  <c r="T86" i="17"/>
  <c r="S86" i="17"/>
  <c r="M86" i="17"/>
  <c r="O86" i="17" s="1"/>
  <c r="L86" i="17"/>
  <c r="K86" i="17"/>
  <c r="J86" i="17"/>
  <c r="R86" i="17" s="1"/>
  <c r="E86" i="17"/>
  <c r="B86" i="17"/>
  <c r="S85" i="17"/>
  <c r="M85" i="17"/>
  <c r="O85" i="17" s="1"/>
  <c r="L85" i="17"/>
  <c r="K85" i="17"/>
  <c r="J85" i="17"/>
  <c r="R85" i="17" s="1"/>
  <c r="T85" i="17" s="1"/>
  <c r="E85" i="17"/>
  <c r="B85" i="17"/>
  <c r="S84" i="17"/>
  <c r="M84" i="17"/>
  <c r="O84" i="17" s="1"/>
  <c r="L84" i="17"/>
  <c r="K84" i="17"/>
  <c r="J84" i="17"/>
  <c r="R84" i="17" s="1"/>
  <c r="T84" i="17" s="1"/>
  <c r="E84" i="17"/>
  <c r="B84" i="17"/>
  <c r="S83" i="17"/>
  <c r="T83" i="17" s="1"/>
  <c r="M83" i="17"/>
  <c r="O83" i="17" s="1"/>
  <c r="L83" i="17"/>
  <c r="K83" i="17"/>
  <c r="J83" i="17"/>
  <c r="R83" i="17" s="1"/>
  <c r="E83" i="17"/>
  <c r="B83" i="17"/>
  <c r="T82" i="17"/>
  <c r="S82" i="17"/>
  <c r="M82" i="17"/>
  <c r="O82" i="17" s="1"/>
  <c r="L82" i="17"/>
  <c r="K82" i="17"/>
  <c r="J82" i="17"/>
  <c r="R82" i="17" s="1"/>
  <c r="E82" i="17"/>
  <c r="B82" i="17"/>
  <c r="S81" i="17"/>
  <c r="M81" i="17"/>
  <c r="O81" i="17" s="1"/>
  <c r="L81" i="17"/>
  <c r="K81" i="17"/>
  <c r="J81" i="17"/>
  <c r="R81" i="17" s="1"/>
  <c r="T81" i="17" s="1"/>
  <c r="E81" i="17"/>
  <c r="B81" i="17"/>
  <c r="S80" i="17"/>
  <c r="M80" i="17"/>
  <c r="O80" i="17" s="1"/>
  <c r="L80" i="17"/>
  <c r="K80" i="17"/>
  <c r="J80" i="17"/>
  <c r="R80" i="17" s="1"/>
  <c r="T80" i="17" s="1"/>
  <c r="E80" i="17"/>
  <c r="B80" i="17"/>
  <c r="S79" i="17"/>
  <c r="T79" i="17" s="1"/>
  <c r="M79" i="17"/>
  <c r="O79" i="17" s="1"/>
  <c r="L79" i="17"/>
  <c r="K79" i="17"/>
  <c r="J79" i="17"/>
  <c r="R79" i="17" s="1"/>
  <c r="E79" i="17"/>
  <c r="B79" i="17"/>
  <c r="T78" i="17"/>
  <c r="S78" i="17"/>
  <c r="M78" i="17"/>
  <c r="O78" i="17" s="1"/>
  <c r="L78" i="17"/>
  <c r="K78" i="17"/>
  <c r="J78" i="17"/>
  <c r="R78" i="17" s="1"/>
  <c r="E78" i="17"/>
  <c r="B78" i="17"/>
  <c r="S77" i="17"/>
  <c r="M77" i="17"/>
  <c r="O77" i="17" s="1"/>
  <c r="L77" i="17"/>
  <c r="K77" i="17"/>
  <c r="J77" i="17"/>
  <c r="R77" i="17" s="1"/>
  <c r="T77" i="17" s="1"/>
  <c r="E77" i="17"/>
  <c r="B77" i="17"/>
  <c r="S76" i="17"/>
  <c r="M76" i="17"/>
  <c r="O76" i="17" s="1"/>
  <c r="L76" i="17"/>
  <c r="K76" i="17"/>
  <c r="J76" i="17"/>
  <c r="R76" i="17" s="1"/>
  <c r="T76" i="17" s="1"/>
  <c r="E76" i="17"/>
  <c r="B76" i="17"/>
  <c r="S75" i="17"/>
  <c r="T75" i="17" s="1"/>
  <c r="M75" i="17"/>
  <c r="O75" i="17" s="1"/>
  <c r="L75" i="17"/>
  <c r="K75" i="17"/>
  <c r="J75" i="17"/>
  <c r="R75" i="17" s="1"/>
  <c r="E75" i="17"/>
  <c r="B75" i="17"/>
  <c r="T74" i="17"/>
  <c r="S74" i="17"/>
  <c r="M74" i="17"/>
  <c r="O74" i="17" s="1"/>
  <c r="L74" i="17"/>
  <c r="K74" i="17"/>
  <c r="J74" i="17"/>
  <c r="R74" i="17" s="1"/>
  <c r="E74" i="17"/>
  <c r="B74" i="17"/>
  <c r="S73" i="17"/>
  <c r="M73" i="17"/>
  <c r="O73" i="17" s="1"/>
  <c r="L73" i="17"/>
  <c r="K73" i="17"/>
  <c r="J73" i="17"/>
  <c r="R73" i="17" s="1"/>
  <c r="T73" i="17" s="1"/>
  <c r="E73" i="17"/>
  <c r="B73" i="17"/>
  <c r="M72" i="17"/>
  <c r="L72" i="17"/>
  <c r="K72" i="17"/>
  <c r="S72" i="17" s="1"/>
  <c r="J72" i="17"/>
  <c r="R72" i="17" s="1"/>
  <c r="E72" i="17"/>
  <c r="B72" i="17"/>
  <c r="M71" i="17"/>
  <c r="O71" i="17" s="1"/>
  <c r="L71" i="17"/>
  <c r="K71" i="17"/>
  <c r="S71" i="17" s="1"/>
  <c r="J71" i="17"/>
  <c r="R71" i="17" s="1"/>
  <c r="T71" i="17" s="1"/>
  <c r="E71" i="17"/>
  <c r="B71" i="17"/>
  <c r="S70" i="17"/>
  <c r="T70" i="17" s="1"/>
  <c r="M70" i="17"/>
  <c r="O70" i="17" s="1"/>
  <c r="L70" i="17"/>
  <c r="K70" i="17"/>
  <c r="J70" i="17"/>
  <c r="R70" i="17" s="1"/>
  <c r="E70" i="17"/>
  <c r="B70" i="17"/>
  <c r="O69" i="17"/>
  <c r="M69" i="17"/>
  <c r="L69" i="17"/>
  <c r="K69" i="17"/>
  <c r="S69" i="17" s="1"/>
  <c r="T69" i="17" s="1"/>
  <c r="J69" i="17"/>
  <c r="R69" i="17" s="1"/>
  <c r="E69" i="17"/>
  <c r="B69" i="17"/>
  <c r="O68" i="17"/>
  <c r="M68" i="17"/>
  <c r="L68" i="17"/>
  <c r="K68" i="17"/>
  <c r="S68" i="17" s="1"/>
  <c r="J68" i="17"/>
  <c r="R68" i="17" s="1"/>
  <c r="E68" i="17"/>
  <c r="B68" i="17"/>
  <c r="M67" i="17"/>
  <c r="O67" i="17" s="1"/>
  <c r="L67" i="17"/>
  <c r="K67" i="17"/>
  <c r="S67" i="17" s="1"/>
  <c r="T67" i="17" s="1"/>
  <c r="J67" i="17"/>
  <c r="R67" i="17" s="1"/>
  <c r="E67" i="17"/>
  <c r="B67" i="17"/>
  <c r="T66" i="17"/>
  <c r="S66" i="17"/>
  <c r="M66" i="17"/>
  <c r="O66" i="17" s="1"/>
  <c r="L66" i="17"/>
  <c r="K66" i="17"/>
  <c r="J66" i="17"/>
  <c r="R66" i="17" s="1"/>
  <c r="E66" i="17"/>
  <c r="B66" i="17"/>
  <c r="S65" i="17"/>
  <c r="T65" i="17" s="1"/>
  <c r="M65" i="17"/>
  <c r="L65" i="17"/>
  <c r="K65" i="17"/>
  <c r="O65" i="17" s="1"/>
  <c r="J65" i="17"/>
  <c r="R65" i="17" s="1"/>
  <c r="E65" i="17"/>
  <c r="B65" i="17"/>
  <c r="M64" i="17"/>
  <c r="L64" i="17"/>
  <c r="K64" i="17"/>
  <c r="S64" i="17" s="1"/>
  <c r="J64" i="17"/>
  <c r="R64" i="17" s="1"/>
  <c r="T64" i="17" s="1"/>
  <c r="E64" i="17"/>
  <c r="B64" i="17"/>
  <c r="M63" i="17"/>
  <c r="O63" i="17" s="1"/>
  <c r="L63" i="17"/>
  <c r="K63" i="17"/>
  <c r="S63" i="17" s="1"/>
  <c r="J63" i="17"/>
  <c r="R63" i="17" s="1"/>
  <c r="T63" i="17" s="1"/>
  <c r="E63" i="17"/>
  <c r="B63" i="17"/>
  <c r="S62" i="17"/>
  <c r="T62" i="17" s="1"/>
  <c r="M62" i="17"/>
  <c r="O62" i="17" s="1"/>
  <c r="L62" i="17"/>
  <c r="K62" i="17"/>
  <c r="J62" i="17"/>
  <c r="R62" i="17" s="1"/>
  <c r="E62" i="17"/>
  <c r="B62" i="17"/>
  <c r="O61" i="17"/>
  <c r="M61" i="17"/>
  <c r="L61" i="17"/>
  <c r="K61" i="17"/>
  <c r="S61" i="17" s="1"/>
  <c r="T61" i="17" s="1"/>
  <c r="J61" i="17"/>
  <c r="R61" i="17" s="1"/>
  <c r="E61" i="17"/>
  <c r="B61" i="17"/>
  <c r="M60" i="17"/>
  <c r="L60" i="17"/>
  <c r="K60" i="17"/>
  <c r="S60" i="17" s="1"/>
  <c r="J60" i="17"/>
  <c r="R60" i="17" s="1"/>
  <c r="T60" i="17" s="1"/>
  <c r="E60" i="17"/>
  <c r="B60" i="17"/>
  <c r="T59" i="17"/>
  <c r="M59" i="17"/>
  <c r="O59" i="17" s="1"/>
  <c r="L59" i="17"/>
  <c r="K59" i="17"/>
  <c r="S59" i="17" s="1"/>
  <c r="J59" i="17"/>
  <c r="R59" i="17" s="1"/>
  <c r="E59" i="17"/>
  <c r="B59" i="17"/>
  <c r="T58" i="17"/>
  <c r="S58" i="17"/>
  <c r="M58" i="17"/>
  <c r="O58" i="17" s="1"/>
  <c r="L58" i="17"/>
  <c r="K58" i="17"/>
  <c r="J58" i="17"/>
  <c r="R58" i="17" s="1"/>
  <c r="E58" i="17"/>
  <c r="B58" i="17"/>
  <c r="S57" i="17"/>
  <c r="T57" i="17" s="1"/>
  <c r="M57" i="17"/>
  <c r="L57" i="17"/>
  <c r="K57" i="17"/>
  <c r="O57" i="17" s="1"/>
  <c r="J57" i="17"/>
  <c r="R57" i="17" s="1"/>
  <c r="E57" i="17"/>
  <c r="B57" i="17"/>
  <c r="M56" i="17"/>
  <c r="L56" i="17"/>
  <c r="K56" i="17"/>
  <c r="S56" i="17" s="1"/>
  <c r="J56" i="17"/>
  <c r="R56" i="17" s="1"/>
  <c r="T56" i="17" s="1"/>
  <c r="E56" i="17"/>
  <c r="B56" i="17"/>
  <c r="M55" i="17"/>
  <c r="O55" i="17" s="1"/>
  <c r="L55" i="17"/>
  <c r="K55" i="17"/>
  <c r="S55" i="17" s="1"/>
  <c r="J55" i="17"/>
  <c r="R55" i="17" s="1"/>
  <c r="T55" i="17" s="1"/>
  <c r="E55" i="17"/>
  <c r="B55" i="17"/>
  <c r="S54" i="17"/>
  <c r="T54" i="17" s="1"/>
  <c r="M54" i="17"/>
  <c r="O54" i="17" s="1"/>
  <c r="L54" i="17"/>
  <c r="K54" i="17"/>
  <c r="J54" i="17"/>
  <c r="R54" i="17" s="1"/>
  <c r="E54" i="17"/>
  <c r="B54" i="17"/>
  <c r="O53" i="17"/>
  <c r="M53" i="17"/>
  <c r="L53" i="17"/>
  <c r="K53" i="17"/>
  <c r="S53" i="17" s="1"/>
  <c r="T53" i="17" s="1"/>
  <c r="J53" i="17"/>
  <c r="R53" i="17" s="1"/>
  <c r="E53" i="17"/>
  <c r="B53" i="17"/>
  <c r="M52" i="17"/>
  <c r="L52" i="17"/>
  <c r="K52" i="17"/>
  <c r="S52" i="17" s="1"/>
  <c r="J52" i="17"/>
  <c r="R52" i="17" s="1"/>
  <c r="T52" i="17" s="1"/>
  <c r="E52" i="17"/>
  <c r="B52" i="17"/>
  <c r="T51" i="17"/>
  <c r="M51" i="17"/>
  <c r="O51" i="17" s="1"/>
  <c r="L51" i="17"/>
  <c r="K51" i="17"/>
  <c r="S51" i="17" s="1"/>
  <c r="J51" i="17"/>
  <c r="R51" i="17" s="1"/>
  <c r="E51" i="17"/>
  <c r="B51" i="17"/>
  <c r="T50" i="17"/>
  <c r="S50" i="17"/>
  <c r="M50" i="17"/>
  <c r="O50" i="17" s="1"/>
  <c r="L50" i="17"/>
  <c r="K50" i="17"/>
  <c r="J50" i="17"/>
  <c r="R50" i="17" s="1"/>
  <c r="E50" i="17"/>
  <c r="B50" i="17"/>
  <c r="S49" i="17"/>
  <c r="T49" i="17" s="1"/>
  <c r="M49" i="17"/>
  <c r="L49" i="17"/>
  <c r="K49" i="17"/>
  <c r="O49" i="17" s="1"/>
  <c r="J49" i="17"/>
  <c r="R49" i="17" s="1"/>
  <c r="E49" i="17"/>
  <c r="B49" i="17"/>
  <c r="M48" i="17"/>
  <c r="L48" i="17"/>
  <c r="K48" i="17"/>
  <c r="S48" i="17" s="1"/>
  <c r="J48" i="17"/>
  <c r="R48" i="17" s="1"/>
  <c r="T48" i="17" s="1"/>
  <c r="E48" i="17"/>
  <c r="B48" i="17"/>
  <c r="M47" i="17"/>
  <c r="O47" i="17" s="1"/>
  <c r="L47" i="17"/>
  <c r="K47" i="17"/>
  <c r="S47" i="17" s="1"/>
  <c r="J47" i="17"/>
  <c r="R47" i="17" s="1"/>
  <c r="T47" i="17" s="1"/>
  <c r="E47" i="17"/>
  <c r="B47" i="17"/>
  <c r="S46" i="17"/>
  <c r="T46" i="17" s="1"/>
  <c r="M46" i="17"/>
  <c r="O46" i="17" s="1"/>
  <c r="L46" i="17"/>
  <c r="K46" i="17"/>
  <c r="J46" i="17"/>
  <c r="R46" i="17" s="1"/>
  <c r="E46" i="17"/>
  <c r="B46" i="17"/>
  <c r="O45" i="17"/>
  <c r="M45" i="17"/>
  <c r="L45" i="17"/>
  <c r="K45" i="17"/>
  <c r="S45" i="17" s="1"/>
  <c r="T45" i="17" s="1"/>
  <c r="J45" i="17"/>
  <c r="R45" i="17" s="1"/>
  <c r="E45" i="17"/>
  <c r="B45" i="17"/>
  <c r="M44" i="17"/>
  <c r="L44" i="17"/>
  <c r="K44" i="17"/>
  <c r="S44" i="17" s="1"/>
  <c r="J44" i="17"/>
  <c r="R44" i="17" s="1"/>
  <c r="T44" i="17" s="1"/>
  <c r="E44" i="17"/>
  <c r="B44" i="17"/>
  <c r="T43" i="17"/>
  <c r="M43" i="17"/>
  <c r="O43" i="17" s="1"/>
  <c r="L43" i="17"/>
  <c r="K43" i="17"/>
  <c r="S43" i="17" s="1"/>
  <c r="J43" i="17"/>
  <c r="R43" i="17" s="1"/>
  <c r="E43" i="17"/>
  <c r="B43" i="17"/>
  <c r="T42" i="17"/>
  <c r="S42" i="17"/>
  <c r="M42" i="17"/>
  <c r="O42" i="17" s="1"/>
  <c r="L42" i="17"/>
  <c r="K42" i="17"/>
  <c r="J42" i="17"/>
  <c r="R42" i="17" s="1"/>
  <c r="E42" i="17"/>
  <c r="B42" i="17"/>
  <c r="M41" i="17"/>
  <c r="L41" i="17"/>
  <c r="K41" i="17"/>
  <c r="J41" i="17"/>
  <c r="R41" i="17" s="1"/>
  <c r="E41" i="17"/>
  <c r="B41" i="17"/>
  <c r="M40" i="17"/>
  <c r="L40" i="17"/>
  <c r="K40" i="17"/>
  <c r="S40" i="17" s="1"/>
  <c r="J40" i="17"/>
  <c r="R40" i="17" s="1"/>
  <c r="T40" i="17" s="1"/>
  <c r="E40" i="17"/>
  <c r="B40" i="17"/>
  <c r="M39" i="17"/>
  <c r="O39" i="17" s="1"/>
  <c r="L39" i="17"/>
  <c r="K39" i="17"/>
  <c r="S39" i="17" s="1"/>
  <c r="J39" i="17"/>
  <c r="R39" i="17" s="1"/>
  <c r="T39" i="17" s="1"/>
  <c r="E39" i="17"/>
  <c r="B39" i="17"/>
  <c r="S38" i="17"/>
  <c r="T38" i="17" s="1"/>
  <c r="M38" i="17"/>
  <c r="O38" i="17" s="1"/>
  <c r="L38" i="17"/>
  <c r="K38" i="17"/>
  <c r="J38" i="17"/>
  <c r="R38" i="17" s="1"/>
  <c r="E38" i="17"/>
  <c r="B38" i="17"/>
  <c r="O37" i="17"/>
  <c r="M37" i="17"/>
  <c r="L37" i="17"/>
  <c r="K37" i="17"/>
  <c r="S37" i="17" s="1"/>
  <c r="T37" i="17" s="1"/>
  <c r="J37" i="17"/>
  <c r="R37" i="17" s="1"/>
  <c r="E37" i="17"/>
  <c r="B37" i="17"/>
  <c r="O36" i="17"/>
  <c r="M36" i="17"/>
  <c r="L36" i="17"/>
  <c r="K36" i="17"/>
  <c r="S36" i="17" s="1"/>
  <c r="J36" i="17"/>
  <c r="R36" i="17" s="1"/>
  <c r="E36" i="17"/>
  <c r="B36" i="17"/>
  <c r="M35" i="17"/>
  <c r="O35" i="17" s="1"/>
  <c r="L35" i="17"/>
  <c r="K35" i="17"/>
  <c r="S35" i="17" s="1"/>
  <c r="T35" i="17" s="1"/>
  <c r="J35" i="17"/>
  <c r="R35" i="17" s="1"/>
  <c r="E35" i="17"/>
  <c r="B35" i="17"/>
  <c r="T34" i="17"/>
  <c r="S34" i="17"/>
  <c r="M34" i="17"/>
  <c r="O34" i="17" s="1"/>
  <c r="L34" i="17"/>
  <c r="K34" i="17"/>
  <c r="J34" i="17"/>
  <c r="R34" i="17" s="1"/>
  <c r="E34" i="17"/>
  <c r="B34" i="17"/>
  <c r="S33" i="17"/>
  <c r="T33" i="17" s="1"/>
  <c r="M33" i="17"/>
  <c r="L33" i="17"/>
  <c r="K33" i="17"/>
  <c r="O33" i="17" s="1"/>
  <c r="J33" i="17"/>
  <c r="R33" i="17" s="1"/>
  <c r="E33" i="17"/>
  <c r="B33" i="17"/>
  <c r="M32" i="17"/>
  <c r="L32" i="17"/>
  <c r="K32" i="17"/>
  <c r="S32" i="17" s="1"/>
  <c r="J32" i="17"/>
  <c r="R32" i="17" s="1"/>
  <c r="T32" i="17" s="1"/>
  <c r="E32" i="17"/>
  <c r="B32" i="17"/>
  <c r="M31" i="17"/>
  <c r="O31" i="17" s="1"/>
  <c r="L31" i="17"/>
  <c r="K31" i="17"/>
  <c r="S31" i="17" s="1"/>
  <c r="J31" i="17"/>
  <c r="R31" i="17" s="1"/>
  <c r="T31" i="17" s="1"/>
  <c r="E31" i="17"/>
  <c r="B31" i="17"/>
  <c r="S30" i="17"/>
  <c r="T30" i="17" s="1"/>
  <c r="M30" i="17"/>
  <c r="O30" i="17" s="1"/>
  <c r="L30" i="17"/>
  <c r="K30" i="17"/>
  <c r="J30" i="17"/>
  <c r="R30" i="17" s="1"/>
  <c r="E30" i="17"/>
  <c r="B30" i="17"/>
  <c r="O29" i="17"/>
  <c r="M29" i="17"/>
  <c r="L29" i="17"/>
  <c r="K29" i="17"/>
  <c r="S29" i="17" s="1"/>
  <c r="T29" i="17" s="1"/>
  <c r="J29" i="17"/>
  <c r="R29" i="17" s="1"/>
  <c r="E29" i="17"/>
  <c r="B29" i="17"/>
  <c r="O28" i="17"/>
  <c r="M28" i="17"/>
  <c r="L28" i="17"/>
  <c r="K28" i="17"/>
  <c r="S28" i="17" s="1"/>
  <c r="J28" i="17"/>
  <c r="R28" i="17" s="1"/>
  <c r="E28" i="17"/>
  <c r="B28" i="17"/>
  <c r="M27" i="17"/>
  <c r="O27" i="17" s="1"/>
  <c r="L27" i="17"/>
  <c r="K27" i="17"/>
  <c r="S27" i="17" s="1"/>
  <c r="T27" i="17" s="1"/>
  <c r="J27" i="17"/>
  <c r="R27" i="17" s="1"/>
  <c r="E27" i="17"/>
  <c r="B27" i="17"/>
  <c r="T26" i="17"/>
  <c r="S26" i="17"/>
  <c r="M26" i="17"/>
  <c r="O26" i="17" s="1"/>
  <c r="L26" i="17"/>
  <c r="K26" i="17"/>
  <c r="J26" i="17"/>
  <c r="R26" i="17" s="1"/>
  <c r="E26" i="17"/>
  <c r="B26" i="17"/>
  <c r="S25" i="17"/>
  <c r="T25" i="17" s="1"/>
  <c r="M25" i="17"/>
  <c r="L25" i="17"/>
  <c r="K25" i="17"/>
  <c r="O25" i="17" s="1"/>
  <c r="J25" i="17"/>
  <c r="R25" i="17" s="1"/>
  <c r="E25" i="17"/>
  <c r="B25" i="17"/>
  <c r="M24" i="17"/>
  <c r="L24" i="17"/>
  <c r="K24" i="17"/>
  <c r="S24" i="17" s="1"/>
  <c r="J24" i="17"/>
  <c r="R24" i="17" s="1"/>
  <c r="T24" i="17" s="1"/>
  <c r="E24" i="17"/>
  <c r="B24" i="17"/>
  <c r="M23" i="17"/>
  <c r="O23" i="17" s="1"/>
  <c r="L23" i="17"/>
  <c r="K23" i="17"/>
  <c r="S23" i="17" s="1"/>
  <c r="J23" i="17"/>
  <c r="R23" i="17" s="1"/>
  <c r="T23" i="17" s="1"/>
  <c r="E23" i="17"/>
  <c r="B23" i="17"/>
  <c r="S22" i="17"/>
  <c r="T22" i="17" s="1"/>
  <c r="M22" i="17"/>
  <c r="O22" i="17" s="1"/>
  <c r="L22" i="17"/>
  <c r="K22" i="17"/>
  <c r="J22" i="17"/>
  <c r="R22" i="17" s="1"/>
  <c r="E22" i="17"/>
  <c r="B22" i="17"/>
  <c r="O21" i="17"/>
  <c r="M21" i="17"/>
  <c r="L21" i="17"/>
  <c r="K21" i="17"/>
  <c r="S21" i="17" s="1"/>
  <c r="T21" i="17" s="1"/>
  <c r="J21" i="17"/>
  <c r="R21" i="17" s="1"/>
  <c r="E21" i="17"/>
  <c r="B21" i="17"/>
  <c r="M20" i="17"/>
  <c r="L20" i="17"/>
  <c r="K20" i="17"/>
  <c r="S20" i="17" s="1"/>
  <c r="J20" i="17"/>
  <c r="R20" i="17" s="1"/>
  <c r="T20" i="17" s="1"/>
  <c r="E20" i="17"/>
  <c r="B20" i="17"/>
  <c r="T19" i="17"/>
  <c r="M19" i="17"/>
  <c r="O19" i="17" s="1"/>
  <c r="L19" i="17"/>
  <c r="K19" i="17"/>
  <c r="S19" i="17" s="1"/>
  <c r="J19" i="17"/>
  <c r="R19" i="17" s="1"/>
  <c r="E19" i="17"/>
  <c r="B19" i="17"/>
  <c r="T18" i="17"/>
  <c r="S18" i="17"/>
  <c r="M18" i="17"/>
  <c r="O18" i="17" s="1"/>
  <c r="L18" i="17"/>
  <c r="K18" i="17"/>
  <c r="J18" i="17"/>
  <c r="R18" i="17" s="1"/>
  <c r="E18" i="17"/>
  <c r="B18" i="17"/>
  <c r="S17" i="17"/>
  <c r="T17" i="17" s="1"/>
  <c r="M17" i="17"/>
  <c r="L17" i="17"/>
  <c r="K17" i="17"/>
  <c r="O17" i="17" s="1"/>
  <c r="J17" i="17"/>
  <c r="R17" i="17" s="1"/>
  <c r="E17" i="17"/>
  <c r="B17" i="17"/>
  <c r="M16" i="17"/>
  <c r="L16" i="17"/>
  <c r="K16" i="17"/>
  <c r="S16" i="17" s="1"/>
  <c r="J16" i="17"/>
  <c r="R16" i="17" s="1"/>
  <c r="T16" i="17" s="1"/>
  <c r="E16" i="17"/>
  <c r="B16" i="17"/>
  <c r="S15" i="17"/>
  <c r="M15" i="17"/>
  <c r="O15" i="17" s="1"/>
  <c r="L15" i="17"/>
  <c r="K15" i="17"/>
  <c r="J15" i="17"/>
  <c r="R15" i="17" s="1"/>
  <c r="T15" i="17" s="1"/>
  <c r="E15" i="17"/>
  <c r="B15" i="17"/>
  <c r="T14" i="17"/>
  <c r="S14" i="17"/>
  <c r="M14" i="17"/>
  <c r="O14" i="17" s="1"/>
  <c r="L14" i="17"/>
  <c r="K14" i="17"/>
  <c r="J14" i="17"/>
  <c r="R14" i="17" s="1"/>
  <c r="E14" i="17"/>
  <c r="B14" i="17"/>
  <c r="M13" i="17"/>
  <c r="L13" i="17"/>
  <c r="K13" i="17"/>
  <c r="J13" i="17"/>
  <c r="R13" i="17" s="1"/>
  <c r="E13" i="17"/>
  <c r="B13" i="17"/>
  <c r="M12" i="17"/>
  <c r="L12" i="17"/>
  <c r="K12" i="17"/>
  <c r="J12" i="17"/>
  <c r="R12" i="17" s="1"/>
  <c r="E12" i="17"/>
  <c r="B12" i="17"/>
  <c r="S11" i="17"/>
  <c r="M11" i="17"/>
  <c r="O11" i="17" s="1"/>
  <c r="L11" i="17"/>
  <c r="K11" i="17"/>
  <c r="J11" i="17"/>
  <c r="R11" i="17" s="1"/>
  <c r="T11" i="17" s="1"/>
  <c r="E11" i="17"/>
  <c r="B11" i="17"/>
  <c r="S10" i="17"/>
  <c r="T10" i="17" s="1"/>
  <c r="M10" i="17"/>
  <c r="O10" i="17" s="1"/>
  <c r="L10" i="17"/>
  <c r="K10" i="17"/>
  <c r="J10" i="17"/>
  <c r="R10" i="17" s="1"/>
  <c r="E10" i="17"/>
  <c r="B10" i="17"/>
  <c r="O9" i="17"/>
  <c r="M9" i="17"/>
  <c r="L9" i="17"/>
  <c r="K9" i="17"/>
  <c r="S9" i="17" s="1"/>
  <c r="J9" i="17"/>
  <c r="R9" i="17" s="1"/>
  <c r="T9" i="17" s="1"/>
  <c r="E9" i="17"/>
  <c r="B9" i="17"/>
  <c r="M8" i="17"/>
  <c r="L8" i="17"/>
  <c r="K8" i="17"/>
  <c r="S8" i="17" s="1"/>
  <c r="J8" i="17"/>
  <c r="R8" i="17" s="1"/>
  <c r="T8" i="17" s="1"/>
  <c r="E8" i="17"/>
  <c r="B8" i="17"/>
  <c r="T7" i="17"/>
  <c r="S7" i="17"/>
  <c r="M7" i="17"/>
  <c r="O7" i="17" s="1"/>
  <c r="L7" i="17"/>
  <c r="K7" i="17"/>
  <c r="J7" i="17"/>
  <c r="R7" i="17" s="1"/>
  <c r="E7" i="17"/>
  <c r="B7" i="17"/>
  <c r="T106" i="16"/>
  <c r="R106" i="16"/>
  <c r="M106" i="16"/>
  <c r="L106" i="16"/>
  <c r="N106" i="16" s="1"/>
  <c r="K106" i="16"/>
  <c r="S106" i="16" s="1"/>
  <c r="J106" i="16"/>
  <c r="E106" i="16"/>
  <c r="B106" i="16"/>
  <c r="M105" i="16"/>
  <c r="L105" i="16"/>
  <c r="K105" i="16"/>
  <c r="S105" i="16" s="1"/>
  <c r="J105" i="16"/>
  <c r="R105" i="16" s="1"/>
  <c r="T105" i="16" s="1"/>
  <c r="E105" i="16"/>
  <c r="B105" i="16"/>
  <c r="R104" i="16"/>
  <c r="M104" i="16"/>
  <c r="L104" i="16"/>
  <c r="K104" i="16"/>
  <c r="S104" i="16" s="1"/>
  <c r="J104" i="16"/>
  <c r="E104" i="16"/>
  <c r="B104" i="16"/>
  <c r="S103" i="16"/>
  <c r="R103" i="16"/>
  <c r="M103" i="16"/>
  <c r="L103" i="16"/>
  <c r="K103" i="16"/>
  <c r="O103" i="16" s="1"/>
  <c r="J103" i="16"/>
  <c r="E103" i="16"/>
  <c r="B103" i="16"/>
  <c r="R102" i="16"/>
  <c r="M102" i="16"/>
  <c r="L102" i="16"/>
  <c r="N102" i="16" s="1"/>
  <c r="K102" i="16"/>
  <c r="J102" i="16"/>
  <c r="E102" i="16"/>
  <c r="B102" i="16"/>
  <c r="M101" i="16"/>
  <c r="L101" i="16"/>
  <c r="K101" i="16"/>
  <c r="S101" i="16" s="1"/>
  <c r="J101" i="16"/>
  <c r="R101" i="16" s="1"/>
  <c r="T101" i="16" s="1"/>
  <c r="E101" i="16"/>
  <c r="B101" i="16"/>
  <c r="S100" i="16"/>
  <c r="R100" i="16"/>
  <c r="T100" i="16" s="1"/>
  <c r="M100" i="16"/>
  <c r="O100" i="16" s="1"/>
  <c r="L100" i="16"/>
  <c r="K100" i="16"/>
  <c r="J100" i="16"/>
  <c r="N100" i="16" s="1"/>
  <c r="E100" i="16"/>
  <c r="B100" i="16"/>
  <c r="T99" i="16"/>
  <c r="S99" i="16"/>
  <c r="R99" i="16"/>
  <c r="M99" i="16"/>
  <c r="O99" i="16" s="1"/>
  <c r="L99" i="16"/>
  <c r="N99" i="16" s="1"/>
  <c r="K99" i="16"/>
  <c r="J99" i="16"/>
  <c r="E99" i="16"/>
  <c r="B99" i="16"/>
  <c r="S98" i="16"/>
  <c r="M98" i="16"/>
  <c r="O98" i="16" s="1"/>
  <c r="L98" i="16"/>
  <c r="K98" i="16"/>
  <c r="J98" i="16"/>
  <c r="R98" i="16" s="1"/>
  <c r="T98" i="16" s="1"/>
  <c r="E98" i="16"/>
  <c r="B98" i="16"/>
  <c r="S97" i="16"/>
  <c r="T97" i="16" s="1"/>
  <c r="R97" i="16"/>
  <c r="M97" i="16"/>
  <c r="O97" i="16" s="1"/>
  <c r="L97" i="16"/>
  <c r="N97" i="16" s="1"/>
  <c r="K97" i="16"/>
  <c r="J97" i="16"/>
  <c r="E97" i="16"/>
  <c r="B97" i="16"/>
  <c r="S96" i="16"/>
  <c r="R96" i="16"/>
  <c r="T96" i="16" s="1"/>
  <c r="M96" i="16"/>
  <c r="O96" i="16" s="1"/>
  <c r="L96" i="16"/>
  <c r="K96" i="16"/>
  <c r="J96" i="16"/>
  <c r="N96" i="16" s="1"/>
  <c r="E96" i="16"/>
  <c r="B96" i="16"/>
  <c r="T95" i="16"/>
  <c r="S95" i="16"/>
  <c r="R95" i="16"/>
  <c r="M95" i="16"/>
  <c r="O95" i="16" s="1"/>
  <c r="L95" i="16"/>
  <c r="N95" i="16" s="1"/>
  <c r="K95" i="16"/>
  <c r="J95" i="16"/>
  <c r="E95" i="16"/>
  <c r="B95" i="16"/>
  <c r="S94" i="16"/>
  <c r="M94" i="16"/>
  <c r="O94" i="16" s="1"/>
  <c r="L94" i="16"/>
  <c r="K94" i="16"/>
  <c r="J94" i="16"/>
  <c r="R94" i="16" s="1"/>
  <c r="T94" i="16" s="1"/>
  <c r="E94" i="16"/>
  <c r="B94" i="16"/>
  <c r="S93" i="16"/>
  <c r="T93" i="16" s="1"/>
  <c r="R93" i="16"/>
  <c r="M93" i="16"/>
  <c r="O93" i="16" s="1"/>
  <c r="L93" i="16"/>
  <c r="N93" i="16" s="1"/>
  <c r="K93" i="16"/>
  <c r="J93" i="16"/>
  <c r="E93" i="16"/>
  <c r="B93" i="16"/>
  <c r="S92" i="16"/>
  <c r="R92" i="16"/>
  <c r="T92" i="16" s="1"/>
  <c r="M92" i="16"/>
  <c r="O92" i="16" s="1"/>
  <c r="L92" i="16"/>
  <c r="K92" i="16"/>
  <c r="J92" i="16"/>
  <c r="N92" i="16" s="1"/>
  <c r="E92" i="16"/>
  <c r="B92" i="16"/>
  <c r="T91" i="16"/>
  <c r="S91" i="16"/>
  <c r="R91" i="16"/>
  <c r="M91" i="16"/>
  <c r="O91" i="16" s="1"/>
  <c r="L91" i="16"/>
  <c r="N91" i="16" s="1"/>
  <c r="K91" i="16"/>
  <c r="J91" i="16"/>
  <c r="E91" i="16"/>
  <c r="B91" i="16"/>
  <c r="S90" i="16"/>
  <c r="R90" i="16"/>
  <c r="T90" i="16" s="1"/>
  <c r="M90" i="16"/>
  <c r="O90" i="16" s="1"/>
  <c r="L90" i="16"/>
  <c r="K90" i="16"/>
  <c r="J90" i="16"/>
  <c r="N90" i="16" s="1"/>
  <c r="E90" i="16"/>
  <c r="B90" i="16"/>
  <c r="T89" i="16"/>
  <c r="S89" i="16"/>
  <c r="R89" i="16"/>
  <c r="M89" i="16"/>
  <c r="O89" i="16" s="1"/>
  <c r="L89" i="16"/>
  <c r="N89" i="16" s="1"/>
  <c r="K89" i="16"/>
  <c r="J89" i="16"/>
  <c r="E89" i="16"/>
  <c r="B89" i="16"/>
  <c r="S88" i="16"/>
  <c r="M88" i="16"/>
  <c r="O88" i="16" s="1"/>
  <c r="L88" i="16"/>
  <c r="K88" i="16"/>
  <c r="J88" i="16"/>
  <c r="R88" i="16" s="1"/>
  <c r="T88" i="16" s="1"/>
  <c r="E88" i="16"/>
  <c r="B88" i="16"/>
  <c r="S87" i="16"/>
  <c r="R87" i="16"/>
  <c r="T87" i="16" s="1"/>
  <c r="M87" i="16"/>
  <c r="O87" i="16" s="1"/>
  <c r="L87" i="16"/>
  <c r="N87" i="16" s="1"/>
  <c r="K87" i="16"/>
  <c r="J87" i="16"/>
  <c r="E87" i="16"/>
  <c r="B87" i="16"/>
  <c r="S86" i="16"/>
  <c r="M86" i="16"/>
  <c r="O86" i="16" s="1"/>
  <c r="L86" i="16"/>
  <c r="K86" i="16"/>
  <c r="J86" i="16"/>
  <c r="R86" i="16" s="1"/>
  <c r="T86" i="16" s="1"/>
  <c r="E86" i="16"/>
  <c r="B86" i="16"/>
  <c r="S85" i="16"/>
  <c r="R85" i="16"/>
  <c r="T85" i="16" s="1"/>
  <c r="M85" i="16"/>
  <c r="O85" i="16" s="1"/>
  <c r="L85" i="16"/>
  <c r="N85" i="16" s="1"/>
  <c r="K85" i="16"/>
  <c r="J85" i="16"/>
  <c r="E85" i="16"/>
  <c r="B85" i="16"/>
  <c r="S84" i="16"/>
  <c r="R84" i="16"/>
  <c r="T84" i="16" s="1"/>
  <c r="M84" i="16"/>
  <c r="O84" i="16" s="1"/>
  <c r="L84" i="16"/>
  <c r="K84" i="16"/>
  <c r="J84" i="16"/>
  <c r="N84" i="16" s="1"/>
  <c r="E84" i="16"/>
  <c r="B84" i="16"/>
  <c r="T83" i="16"/>
  <c r="S83" i="16"/>
  <c r="R83" i="16"/>
  <c r="M83" i="16"/>
  <c r="O83" i="16" s="1"/>
  <c r="L83" i="16"/>
  <c r="N83" i="16" s="1"/>
  <c r="K83" i="16"/>
  <c r="J83" i="16"/>
  <c r="E83" i="16"/>
  <c r="B83" i="16"/>
  <c r="S82" i="16"/>
  <c r="R82" i="16"/>
  <c r="T82" i="16" s="1"/>
  <c r="M82" i="16"/>
  <c r="O82" i="16" s="1"/>
  <c r="L82" i="16"/>
  <c r="K82" i="16"/>
  <c r="J82" i="16"/>
  <c r="N82" i="16" s="1"/>
  <c r="E82" i="16"/>
  <c r="B82" i="16"/>
  <c r="T81" i="16"/>
  <c r="S81" i="16"/>
  <c r="R81" i="16"/>
  <c r="M81" i="16"/>
  <c r="O81" i="16" s="1"/>
  <c r="L81" i="16"/>
  <c r="N81" i="16" s="1"/>
  <c r="K81" i="16"/>
  <c r="J81" i="16"/>
  <c r="E81" i="16"/>
  <c r="B81" i="16"/>
  <c r="S80" i="16"/>
  <c r="M80" i="16"/>
  <c r="O80" i="16" s="1"/>
  <c r="L80" i="16"/>
  <c r="K80" i="16"/>
  <c r="J80" i="16"/>
  <c r="R80" i="16" s="1"/>
  <c r="T80" i="16" s="1"/>
  <c r="E80" i="16"/>
  <c r="B80" i="16"/>
  <c r="S79" i="16"/>
  <c r="R79" i="16"/>
  <c r="T79" i="16" s="1"/>
  <c r="M79" i="16"/>
  <c r="O79" i="16" s="1"/>
  <c r="L79" i="16"/>
  <c r="N79" i="16" s="1"/>
  <c r="K79" i="16"/>
  <c r="J79" i="16"/>
  <c r="E79" i="16"/>
  <c r="B79" i="16"/>
  <c r="S78" i="16"/>
  <c r="M78" i="16"/>
  <c r="O78" i="16" s="1"/>
  <c r="L78" i="16"/>
  <c r="K78" i="16"/>
  <c r="J78" i="16"/>
  <c r="R78" i="16" s="1"/>
  <c r="T78" i="16" s="1"/>
  <c r="E78" i="16"/>
  <c r="B78" i="16"/>
  <c r="S77" i="16"/>
  <c r="R77" i="16"/>
  <c r="T77" i="16" s="1"/>
  <c r="M77" i="16"/>
  <c r="O77" i="16" s="1"/>
  <c r="L77" i="16"/>
  <c r="N77" i="16" s="1"/>
  <c r="K77" i="16"/>
  <c r="J77" i="16"/>
  <c r="E77" i="16"/>
  <c r="B77" i="16"/>
  <c r="T76" i="16"/>
  <c r="S76" i="16"/>
  <c r="M76" i="16"/>
  <c r="O76" i="16" s="1"/>
  <c r="L76" i="16"/>
  <c r="K76" i="16"/>
  <c r="J76" i="16"/>
  <c r="R76" i="16" s="1"/>
  <c r="E76" i="16"/>
  <c r="B76" i="16"/>
  <c r="S75" i="16"/>
  <c r="R75" i="16"/>
  <c r="M75" i="16"/>
  <c r="O75" i="16" s="1"/>
  <c r="L75" i="16"/>
  <c r="N75" i="16" s="1"/>
  <c r="K75" i="16"/>
  <c r="J75" i="16"/>
  <c r="E75" i="16"/>
  <c r="B75" i="16"/>
  <c r="T74" i="16"/>
  <c r="S74" i="16"/>
  <c r="M74" i="16"/>
  <c r="O74" i="16" s="1"/>
  <c r="L74" i="16"/>
  <c r="K74" i="16"/>
  <c r="J74" i="16"/>
  <c r="R74" i="16" s="1"/>
  <c r="E74" i="16"/>
  <c r="B74" i="16"/>
  <c r="S73" i="16"/>
  <c r="R73" i="16"/>
  <c r="T73" i="16" s="1"/>
  <c r="M73" i="16"/>
  <c r="O73" i="16" s="1"/>
  <c r="L73" i="16"/>
  <c r="N73" i="16" s="1"/>
  <c r="K73" i="16"/>
  <c r="J73" i="16"/>
  <c r="E73" i="16"/>
  <c r="B73" i="16"/>
  <c r="S72" i="16"/>
  <c r="M72" i="16"/>
  <c r="O72" i="16" s="1"/>
  <c r="L72" i="16"/>
  <c r="K72" i="16"/>
  <c r="J72" i="16"/>
  <c r="R72" i="16" s="1"/>
  <c r="T72" i="16" s="1"/>
  <c r="E72" i="16"/>
  <c r="B72" i="16"/>
  <c r="S71" i="16"/>
  <c r="R71" i="16"/>
  <c r="T71" i="16" s="1"/>
  <c r="M71" i="16"/>
  <c r="O71" i="16" s="1"/>
  <c r="L71" i="16"/>
  <c r="N71" i="16" s="1"/>
  <c r="K71" i="16"/>
  <c r="J71" i="16"/>
  <c r="E71" i="16"/>
  <c r="B71" i="16"/>
  <c r="S70" i="16"/>
  <c r="M70" i="16"/>
  <c r="O70" i="16" s="1"/>
  <c r="L70" i="16"/>
  <c r="K70" i="16"/>
  <c r="J70" i="16"/>
  <c r="R70" i="16" s="1"/>
  <c r="T70" i="16" s="1"/>
  <c r="E70" i="16"/>
  <c r="B70" i="16"/>
  <c r="S69" i="16"/>
  <c r="R69" i="16"/>
  <c r="T69" i="16" s="1"/>
  <c r="M69" i="16"/>
  <c r="O69" i="16" s="1"/>
  <c r="L69" i="16"/>
  <c r="N69" i="16" s="1"/>
  <c r="K69" i="16"/>
  <c r="J69" i="16"/>
  <c r="E69" i="16"/>
  <c r="B69" i="16"/>
  <c r="T68" i="16"/>
  <c r="S68" i="16"/>
  <c r="M68" i="16"/>
  <c r="O68" i="16" s="1"/>
  <c r="L68" i="16"/>
  <c r="K68" i="16"/>
  <c r="J68" i="16"/>
  <c r="R68" i="16" s="1"/>
  <c r="E68" i="16"/>
  <c r="B68" i="16"/>
  <c r="S67" i="16"/>
  <c r="R67" i="16"/>
  <c r="M67" i="16"/>
  <c r="O67" i="16" s="1"/>
  <c r="L67" i="16"/>
  <c r="N67" i="16" s="1"/>
  <c r="K67" i="16"/>
  <c r="J67" i="16"/>
  <c r="E67" i="16"/>
  <c r="B67" i="16"/>
  <c r="T66" i="16"/>
  <c r="S66" i="16"/>
  <c r="M66" i="16"/>
  <c r="O66" i="16" s="1"/>
  <c r="L66" i="16"/>
  <c r="K66" i="16"/>
  <c r="J66" i="16"/>
  <c r="R66" i="16" s="1"/>
  <c r="E66" i="16"/>
  <c r="B66" i="16"/>
  <c r="S65" i="16"/>
  <c r="R65" i="16"/>
  <c r="T65" i="16" s="1"/>
  <c r="M65" i="16"/>
  <c r="O65" i="16" s="1"/>
  <c r="L65" i="16"/>
  <c r="N65" i="16" s="1"/>
  <c r="K65" i="16"/>
  <c r="J65" i="16"/>
  <c r="E65" i="16"/>
  <c r="B65" i="16"/>
  <c r="S64" i="16"/>
  <c r="M64" i="16"/>
  <c r="O64" i="16" s="1"/>
  <c r="L64" i="16"/>
  <c r="K64" i="16"/>
  <c r="J64" i="16"/>
  <c r="R64" i="16" s="1"/>
  <c r="T64" i="16" s="1"/>
  <c r="E64" i="16"/>
  <c r="B64" i="16"/>
  <c r="S63" i="16"/>
  <c r="R63" i="16"/>
  <c r="T63" i="16" s="1"/>
  <c r="M63" i="16"/>
  <c r="O63" i="16" s="1"/>
  <c r="L63" i="16"/>
  <c r="N63" i="16" s="1"/>
  <c r="K63" i="16"/>
  <c r="J63" i="16"/>
  <c r="E63" i="16"/>
  <c r="B63" i="16"/>
  <c r="S62" i="16"/>
  <c r="M62" i="16"/>
  <c r="O62" i="16" s="1"/>
  <c r="L62" i="16"/>
  <c r="K62" i="16"/>
  <c r="J62" i="16"/>
  <c r="R62" i="16" s="1"/>
  <c r="T62" i="16" s="1"/>
  <c r="E62" i="16"/>
  <c r="B62" i="16"/>
  <c r="S61" i="16"/>
  <c r="R61" i="16"/>
  <c r="T61" i="16" s="1"/>
  <c r="M61" i="16"/>
  <c r="O61" i="16" s="1"/>
  <c r="L61" i="16"/>
  <c r="N61" i="16" s="1"/>
  <c r="K61" i="16"/>
  <c r="J61" i="16"/>
  <c r="E61" i="16"/>
  <c r="B61" i="16"/>
  <c r="T60" i="16"/>
  <c r="S60" i="16"/>
  <c r="M60" i="16"/>
  <c r="O60" i="16" s="1"/>
  <c r="L60" i="16"/>
  <c r="K60" i="16"/>
  <c r="J60" i="16"/>
  <c r="R60" i="16" s="1"/>
  <c r="E60" i="16"/>
  <c r="B60" i="16"/>
  <c r="S59" i="16"/>
  <c r="R59" i="16"/>
  <c r="M59" i="16"/>
  <c r="O59" i="16" s="1"/>
  <c r="L59" i="16"/>
  <c r="N59" i="16" s="1"/>
  <c r="K59" i="16"/>
  <c r="J59" i="16"/>
  <c r="E59" i="16"/>
  <c r="B59" i="16"/>
  <c r="T58" i="16"/>
  <c r="S58" i="16"/>
  <c r="M58" i="16"/>
  <c r="O58" i="16" s="1"/>
  <c r="L58" i="16"/>
  <c r="K58" i="16"/>
  <c r="J58" i="16"/>
  <c r="R58" i="16" s="1"/>
  <c r="E58" i="16"/>
  <c r="B58" i="16"/>
  <c r="S57" i="16"/>
  <c r="R57" i="16"/>
  <c r="T57" i="16" s="1"/>
  <c r="M57" i="16"/>
  <c r="O57" i="16" s="1"/>
  <c r="L57" i="16"/>
  <c r="N57" i="16" s="1"/>
  <c r="K57" i="16"/>
  <c r="J57" i="16"/>
  <c r="E57" i="16"/>
  <c r="B57" i="16"/>
  <c r="S56" i="16"/>
  <c r="M56" i="16"/>
  <c r="O56" i="16" s="1"/>
  <c r="L56" i="16"/>
  <c r="K56" i="16"/>
  <c r="J56" i="16"/>
  <c r="R56" i="16" s="1"/>
  <c r="T56" i="16" s="1"/>
  <c r="E56" i="16"/>
  <c r="B56" i="16"/>
  <c r="S55" i="16"/>
  <c r="R55" i="16"/>
  <c r="T55" i="16" s="1"/>
  <c r="M55" i="16"/>
  <c r="O55" i="16" s="1"/>
  <c r="L55" i="16"/>
  <c r="N55" i="16" s="1"/>
  <c r="K55" i="16"/>
  <c r="J55" i="16"/>
  <c r="E55" i="16"/>
  <c r="B55" i="16"/>
  <c r="S54" i="16"/>
  <c r="M54" i="16"/>
  <c r="O54" i="16" s="1"/>
  <c r="L54" i="16"/>
  <c r="K54" i="16"/>
  <c r="J54" i="16"/>
  <c r="R54" i="16" s="1"/>
  <c r="T54" i="16" s="1"/>
  <c r="E54" i="16"/>
  <c r="B54" i="16"/>
  <c r="S53" i="16"/>
  <c r="R53" i="16"/>
  <c r="T53" i="16" s="1"/>
  <c r="M53" i="16"/>
  <c r="O53" i="16" s="1"/>
  <c r="L53" i="16"/>
  <c r="N53" i="16" s="1"/>
  <c r="K53" i="16"/>
  <c r="J53" i="16"/>
  <c r="E53" i="16"/>
  <c r="B53" i="16"/>
  <c r="T52" i="16"/>
  <c r="S52" i="16"/>
  <c r="M52" i="16"/>
  <c r="O52" i="16" s="1"/>
  <c r="L52" i="16"/>
  <c r="K52" i="16"/>
  <c r="J52" i="16"/>
  <c r="R52" i="16" s="1"/>
  <c r="E52" i="16"/>
  <c r="B52" i="16"/>
  <c r="S51" i="16"/>
  <c r="R51" i="16"/>
  <c r="M51" i="16"/>
  <c r="O51" i="16" s="1"/>
  <c r="L51" i="16"/>
  <c r="N51" i="16" s="1"/>
  <c r="K51" i="16"/>
  <c r="J51" i="16"/>
  <c r="E51" i="16"/>
  <c r="B51" i="16"/>
  <c r="T50" i="16"/>
  <c r="S50" i="16"/>
  <c r="M50" i="16"/>
  <c r="O50" i="16" s="1"/>
  <c r="L50" i="16"/>
  <c r="K50" i="16"/>
  <c r="J50" i="16"/>
  <c r="R50" i="16" s="1"/>
  <c r="E50" i="16"/>
  <c r="B50" i="16"/>
  <c r="S49" i="16"/>
  <c r="R49" i="16"/>
  <c r="T49" i="16" s="1"/>
  <c r="M49" i="16"/>
  <c r="O49" i="16" s="1"/>
  <c r="L49" i="16"/>
  <c r="N49" i="16" s="1"/>
  <c r="K49" i="16"/>
  <c r="J49" i="16"/>
  <c r="E49" i="16"/>
  <c r="B49" i="16"/>
  <c r="S48" i="16"/>
  <c r="M48" i="16"/>
  <c r="O48" i="16" s="1"/>
  <c r="L48" i="16"/>
  <c r="K48" i="16"/>
  <c r="J48" i="16"/>
  <c r="R48" i="16" s="1"/>
  <c r="T48" i="16" s="1"/>
  <c r="E48" i="16"/>
  <c r="B48" i="16"/>
  <c r="S47" i="16"/>
  <c r="R47" i="16"/>
  <c r="T47" i="16" s="1"/>
  <c r="M47" i="16"/>
  <c r="O47" i="16" s="1"/>
  <c r="L47" i="16"/>
  <c r="N47" i="16" s="1"/>
  <c r="K47" i="16"/>
  <c r="J47" i="16"/>
  <c r="E47" i="16"/>
  <c r="B47" i="16"/>
  <c r="S46" i="16"/>
  <c r="M46" i="16"/>
  <c r="O46" i="16" s="1"/>
  <c r="L46" i="16"/>
  <c r="K46" i="16"/>
  <c r="J46" i="16"/>
  <c r="R46" i="16" s="1"/>
  <c r="T46" i="16" s="1"/>
  <c r="E46" i="16"/>
  <c r="B46" i="16"/>
  <c r="S45" i="16"/>
  <c r="R45" i="16"/>
  <c r="T45" i="16" s="1"/>
  <c r="M45" i="16"/>
  <c r="O45" i="16" s="1"/>
  <c r="L45" i="16"/>
  <c r="N45" i="16" s="1"/>
  <c r="K45" i="16"/>
  <c r="J45" i="16"/>
  <c r="E45" i="16"/>
  <c r="B45" i="16"/>
  <c r="T44" i="16"/>
  <c r="S44" i="16"/>
  <c r="M44" i="16"/>
  <c r="O44" i="16" s="1"/>
  <c r="L44" i="16"/>
  <c r="K44" i="16"/>
  <c r="J44" i="16"/>
  <c r="R44" i="16" s="1"/>
  <c r="E44" i="16"/>
  <c r="B44" i="16"/>
  <c r="S43" i="16"/>
  <c r="R43" i="16"/>
  <c r="M43" i="16"/>
  <c r="O43" i="16" s="1"/>
  <c r="L43" i="16"/>
  <c r="N43" i="16" s="1"/>
  <c r="K43" i="16"/>
  <c r="J43" i="16"/>
  <c r="E43" i="16"/>
  <c r="B43" i="16"/>
  <c r="T42" i="16"/>
  <c r="S42" i="16"/>
  <c r="M42" i="16"/>
  <c r="O42" i="16" s="1"/>
  <c r="L42" i="16"/>
  <c r="K42" i="16"/>
  <c r="J42" i="16"/>
  <c r="R42" i="16" s="1"/>
  <c r="E42" i="16"/>
  <c r="B42" i="16"/>
  <c r="S41" i="16"/>
  <c r="R41" i="16"/>
  <c r="T41" i="16" s="1"/>
  <c r="M41" i="16"/>
  <c r="O41" i="16" s="1"/>
  <c r="L41" i="16"/>
  <c r="N41" i="16" s="1"/>
  <c r="K41" i="16"/>
  <c r="J41" i="16"/>
  <c r="E41" i="16"/>
  <c r="B41" i="16"/>
  <c r="S40" i="16"/>
  <c r="M40" i="16"/>
  <c r="O40" i="16" s="1"/>
  <c r="L40" i="16"/>
  <c r="K40" i="16"/>
  <c r="J40" i="16"/>
  <c r="R40" i="16" s="1"/>
  <c r="T40" i="16" s="1"/>
  <c r="E40" i="16"/>
  <c r="B40" i="16"/>
  <c r="S39" i="16"/>
  <c r="R39" i="16"/>
  <c r="T39" i="16" s="1"/>
  <c r="M39" i="16"/>
  <c r="O39" i="16" s="1"/>
  <c r="L39" i="16"/>
  <c r="N39" i="16" s="1"/>
  <c r="K39" i="16"/>
  <c r="J39" i="16"/>
  <c r="E39" i="16"/>
  <c r="B39" i="16"/>
  <c r="S38" i="16"/>
  <c r="M38" i="16"/>
  <c r="O38" i="16" s="1"/>
  <c r="L38" i="16"/>
  <c r="K38" i="16"/>
  <c r="J38" i="16"/>
  <c r="R38" i="16" s="1"/>
  <c r="T38" i="16" s="1"/>
  <c r="E38" i="16"/>
  <c r="B38" i="16"/>
  <c r="S37" i="16"/>
  <c r="R37" i="16"/>
  <c r="T37" i="16" s="1"/>
  <c r="M37" i="16"/>
  <c r="O37" i="16" s="1"/>
  <c r="L37" i="16"/>
  <c r="N37" i="16" s="1"/>
  <c r="K37" i="16"/>
  <c r="J37" i="16"/>
  <c r="E37" i="16"/>
  <c r="B37" i="16"/>
  <c r="T36" i="16"/>
  <c r="S36" i="16"/>
  <c r="M36" i="16"/>
  <c r="O36" i="16" s="1"/>
  <c r="L36" i="16"/>
  <c r="K36" i="16"/>
  <c r="J36" i="16"/>
  <c r="R36" i="16" s="1"/>
  <c r="E36" i="16"/>
  <c r="B36" i="16"/>
  <c r="S35" i="16"/>
  <c r="R35" i="16"/>
  <c r="M35" i="16"/>
  <c r="O35" i="16" s="1"/>
  <c r="L35" i="16"/>
  <c r="N35" i="16" s="1"/>
  <c r="K35" i="16"/>
  <c r="J35" i="16"/>
  <c r="E35" i="16"/>
  <c r="B35" i="16"/>
  <c r="T34" i="16"/>
  <c r="S34" i="16"/>
  <c r="M34" i="16"/>
  <c r="O34" i="16" s="1"/>
  <c r="L34" i="16"/>
  <c r="K34" i="16"/>
  <c r="J34" i="16"/>
  <c r="R34" i="16" s="1"/>
  <c r="E34" i="16"/>
  <c r="B34" i="16"/>
  <c r="S33" i="16"/>
  <c r="R33" i="16"/>
  <c r="T33" i="16" s="1"/>
  <c r="M33" i="16"/>
  <c r="O33" i="16" s="1"/>
  <c r="L33" i="16"/>
  <c r="N33" i="16" s="1"/>
  <c r="K33" i="16"/>
  <c r="J33" i="16"/>
  <c r="E33" i="16"/>
  <c r="B33" i="16"/>
  <c r="S32" i="16"/>
  <c r="M32" i="16"/>
  <c r="O32" i="16" s="1"/>
  <c r="L32" i="16"/>
  <c r="K32" i="16"/>
  <c r="J32" i="16"/>
  <c r="R32" i="16" s="1"/>
  <c r="T32" i="16" s="1"/>
  <c r="E32" i="16"/>
  <c r="B32" i="16"/>
  <c r="S31" i="16"/>
  <c r="R31" i="16"/>
  <c r="T31" i="16" s="1"/>
  <c r="M31" i="16"/>
  <c r="O31" i="16" s="1"/>
  <c r="L31" i="16"/>
  <c r="N31" i="16" s="1"/>
  <c r="K31" i="16"/>
  <c r="J31" i="16"/>
  <c r="E31" i="16"/>
  <c r="B31" i="16"/>
  <c r="S30" i="16"/>
  <c r="M30" i="16"/>
  <c r="O30" i="16" s="1"/>
  <c r="L30" i="16"/>
  <c r="K30" i="16"/>
  <c r="J30" i="16"/>
  <c r="R30" i="16" s="1"/>
  <c r="T30" i="16" s="1"/>
  <c r="E30" i="16"/>
  <c r="B30" i="16"/>
  <c r="S29" i="16"/>
  <c r="R29" i="16"/>
  <c r="T29" i="16" s="1"/>
  <c r="M29" i="16"/>
  <c r="O29" i="16" s="1"/>
  <c r="L29" i="16"/>
  <c r="N29" i="16" s="1"/>
  <c r="K29" i="16"/>
  <c r="J29" i="16"/>
  <c r="E29" i="16"/>
  <c r="B29" i="16"/>
  <c r="S28" i="16"/>
  <c r="M28" i="16"/>
  <c r="O28" i="16" s="1"/>
  <c r="L28" i="16"/>
  <c r="K28" i="16"/>
  <c r="J28" i="16"/>
  <c r="R28" i="16" s="1"/>
  <c r="T28" i="16" s="1"/>
  <c r="E28" i="16"/>
  <c r="B28" i="16"/>
  <c r="S27" i="16"/>
  <c r="R27" i="16"/>
  <c r="T27" i="16" s="1"/>
  <c r="M27" i="16"/>
  <c r="O27" i="16" s="1"/>
  <c r="L27" i="16"/>
  <c r="N27" i="16" s="1"/>
  <c r="K27" i="16"/>
  <c r="J27" i="16"/>
  <c r="E27" i="16"/>
  <c r="B27" i="16"/>
  <c r="S26" i="16"/>
  <c r="R26" i="16"/>
  <c r="T26" i="16" s="1"/>
  <c r="M26" i="16"/>
  <c r="O26" i="16" s="1"/>
  <c r="L26" i="16"/>
  <c r="K26" i="16"/>
  <c r="J26" i="16"/>
  <c r="N26" i="16" s="1"/>
  <c r="E26" i="16"/>
  <c r="B26" i="16"/>
  <c r="T25" i="16"/>
  <c r="S25" i="16"/>
  <c r="R25" i="16"/>
  <c r="M25" i="16"/>
  <c r="O25" i="16" s="1"/>
  <c r="L25" i="16"/>
  <c r="N25" i="16" s="1"/>
  <c r="K25" i="16"/>
  <c r="J25" i="16"/>
  <c r="E25" i="16"/>
  <c r="B25" i="16"/>
  <c r="S24" i="16"/>
  <c r="R24" i="16"/>
  <c r="T24" i="16" s="1"/>
  <c r="M24" i="16"/>
  <c r="O24" i="16" s="1"/>
  <c r="L24" i="16"/>
  <c r="K24" i="16"/>
  <c r="J24" i="16"/>
  <c r="N24" i="16" s="1"/>
  <c r="E24" i="16"/>
  <c r="B24" i="16"/>
  <c r="T23" i="16"/>
  <c r="S23" i="16"/>
  <c r="R23" i="16"/>
  <c r="M23" i="16"/>
  <c r="O23" i="16" s="1"/>
  <c r="L23" i="16"/>
  <c r="N23" i="16" s="1"/>
  <c r="K23" i="16"/>
  <c r="J23" i="16"/>
  <c r="E23" i="16"/>
  <c r="B23" i="16"/>
  <c r="T22" i="16"/>
  <c r="S22" i="16"/>
  <c r="M22" i="16"/>
  <c r="O22" i="16" s="1"/>
  <c r="L22" i="16"/>
  <c r="K22" i="16"/>
  <c r="J22" i="16"/>
  <c r="R22" i="16" s="1"/>
  <c r="E22" i="16"/>
  <c r="B22" i="16"/>
  <c r="S21" i="16"/>
  <c r="R21" i="16"/>
  <c r="M21" i="16"/>
  <c r="O21" i="16" s="1"/>
  <c r="L21" i="16"/>
  <c r="N21" i="16" s="1"/>
  <c r="K21" i="16"/>
  <c r="J21" i="16"/>
  <c r="E21" i="16"/>
  <c r="B21" i="16"/>
  <c r="T20" i="16"/>
  <c r="S20" i="16"/>
  <c r="M20" i="16"/>
  <c r="O20" i="16" s="1"/>
  <c r="L20" i="16"/>
  <c r="K20" i="16"/>
  <c r="J20" i="16"/>
  <c r="R20" i="16" s="1"/>
  <c r="E20" i="16"/>
  <c r="B20" i="16"/>
  <c r="S19" i="16"/>
  <c r="R19" i="16"/>
  <c r="T19" i="16" s="1"/>
  <c r="M19" i="16"/>
  <c r="O19" i="16" s="1"/>
  <c r="L19" i="16"/>
  <c r="N19" i="16" s="1"/>
  <c r="K19" i="16"/>
  <c r="J19" i="16"/>
  <c r="E19" i="16"/>
  <c r="B19" i="16"/>
  <c r="S18" i="16"/>
  <c r="R18" i="16"/>
  <c r="T18" i="16" s="1"/>
  <c r="M18" i="16"/>
  <c r="O18" i="16" s="1"/>
  <c r="L18" i="16"/>
  <c r="K18" i="16"/>
  <c r="J18" i="16"/>
  <c r="N18" i="16" s="1"/>
  <c r="E18" i="16"/>
  <c r="B18" i="16"/>
  <c r="T17" i="16"/>
  <c r="S17" i="16"/>
  <c r="R17" i="16"/>
  <c r="M17" i="16"/>
  <c r="O17" i="16" s="1"/>
  <c r="L17" i="16"/>
  <c r="N17" i="16" s="1"/>
  <c r="K17" i="16"/>
  <c r="J17" i="16"/>
  <c r="E17" i="16"/>
  <c r="B17" i="16"/>
  <c r="S16" i="16"/>
  <c r="M16" i="16"/>
  <c r="O16" i="16" s="1"/>
  <c r="L16" i="16"/>
  <c r="K16" i="16"/>
  <c r="J16" i="16"/>
  <c r="N16" i="16" s="1"/>
  <c r="E16" i="16"/>
  <c r="B16" i="16"/>
  <c r="S15" i="16"/>
  <c r="T15" i="16" s="1"/>
  <c r="R15" i="16"/>
  <c r="M15" i="16"/>
  <c r="O15" i="16" s="1"/>
  <c r="L15" i="16"/>
  <c r="N15" i="16" s="1"/>
  <c r="K15" i="16"/>
  <c r="J15" i="16"/>
  <c r="E15" i="16"/>
  <c r="B15" i="16"/>
  <c r="T14" i="16"/>
  <c r="S14" i="16"/>
  <c r="M14" i="16"/>
  <c r="O14" i="16" s="1"/>
  <c r="L14" i="16"/>
  <c r="K14" i="16"/>
  <c r="J14" i="16"/>
  <c r="R14" i="16" s="1"/>
  <c r="E14" i="16"/>
  <c r="B14" i="16"/>
  <c r="S13" i="16"/>
  <c r="R13" i="16"/>
  <c r="M13" i="16"/>
  <c r="O13" i="16" s="1"/>
  <c r="L13" i="16"/>
  <c r="N13" i="16" s="1"/>
  <c r="K13" i="16"/>
  <c r="J13" i="16"/>
  <c r="E13" i="16"/>
  <c r="B13" i="16"/>
  <c r="T12" i="16"/>
  <c r="S12" i="16"/>
  <c r="M12" i="16"/>
  <c r="O12" i="16" s="1"/>
  <c r="L12" i="16"/>
  <c r="K12" i="16"/>
  <c r="J12" i="16"/>
  <c r="R12" i="16" s="1"/>
  <c r="E12" i="16"/>
  <c r="B12" i="16"/>
  <c r="S11" i="16"/>
  <c r="R11" i="16"/>
  <c r="T11" i="16" s="1"/>
  <c r="M11" i="16"/>
  <c r="O11" i="16" s="1"/>
  <c r="L11" i="16"/>
  <c r="N11" i="16" s="1"/>
  <c r="K11" i="16"/>
  <c r="J11" i="16"/>
  <c r="E11" i="16"/>
  <c r="B11" i="16"/>
  <c r="R10" i="16"/>
  <c r="M10" i="16"/>
  <c r="L10" i="16"/>
  <c r="K10" i="16"/>
  <c r="S10" i="16" s="1"/>
  <c r="J10" i="16"/>
  <c r="N10" i="16" s="1"/>
  <c r="E10" i="16"/>
  <c r="B10" i="16"/>
  <c r="M9" i="16"/>
  <c r="O9" i="16" s="1"/>
  <c r="L9" i="16"/>
  <c r="K9" i="16"/>
  <c r="S9" i="16" s="1"/>
  <c r="J9" i="16"/>
  <c r="R9" i="16" s="1"/>
  <c r="T9" i="16" s="1"/>
  <c r="E9" i="16"/>
  <c r="B9" i="16"/>
  <c r="S8" i="16"/>
  <c r="T8" i="16" s="1"/>
  <c r="M8" i="16"/>
  <c r="O8" i="16" s="1"/>
  <c r="L8" i="16"/>
  <c r="K8" i="16"/>
  <c r="J8" i="16"/>
  <c r="R8" i="16" s="1"/>
  <c r="E8" i="16"/>
  <c r="B8" i="16"/>
  <c r="O7" i="16"/>
  <c r="M7" i="16"/>
  <c r="L7" i="16"/>
  <c r="K7" i="16"/>
  <c r="S7" i="16" s="1"/>
  <c r="T7" i="16" s="1"/>
  <c r="J7" i="16"/>
  <c r="R7" i="16" s="1"/>
  <c r="E7" i="16"/>
  <c r="B7" i="16"/>
  <c r="M106" i="15"/>
  <c r="L106" i="15"/>
  <c r="K106" i="15"/>
  <c r="S106" i="15" s="1"/>
  <c r="J106" i="15"/>
  <c r="R106" i="15" s="1"/>
  <c r="E106" i="15"/>
  <c r="B106" i="15"/>
  <c r="M105" i="15"/>
  <c r="L105" i="15"/>
  <c r="K105" i="15"/>
  <c r="S105" i="15" s="1"/>
  <c r="J105" i="15"/>
  <c r="R105" i="15" s="1"/>
  <c r="T105" i="15" s="1"/>
  <c r="E105" i="15"/>
  <c r="B105" i="15"/>
  <c r="R104" i="15"/>
  <c r="M104" i="15"/>
  <c r="O104" i="15" s="1"/>
  <c r="L104" i="15"/>
  <c r="K104" i="15"/>
  <c r="S104" i="15" s="1"/>
  <c r="T104" i="15" s="1"/>
  <c r="J104" i="15"/>
  <c r="E104" i="15"/>
  <c r="B104" i="15"/>
  <c r="R103" i="15"/>
  <c r="M103" i="15"/>
  <c r="L103" i="15"/>
  <c r="K103" i="15"/>
  <c r="S103" i="15" s="1"/>
  <c r="J103" i="15"/>
  <c r="E103" i="15"/>
  <c r="B103" i="15"/>
  <c r="M102" i="15"/>
  <c r="L102" i="15"/>
  <c r="K102" i="15"/>
  <c r="S102" i="15" s="1"/>
  <c r="J102" i="15"/>
  <c r="R102" i="15" s="1"/>
  <c r="T102" i="15" s="1"/>
  <c r="E102" i="15"/>
  <c r="B102" i="15"/>
  <c r="M101" i="15"/>
  <c r="L101" i="15"/>
  <c r="K101" i="15"/>
  <c r="S101" i="15" s="1"/>
  <c r="J101" i="15"/>
  <c r="R101" i="15" s="1"/>
  <c r="T101" i="15" s="1"/>
  <c r="E101" i="15"/>
  <c r="B101" i="15"/>
  <c r="S100" i="15"/>
  <c r="M100" i="15"/>
  <c r="O100" i="15" s="1"/>
  <c r="L100" i="15"/>
  <c r="N100" i="15" s="1"/>
  <c r="K100" i="15"/>
  <c r="J100" i="15"/>
  <c r="R100" i="15" s="1"/>
  <c r="T100" i="15" s="1"/>
  <c r="E100" i="15"/>
  <c r="B100" i="15"/>
  <c r="S99" i="15"/>
  <c r="M99" i="15"/>
  <c r="O99" i="15" s="1"/>
  <c r="L99" i="15"/>
  <c r="K99" i="15"/>
  <c r="J99" i="15"/>
  <c r="R99" i="15" s="1"/>
  <c r="T99" i="15" s="1"/>
  <c r="E99" i="15"/>
  <c r="B99" i="15"/>
  <c r="S98" i="15"/>
  <c r="M98" i="15"/>
  <c r="O98" i="15" s="1"/>
  <c r="L98" i="15"/>
  <c r="N98" i="15" s="1"/>
  <c r="K98" i="15"/>
  <c r="J98" i="15"/>
  <c r="R98" i="15" s="1"/>
  <c r="T98" i="15" s="1"/>
  <c r="E98" i="15"/>
  <c r="B98" i="15"/>
  <c r="S97" i="15"/>
  <c r="R97" i="15"/>
  <c r="T97" i="15" s="1"/>
  <c r="M97" i="15"/>
  <c r="O97" i="15" s="1"/>
  <c r="L97" i="15"/>
  <c r="K97" i="15"/>
  <c r="J97" i="15"/>
  <c r="N97" i="15" s="1"/>
  <c r="E97" i="15"/>
  <c r="B97" i="15"/>
  <c r="T96" i="15"/>
  <c r="S96" i="15"/>
  <c r="R96" i="15"/>
  <c r="M96" i="15"/>
  <c r="O96" i="15" s="1"/>
  <c r="L96" i="15"/>
  <c r="N96" i="15" s="1"/>
  <c r="K96" i="15"/>
  <c r="J96" i="15"/>
  <c r="E96" i="15"/>
  <c r="B96" i="15"/>
  <c r="S95" i="15"/>
  <c r="M95" i="15"/>
  <c r="O95" i="15" s="1"/>
  <c r="L95" i="15"/>
  <c r="K95" i="15"/>
  <c r="J95" i="15"/>
  <c r="R95" i="15" s="1"/>
  <c r="T95" i="15" s="1"/>
  <c r="E95" i="15"/>
  <c r="B95" i="15"/>
  <c r="S94" i="15"/>
  <c r="T94" i="15" s="1"/>
  <c r="R94" i="15"/>
  <c r="M94" i="15"/>
  <c r="O94" i="15" s="1"/>
  <c r="L94" i="15"/>
  <c r="N94" i="15" s="1"/>
  <c r="K94" i="15"/>
  <c r="J94" i="15"/>
  <c r="E94" i="15"/>
  <c r="B94" i="15"/>
  <c r="S93" i="15"/>
  <c r="R93" i="15"/>
  <c r="T93" i="15" s="1"/>
  <c r="M93" i="15"/>
  <c r="O93" i="15" s="1"/>
  <c r="L93" i="15"/>
  <c r="K93" i="15"/>
  <c r="J93" i="15"/>
  <c r="N93" i="15" s="1"/>
  <c r="E93" i="15"/>
  <c r="B93" i="15"/>
  <c r="T92" i="15"/>
  <c r="S92" i="15"/>
  <c r="R92" i="15"/>
  <c r="M92" i="15"/>
  <c r="O92" i="15" s="1"/>
  <c r="L92" i="15"/>
  <c r="N92" i="15" s="1"/>
  <c r="K92" i="15"/>
  <c r="J92" i="15"/>
  <c r="E92" i="15"/>
  <c r="B92" i="15"/>
  <c r="S91" i="15"/>
  <c r="M91" i="15"/>
  <c r="O91" i="15" s="1"/>
  <c r="L91" i="15"/>
  <c r="K91" i="15"/>
  <c r="J91" i="15"/>
  <c r="R91" i="15" s="1"/>
  <c r="T91" i="15" s="1"/>
  <c r="E91" i="15"/>
  <c r="B91" i="15"/>
  <c r="S90" i="15"/>
  <c r="T90" i="15" s="1"/>
  <c r="R90" i="15"/>
  <c r="M90" i="15"/>
  <c r="O90" i="15" s="1"/>
  <c r="L90" i="15"/>
  <c r="N90" i="15" s="1"/>
  <c r="K90" i="15"/>
  <c r="J90" i="15"/>
  <c r="E90" i="15"/>
  <c r="B90" i="15"/>
  <c r="S89" i="15"/>
  <c r="R89" i="15"/>
  <c r="T89" i="15" s="1"/>
  <c r="M89" i="15"/>
  <c r="O89" i="15" s="1"/>
  <c r="L89" i="15"/>
  <c r="K89" i="15"/>
  <c r="J89" i="15"/>
  <c r="N89" i="15" s="1"/>
  <c r="E89" i="15"/>
  <c r="B89" i="15"/>
  <c r="T88" i="15"/>
  <c r="S88" i="15"/>
  <c r="R88" i="15"/>
  <c r="M88" i="15"/>
  <c r="O88" i="15" s="1"/>
  <c r="L88" i="15"/>
  <c r="N88" i="15" s="1"/>
  <c r="K88" i="15"/>
  <c r="J88" i="15"/>
  <c r="E88" i="15"/>
  <c r="B88" i="15"/>
  <c r="S87" i="15"/>
  <c r="M87" i="15"/>
  <c r="O87" i="15" s="1"/>
  <c r="L87" i="15"/>
  <c r="K87" i="15"/>
  <c r="J87" i="15"/>
  <c r="R87" i="15" s="1"/>
  <c r="T87" i="15" s="1"/>
  <c r="E87" i="15"/>
  <c r="B87" i="15"/>
  <c r="S86" i="15"/>
  <c r="T86" i="15" s="1"/>
  <c r="R86" i="15"/>
  <c r="M86" i="15"/>
  <c r="O86" i="15" s="1"/>
  <c r="L86" i="15"/>
  <c r="N86" i="15" s="1"/>
  <c r="K86" i="15"/>
  <c r="J86" i="15"/>
  <c r="E86" i="15"/>
  <c r="B86" i="15"/>
  <c r="S85" i="15"/>
  <c r="R85" i="15"/>
  <c r="T85" i="15" s="1"/>
  <c r="M85" i="15"/>
  <c r="O85" i="15" s="1"/>
  <c r="L85" i="15"/>
  <c r="K85" i="15"/>
  <c r="J85" i="15"/>
  <c r="N85" i="15" s="1"/>
  <c r="E85" i="15"/>
  <c r="B85" i="15"/>
  <c r="T84" i="15"/>
  <c r="S84" i="15"/>
  <c r="R84" i="15"/>
  <c r="M84" i="15"/>
  <c r="O84" i="15" s="1"/>
  <c r="L84" i="15"/>
  <c r="N84" i="15" s="1"/>
  <c r="K84" i="15"/>
  <c r="J84" i="15"/>
  <c r="E84" i="15"/>
  <c r="B84" i="15"/>
  <c r="S83" i="15"/>
  <c r="M83" i="15"/>
  <c r="O83" i="15" s="1"/>
  <c r="L83" i="15"/>
  <c r="K83" i="15"/>
  <c r="J83" i="15"/>
  <c r="R83" i="15" s="1"/>
  <c r="T83" i="15" s="1"/>
  <c r="E83" i="15"/>
  <c r="B83" i="15"/>
  <c r="S82" i="15"/>
  <c r="T82" i="15" s="1"/>
  <c r="R82" i="15"/>
  <c r="M82" i="15"/>
  <c r="O82" i="15" s="1"/>
  <c r="L82" i="15"/>
  <c r="N82" i="15" s="1"/>
  <c r="K82" i="15"/>
  <c r="J82" i="15"/>
  <c r="E82" i="15"/>
  <c r="B82" i="15"/>
  <c r="S81" i="15"/>
  <c r="R81" i="15"/>
  <c r="T81" i="15" s="1"/>
  <c r="M81" i="15"/>
  <c r="O81" i="15" s="1"/>
  <c r="L81" i="15"/>
  <c r="K81" i="15"/>
  <c r="J81" i="15"/>
  <c r="N81" i="15" s="1"/>
  <c r="E81" i="15"/>
  <c r="B81" i="15"/>
  <c r="T80" i="15"/>
  <c r="S80" i="15"/>
  <c r="R80" i="15"/>
  <c r="M80" i="15"/>
  <c r="O80" i="15" s="1"/>
  <c r="L80" i="15"/>
  <c r="N80" i="15" s="1"/>
  <c r="K80" i="15"/>
  <c r="J80" i="15"/>
  <c r="E80" i="15"/>
  <c r="B80" i="15"/>
  <c r="S79" i="15"/>
  <c r="M79" i="15"/>
  <c r="O79" i="15" s="1"/>
  <c r="L79" i="15"/>
  <c r="K79" i="15"/>
  <c r="J79" i="15"/>
  <c r="R79" i="15" s="1"/>
  <c r="T79" i="15" s="1"/>
  <c r="E79" i="15"/>
  <c r="B79" i="15"/>
  <c r="S78" i="15"/>
  <c r="T78" i="15" s="1"/>
  <c r="R78" i="15"/>
  <c r="M78" i="15"/>
  <c r="O78" i="15" s="1"/>
  <c r="L78" i="15"/>
  <c r="N78" i="15" s="1"/>
  <c r="K78" i="15"/>
  <c r="J78" i="15"/>
  <c r="E78" i="15"/>
  <c r="B78" i="15"/>
  <c r="S77" i="15"/>
  <c r="R77" i="15"/>
  <c r="T77" i="15" s="1"/>
  <c r="M77" i="15"/>
  <c r="O77" i="15" s="1"/>
  <c r="L77" i="15"/>
  <c r="K77" i="15"/>
  <c r="J77" i="15"/>
  <c r="N77" i="15" s="1"/>
  <c r="E77" i="15"/>
  <c r="B77" i="15"/>
  <c r="T76" i="15"/>
  <c r="S76" i="15"/>
  <c r="R76" i="15"/>
  <c r="M76" i="15"/>
  <c r="O76" i="15" s="1"/>
  <c r="L76" i="15"/>
  <c r="N76" i="15" s="1"/>
  <c r="K76" i="15"/>
  <c r="J76" i="15"/>
  <c r="E76" i="15"/>
  <c r="B76" i="15"/>
  <c r="S75" i="15"/>
  <c r="M75" i="15"/>
  <c r="O75" i="15" s="1"/>
  <c r="L75" i="15"/>
  <c r="K75" i="15"/>
  <c r="J75" i="15"/>
  <c r="R75" i="15" s="1"/>
  <c r="T75" i="15" s="1"/>
  <c r="E75" i="15"/>
  <c r="B75" i="15"/>
  <c r="S74" i="15"/>
  <c r="T74" i="15" s="1"/>
  <c r="R74" i="15"/>
  <c r="M74" i="15"/>
  <c r="O74" i="15" s="1"/>
  <c r="L74" i="15"/>
  <c r="N74" i="15" s="1"/>
  <c r="K74" i="15"/>
  <c r="J74" i="15"/>
  <c r="E74" i="15"/>
  <c r="B74" i="15"/>
  <c r="S73" i="15"/>
  <c r="R73" i="15"/>
  <c r="T73" i="15" s="1"/>
  <c r="M73" i="15"/>
  <c r="O73" i="15" s="1"/>
  <c r="L73" i="15"/>
  <c r="K73" i="15"/>
  <c r="J73" i="15"/>
  <c r="N73" i="15" s="1"/>
  <c r="E73" i="15"/>
  <c r="B73" i="15"/>
  <c r="T72" i="15"/>
  <c r="S72" i="15"/>
  <c r="R72" i="15"/>
  <c r="M72" i="15"/>
  <c r="O72" i="15" s="1"/>
  <c r="L72" i="15"/>
  <c r="N72" i="15" s="1"/>
  <c r="K72" i="15"/>
  <c r="J72" i="15"/>
  <c r="E72" i="15"/>
  <c r="B72" i="15"/>
  <c r="S71" i="15"/>
  <c r="M71" i="15"/>
  <c r="O71" i="15" s="1"/>
  <c r="L71" i="15"/>
  <c r="K71" i="15"/>
  <c r="J71" i="15"/>
  <c r="R71" i="15" s="1"/>
  <c r="T71" i="15" s="1"/>
  <c r="E71" i="15"/>
  <c r="B71" i="15"/>
  <c r="S70" i="15"/>
  <c r="T70" i="15" s="1"/>
  <c r="R70" i="15"/>
  <c r="M70" i="15"/>
  <c r="O70" i="15" s="1"/>
  <c r="L70" i="15"/>
  <c r="N70" i="15" s="1"/>
  <c r="K70" i="15"/>
  <c r="J70" i="15"/>
  <c r="E70" i="15"/>
  <c r="B70" i="15"/>
  <c r="S69" i="15"/>
  <c r="R69" i="15"/>
  <c r="T69" i="15" s="1"/>
  <c r="M69" i="15"/>
  <c r="O69" i="15" s="1"/>
  <c r="L69" i="15"/>
  <c r="K69" i="15"/>
  <c r="J69" i="15"/>
  <c r="N69" i="15" s="1"/>
  <c r="E69" i="15"/>
  <c r="B69" i="15"/>
  <c r="T68" i="15"/>
  <c r="S68" i="15"/>
  <c r="R68" i="15"/>
  <c r="M68" i="15"/>
  <c r="O68" i="15" s="1"/>
  <c r="L68" i="15"/>
  <c r="N68" i="15" s="1"/>
  <c r="K68" i="15"/>
  <c r="J68" i="15"/>
  <c r="E68" i="15"/>
  <c r="B68" i="15"/>
  <c r="S67" i="15"/>
  <c r="M67" i="15"/>
  <c r="O67" i="15" s="1"/>
  <c r="L67" i="15"/>
  <c r="K67" i="15"/>
  <c r="J67" i="15"/>
  <c r="R67" i="15" s="1"/>
  <c r="T67" i="15" s="1"/>
  <c r="E67" i="15"/>
  <c r="B67" i="15"/>
  <c r="S66" i="15"/>
  <c r="T66" i="15" s="1"/>
  <c r="R66" i="15"/>
  <c r="M66" i="15"/>
  <c r="O66" i="15" s="1"/>
  <c r="L66" i="15"/>
  <c r="N66" i="15" s="1"/>
  <c r="K66" i="15"/>
  <c r="J66" i="15"/>
  <c r="E66" i="15"/>
  <c r="B66" i="15"/>
  <c r="S65" i="15"/>
  <c r="R65" i="15"/>
  <c r="T65" i="15" s="1"/>
  <c r="M65" i="15"/>
  <c r="O65" i="15" s="1"/>
  <c r="L65" i="15"/>
  <c r="K65" i="15"/>
  <c r="J65" i="15"/>
  <c r="N65" i="15" s="1"/>
  <c r="E65" i="15"/>
  <c r="B65" i="15"/>
  <c r="T64" i="15"/>
  <c r="S64" i="15"/>
  <c r="R64" i="15"/>
  <c r="M64" i="15"/>
  <c r="O64" i="15" s="1"/>
  <c r="L64" i="15"/>
  <c r="N64" i="15" s="1"/>
  <c r="K64" i="15"/>
  <c r="J64" i="15"/>
  <c r="E64" i="15"/>
  <c r="B64" i="15"/>
  <c r="S63" i="15"/>
  <c r="M63" i="15"/>
  <c r="O63" i="15" s="1"/>
  <c r="L63" i="15"/>
  <c r="K63" i="15"/>
  <c r="J63" i="15"/>
  <c r="R63" i="15" s="1"/>
  <c r="T63" i="15" s="1"/>
  <c r="E63" i="15"/>
  <c r="B63" i="15"/>
  <c r="S62" i="15"/>
  <c r="T62" i="15" s="1"/>
  <c r="R62" i="15"/>
  <c r="M62" i="15"/>
  <c r="O62" i="15" s="1"/>
  <c r="L62" i="15"/>
  <c r="N62" i="15" s="1"/>
  <c r="K62" i="15"/>
  <c r="J62" i="15"/>
  <c r="E62" i="15"/>
  <c r="B62" i="15"/>
  <c r="S61" i="15"/>
  <c r="R61" i="15"/>
  <c r="T61" i="15" s="1"/>
  <c r="M61" i="15"/>
  <c r="O61" i="15" s="1"/>
  <c r="L61" i="15"/>
  <c r="K61" i="15"/>
  <c r="J61" i="15"/>
  <c r="N61" i="15" s="1"/>
  <c r="E61" i="15"/>
  <c r="B61" i="15"/>
  <c r="T60" i="15"/>
  <c r="S60" i="15"/>
  <c r="R60" i="15"/>
  <c r="M60" i="15"/>
  <c r="O60" i="15" s="1"/>
  <c r="L60" i="15"/>
  <c r="N60" i="15" s="1"/>
  <c r="K60" i="15"/>
  <c r="J60" i="15"/>
  <c r="E60" i="15"/>
  <c r="B60" i="15"/>
  <c r="S59" i="15"/>
  <c r="M59" i="15"/>
  <c r="O59" i="15" s="1"/>
  <c r="L59" i="15"/>
  <c r="K59" i="15"/>
  <c r="J59" i="15"/>
  <c r="R59" i="15" s="1"/>
  <c r="T59" i="15" s="1"/>
  <c r="E59" i="15"/>
  <c r="B59" i="15"/>
  <c r="S58" i="15"/>
  <c r="T58" i="15" s="1"/>
  <c r="R58" i="15"/>
  <c r="M58" i="15"/>
  <c r="O58" i="15" s="1"/>
  <c r="L58" i="15"/>
  <c r="N58" i="15" s="1"/>
  <c r="K58" i="15"/>
  <c r="J58" i="15"/>
  <c r="E58" i="15"/>
  <c r="B58" i="15"/>
  <c r="S57" i="15"/>
  <c r="R57" i="15"/>
  <c r="T57" i="15" s="1"/>
  <c r="M57" i="15"/>
  <c r="O57" i="15" s="1"/>
  <c r="L57" i="15"/>
  <c r="K57" i="15"/>
  <c r="J57" i="15"/>
  <c r="N57" i="15" s="1"/>
  <c r="E57" i="15"/>
  <c r="B57" i="15"/>
  <c r="T56" i="15"/>
  <c r="S56" i="15"/>
  <c r="R56" i="15"/>
  <c r="M56" i="15"/>
  <c r="O56" i="15" s="1"/>
  <c r="L56" i="15"/>
  <c r="N56" i="15" s="1"/>
  <c r="K56" i="15"/>
  <c r="J56" i="15"/>
  <c r="E56" i="15"/>
  <c r="B56" i="15"/>
  <c r="S55" i="15"/>
  <c r="M55" i="15"/>
  <c r="O55" i="15" s="1"/>
  <c r="L55" i="15"/>
  <c r="K55" i="15"/>
  <c r="J55" i="15"/>
  <c r="R55" i="15" s="1"/>
  <c r="T55" i="15" s="1"/>
  <c r="E55" i="15"/>
  <c r="B55" i="15"/>
  <c r="S54" i="15"/>
  <c r="T54" i="15" s="1"/>
  <c r="R54" i="15"/>
  <c r="M54" i="15"/>
  <c r="O54" i="15" s="1"/>
  <c r="L54" i="15"/>
  <c r="N54" i="15" s="1"/>
  <c r="K54" i="15"/>
  <c r="J54" i="15"/>
  <c r="E54" i="15"/>
  <c r="B54" i="15"/>
  <c r="S53" i="15"/>
  <c r="R53" i="15"/>
  <c r="T53" i="15" s="1"/>
  <c r="M53" i="15"/>
  <c r="O53" i="15" s="1"/>
  <c r="L53" i="15"/>
  <c r="K53" i="15"/>
  <c r="J53" i="15"/>
  <c r="N53" i="15" s="1"/>
  <c r="E53" i="15"/>
  <c r="B53" i="15"/>
  <c r="T52" i="15"/>
  <c r="S52" i="15"/>
  <c r="R52" i="15"/>
  <c r="M52" i="15"/>
  <c r="O52" i="15" s="1"/>
  <c r="L52" i="15"/>
  <c r="N52" i="15" s="1"/>
  <c r="K52" i="15"/>
  <c r="J52" i="15"/>
  <c r="E52" i="15"/>
  <c r="B52" i="15"/>
  <c r="S51" i="15"/>
  <c r="M51" i="15"/>
  <c r="O51" i="15" s="1"/>
  <c r="L51" i="15"/>
  <c r="K51" i="15"/>
  <c r="J51" i="15"/>
  <c r="R51" i="15" s="1"/>
  <c r="T51" i="15" s="1"/>
  <c r="E51" i="15"/>
  <c r="B51" i="15"/>
  <c r="S50" i="15"/>
  <c r="T50" i="15" s="1"/>
  <c r="R50" i="15"/>
  <c r="M50" i="15"/>
  <c r="O50" i="15" s="1"/>
  <c r="L50" i="15"/>
  <c r="N50" i="15" s="1"/>
  <c r="K50" i="15"/>
  <c r="J50" i="15"/>
  <c r="E50" i="15"/>
  <c r="B50" i="15"/>
  <c r="S49" i="15"/>
  <c r="R49" i="15"/>
  <c r="T49" i="15" s="1"/>
  <c r="M49" i="15"/>
  <c r="O49" i="15" s="1"/>
  <c r="L49" i="15"/>
  <c r="K49" i="15"/>
  <c r="J49" i="15"/>
  <c r="N49" i="15" s="1"/>
  <c r="E49" i="15"/>
  <c r="B49" i="15"/>
  <c r="T48" i="15"/>
  <c r="S48" i="15"/>
  <c r="R48" i="15"/>
  <c r="M48" i="15"/>
  <c r="O48" i="15" s="1"/>
  <c r="L48" i="15"/>
  <c r="N48" i="15" s="1"/>
  <c r="K48" i="15"/>
  <c r="J48" i="15"/>
  <c r="E48" i="15"/>
  <c r="B48" i="15"/>
  <c r="S47" i="15"/>
  <c r="M47" i="15"/>
  <c r="O47" i="15" s="1"/>
  <c r="L47" i="15"/>
  <c r="K47" i="15"/>
  <c r="J47" i="15"/>
  <c r="R47" i="15" s="1"/>
  <c r="T47" i="15" s="1"/>
  <c r="E47" i="15"/>
  <c r="B47" i="15"/>
  <c r="S46" i="15"/>
  <c r="T46" i="15" s="1"/>
  <c r="R46" i="15"/>
  <c r="M46" i="15"/>
  <c r="O46" i="15" s="1"/>
  <c r="L46" i="15"/>
  <c r="N46" i="15" s="1"/>
  <c r="K46" i="15"/>
  <c r="J46" i="15"/>
  <c r="E46" i="15"/>
  <c r="B46" i="15"/>
  <c r="S45" i="15"/>
  <c r="R45" i="15"/>
  <c r="T45" i="15" s="1"/>
  <c r="M45" i="15"/>
  <c r="O45" i="15" s="1"/>
  <c r="L45" i="15"/>
  <c r="K45" i="15"/>
  <c r="J45" i="15"/>
  <c r="N45" i="15" s="1"/>
  <c r="E45" i="15"/>
  <c r="B45" i="15"/>
  <c r="T44" i="15"/>
  <c r="S44" i="15"/>
  <c r="R44" i="15"/>
  <c r="M44" i="15"/>
  <c r="O44" i="15" s="1"/>
  <c r="L44" i="15"/>
  <c r="N44" i="15" s="1"/>
  <c r="K44" i="15"/>
  <c r="J44" i="15"/>
  <c r="E44" i="15"/>
  <c r="B44" i="15"/>
  <c r="S43" i="15"/>
  <c r="M43" i="15"/>
  <c r="O43" i="15" s="1"/>
  <c r="L43" i="15"/>
  <c r="K43" i="15"/>
  <c r="J43" i="15"/>
  <c r="R43" i="15" s="1"/>
  <c r="T43" i="15" s="1"/>
  <c r="E43" i="15"/>
  <c r="B43" i="15"/>
  <c r="S42" i="15"/>
  <c r="T42" i="15" s="1"/>
  <c r="R42" i="15"/>
  <c r="M42" i="15"/>
  <c r="O42" i="15" s="1"/>
  <c r="L42" i="15"/>
  <c r="N42" i="15" s="1"/>
  <c r="K42" i="15"/>
  <c r="J42" i="15"/>
  <c r="E42" i="15"/>
  <c r="B42" i="15"/>
  <c r="S41" i="15"/>
  <c r="R41" i="15"/>
  <c r="T41" i="15" s="1"/>
  <c r="M41" i="15"/>
  <c r="O41" i="15" s="1"/>
  <c r="L41" i="15"/>
  <c r="K41" i="15"/>
  <c r="J41" i="15"/>
  <c r="N41" i="15" s="1"/>
  <c r="E41" i="15"/>
  <c r="B41" i="15"/>
  <c r="T40" i="15"/>
  <c r="S40" i="15"/>
  <c r="R40" i="15"/>
  <c r="M40" i="15"/>
  <c r="O40" i="15" s="1"/>
  <c r="L40" i="15"/>
  <c r="N40" i="15" s="1"/>
  <c r="K40" i="15"/>
  <c r="J40" i="15"/>
  <c r="E40" i="15"/>
  <c r="B40" i="15"/>
  <c r="S39" i="15"/>
  <c r="M39" i="15"/>
  <c r="O39" i="15" s="1"/>
  <c r="L39" i="15"/>
  <c r="K39" i="15"/>
  <c r="J39" i="15"/>
  <c r="R39" i="15" s="1"/>
  <c r="T39" i="15" s="1"/>
  <c r="E39" i="15"/>
  <c r="B39" i="15"/>
  <c r="S38" i="15"/>
  <c r="T38" i="15" s="1"/>
  <c r="R38" i="15"/>
  <c r="M38" i="15"/>
  <c r="O38" i="15" s="1"/>
  <c r="L38" i="15"/>
  <c r="N38" i="15" s="1"/>
  <c r="K38" i="15"/>
  <c r="J38" i="15"/>
  <c r="E38" i="15"/>
  <c r="B38" i="15"/>
  <c r="S37" i="15"/>
  <c r="R37" i="15"/>
  <c r="T37" i="15" s="1"/>
  <c r="M37" i="15"/>
  <c r="O37" i="15" s="1"/>
  <c r="L37" i="15"/>
  <c r="K37" i="15"/>
  <c r="J37" i="15"/>
  <c r="N37" i="15" s="1"/>
  <c r="E37" i="15"/>
  <c r="B37" i="15"/>
  <c r="T36" i="15"/>
  <c r="S36" i="15"/>
  <c r="R36" i="15"/>
  <c r="M36" i="15"/>
  <c r="O36" i="15" s="1"/>
  <c r="L36" i="15"/>
  <c r="N36" i="15" s="1"/>
  <c r="K36" i="15"/>
  <c r="J36" i="15"/>
  <c r="E36" i="15"/>
  <c r="B36" i="15"/>
  <c r="S35" i="15"/>
  <c r="M35" i="15"/>
  <c r="O35" i="15" s="1"/>
  <c r="L35" i="15"/>
  <c r="K35" i="15"/>
  <c r="J35" i="15"/>
  <c r="R35" i="15" s="1"/>
  <c r="T35" i="15" s="1"/>
  <c r="E35" i="15"/>
  <c r="B35" i="15"/>
  <c r="S34" i="15"/>
  <c r="T34" i="15" s="1"/>
  <c r="R34" i="15"/>
  <c r="M34" i="15"/>
  <c r="O34" i="15" s="1"/>
  <c r="L34" i="15"/>
  <c r="N34" i="15" s="1"/>
  <c r="K34" i="15"/>
  <c r="J34" i="15"/>
  <c r="E34" i="15"/>
  <c r="B34" i="15"/>
  <c r="S33" i="15"/>
  <c r="R33" i="15"/>
  <c r="T33" i="15" s="1"/>
  <c r="M33" i="15"/>
  <c r="O33" i="15" s="1"/>
  <c r="L33" i="15"/>
  <c r="K33" i="15"/>
  <c r="J33" i="15"/>
  <c r="N33" i="15" s="1"/>
  <c r="E33" i="15"/>
  <c r="B33" i="15"/>
  <c r="T32" i="15"/>
  <c r="S32" i="15"/>
  <c r="R32" i="15"/>
  <c r="M32" i="15"/>
  <c r="O32" i="15" s="1"/>
  <c r="L32" i="15"/>
  <c r="N32" i="15" s="1"/>
  <c r="K32" i="15"/>
  <c r="J32" i="15"/>
  <c r="E32" i="15"/>
  <c r="B32" i="15"/>
  <c r="S31" i="15"/>
  <c r="M31" i="15"/>
  <c r="O31" i="15" s="1"/>
  <c r="L31" i="15"/>
  <c r="K31" i="15"/>
  <c r="J31" i="15"/>
  <c r="R31" i="15" s="1"/>
  <c r="T31" i="15" s="1"/>
  <c r="E31" i="15"/>
  <c r="B31" i="15"/>
  <c r="S30" i="15"/>
  <c r="T30" i="15" s="1"/>
  <c r="R30" i="15"/>
  <c r="M30" i="15"/>
  <c r="O30" i="15" s="1"/>
  <c r="L30" i="15"/>
  <c r="N30" i="15" s="1"/>
  <c r="K30" i="15"/>
  <c r="J30" i="15"/>
  <c r="E30" i="15"/>
  <c r="B30" i="15"/>
  <c r="S29" i="15"/>
  <c r="R29" i="15"/>
  <c r="T29" i="15" s="1"/>
  <c r="M29" i="15"/>
  <c r="O29" i="15" s="1"/>
  <c r="L29" i="15"/>
  <c r="K29" i="15"/>
  <c r="J29" i="15"/>
  <c r="N29" i="15" s="1"/>
  <c r="E29" i="15"/>
  <c r="B29" i="15"/>
  <c r="T28" i="15"/>
  <c r="S28" i="15"/>
  <c r="R28" i="15"/>
  <c r="M28" i="15"/>
  <c r="O28" i="15" s="1"/>
  <c r="L28" i="15"/>
  <c r="N28" i="15" s="1"/>
  <c r="K28" i="15"/>
  <c r="J28" i="15"/>
  <c r="E28" i="15"/>
  <c r="B28" i="15"/>
  <c r="S27" i="15"/>
  <c r="M27" i="15"/>
  <c r="O27" i="15" s="1"/>
  <c r="L27" i="15"/>
  <c r="K27" i="15"/>
  <c r="J27" i="15"/>
  <c r="R27" i="15" s="1"/>
  <c r="T27" i="15" s="1"/>
  <c r="E27" i="15"/>
  <c r="B27" i="15"/>
  <c r="S26" i="15"/>
  <c r="T26" i="15" s="1"/>
  <c r="R26" i="15"/>
  <c r="M26" i="15"/>
  <c r="O26" i="15" s="1"/>
  <c r="L26" i="15"/>
  <c r="N26" i="15" s="1"/>
  <c r="K26" i="15"/>
  <c r="J26" i="15"/>
  <c r="E26" i="15"/>
  <c r="B26" i="15"/>
  <c r="S25" i="15"/>
  <c r="R25" i="15"/>
  <c r="T25" i="15" s="1"/>
  <c r="M25" i="15"/>
  <c r="O25" i="15" s="1"/>
  <c r="L25" i="15"/>
  <c r="K25" i="15"/>
  <c r="J25" i="15"/>
  <c r="N25" i="15" s="1"/>
  <c r="E25" i="15"/>
  <c r="B25" i="15"/>
  <c r="T24" i="15"/>
  <c r="S24" i="15"/>
  <c r="R24" i="15"/>
  <c r="M24" i="15"/>
  <c r="O24" i="15" s="1"/>
  <c r="L24" i="15"/>
  <c r="N24" i="15" s="1"/>
  <c r="K24" i="15"/>
  <c r="J24" i="15"/>
  <c r="E24" i="15"/>
  <c r="B24" i="15"/>
  <c r="S23" i="15"/>
  <c r="M23" i="15"/>
  <c r="O23" i="15" s="1"/>
  <c r="L23" i="15"/>
  <c r="K23" i="15"/>
  <c r="J23" i="15"/>
  <c r="R23" i="15" s="1"/>
  <c r="T23" i="15" s="1"/>
  <c r="E23" i="15"/>
  <c r="B23" i="15"/>
  <c r="S22" i="15"/>
  <c r="T22" i="15" s="1"/>
  <c r="R22" i="15"/>
  <c r="M22" i="15"/>
  <c r="O22" i="15" s="1"/>
  <c r="L22" i="15"/>
  <c r="N22" i="15" s="1"/>
  <c r="K22" i="15"/>
  <c r="J22" i="15"/>
  <c r="E22" i="15"/>
  <c r="B22" i="15"/>
  <c r="S21" i="15"/>
  <c r="R21" i="15"/>
  <c r="T21" i="15" s="1"/>
  <c r="M21" i="15"/>
  <c r="O21" i="15" s="1"/>
  <c r="L21" i="15"/>
  <c r="K21" i="15"/>
  <c r="J21" i="15"/>
  <c r="N21" i="15" s="1"/>
  <c r="E21" i="15"/>
  <c r="B21" i="15"/>
  <c r="T20" i="15"/>
  <c r="S20" i="15"/>
  <c r="R20" i="15"/>
  <c r="M20" i="15"/>
  <c r="O20" i="15" s="1"/>
  <c r="L20" i="15"/>
  <c r="N20" i="15" s="1"/>
  <c r="K20" i="15"/>
  <c r="J20" i="15"/>
  <c r="E20" i="15"/>
  <c r="B20" i="15"/>
  <c r="S19" i="15"/>
  <c r="M19" i="15"/>
  <c r="O19" i="15" s="1"/>
  <c r="L19" i="15"/>
  <c r="K19" i="15"/>
  <c r="J19" i="15"/>
  <c r="R19" i="15" s="1"/>
  <c r="T19" i="15" s="1"/>
  <c r="E19" i="15"/>
  <c r="B19" i="15"/>
  <c r="S18" i="15"/>
  <c r="T18" i="15" s="1"/>
  <c r="R18" i="15"/>
  <c r="M18" i="15"/>
  <c r="O18" i="15" s="1"/>
  <c r="L18" i="15"/>
  <c r="N18" i="15" s="1"/>
  <c r="K18" i="15"/>
  <c r="J18" i="15"/>
  <c r="E18" i="15"/>
  <c r="B18" i="15"/>
  <c r="S17" i="15"/>
  <c r="R17" i="15"/>
  <c r="T17" i="15" s="1"/>
  <c r="M17" i="15"/>
  <c r="O17" i="15" s="1"/>
  <c r="L17" i="15"/>
  <c r="K17" i="15"/>
  <c r="J17" i="15"/>
  <c r="N17" i="15" s="1"/>
  <c r="E17" i="15"/>
  <c r="B17" i="15"/>
  <c r="T16" i="15"/>
  <c r="S16" i="15"/>
  <c r="R16" i="15"/>
  <c r="M16" i="15"/>
  <c r="O16" i="15" s="1"/>
  <c r="L16" i="15"/>
  <c r="N16" i="15" s="1"/>
  <c r="K16" i="15"/>
  <c r="J16" i="15"/>
  <c r="E16" i="15"/>
  <c r="B16" i="15"/>
  <c r="S15" i="15"/>
  <c r="M15" i="15"/>
  <c r="O15" i="15" s="1"/>
  <c r="L15" i="15"/>
  <c r="K15" i="15"/>
  <c r="J15" i="15"/>
  <c r="R15" i="15" s="1"/>
  <c r="T15" i="15" s="1"/>
  <c r="E15" i="15"/>
  <c r="B15" i="15"/>
  <c r="S14" i="15"/>
  <c r="T14" i="15" s="1"/>
  <c r="R14" i="15"/>
  <c r="M14" i="15"/>
  <c r="O14" i="15" s="1"/>
  <c r="L14" i="15"/>
  <c r="N14" i="15" s="1"/>
  <c r="K14" i="15"/>
  <c r="J14" i="15"/>
  <c r="E14" i="15"/>
  <c r="B14" i="15"/>
  <c r="S13" i="15"/>
  <c r="R13" i="15"/>
  <c r="T13" i="15" s="1"/>
  <c r="M13" i="15"/>
  <c r="O13" i="15" s="1"/>
  <c r="L13" i="15"/>
  <c r="K13" i="15"/>
  <c r="J13" i="15"/>
  <c r="N13" i="15" s="1"/>
  <c r="E13" i="15"/>
  <c r="B13" i="15"/>
  <c r="T12" i="15"/>
  <c r="S12" i="15"/>
  <c r="R12" i="15"/>
  <c r="M12" i="15"/>
  <c r="O12" i="15" s="1"/>
  <c r="L12" i="15"/>
  <c r="N12" i="15" s="1"/>
  <c r="K12" i="15"/>
  <c r="J12" i="15"/>
  <c r="E12" i="15"/>
  <c r="B12" i="15"/>
  <c r="S11" i="15"/>
  <c r="M11" i="15"/>
  <c r="O11" i="15" s="1"/>
  <c r="L11" i="15"/>
  <c r="K11" i="15"/>
  <c r="J11" i="15"/>
  <c r="R11" i="15" s="1"/>
  <c r="T11" i="15" s="1"/>
  <c r="E11" i="15"/>
  <c r="B11" i="15"/>
  <c r="S10" i="15"/>
  <c r="T10" i="15" s="1"/>
  <c r="R10" i="15"/>
  <c r="M10" i="15"/>
  <c r="O10" i="15" s="1"/>
  <c r="L10" i="15"/>
  <c r="N10" i="15" s="1"/>
  <c r="K10" i="15"/>
  <c r="J10" i="15"/>
  <c r="E10" i="15"/>
  <c r="B10" i="15"/>
  <c r="S9" i="15"/>
  <c r="R9" i="15"/>
  <c r="T9" i="15" s="1"/>
  <c r="M9" i="15"/>
  <c r="O9" i="15" s="1"/>
  <c r="L9" i="15"/>
  <c r="K9" i="15"/>
  <c r="J9" i="15"/>
  <c r="N9" i="15" s="1"/>
  <c r="E9" i="15"/>
  <c r="B9" i="15"/>
  <c r="T8" i="15"/>
  <c r="S8" i="15"/>
  <c r="R8" i="15"/>
  <c r="M8" i="15"/>
  <c r="O8" i="15" s="1"/>
  <c r="L8" i="15"/>
  <c r="N8" i="15" s="1"/>
  <c r="K8" i="15"/>
  <c r="J8" i="15"/>
  <c r="E8" i="15"/>
  <c r="B8" i="15"/>
  <c r="S7" i="15"/>
  <c r="N7" i="15"/>
  <c r="M7" i="15"/>
  <c r="O7" i="15" s="1"/>
  <c r="L7" i="15"/>
  <c r="K7" i="15"/>
  <c r="J7" i="15"/>
  <c r="R7" i="15" s="1"/>
  <c r="T7" i="15" s="1"/>
  <c r="E7" i="15"/>
  <c r="B7" i="15"/>
  <c r="S106" i="14"/>
  <c r="M106" i="14"/>
  <c r="O106" i="14" s="1"/>
  <c r="L106" i="14"/>
  <c r="K106" i="14"/>
  <c r="J106" i="14"/>
  <c r="R106" i="14" s="1"/>
  <c r="T106" i="14" s="1"/>
  <c r="E106" i="14"/>
  <c r="B106" i="14"/>
  <c r="S105" i="14"/>
  <c r="M105" i="14"/>
  <c r="L105" i="14"/>
  <c r="K105" i="14"/>
  <c r="J105" i="14"/>
  <c r="R105" i="14" s="1"/>
  <c r="T105" i="14" s="1"/>
  <c r="E105" i="14"/>
  <c r="B105" i="14"/>
  <c r="S104" i="14"/>
  <c r="R104" i="14"/>
  <c r="M104" i="14"/>
  <c r="L104" i="14"/>
  <c r="K104" i="14"/>
  <c r="O104" i="14" s="1"/>
  <c r="J104" i="14"/>
  <c r="E104" i="14"/>
  <c r="B104" i="14"/>
  <c r="R103" i="14"/>
  <c r="M103" i="14"/>
  <c r="L103" i="14"/>
  <c r="K103" i="14"/>
  <c r="J103" i="14"/>
  <c r="E103" i="14"/>
  <c r="B103" i="14"/>
  <c r="T102" i="14"/>
  <c r="S102" i="14"/>
  <c r="M102" i="14"/>
  <c r="O102" i="14" s="1"/>
  <c r="L102" i="14"/>
  <c r="K102" i="14"/>
  <c r="J102" i="14"/>
  <c r="R102" i="14" s="1"/>
  <c r="E102" i="14"/>
  <c r="B102" i="14"/>
  <c r="M101" i="14"/>
  <c r="L101" i="14"/>
  <c r="K101" i="14"/>
  <c r="S101" i="14" s="1"/>
  <c r="T101" i="14" s="1"/>
  <c r="J101" i="14"/>
  <c r="R101" i="14" s="1"/>
  <c r="E101" i="14"/>
  <c r="B101" i="14"/>
  <c r="S100" i="14"/>
  <c r="R100" i="14"/>
  <c r="M100" i="14"/>
  <c r="O100" i="14" s="1"/>
  <c r="L100" i="14"/>
  <c r="N100" i="14" s="1"/>
  <c r="K100" i="14"/>
  <c r="J100" i="14"/>
  <c r="E100" i="14"/>
  <c r="B100" i="14"/>
  <c r="R99" i="14"/>
  <c r="O99" i="14"/>
  <c r="M99" i="14"/>
  <c r="L99" i="14"/>
  <c r="N99" i="14" s="1"/>
  <c r="K99" i="14"/>
  <c r="S99" i="14" s="1"/>
  <c r="J99" i="14"/>
  <c r="E99" i="14"/>
  <c r="B99" i="14"/>
  <c r="S98" i="14"/>
  <c r="R98" i="14"/>
  <c r="M98" i="14"/>
  <c r="O98" i="14" s="1"/>
  <c r="L98" i="14"/>
  <c r="N98" i="14" s="1"/>
  <c r="K98" i="14"/>
  <c r="J98" i="14"/>
  <c r="E98" i="14"/>
  <c r="B98" i="14"/>
  <c r="R97" i="14"/>
  <c r="O97" i="14"/>
  <c r="M97" i="14"/>
  <c r="L97" i="14"/>
  <c r="N97" i="14" s="1"/>
  <c r="K97" i="14"/>
  <c r="S97" i="14" s="1"/>
  <c r="J97" i="14"/>
  <c r="E97" i="14"/>
  <c r="B97" i="14"/>
  <c r="S96" i="14"/>
  <c r="R96" i="14"/>
  <c r="M96" i="14"/>
  <c r="O96" i="14" s="1"/>
  <c r="L96" i="14"/>
  <c r="N96" i="14" s="1"/>
  <c r="K96" i="14"/>
  <c r="J96" i="14"/>
  <c r="E96" i="14"/>
  <c r="B96" i="14"/>
  <c r="R95" i="14"/>
  <c r="M95" i="14"/>
  <c r="L95" i="14"/>
  <c r="N95" i="14" s="1"/>
  <c r="K95" i="14"/>
  <c r="J95" i="14"/>
  <c r="E95" i="14"/>
  <c r="B95" i="14"/>
  <c r="S94" i="14"/>
  <c r="R94" i="14"/>
  <c r="M94" i="14"/>
  <c r="O94" i="14" s="1"/>
  <c r="L94" i="14"/>
  <c r="N94" i="14" s="1"/>
  <c r="K94" i="14"/>
  <c r="J94" i="14"/>
  <c r="E94" i="14"/>
  <c r="B94" i="14"/>
  <c r="R93" i="14"/>
  <c r="M93" i="14"/>
  <c r="L93" i="14"/>
  <c r="N93" i="14" s="1"/>
  <c r="K93" i="14"/>
  <c r="S93" i="14" s="1"/>
  <c r="J93" i="14"/>
  <c r="E93" i="14"/>
  <c r="B93" i="14"/>
  <c r="S92" i="14"/>
  <c r="R92" i="14"/>
  <c r="M92" i="14"/>
  <c r="O92" i="14" s="1"/>
  <c r="L92" i="14"/>
  <c r="N92" i="14" s="1"/>
  <c r="K92" i="14"/>
  <c r="J92" i="14"/>
  <c r="E92" i="14"/>
  <c r="B92" i="14"/>
  <c r="R91" i="14"/>
  <c r="O91" i="14"/>
  <c r="M91" i="14"/>
  <c r="L91" i="14"/>
  <c r="N91" i="14" s="1"/>
  <c r="K91" i="14"/>
  <c r="S91" i="14" s="1"/>
  <c r="J91" i="14"/>
  <c r="E91" i="14"/>
  <c r="B91" i="14"/>
  <c r="S90" i="14"/>
  <c r="R90" i="14"/>
  <c r="M90" i="14"/>
  <c r="O90" i="14" s="1"/>
  <c r="L90" i="14"/>
  <c r="N90" i="14" s="1"/>
  <c r="K90" i="14"/>
  <c r="J90" i="14"/>
  <c r="E90" i="14"/>
  <c r="B90" i="14"/>
  <c r="R89" i="14"/>
  <c r="O89" i="14"/>
  <c r="M89" i="14"/>
  <c r="L89" i="14"/>
  <c r="N89" i="14" s="1"/>
  <c r="K89" i="14"/>
  <c r="S89" i="14" s="1"/>
  <c r="J89" i="14"/>
  <c r="E89" i="14"/>
  <c r="B89" i="14"/>
  <c r="S88" i="14"/>
  <c r="R88" i="14"/>
  <c r="M88" i="14"/>
  <c r="O88" i="14" s="1"/>
  <c r="L88" i="14"/>
  <c r="N88" i="14" s="1"/>
  <c r="K88" i="14"/>
  <c r="J88" i="14"/>
  <c r="E88" i="14"/>
  <c r="B88" i="14"/>
  <c r="R87" i="14"/>
  <c r="M87" i="14"/>
  <c r="L87" i="14"/>
  <c r="N87" i="14" s="1"/>
  <c r="K87" i="14"/>
  <c r="J87" i="14"/>
  <c r="E87" i="14"/>
  <c r="B87" i="14"/>
  <c r="S86" i="14"/>
  <c r="R86" i="14"/>
  <c r="M86" i="14"/>
  <c r="O86" i="14" s="1"/>
  <c r="L86" i="14"/>
  <c r="N86" i="14" s="1"/>
  <c r="K86" i="14"/>
  <c r="J86" i="14"/>
  <c r="E86" i="14"/>
  <c r="B86" i="14"/>
  <c r="R85" i="14"/>
  <c r="M85" i="14"/>
  <c r="L85" i="14"/>
  <c r="N85" i="14" s="1"/>
  <c r="K85" i="14"/>
  <c r="S85" i="14" s="1"/>
  <c r="J85" i="14"/>
  <c r="E85" i="14"/>
  <c r="B85" i="14"/>
  <c r="R84" i="14"/>
  <c r="O84" i="14"/>
  <c r="M84" i="14"/>
  <c r="L84" i="14"/>
  <c r="N84" i="14" s="1"/>
  <c r="K84" i="14"/>
  <c r="S84" i="14" s="1"/>
  <c r="J84" i="14"/>
  <c r="E84" i="14"/>
  <c r="B84" i="14"/>
  <c r="R83" i="14"/>
  <c r="O83" i="14"/>
  <c r="M83" i="14"/>
  <c r="L83" i="14"/>
  <c r="N83" i="14" s="1"/>
  <c r="K83" i="14"/>
  <c r="S83" i="14" s="1"/>
  <c r="J83" i="14"/>
  <c r="E83" i="14"/>
  <c r="B83" i="14"/>
  <c r="R82" i="14"/>
  <c r="M82" i="14"/>
  <c r="L82" i="14"/>
  <c r="N82" i="14" s="1"/>
  <c r="K82" i="14"/>
  <c r="J82" i="14"/>
  <c r="E82" i="14"/>
  <c r="B82" i="14"/>
  <c r="R81" i="14"/>
  <c r="M81" i="14"/>
  <c r="L81" i="14"/>
  <c r="N81" i="14" s="1"/>
  <c r="K81" i="14"/>
  <c r="S81" i="14" s="1"/>
  <c r="J81" i="14"/>
  <c r="E81" i="14"/>
  <c r="B81" i="14"/>
  <c r="R80" i="14"/>
  <c r="O80" i="14"/>
  <c r="M80" i="14"/>
  <c r="L80" i="14"/>
  <c r="N80" i="14" s="1"/>
  <c r="K80" i="14"/>
  <c r="S80" i="14" s="1"/>
  <c r="J80" i="14"/>
  <c r="E80" i="14"/>
  <c r="B80" i="14"/>
  <c r="R79" i="14"/>
  <c r="O79" i="14"/>
  <c r="M79" i="14"/>
  <c r="L79" i="14"/>
  <c r="N79" i="14" s="1"/>
  <c r="K79" i="14"/>
  <c r="S79" i="14" s="1"/>
  <c r="J79" i="14"/>
  <c r="E79" i="14"/>
  <c r="B79" i="14"/>
  <c r="R78" i="14"/>
  <c r="M78" i="14"/>
  <c r="L78" i="14"/>
  <c r="N78" i="14" s="1"/>
  <c r="K78" i="14"/>
  <c r="J78" i="14"/>
  <c r="E78" i="14"/>
  <c r="B78" i="14"/>
  <c r="R77" i="14"/>
  <c r="M77" i="14"/>
  <c r="L77" i="14"/>
  <c r="N77" i="14" s="1"/>
  <c r="K77" i="14"/>
  <c r="S77" i="14" s="1"/>
  <c r="J77" i="14"/>
  <c r="E77" i="14"/>
  <c r="B77" i="14"/>
  <c r="R76" i="14"/>
  <c r="O76" i="14"/>
  <c r="M76" i="14"/>
  <c r="L76" i="14"/>
  <c r="N76" i="14" s="1"/>
  <c r="K76" i="14"/>
  <c r="S76" i="14" s="1"/>
  <c r="J76" i="14"/>
  <c r="E76" i="14"/>
  <c r="B76" i="14"/>
  <c r="R75" i="14"/>
  <c r="O75" i="14"/>
  <c r="M75" i="14"/>
  <c r="L75" i="14"/>
  <c r="N75" i="14" s="1"/>
  <c r="K75" i="14"/>
  <c r="S75" i="14" s="1"/>
  <c r="J75" i="14"/>
  <c r="E75" i="14"/>
  <c r="B75" i="14"/>
  <c r="R74" i="14"/>
  <c r="M74" i="14"/>
  <c r="L74" i="14"/>
  <c r="N74" i="14" s="1"/>
  <c r="K74" i="14"/>
  <c r="J74" i="14"/>
  <c r="E74" i="14"/>
  <c r="B74" i="14"/>
  <c r="R73" i="14"/>
  <c r="M73" i="14"/>
  <c r="L73" i="14"/>
  <c r="N73" i="14" s="1"/>
  <c r="K73" i="14"/>
  <c r="S73" i="14" s="1"/>
  <c r="J73" i="14"/>
  <c r="E73" i="14"/>
  <c r="B73" i="14"/>
  <c r="R72" i="14"/>
  <c r="O72" i="14"/>
  <c r="M72" i="14"/>
  <c r="L72" i="14"/>
  <c r="N72" i="14" s="1"/>
  <c r="K72" i="14"/>
  <c r="S72" i="14" s="1"/>
  <c r="J72" i="14"/>
  <c r="E72" i="14"/>
  <c r="B72" i="14"/>
  <c r="R71" i="14"/>
  <c r="O71" i="14"/>
  <c r="M71" i="14"/>
  <c r="L71" i="14"/>
  <c r="N71" i="14" s="1"/>
  <c r="K71" i="14"/>
  <c r="S71" i="14" s="1"/>
  <c r="J71" i="14"/>
  <c r="E71" i="14"/>
  <c r="B71" i="14"/>
  <c r="R70" i="14"/>
  <c r="M70" i="14"/>
  <c r="L70" i="14"/>
  <c r="N70" i="14" s="1"/>
  <c r="K70" i="14"/>
  <c r="J70" i="14"/>
  <c r="E70" i="14"/>
  <c r="B70" i="14"/>
  <c r="R69" i="14"/>
  <c r="M69" i="14"/>
  <c r="L69" i="14"/>
  <c r="N69" i="14" s="1"/>
  <c r="K69" i="14"/>
  <c r="S69" i="14" s="1"/>
  <c r="J69" i="14"/>
  <c r="E69" i="14"/>
  <c r="B69" i="14"/>
  <c r="R68" i="14"/>
  <c r="O68" i="14"/>
  <c r="M68" i="14"/>
  <c r="L68" i="14"/>
  <c r="N68" i="14" s="1"/>
  <c r="K68" i="14"/>
  <c r="S68" i="14" s="1"/>
  <c r="J68" i="14"/>
  <c r="E68" i="14"/>
  <c r="B68" i="14"/>
  <c r="R67" i="14"/>
  <c r="O67" i="14"/>
  <c r="M67" i="14"/>
  <c r="L67" i="14"/>
  <c r="N67" i="14" s="1"/>
  <c r="K67" i="14"/>
  <c r="S67" i="14" s="1"/>
  <c r="J67" i="14"/>
  <c r="E67" i="14"/>
  <c r="B67" i="14"/>
  <c r="R66" i="14"/>
  <c r="M66" i="14"/>
  <c r="L66" i="14"/>
  <c r="N66" i="14" s="1"/>
  <c r="K66" i="14"/>
  <c r="J66" i="14"/>
  <c r="E66" i="14"/>
  <c r="B66" i="14"/>
  <c r="R65" i="14"/>
  <c r="M65" i="14"/>
  <c r="L65" i="14"/>
  <c r="N65" i="14" s="1"/>
  <c r="K65" i="14"/>
  <c r="S65" i="14" s="1"/>
  <c r="J65" i="14"/>
  <c r="E65" i="14"/>
  <c r="B65" i="14"/>
  <c r="R64" i="14"/>
  <c r="O64" i="14"/>
  <c r="M64" i="14"/>
  <c r="L64" i="14"/>
  <c r="N64" i="14" s="1"/>
  <c r="K64" i="14"/>
  <c r="S64" i="14" s="1"/>
  <c r="J64" i="14"/>
  <c r="E64" i="14"/>
  <c r="B64" i="14"/>
  <c r="R63" i="14"/>
  <c r="O63" i="14"/>
  <c r="M63" i="14"/>
  <c r="L63" i="14"/>
  <c r="N63" i="14" s="1"/>
  <c r="K63" i="14"/>
  <c r="S63" i="14" s="1"/>
  <c r="J63" i="14"/>
  <c r="E63" i="14"/>
  <c r="B63" i="14"/>
  <c r="R62" i="14"/>
  <c r="M62" i="14"/>
  <c r="L62" i="14"/>
  <c r="N62" i="14" s="1"/>
  <c r="K62" i="14"/>
  <c r="J62" i="14"/>
  <c r="E62" i="14"/>
  <c r="B62" i="14"/>
  <c r="R61" i="14"/>
  <c r="M61" i="14"/>
  <c r="L61" i="14"/>
  <c r="N61" i="14" s="1"/>
  <c r="K61" i="14"/>
  <c r="S61" i="14" s="1"/>
  <c r="J61" i="14"/>
  <c r="E61" i="14"/>
  <c r="B61" i="14"/>
  <c r="R60" i="14"/>
  <c r="O60" i="14"/>
  <c r="M60" i="14"/>
  <c r="L60" i="14"/>
  <c r="N60" i="14" s="1"/>
  <c r="K60" i="14"/>
  <c r="S60" i="14" s="1"/>
  <c r="J60" i="14"/>
  <c r="E60" i="14"/>
  <c r="B60" i="14"/>
  <c r="R59" i="14"/>
  <c r="O59" i="14"/>
  <c r="M59" i="14"/>
  <c r="L59" i="14"/>
  <c r="N59" i="14" s="1"/>
  <c r="K59" i="14"/>
  <c r="S59" i="14" s="1"/>
  <c r="J59" i="14"/>
  <c r="E59" i="14"/>
  <c r="B59" i="14"/>
  <c r="R58" i="14"/>
  <c r="M58" i="14"/>
  <c r="L58" i="14"/>
  <c r="N58" i="14" s="1"/>
  <c r="K58" i="14"/>
  <c r="J58" i="14"/>
  <c r="E58" i="14"/>
  <c r="B58" i="14"/>
  <c r="R57" i="14"/>
  <c r="M57" i="14"/>
  <c r="L57" i="14"/>
  <c r="N57" i="14" s="1"/>
  <c r="K57" i="14"/>
  <c r="S57" i="14" s="1"/>
  <c r="J57" i="14"/>
  <c r="E57" i="14"/>
  <c r="B57" i="14"/>
  <c r="R56" i="14"/>
  <c r="O56" i="14"/>
  <c r="M56" i="14"/>
  <c r="L56" i="14"/>
  <c r="N56" i="14" s="1"/>
  <c r="K56" i="14"/>
  <c r="S56" i="14" s="1"/>
  <c r="J56" i="14"/>
  <c r="E56" i="14"/>
  <c r="B56" i="14"/>
  <c r="R55" i="14"/>
  <c r="O55" i="14"/>
  <c r="M55" i="14"/>
  <c r="L55" i="14"/>
  <c r="N55" i="14" s="1"/>
  <c r="K55" i="14"/>
  <c r="S55" i="14" s="1"/>
  <c r="J55" i="14"/>
  <c r="E55" i="14"/>
  <c r="B55" i="14"/>
  <c r="R54" i="14"/>
  <c r="M54" i="14"/>
  <c r="L54" i="14"/>
  <c r="N54" i="14" s="1"/>
  <c r="K54" i="14"/>
  <c r="J54" i="14"/>
  <c r="E54" i="14"/>
  <c r="B54" i="14"/>
  <c r="R53" i="14"/>
  <c r="M53" i="14"/>
  <c r="L53" i="14"/>
  <c r="N53" i="14" s="1"/>
  <c r="K53" i="14"/>
  <c r="S53" i="14" s="1"/>
  <c r="J53" i="14"/>
  <c r="E53" i="14"/>
  <c r="B53" i="14"/>
  <c r="R52" i="14"/>
  <c r="O52" i="14"/>
  <c r="M52" i="14"/>
  <c r="L52" i="14"/>
  <c r="N52" i="14" s="1"/>
  <c r="K52" i="14"/>
  <c r="S52" i="14" s="1"/>
  <c r="J52" i="14"/>
  <c r="E52" i="14"/>
  <c r="B52" i="14"/>
  <c r="R51" i="14"/>
  <c r="O51" i="14"/>
  <c r="M51" i="14"/>
  <c r="L51" i="14"/>
  <c r="N51" i="14" s="1"/>
  <c r="K51" i="14"/>
  <c r="S51" i="14" s="1"/>
  <c r="J51" i="14"/>
  <c r="E51" i="14"/>
  <c r="B51" i="14"/>
  <c r="R50" i="14"/>
  <c r="M50" i="14"/>
  <c r="L50" i="14"/>
  <c r="N50" i="14" s="1"/>
  <c r="K50" i="14"/>
  <c r="J50" i="14"/>
  <c r="E50" i="14"/>
  <c r="B50" i="14"/>
  <c r="R49" i="14"/>
  <c r="M49" i="14"/>
  <c r="L49" i="14"/>
  <c r="N49" i="14" s="1"/>
  <c r="K49" i="14"/>
  <c r="S49" i="14" s="1"/>
  <c r="J49" i="14"/>
  <c r="E49" i="14"/>
  <c r="B49" i="14"/>
  <c r="R48" i="14"/>
  <c r="O48" i="14"/>
  <c r="M48" i="14"/>
  <c r="L48" i="14"/>
  <c r="N48" i="14" s="1"/>
  <c r="K48" i="14"/>
  <c r="S48" i="14" s="1"/>
  <c r="J48" i="14"/>
  <c r="E48" i="14"/>
  <c r="B48" i="14"/>
  <c r="R47" i="14"/>
  <c r="O47" i="14"/>
  <c r="M47" i="14"/>
  <c r="L47" i="14"/>
  <c r="N47" i="14" s="1"/>
  <c r="K47" i="14"/>
  <c r="S47" i="14" s="1"/>
  <c r="J47" i="14"/>
  <c r="E47" i="14"/>
  <c r="B47" i="14"/>
  <c r="R46" i="14"/>
  <c r="M46" i="14"/>
  <c r="L46" i="14"/>
  <c r="N46" i="14" s="1"/>
  <c r="K46" i="14"/>
  <c r="J46" i="14"/>
  <c r="E46" i="14"/>
  <c r="B46" i="14"/>
  <c r="R45" i="14"/>
  <c r="M45" i="14"/>
  <c r="L45" i="14"/>
  <c r="N45" i="14" s="1"/>
  <c r="K45" i="14"/>
  <c r="S45" i="14" s="1"/>
  <c r="J45" i="14"/>
  <c r="E45" i="14"/>
  <c r="B45" i="14"/>
  <c r="R44" i="14"/>
  <c r="O44" i="14"/>
  <c r="M44" i="14"/>
  <c r="L44" i="14"/>
  <c r="N44" i="14" s="1"/>
  <c r="K44" i="14"/>
  <c r="S44" i="14" s="1"/>
  <c r="J44" i="14"/>
  <c r="E44" i="14"/>
  <c r="B44" i="14"/>
  <c r="R43" i="14"/>
  <c r="O43" i="14"/>
  <c r="M43" i="14"/>
  <c r="L43" i="14"/>
  <c r="N43" i="14" s="1"/>
  <c r="K43" i="14"/>
  <c r="S43" i="14" s="1"/>
  <c r="J43" i="14"/>
  <c r="E43" i="14"/>
  <c r="B43" i="14"/>
  <c r="R42" i="14"/>
  <c r="M42" i="14"/>
  <c r="L42" i="14"/>
  <c r="N42" i="14" s="1"/>
  <c r="K42" i="14"/>
  <c r="J42" i="14"/>
  <c r="E42" i="14"/>
  <c r="B42" i="14"/>
  <c r="R41" i="14"/>
  <c r="M41" i="14"/>
  <c r="L41" i="14"/>
  <c r="N41" i="14" s="1"/>
  <c r="K41" i="14"/>
  <c r="S41" i="14" s="1"/>
  <c r="J41" i="14"/>
  <c r="E41" i="14"/>
  <c r="B41" i="14"/>
  <c r="R40" i="14"/>
  <c r="O40" i="14"/>
  <c r="M40" i="14"/>
  <c r="L40" i="14"/>
  <c r="N40" i="14" s="1"/>
  <c r="K40" i="14"/>
  <c r="S40" i="14" s="1"/>
  <c r="J40" i="14"/>
  <c r="E40" i="14"/>
  <c r="B40" i="14"/>
  <c r="R39" i="14"/>
  <c r="O39" i="14"/>
  <c r="M39" i="14"/>
  <c r="L39" i="14"/>
  <c r="N39" i="14" s="1"/>
  <c r="K39" i="14"/>
  <c r="S39" i="14" s="1"/>
  <c r="J39" i="14"/>
  <c r="E39" i="14"/>
  <c r="B39" i="14"/>
  <c r="R38" i="14"/>
  <c r="M38" i="14"/>
  <c r="L38" i="14"/>
  <c r="N38" i="14" s="1"/>
  <c r="K38" i="14"/>
  <c r="J38" i="14"/>
  <c r="E38" i="14"/>
  <c r="B38" i="14"/>
  <c r="R37" i="14"/>
  <c r="M37" i="14"/>
  <c r="L37" i="14"/>
  <c r="N37" i="14" s="1"/>
  <c r="K37" i="14"/>
  <c r="S37" i="14" s="1"/>
  <c r="J37" i="14"/>
  <c r="E37" i="14"/>
  <c r="B37" i="14"/>
  <c r="R36" i="14"/>
  <c r="O36" i="14"/>
  <c r="M36" i="14"/>
  <c r="L36" i="14"/>
  <c r="N36" i="14" s="1"/>
  <c r="K36" i="14"/>
  <c r="S36" i="14" s="1"/>
  <c r="J36" i="14"/>
  <c r="E36" i="14"/>
  <c r="B36" i="14"/>
  <c r="R35" i="14"/>
  <c r="O35" i="14"/>
  <c r="M35" i="14"/>
  <c r="L35" i="14"/>
  <c r="N35" i="14" s="1"/>
  <c r="K35" i="14"/>
  <c r="S35" i="14" s="1"/>
  <c r="J35" i="14"/>
  <c r="E35" i="14"/>
  <c r="B35" i="14"/>
  <c r="R34" i="14"/>
  <c r="M34" i="14"/>
  <c r="L34" i="14"/>
  <c r="N34" i="14" s="1"/>
  <c r="K34" i="14"/>
  <c r="J34" i="14"/>
  <c r="E34" i="14"/>
  <c r="B34" i="14"/>
  <c r="R33" i="14"/>
  <c r="M33" i="14"/>
  <c r="L33" i="14"/>
  <c r="N33" i="14" s="1"/>
  <c r="K33" i="14"/>
  <c r="S33" i="14" s="1"/>
  <c r="J33" i="14"/>
  <c r="E33" i="14"/>
  <c r="B33" i="14"/>
  <c r="R32" i="14"/>
  <c r="O32" i="14"/>
  <c r="M32" i="14"/>
  <c r="L32" i="14"/>
  <c r="N32" i="14" s="1"/>
  <c r="K32" i="14"/>
  <c r="S32" i="14" s="1"/>
  <c r="J32" i="14"/>
  <c r="E32" i="14"/>
  <c r="B32" i="14"/>
  <c r="R31" i="14"/>
  <c r="O31" i="14"/>
  <c r="M31" i="14"/>
  <c r="L31" i="14"/>
  <c r="N31" i="14" s="1"/>
  <c r="K31" i="14"/>
  <c r="S31" i="14" s="1"/>
  <c r="J31" i="14"/>
  <c r="E31" i="14"/>
  <c r="B31" i="14"/>
  <c r="R30" i="14"/>
  <c r="M30" i="14"/>
  <c r="L30" i="14"/>
  <c r="N30" i="14" s="1"/>
  <c r="K30" i="14"/>
  <c r="J30" i="14"/>
  <c r="E30" i="14"/>
  <c r="B30" i="14"/>
  <c r="R29" i="14"/>
  <c r="M29" i="14"/>
  <c r="L29" i="14"/>
  <c r="N29" i="14" s="1"/>
  <c r="K29" i="14"/>
  <c r="S29" i="14" s="1"/>
  <c r="J29" i="14"/>
  <c r="E29" i="14"/>
  <c r="B29" i="14"/>
  <c r="R28" i="14"/>
  <c r="O28" i="14"/>
  <c r="M28" i="14"/>
  <c r="L28" i="14"/>
  <c r="N28" i="14" s="1"/>
  <c r="K28" i="14"/>
  <c r="S28" i="14" s="1"/>
  <c r="J28" i="14"/>
  <c r="E28" i="14"/>
  <c r="B28" i="14"/>
  <c r="R27" i="14"/>
  <c r="O27" i="14"/>
  <c r="M27" i="14"/>
  <c r="L27" i="14"/>
  <c r="N27" i="14" s="1"/>
  <c r="K27" i="14"/>
  <c r="S27" i="14" s="1"/>
  <c r="J27" i="14"/>
  <c r="E27" i="14"/>
  <c r="B27" i="14"/>
  <c r="R26" i="14"/>
  <c r="M26" i="14"/>
  <c r="L26" i="14"/>
  <c r="N26" i="14" s="1"/>
  <c r="K26" i="14"/>
  <c r="J26" i="14"/>
  <c r="E26" i="14"/>
  <c r="B26" i="14"/>
  <c r="R25" i="14"/>
  <c r="M25" i="14"/>
  <c r="L25" i="14"/>
  <c r="N25" i="14" s="1"/>
  <c r="K25" i="14"/>
  <c r="S25" i="14" s="1"/>
  <c r="J25" i="14"/>
  <c r="E25" i="14"/>
  <c r="B25" i="14"/>
  <c r="R24" i="14"/>
  <c r="O24" i="14"/>
  <c r="M24" i="14"/>
  <c r="L24" i="14"/>
  <c r="N24" i="14" s="1"/>
  <c r="K24" i="14"/>
  <c r="S24" i="14" s="1"/>
  <c r="J24" i="14"/>
  <c r="E24" i="14"/>
  <c r="B24" i="14"/>
  <c r="R23" i="14"/>
  <c r="O23" i="14"/>
  <c r="M23" i="14"/>
  <c r="L23" i="14"/>
  <c r="N23" i="14" s="1"/>
  <c r="K23" i="14"/>
  <c r="S23" i="14" s="1"/>
  <c r="J23" i="14"/>
  <c r="E23" i="14"/>
  <c r="B23" i="14"/>
  <c r="R22" i="14"/>
  <c r="M22" i="14"/>
  <c r="L22" i="14"/>
  <c r="N22" i="14" s="1"/>
  <c r="K22" i="14"/>
  <c r="J22" i="14"/>
  <c r="E22" i="14"/>
  <c r="B22" i="14"/>
  <c r="R21" i="14"/>
  <c r="M21" i="14"/>
  <c r="L21" i="14"/>
  <c r="N21" i="14" s="1"/>
  <c r="K21" i="14"/>
  <c r="S21" i="14" s="1"/>
  <c r="J21" i="14"/>
  <c r="E21" i="14"/>
  <c r="B21" i="14"/>
  <c r="R20" i="14"/>
  <c r="O20" i="14"/>
  <c r="M20" i="14"/>
  <c r="L20" i="14"/>
  <c r="N20" i="14" s="1"/>
  <c r="K20" i="14"/>
  <c r="S20" i="14" s="1"/>
  <c r="J20" i="14"/>
  <c r="E20" i="14"/>
  <c r="B20" i="14"/>
  <c r="R19" i="14"/>
  <c r="O19" i="14"/>
  <c r="M19" i="14"/>
  <c r="L19" i="14"/>
  <c r="N19" i="14" s="1"/>
  <c r="K19" i="14"/>
  <c r="S19" i="14" s="1"/>
  <c r="J19" i="14"/>
  <c r="E19" i="14"/>
  <c r="B19" i="14"/>
  <c r="R18" i="14"/>
  <c r="M18" i="14"/>
  <c r="L18" i="14"/>
  <c r="N18" i="14" s="1"/>
  <c r="K18" i="14"/>
  <c r="J18" i="14"/>
  <c r="E18" i="14"/>
  <c r="B18" i="14"/>
  <c r="R17" i="14"/>
  <c r="M17" i="14"/>
  <c r="L17" i="14"/>
  <c r="N17" i="14" s="1"/>
  <c r="K17" i="14"/>
  <c r="S17" i="14" s="1"/>
  <c r="J17" i="14"/>
  <c r="E17" i="14"/>
  <c r="B17" i="14"/>
  <c r="R16" i="14"/>
  <c r="O16" i="14"/>
  <c r="M16" i="14"/>
  <c r="L16" i="14"/>
  <c r="N16" i="14" s="1"/>
  <c r="K16" i="14"/>
  <c r="S16" i="14" s="1"/>
  <c r="J16" i="14"/>
  <c r="E16" i="14"/>
  <c r="B16" i="14"/>
  <c r="R15" i="14"/>
  <c r="O15" i="14"/>
  <c r="M15" i="14"/>
  <c r="L15" i="14"/>
  <c r="N15" i="14" s="1"/>
  <c r="K15" i="14"/>
  <c r="S15" i="14" s="1"/>
  <c r="J15" i="14"/>
  <c r="E15" i="14"/>
  <c r="B15" i="14"/>
  <c r="R14" i="14"/>
  <c r="M14" i="14"/>
  <c r="L14" i="14"/>
  <c r="N14" i="14" s="1"/>
  <c r="K14" i="14"/>
  <c r="J14" i="14"/>
  <c r="E14" i="14"/>
  <c r="B14" i="14"/>
  <c r="R13" i="14"/>
  <c r="M13" i="14"/>
  <c r="L13" i="14"/>
  <c r="N13" i="14" s="1"/>
  <c r="K13" i="14"/>
  <c r="S13" i="14" s="1"/>
  <c r="J13" i="14"/>
  <c r="E13" i="14"/>
  <c r="B13" i="14"/>
  <c r="R12" i="14"/>
  <c r="O12" i="14"/>
  <c r="M12" i="14"/>
  <c r="L12" i="14"/>
  <c r="N12" i="14" s="1"/>
  <c r="K12" i="14"/>
  <c r="S12" i="14" s="1"/>
  <c r="J12" i="14"/>
  <c r="E12" i="14"/>
  <c r="B12" i="14"/>
  <c r="R11" i="14"/>
  <c r="O11" i="14"/>
  <c r="M11" i="14"/>
  <c r="L11" i="14"/>
  <c r="N11" i="14" s="1"/>
  <c r="K11" i="14"/>
  <c r="S11" i="14" s="1"/>
  <c r="J11" i="14"/>
  <c r="E11" i="14"/>
  <c r="B11" i="14"/>
  <c r="R10" i="14"/>
  <c r="M10" i="14"/>
  <c r="L10" i="14"/>
  <c r="N10" i="14" s="1"/>
  <c r="K10" i="14"/>
  <c r="J10" i="14"/>
  <c r="E10" i="14"/>
  <c r="B10" i="14"/>
  <c r="R9" i="14"/>
  <c r="M9" i="14"/>
  <c r="L9" i="14"/>
  <c r="N9" i="14" s="1"/>
  <c r="K9" i="14"/>
  <c r="S9" i="14" s="1"/>
  <c r="J9" i="14"/>
  <c r="E9" i="14"/>
  <c r="B9" i="14"/>
  <c r="R8" i="14"/>
  <c r="O8" i="14"/>
  <c r="M8" i="14"/>
  <c r="L8" i="14"/>
  <c r="N8" i="14" s="1"/>
  <c r="K8" i="14"/>
  <c r="S8" i="14" s="1"/>
  <c r="J8" i="14"/>
  <c r="E8" i="14"/>
  <c r="B8" i="14"/>
  <c r="R7" i="14"/>
  <c r="O7" i="14"/>
  <c r="M7" i="14"/>
  <c r="L7" i="14"/>
  <c r="N7" i="14" s="1"/>
  <c r="K7" i="14"/>
  <c r="S7" i="14" s="1"/>
  <c r="J7" i="14"/>
  <c r="E7" i="14"/>
  <c r="B7" i="14"/>
  <c r="E107" i="13"/>
  <c r="S106" i="13"/>
  <c r="R106" i="13"/>
  <c r="T106" i="13" s="1"/>
  <c r="M106" i="13"/>
  <c r="O106" i="13" s="1"/>
  <c r="L106" i="13"/>
  <c r="N106" i="13" s="1"/>
  <c r="K106" i="13"/>
  <c r="J106" i="13"/>
  <c r="E106" i="13"/>
  <c r="B106" i="13"/>
  <c r="M105" i="13"/>
  <c r="L105" i="13"/>
  <c r="K105" i="13"/>
  <c r="S105" i="13" s="1"/>
  <c r="J105" i="13"/>
  <c r="R105" i="13" s="1"/>
  <c r="T105" i="13" s="1"/>
  <c r="E105" i="13"/>
  <c r="B105" i="13"/>
  <c r="T104" i="13"/>
  <c r="S104" i="13"/>
  <c r="O104" i="13"/>
  <c r="M104" i="13"/>
  <c r="L104" i="13"/>
  <c r="K104" i="13"/>
  <c r="J104" i="13"/>
  <c r="R104" i="13" s="1"/>
  <c r="E104" i="13"/>
  <c r="B104" i="13"/>
  <c r="T103" i="13"/>
  <c r="S103" i="13"/>
  <c r="R103" i="13"/>
  <c r="M103" i="13"/>
  <c r="O103" i="13" s="1"/>
  <c r="L103" i="13"/>
  <c r="K103" i="13"/>
  <c r="J103" i="13"/>
  <c r="E103" i="13"/>
  <c r="B103" i="13"/>
  <c r="S102" i="13"/>
  <c r="R102" i="13"/>
  <c r="M102" i="13"/>
  <c r="O102" i="13" s="1"/>
  <c r="L102" i="13"/>
  <c r="N102" i="13" s="1"/>
  <c r="K102" i="13"/>
  <c r="J102" i="13"/>
  <c r="E102" i="13"/>
  <c r="B102" i="13"/>
  <c r="B107" i="13" s="1"/>
  <c r="M101" i="13"/>
  <c r="L101" i="13"/>
  <c r="K101" i="13"/>
  <c r="S101" i="13" s="1"/>
  <c r="J101" i="13"/>
  <c r="R101" i="13" s="1"/>
  <c r="E101" i="13"/>
  <c r="B101" i="13"/>
  <c r="M100" i="13"/>
  <c r="L100" i="13"/>
  <c r="K100" i="13"/>
  <c r="S100" i="13" s="1"/>
  <c r="J100" i="13"/>
  <c r="R100" i="13" s="1"/>
  <c r="E100" i="13"/>
  <c r="B100" i="13"/>
  <c r="T99" i="13"/>
  <c r="M99" i="13"/>
  <c r="L99" i="13"/>
  <c r="K99" i="13"/>
  <c r="S99" i="13" s="1"/>
  <c r="J99" i="13"/>
  <c r="R99" i="13" s="1"/>
  <c r="E99" i="13"/>
  <c r="B99" i="13"/>
  <c r="O98" i="13"/>
  <c r="M98" i="13"/>
  <c r="L98" i="13"/>
  <c r="K98" i="13"/>
  <c r="S98" i="13" s="1"/>
  <c r="J98" i="13"/>
  <c r="R98" i="13" s="1"/>
  <c r="E98" i="13"/>
  <c r="B98" i="13"/>
  <c r="T97" i="13"/>
  <c r="M97" i="13"/>
  <c r="L97" i="13"/>
  <c r="K97" i="13"/>
  <c r="S97" i="13" s="1"/>
  <c r="J97" i="13"/>
  <c r="R97" i="13" s="1"/>
  <c r="E97" i="13"/>
  <c r="B97" i="13"/>
  <c r="O96" i="13"/>
  <c r="M96" i="13"/>
  <c r="L96" i="13"/>
  <c r="K96" i="13"/>
  <c r="S96" i="13" s="1"/>
  <c r="J96" i="13"/>
  <c r="R96" i="13" s="1"/>
  <c r="E96" i="13"/>
  <c r="B96" i="13"/>
  <c r="T95" i="13"/>
  <c r="M95" i="13"/>
  <c r="L95" i="13"/>
  <c r="K95" i="13"/>
  <c r="S95" i="13" s="1"/>
  <c r="J95" i="13"/>
  <c r="R95" i="13" s="1"/>
  <c r="E95" i="13"/>
  <c r="B95" i="13"/>
  <c r="O94" i="13"/>
  <c r="M94" i="13"/>
  <c r="L94" i="13"/>
  <c r="K94" i="13"/>
  <c r="S94" i="13" s="1"/>
  <c r="J94" i="13"/>
  <c r="R94" i="13" s="1"/>
  <c r="E94" i="13"/>
  <c r="B94" i="13"/>
  <c r="T93" i="13"/>
  <c r="M93" i="13"/>
  <c r="L93" i="13"/>
  <c r="K93" i="13"/>
  <c r="S93" i="13" s="1"/>
  <c r="J93" i="13"/>
  <c r="R93" i="13" s="1"/>
  <c r="E93" i="13"/>
  <c r="B93" i="13"/>
  <c r="M92" i="13"/>
  <c r="L92" i="13"/>
  <c r="K92" i="13"/>
  <c r="S92" i="13" s="1"/>
  <c r="J92" i="13"/>
  <c r="R92" i="13" s="1"/>
  <c r="E92" i="13"/>
  <c r="B92" i="13"/>
  <c r="T91" i="13"/>
  <c r="M91" i="13"/>
  <c r="L91" i="13"/>
  <c r="K91" i="13"/>
  <c r="S91" i="13" s="1"/>
  <c r="J91" i="13"/>
  <c r="R91" i="13" s="1"/>
  <c r="E91" i="13"/>
  <c r="B91" i="13"/>
  <c r="O90" i="13"/>
  <c r="M90" i="13"/>
  <c r="L90" i="13"/>
  <c r="K90" i="13"/>
  <c r="S90" i="13" s="1"/>
  <c r="J90" i="13"/>
  <c r="R90" i="13" s="1"/>
  <c r="E90" i="13"/>
  <c r="B90" i="13"/>
  <c r="T89" i="13"/>
  <c r="M89" i="13"/>
  <c r="L89" i="13"/>
  <c r="K89" i="13"/>
  <c r="S89" i="13" s="1"/>
  <c r="J89" i="13"/>
  <c r="R89" i="13" s="1"/>
  <c r="E89" i="13"/>
  <c r="B89" i="13"/>
  <c r="O88" i="13"/>
  <c r="M88" i="13"/>
  <c r="L88" i="13"/>
  <c r="K88" i="13"/>
  <c r="S88" i="13" s="1"/>
  <c r="J88" i="13"/>
  <c r="R88" i="13" s="1"/>
  <c r="E88" i="13"/>
  <c r="B88" i="13"/>
  <c r="T87" i="13"/>
  <c r="M87" i="13"/>
  <c r="L87" i="13"/>
  <c r="K87" i="13"/>
  <c r="S87" i="13" s="1"/>
  <c r="J87" i="13"/>
  <c r="R87" i="13" s="1"/>
  <c r="E87" i="13"/>
  <c r="B87" i="13"/>
  <c r="O86" i="13"/>
  <c r="M86" i="13"/>
  <c r="L86" i="13"/>
  <c r="K86" i="13"/>
  <c r="S86" i="13" s="1"/>
  <c r="J86" i="13"/>
  <c r="R86" i="13" s="1"/>
  <c r="E86" i="13"/>
  <c r="B86" i="13"/>
  <c r="T85" i="13"/>
  <c r="M85" i="13"/>
  <c r="L85" i="13"/>
  <c r="K85" i="13"/>
  <c r="S85" i="13" s="1"/>
  <c r="J85" i="13"/>
  <c r="R85" i="13" s="1"/>
  <c r="E85" i="13"/>
  <c r="B85" i="13"/>
  <c r="M84" i="13"/>
  <c r="L84" i="13"/>
  <c r="K84" i="13"/>
  <c r="S84" i="13" s="1"/>
  <c r="J84" i="13"/>
  <c r="R84" i="13" s="1"/>
  <c r="E84" i="13"/>
  <c r="B84" i="13"/>
  <c r="T83" i="13"/>
  <c r="M83" i="13"/>
  <c r="L83" i="13"/>
  <c r="K83" i="13"/>
  <c r="S83" i="13" s="1"/>
  <c r="J83" i="13"/>
  <c r="R83" i="13" s="1"/>
  <c r="E83" i="13"/>
  <c r="B83" i="13"/>
  <c r="O82" i="13"/>
  <c r="M82" i="13"/>
  <c r="L82" i="13"/>
  <c r="K82" i="13"/>
  <c r="S82" i="13" s="1"/>
  <c r="J82" i="13"/>
  <c r="R82" i="13" s="1"/>
  <c r="E82" i="13"/>
  <c r="B82" i="13"/>
  <c r="T81" i="13"/>
  <c r="M81" i="13"/>
  <c r="L81" i="13"/>
  <c r="K81" i="13"/>
  <c r="S81" i="13" s="1"/>
  <c r="J81" i="13"/>
  <c r="R81" i="13" s="1"/>
  <c r="E81" i="13"/>
  <c r="B81" i="13"/>
  <c r="O80" i="13"/>
  <c r="M80" i="13"/>
  <c r="L80" i="13"/>
  <c r="K80" i="13"/>
  <c r="S80" i="13" s="1"/>
  <c r="J80" i="13"/>
  <c r="R80" i="13" s="1"/>
  <c r="E80" i="13"/>
  <c r="B80" i="13"/>
  <c r="T79" i="13"/>
  <c r="M79" i="13"/>
  <c r="L79" i="13"/>
  <c r="K79" i="13"/>
  <c r="S79" i="13" s="1"/>
  <c r="J79" i="13"/>
  <c r="R79" i="13" s="1"/>
  <c r="E79" i="13"/>
  <c r="B79" i="13"/>
  <c r="O78" i="13"/>
  <c r="M78" i="13"/>
  <c r="L78" i="13"/>
  <c r="K78" i="13"/>
  <c r="S78" i="13" s="1"/>
  <c r="J78" i="13"/>
  <c r="R78" i="13" s="1"/>
  <c r="E78" i="13"/>
  <c r="B78" i="13"/>
  <c r="T77" i="13"/>
  <c r="M77" i="13"/>
  <c r="L77" i="13"/>
  <c r="K77" i="13"/>
  <c r="S77" i="13" s="1"/>
  <c r="J77" i="13"/>
  <c r="R77" i="13" s="1"/>
  <c r="E77" i="13"/>
  <c r="B77" i="13"/>
  <c r="M76" i="13"/>
  <c r="L76" i="13"/>
  <c r="K76" i="13"/>
  <c r="S76" i="13" s="1"/>
  <c r="J76" i="13"/>
  <c r="R76" i="13" s="1"/>
  <c r="E76" i="13"/>
  <c r="B76" i="13"/>
  <c r="T75" i="13"/>
  <c r="M75" i="13"/>
  <c r="L75" i="13"/>
  <c r="K75" i="13"/>
  <c r="S75" i="13" s="1"/>
  <c r="J75" i="13"/>
  <c r="R75" i="13" s="1"/>
  <c r="E75" i="13"/>
  <c r="B75" i="13"/>
  <c r="O74" i="13"/>
  <c r="M74" i="13"/>
  <c r="L74" i="13"/>
  <c r="K74" i="13"/>
  <c r="S74" i="13" s="1"/>
  <c r="J74" i="13"/>
  <c r="R74" i="13" s="1"/>
  <c r="E74" i="13"/>
  <c r="B74" i="13"/>
  <c r="T73" i="13"/>
  <c r="M73" i="13"/>
  <c r="L73" i="13"/>
  <c r="K73" i="13"/>
  <c r="S73" i="13" s="1"/>
  <c r="J73" i="13"/>
  <c r="R73" i="13" s="1"/>
  <c r="E73" i="13"/>
  <c r="B73" i="13"/>
  <c r="O72" i="13"/>
  <c r="M72" i="13"/>
  <c r="L72" i="13"/>
  <c r="K72" i="13"/>
  <c r="S72" i="13" s="1"/>
  <c r="J72" i="13"/>
  <c r="R72" i="13" s="1"/>
  <c r="E72" i="13"/>
  <c r="B72" i="13"/>
  <c r="T71" i="13"/>
  <c r="M71" i="13"/>
  <c r="L71" i="13"/>
  <c r="K71" i="13"/>
  <c r="S71" i="13" s="1"/>
  <c r="J71" i="13"/>
  <c r="R71" i="13" s="1"/>
  <c r="E71" i="13"/>
  <c r="B71" i="13"/>
  <c r="O70" i="13"/>
  <c r="M70" i="13"/>
  <c r="L70" i="13"/>
  <c r="K70" i="13"/>
  <c r="S70" i="13" s="1"/>
  <c r="J70" i="13"/>
  <c r="R70" i="13" s="1"/>
  <c r="E70" i="13"/>
  <c r="B70" i="13"/>
  <c r="T69" i="13"/>
  <c r="M69" i="13"/>
  <c r="L69" i="13"/>
  <c r="K69" i="13"/>
  <c r="S69" i="13" s="1"/>
  <c r="J69" i="13"/>
  <c r="R69" i="13" s="1"/>
  <c r="E69" i="13"/>
  <c r="B69" i="13"/>
  <c r="M68" i="13"/>
  <c r="L68" i="13"/>
  <c r="K68" i="13"/>
  <c r="S68" i="13" s="1"/>
  <c r="J68" i="13"/>
  <c r="R68" i="13" s="1"/>
  <c r="E68" i="13"/>
  <c r="B68" i="13"/>
  <c r="T67" i="13"/>
  <c r="M67" i="13"/>
  <c r="L67" i="13"/>
  <c r="K67" i="13"/>
  <c r="S67" i="13" s="1"/>
  <c r="J67" i="13"/>
  <c r="R67" i="13" s="1"/>
  <c r="E67" i="13"/>
  <c r="B67" i="13"/>
  <c r="O66" i="13"/>
  <c r="M66" i="13"/>
  <c r="L66" i="13"/>
  <c r="K66" i="13"/>
  <c r="S66" i="13" s="1"/>
  <c r="J66" i="13"/>
  <c r="R66" i="13" s="1"/>
  <c r="E66" i="13"/>
  <c r="B66" i="13"/>
  <c r="T65" i="13"/>
  <c r="M65" i="13"/>
  <c r="L65" i="13"/>
  <c r="K65" i="13"/>
  <c r="S65" i="13" s="1"/>
  <c r="J65" i="13"/>
  <c r="R65" i="13" s="1"/>
  <c r="E65" i="13"/>
  <c r="B65" i="13"/>
  <c r="O64" i="13"/>
  <c r="M64" i="13"/>
  <c r="L64" i="13"/>
  <c r="K64" i="13"/>
  <c r="S64" i="13" s="1"/>
  <c r="J64" i="13"/>
  <c r="R64" i="13" s="1"/>
  <c r="E64" i="13"/>
  <c r="B64" i="13"/>
  <c r="T63" i="13"/>
  <c r="M63" i="13"/>
  <c r="L63" i="13"/>
  <c r="K63" i="13"/>
  <c r="S63" i="13" s="1"/>
  <c r="J63" i="13"/>
  <c r="R63" i="13" s="1"/>
  <c r="E63" i="13"/>
  <c r="B63" i="13"/>
  <c r="O62" i="13"/>
  <c r="M62" i="13"/>
  <c r="L62" i="13"/>
  <c r="K62" i="13"/>
  <c r="S62" i="13" s="1"/>
  <c r="J62" i="13"/>
  <c r="R62" i="13" s="1"/>
  <c r="E62" i="13"/>
  <c r="B62" i="13"/>
  <c r="T61" i="13"/>
  <c r="M61" i="13"/>
  <c r="L61" i="13"/>
  <c r="K61" i="13"/>
  <c r="S61" i="13" s="1"/>
  <c r="J61" i="13"/>
  <c r="R61" i="13" s="1"/>
  <c r="E61" i="13"/>
  <c r="B61" i="13"/>
  <c r="M60" i="13"/>
  <c r="L60" i="13"/>
  <c r="K60" i="13"/>
  <c r="S60" i="13" s="1"/>
  <c r="J60" i="13"/>
  <c r="R60" i="13" s="1"/>
  <c r="E60" i="13"/>
  <c r="B60" i="13"/>
  <c r="T59" i="13"/>
  <c r="M59" i="13"/>
  <c r="L59" i="13"/>
  <c r="K59" i="13"/>
  <c r="S59" i="13" s="1"/>
  <c r="J59" i="13"/>
  <c r="R59" i="13" s="1"/>
  <c r="E59" i="13"/>
  <c r="B59" i="13"/>
  <c r="O58" i="13"/>
  <c r="M58" i="13"/>
  <c r="L58" i="13"/>
  <c r="K58" i="13"/>
  <c r="S58" i="13" s="1"/>
  <c r="J58" i="13"/>
  <c r="R58" i="13" s="1"/>
  <c r="E58" i="13"/>
  <c r="B58" i="13"/>
  <c r="T57" i="13"/>
  <c r="M57" i="13"/>
  <c r="L57" i="13"/>
  <c r="K57" i="13"/>
  <c r="S57" i="13" s="1"/>
  <c r="J57" i="13"/>
  <c r="R57" i="13" s="1"/>
  <c r="E57" i="13"/>
  <c r="B57" i="13"/>
  <c r="O56" i="13"/>
  <c r="M56" i="13"/>
  <c r="L56" i="13"/>
  <c r="K56" i="13"/>
  <c r="S56" i="13" s="1"/>
  <c r="J56" i="13"/>
  <c r="R56" i="13" s="1"/>
  <c r="E56" i="13"/>
  <c r="B56" i="13"/>
  <c r="T55" i="13"/>
  <c r="M55" i="13"/>
  <c r="L55" i="13"/>
  <c r="K55" i="13"/>
  <c r="S55" i="13" s="1"/>
  <c r="J55" i="13"/>
  <c r="R55" i="13" s="1"/>
  <c r="E55" i="13"/>
  <c r="B55" i="13"/>
  <c r="O54" i="13"/>
  <c r="M54" i="13"/>
  <c r="L54" i="13"/>
  <c r="K54" i="13"/>
  <c r="S54" i="13" s="1"/>
  <c r="J54" i="13"/>
  <c r="R54" i="13" s="1"/>
  <c r="E54" i="13"/>
  <c r="B54" i="13"/>
  <c r="T53" i="13"/>
  <c r="M53" i="13"/>
  <c r="L53" i="13"/>
  <c r="K53" i="13"/>
  <c r="S53" i="13" s="1"/>
  <c r="J53" i="13"/>
  <c r="R53" i="13" s="1"/>
  <c r="E53" i="13"/>
  <c r="B53" i="13"/>
  <c r="M52" i="13"/>
  <c r="L52" i="13"/>
  <c r="K52" i="13"/>
  <c r="S52" i="13" s="1"/>
  <c r="J52" i="13"/>
  <c r="R52" i="13" s="1"/>
  <c r="E52" i="13"/>
  <c r="B52" i="13"/>
  <c r="T51" i="13"/>
  <c r="M51" i="13"/>
  <c r="L51" i="13"/>
  <c r="K51" i="13"/>
  <c r="S51" i="13" s="1"/>
  <c r="J51" i="13"/>
  <c r="R51" i="13" s="1"/>
  <c r="E51" i="13"/>
  <c r="B51" i="13"/>
  <c r="O50" i="13"/>
  <c r="M50" i="13"/>
  <c r="L50" i="13"/>
  <c r="K50" i="13"/>
  <c r="S50" i="13" s="1"/>
  <c r="J50" i="13"/>
  <c r="R50" i="13" s="1"/>
  <c r="E50" i="13"/>
  <c r="B50" i="13"/>
  <c r="T49" i="13"/>
  <c r="M49" i="13"/>
  <c r="L49" i="13"/>
  <c r="K49" i="13"/>
  <c r="S49" i="13" s="1"/>
  <c r="J49" i="13"/>
  <c r="R49" i="13" s="1"/>
  <c r="E49" i="13"/>
  <c r="B49" i="13"/>
  <c r="O48" i="13"/>
  <c r="M48" i="13"/>
  <c r="L48" i="13"/>
  <c r="K48" i="13"/>
  <c r="S48" i="13" s="1"/>
  <c r="J48" i="13"/>
  <c r="R48" i="13" s="1"/>
  <c r="E48" i="13"/>
  <c r="B48" i="13"/>
  <c r="T47" i="13"/>
  <c r="M47" i="13"/>
  <c r="L47" i="13"/>
  <c r="K47" i="13"/>
  <c r="S47" i="13" s="1"/>
  <c r="J47" i="13"/>
  <c r="R47" i="13" s="1"/>
  <c r="E47" i="13"/>
  <c r="B47" i="13"/>
  <c r="O46" i="13"/>
  <c r="M46" i="13"/>
  <c r="L46" i="13"/>
  <c r="K46" i="13"/>
  <c r="S46" i="13" s="1"/>
  <c r="J46" i="13"/>
  <c r="R46" i="13" s="1"/>
  <c r="E46" i="13"/>
  <c r="B46" i="13"/>
  <c r="T45" i="13"/>
  <c r="M45" i="13"/>
  <c r="L45" i="13"/>
  <c r="K45" i="13"/>
  <c r="S45" i="13" s="1"/>
  <c r="J45" i="13"/>
  <c r="R45" i="13" s="1"/>
  <c r="E45" i="13"/>
  <c r="B45" i="13"/>
  <c r="M44" i="13"/>
  <c r="L44" i="13"/>
  <c r="K44" i="13"/>
  <c r="S44" i="13" s="1"/>
  <c r="J44" i="13"/>
  <c r="R44" i="13" s="1"/>
  <c r="E44" i="13"/>
  <c r="B44" i="13"/>
  <c r="T43" i="13"/>
  <c r="M43" i="13"/>
  <c r="L43" i="13"/>
  <c r="K43" i="13"/>
  <c r="S43" i="13" s="1"/>
  <c r="J43" i="13"/>
  <c r="R43" i="13" s="1"/>
  <c r="E43" i="13"/>
  <c r="B43" i="13"/>
  <c r="O42" i="13"/>
  <c r="M42" i="13"/>
  <c r="L42" i="13"/>
  <c r="K42" i="13"/>
  <c r="S42" i="13" s="1"/>
  <c r="J42" i="13"/>
  <c r="R42" i="13" s="1"/>
  <c r="E42" i="13"/>
  <c r="B42" i="13"/>
  <c r="T41" i="13"/>
  <c r="M41" i="13"/>
  <c r="L41" i="13"/>
  <c r="K41" i="13"/>
  <c r="S41" i="13" s="1"/>
  <c r="J41" i="13"/>
  <c r="R41" i="13" s="1"/>
  <c r="E41" i="13"/>
  <c r="B41" i="13"/>
  <c r="O40" i="13"/>
  <c r="M40" i="13"/>
  <c r="L40" i="13"/>
  <c r="K40" i="13"/>
  <c r="S40" i="13" s="1"/>
  <c r="J40" i="13"/>
  <c r="R40" i="13" s="1"/>
  <c r="E40" i="13"/>
  <c r="B40" i="13"/>
  <c r="T39" i="13"/>
  <c r="M39" i="13"/>
  <c r="L39" i="13"/>
  <c r="K39" i="13"/>
  <c r="S39" i="13" s="1"/>
  <c r="J39" i="13"/>
  <c r="R39" i="13" s="1"/>
  <c r="E39" i="13"/>
  <c r="B39" i="13"/>
  <c r="O38" i="13"/>
  <c r="M38" i="13"/>
  <c r="L38" i="13"/>
  <c r="K38" i="13"/>
  <c r="S38" i="13" s="1"/>
  <c r="J38" i="13"/>
  <c r="R38" i="13" s="1"/>
  <c r="E38" i="13"/>
  <c r="B38" i="13"/>
  <c r="T37" i="13"/>
  <c r="M37" i="13"/>
  <c r="L37" i="13"/>
  <c r="K37" i="13"/>
  <c r="S37" i="13" s="1"/>
  <c r="J37" i="13"/>
  <c r="R37" i="13" s="1"/>
  <c r="E37" i="13"/>
  <c r="B37" i="13"/>
  <c r="M36" i="13"/>
  <c r="L36" i="13"/>
  <c r="K36" i="13"/>
  <c r="S36" i="13" s="1"/>
  <c r="J36" i="13"/>
  <c r="R36" i="13" s="1"/>
  <c r="E36" i="13"/>
  <c r="B36" i="13"/>
  <c r="T35" i="13"/>
  <c r="M35" i="13"/>
  <c r="L35" i="13"/>
  <c r="K35" i="13"/>
  <c r="S35" i="13" s="1"/>
  <c r="J35" i="13"/>
  <c r="R35" i="13" s="1"/>
  <c r="E35" i="13"/>
  <c r="B35" i="13"/>
  <c r="O34" i="13"/>
  <c r="M34" i="13"/>
  <c r="L34" i="13"/>
  <c r="K34" i="13"/>
  <c r="S34" i="13" s="1"/>
  <c r="J34" i="13"/>
  <c r="R34" i="13" s="1"/>
  <c r="E34" i="13"/>
  <c r="B34" i="13"/>
  <c r="T33" i="13"/>
  <c r="M33" i="13"/>
  <c r="L33" i="13"/>
  <c r="K33" i="13"/>
  <c r="S33" i="13" s="1"/>
  <c r="J33" i="13"/>
  <c r="R33" i="13" s="1"/>
  <c r="E33" i="13"/>
  <c r="B33" i="13"/>
  <c r="O32" i="13"/>
  <c r="M32" i="13"/>
  <c r="L32" i="13"/>
  <c r="K32" i="13"/>
  <c r="S32" i="13" s="1"/>
  <c r="J32" i="13"/>
  <c r="R32" i="13" s="1"/>
  <c r="E32" i="13"/>
  <c r="B32" i="13"/>
  <c r="T31" i="13"/>
  <c r="M31" i="13"/>
  <c r="L31" i="13"/>
  <c r="K31" i="13"/>
  <c r="S31" i="13" s="1"/>
  <c r="J31" i="13"/>
  <c r="R31" i="13" s="1"/>
  <c r="E31" i="13"/>
  <c r="B31" i="13"/>
  <c r="O30" i="13"/>
  <c r="M30" i="13"/>
  <c r="L30" i="13"/>
  <c r="K30" i="13"/>
  <c r="S30" i="13" s="1"/>
  <c r="J30" i="13"/>
  <c r="R30" i="13" s="1"/>
  <c r="E30" i="13"/>
  <c r="B30" i="13"/>
  <c r="T29" i="13"/>
  <c r="M29" i="13"/>
  <c r="L29" i="13"/>
  <c r="K29" i="13"/>
  <c r="S29" i="13" s="1"/>
  <c r="J29" i="13"/>
  <c r="R29" i="13" s="1"/>
  <c r="E29" i="13"/>
  <c r="B29" i="13"/>
  <c r="M28" i="13"/>
  <c r="L28" i="13"/>
  <c r="K28" i="13"/>
  <c r="S28" i="13" s="1"/>
  <c r="J28" i="13"/>
  <c r="R28" i="13" s="1"/>
  <c r="E28" i="13"/>
  <c r="B28" i="13"/>
  <c r="T27" i="13"/>
  <c r="M27" i="13"/>
  <c r="L27" i="13"/>
  <c r="K27" i="13"/>
  <c r="S27" i="13" s="1"/>
  <c r="J27" i="13"/>
  <c r="R27" i="13" s="1"/>
  <c r="E27" i="13"/>
  <c r="B27" i="13"/>
  <c r="O26" i="13"/>
  <c r="M26" i="13"/>
  <c r="L26" i="13"/>
  <c r="K26" i="13"/>
  <c r="S26" i="13" s="1"/>
  <c r="J26" i="13"/>
  <c r="R26" i="13" s="1"/>
  <c r="E26" i="13"/>
  <c r="B26" i="13"/>
  <c r="T25" i="13"/>
  <c r="M25" i="13"/>
  <c r="L25" i="13"/>
  <c r="K25" i="13"/>
  <c r="S25" i="13" s="1"/>
  <c r="J25" i="13"/>
  <c r="R25" i="13" s="1"/>
  <c r="E25" i="13"/>
  <c r="B25" i="13"/>
  <c r="O24" i="13"/>
  <c r="M24" i="13"/>
  <c r="L24" i="13"/>
  <c r="K24" i="13"/>
  <c r="S24" i="13" s="1"/>
  <c r="J24" i="13"/>
  <c r="R24" i="13" s="1"/>
  <c r="E24" i="13"/>
  <c r="B24" i="13"/>
  <c r="T23" i="13"/>
  <c r="M23" i="13"/>
  <c r="L23" i="13"/>
  <c r="K23" i="13"/>
  <c r="S23" i="13" s="1"/>
  <c r="J23" i="13"/>
  <c r="R23" i="13" s="1"/>
  <c r="E23" i="13"/>
  <c r="B23" i="13"/>
  <c r="O22" i="13"/>
  <c r="M22" i="13"/>
  <c r="L22" i="13"/>
  <c r="K22" i="13"/>
  <c r="S22" i="13" s="1"/>
  <c r="J22" i="13"/>
  <c r="R22" i="13" s="1"/>
  <c r="E22" i="13"/>
  <c r="B22" i="13"/>
  <c r="T21" i="13"/>
  <c r="M21" i="13"/>
  <c r="L21" i="13"/>
  <c r="K21" i="13"/>
  <c r="S21" i="13" s="1"/>
  <c r="J21" i="13"/>
  <c r="R21" i="13" s="1"/>
  <c r="E21" i="13"/>
  <c r="B21" i="13"/>
  <c r="M20" i="13"/>
  <c r="L20" i="13"/>
  <c r="K20" i="13"/>
  <c r="S20" i="13" s="1"/>
  <c r="J20" i="13"/>
  <c r="R20" i="13" s="1"/>
  <c r="E20" i="13"/>
  <c r="B20" i="13"/>
  <c r="T19" i="13"/>
  <c r="M19" i="13"/>
  <c r="L19" i="13"/>
  <c r="K19" i="13"/>
  <c r="S19" i="13" s="1"/>
  <c r="J19" i="13"/>
  <c r="R19" i="13" s="1"/>
  <c r="E19" i="13"/>
  <c r="B19" i="13"/>
  <c r="O18" i="13"/>
  <c r="M18" i="13"/>
  <c r="L18" i="13"/>
  <c r="K18" i="13"/>
  <c r="S18" i="13" s="1"/>
  <c r="J18" i="13"/>
  <c r="R18" i="13" s="1"/>
  <c r="E18" i="13"/>
  <c r="B18" i="13"/>
  <c r="T17" i="13"/>
  <c r="M17" i="13"/>
  <c r="L17" i="13"/>
  <c r="K17" i="13"/>
  <c r="S17" i="13" s="1"/>
  <c r="J17" i="13"/>
  <c r="R17" i="13" s="1"/>
  <c r="E17" i="13"/>
  <c r="B17" i="13"/>
  <c r="O16" i="13"/>
  <c r="M16" i="13"/>
  <c r="L16" i="13"/>
  <c r="K16" i="13"/>
  <c r="S16" i="13" s="1"/>
  <c r="J16" i="13"/>
  <c r="R16" i="13" s="1"/>
  <c r="E16" i="13"/>
  <c r="B16" i="13"/>
  <c r="T15" i="13"/>
  <c r="M15" i="13"/>
  <c r="L15" i="13"/>
  <c r="K15" i="13"/>
  <c r="S15" i="13" s="1"/>
  <c r="J15" i="13"/>
  <c r="R15" i="13" s="1"/>
  <c r="E15" i="13"/>
  <c r="B15" i="13"/>
  <c r="O14" i="13"/>
  <c r="M14" i="13"/>
  <c r="L14" i="13"/>
  <c r="K14" i="13"/>
  <c r="S14" i="13" s="1"/>
  <c r="J14" i="13"/>
  <c r="R14" i="13" s="1"/>
  <c r="E14" i="13"/>
  <c r="B14" i="13"/>
  <c r="T13" i="13"/>
  <c r="M13" i="13"/>
  <c r="L13" i="13"/>
  <c r="K13" i="13"/>
  <c r="S13" i="13" s="1"/>
  <c r="J13" i="13"/>
  <c r="R13" i="13" s="1"/>
  <c r="E13" i="13"/>
  <c r="B13" i="13"/>
  <c r="M12" i="13"/>
  <c r="L12" i="13"/>
  <c r="K12" i="13"/>
  <c r="S12" i="13" s="1"/>
  <c r="J12" i="13"/>
  <c r="R12" i="13" s="1"/>
  <c r="E12" i="13"/>
  <c r="B12" i="13"/>
  <c r="T11" i="13"/>
  <c r="M11" i="13"/>
  <c r="L11" i="13"/>
  <c r="K11" i="13"/>
  <c r="S11" i="13" s="1"/>
  <c r="J11" i="13"/>
  <c r="R11" i="13" s="1"/>
  <c r="E11" i="13"/>
  <c r="B11" i="13"/>
  <c r="O10" i="13"/>
  <c r="M10" i="13"/>
  <c r="L10" i="13"/>
  <c r="K10" i="13"/>
  <c r="S10" i="13" s="1"/>
  <c r="J10" i="13"/>
  <c r="R10" i="13" s="1"/>
  <c r="E10" i="13"/>
  <c r="B10" i="13"/>
  <c r="T9" i="13"/>
  <c r="M9" i="13"/>
  <c r="L9" i="13"/>
  <c r="K9" i="13"/>
  <c r="S9" i="13" s="1"/>
  <c r="J9" i="13"/>
  <c r="R9" i="13" s="1"/>
  <c r="E9" i="13"/>
  <c r="B9" i="13"/>
  <c r="O8" i="13"/>
  <c r="M8" i="13"/>
  <c r="L8" i="13"/>
  <c r="K8" i="13"/>
  <c r="S8" i="13" s="1"/>
  <c r="J8" i="13"/>
  <c r="R8" i="13" s="1"/>
  <c r="E8" i="13"/>
  <c r="B8" i="13"/>
  <c r="T7" i="13"/>
  <c r="M7" i="13"/>
  <c r="L7" i="13"/>
  <c r="K7" i="13"/>
  <c r="S7" i="13" s="1"/>
  <c r="J7" i="13"/>
  <c r="R7" i="13" s="1"/>
  <c r="E7" i="13"/>
  <c r="B7" i="13"/>
  <c r="R106" i="12"/>
  <c r="M106" i="12"/>
  <c r="L106" i="12"/>
  <c r="N106" i="12" s="1"/>
  <c r="K106" i="12"/>
  <c r="S106" i="12" s="1"/>
  <c r="J106" i="12"/>
  <c r="E106" i="12"/>
  <c r="B106" i="12"/>
  <c r="B107" i="12" s="1"/>
  <c r="M105" i="12"/>
  <c r="L105" i="12"/>
  <c r="K105" i="12"/>
  <c r="S105" i="12" s="1"/>
  <c r="J105" i="12"/>
  <c r="R105" i="12" s="1"/>
  <c r="T105" i="12" s="1"/>
  <c r="E105" i="12"/>
  <c r="B105" i="12"/>
  <c r="T104" i="12"/>
  <c r="S104" i="12"/>
  <c r="R104" i="12"/>
  <c r="M104" i="12"/>
  <c r="O104" i="12" s="1"/>
  <c r="L104" i="12"/>
  <c r="K104" i="12"/>
  <c r="J104" i="12"/>
  <c r="E104" i="12"/>
  <c r="B104" i="12"/>
  <c r="R103" i="12"/>
  <c r="M103" i="12"/>
  <c r="L103" i="12"/>
  <c r="K103" i="12"/>
  <c r="O103" i="12" s="1"/>
  <c r="J103" i="12"/>
  <c r="E103" i="12"/>
  <c r="B103" i="12"/>
  <c r="R102" i="12"/>
  <c r="M102" i="12"/>
  <c r="L102" i="12"/>
  <c r="N102" i="12" s="1"/>
  <c r="K102" i="12"/>
  <c r="J102" i="12"/>
  <c r="E102" i="12"/>
  <c r="B102" i="12"/>
  <c r="M101" i="12"/>
  <c r="L101" i="12"/>
  <c r="K101" i="12"/>
  <c r="S101" i="12" s="1"/>
  <c r="J101" i="12"/>
  <c r="R101" i="12" s="1"/>
  <c r="T101" i="12" s="1"/>
  <c r="E101" i="12"/>
  <c r="B101" i="12"/>
  <c r="T100" i="12"/>
  <c r="S100" i="12"/>
  <c r="M100" i="12"/>
  <c r="O100" i="12" s="1"/>
  <c r="L100" i="12"/>
  <c r="K100" i="12"/>
  <c r="J100" i="12"/>
  <c r="R100" i="12" s="1"/>
  <c r="E100" i="12"/>
  <c r="B100" i="12"/>
  <c r="T99" i="12"/>
  <c r="S99" i="12"/>
  <c r="M99" i="12"/>
  <c r="O99" i="12" s="1"/>
  <c r="L99" i="12"/>
  <c r="K99" i="12"/>
  <c r="J99" i="12"/>
  <c r="R99" i="12" s="1"/>
  <c r="E99" i="12"/>
  <c r="B99" i="12"/>
  <c r="S98" i="12"/>
  <c r="M98" i="12"/>
  <c r="O98" i="12" s="1"/>
  <c r="L98" i="12"/>
  <c r="K98" i="12"/>
  <c r="J98" i="12"/>
  <c r="R98" i="12" s="1"/>
  <c r="T98" i="12" s="1"/>
  <c r="E98" i="12"/>
  <c r="B98" i="12"/>
  <c r="S97" i="12"/>
  <c r="M97" i="12"/>
  <c r="O97" i="12" s="1"/>
  <c r="L97" i="12"/>
  <c r="K97" i="12"/>
  <c r="J97" i="12"/>
  <c r="R97" i="12" s="1"/>
  <c r="E97" i="12"/>
  <c r="B97" i="12"/>
  <c r="T96" i="12"/>
  <c r="S96" i="12"/>
  <c r="M96" i="12"/>
  <c r="O96" i="12" s="1"/>
  <c r="L96" i="12"/>
  <c r="K96" i="12"/>
  <c r="J96" i="12"/>
  <c r="R96" i="12" s="1"/>
  <c r="E96" i="12"/>
  <c r="B96" i="12"/>
  <c r="T95" i="12"/>
  <c r="S95" i="12"/>
  <c r="M95" i="12"/>
  <c r="O95" i="12" s="1"/>
  <c r="L95" i="12"/>
  <c r="K95" i="12"/>
  <c r="J95" i="12"/>
  <c r="R95" i="12" s="1"/>
  <c r="E95" i="12"/>
  <c r="B95" i="12"/>
  <c r="S94" i="12"/>
  <c r="M94" i="12"/>
  <c r="O94" i="12" s="1"/>
  <c r="L94" i="12"/>
  <c r="K94" i="12"/>
  <c r="J94" i="12"/>
  <c r="R94" i="12" s="1"/>
  <c r="T94" i="12" s="1"/>
  <c r="E94" i="12"/>
  <c r="B94" i="12"/>
  <c r="S93" i="12"/>
  <c r="M93" i="12"/>
  <c r="O93" i="12" s="1"/>
  <c r="L93" i="12"/>
  <c r="K93" i="12"/>
  <c r="J93" i="12"/>
  <c r="R93" i="12" s="1"/>
  <c r="E93" i="12"/>
  <c r="B93" i="12"/>
  <c r="T92" i="12"/>
  <c r="S92" i="12"/>
  <c r="M92" i="12"/>
  <c r="O92" i="12" s="1"/>
  <c r="L92" i="12"/>
  <c r="K92" i="12"/>
  <c r="J92" i="12"/>
  <c r="R92" i="12" s="1"/>
  <c r="E92" i="12"/>
  <c r="B92" i="12"/>
  <c r="T91" i="12"/>
  <c r="S91" i="12"/>
  <c r="M91" i="12"/>
  <c r="O91" i="12" s="1"/>
  <c r="L91" i="12"/>
  <c r="K91" i="12"/>
  <c r="J91" i="12"/>
  <c r="R91" i="12" s="1"/>
  <c r="E91" i="12"/>
  <c r="B91" i="12"/>
  <c r="S90" i="12"/>
  <c r="M90" i="12"/>
  <c r="O90" i="12" s="1"/>
  <c r="L90" i="12"/>
  <c r="K90" i="12"/>
  <c r="J90" i="12"/>
  <c r="R90" i="12" s="1"/>
  <c r="T90" i="12" s="1"/>
  <c r="E90" i="12"/>
  <c r="B90" i="12"/>
  <c r="S89" i="12"/>
  <c r="M89" i="12"/>
  <c r="O89" i="12" s="1"/>
  <c r="L89" i="12"/>
  <c r="K89" i="12"/>
  <c r="J89" i="12"/>
  <c r="R89" i="12" s="1"/>
  <c r="E89" i="12"/>
  <c r="B89" i="12"/>
  <c r="T88" i="12"/>
  <c r="S88" i="12"/>
  <c r="M88" i="12"/>
  <c r="O88" i="12" s="1"/>
  <c r="L88" i="12"/>
  <c r="K88" i="12"/>
  <c r="J88" i="12"/>
  <c r="R88" i="12" s="1"/>
  <c r="E88" i="12"/>
  <c r="B88" i="12"/>
  <c r="T87" i="12"/>
  <c r="S87" i="12"/>
  <c r="M87" i="12"/>
  <c r="O87" i="12" s="1"/>
  <c r="L87" i="12"/>
  <c r="K87" i="12"/>
  <c r="J87" i="12"/>
  <c r="R87" i="12" s="1"/>
  <c r="E87" i="12"/>
  <c r="B87" i="12"/>
  <c r="S86" i="12"/>
  <c r="M86" i="12"/>
  <c r="O86" i="12" s="1"/>
  <c r="L86" i="12"/>
  <c r="K86" i="12"/>
  <c r="J86" i="12"/>
  <c r="R86" i="12" s="1"/>
  <c r="T86" i="12" s="1"/>
  <c r="E86" i="12"/>
  <c r="B86" i="12"/>
  <c r="S85" i="12"/>
  <c r="M85" i="12"/>
  <c r="O85" i="12" s="1"/>
  <c r="L85" i="12"/>
  <c r="K85" i="12"/>
  <c r="J85" i="12"/>
  <c r="R85" i="12" s="1"/>
  <c r="E85" i="12"/>
  <c r="B85" i="12"/>
  <c r="T84" i="12"/>
  <c r="S84" i="12"/>
  <c r="M84" i="12"/>
  <c r="O84" i="12" s="1"/>
  <c r="L84" i="12"/>
  <c r="K84" i="12"/>
  <c r="J84" i="12"/>
  <c r="R84" i="12" s="1"/>
  <c r="E84" i="12"/>
  <c r="B84" i="12"/>
  <c r="T83" i="12"/>
  <c r="S83" i="12"/>
  <c r="M83" i="12"/>
  <c r="O83" i="12" s="1"/>
  <c r="L83" i="12"/>
  <c r="K83" i="12"/>
  <c r="J83" i="12"/>
  <c r="R83" i="12" s="1"/>
  <c r="E83" i="12"/>
  <c r="B83" i="12"/>
  <c r="S82" i="12"/>
  <c r="M82" i="12"/>
  <c r="O82" i="12" s="1"/>
  <c r="L82" i="12"/>
  <c r="K82" i="12"/>
  <c r="J82" i="12"/>
  <c r="R82" i="12" s="1"/>
  <c r="T82" i="12" s="1"/>
  <c r="E82" i="12"/>
  <c r="B82" i="12"/>
  <c r="S81" i="12"/>
  <c r="M81" i="12"/>
  <c r="O81" i="12" s="1"/>
  <c r="L81" i="12"/>
  <c r="K81" i="12"/>
  <c r="J81" i="12"/>
  <c r="R81" i="12" s="1"/>
  <c r="E81" i="12"/>
  <c r="B81" i="12"/>
  <c r="T80" i="12"/>
  <c r="S80" i="12"/>
  <c r="M80" i="12"/>
  <c r="O80" i="12" s="1"/>
  <c r="L80" i="12"/>
  <c r="K80" i="12"/>
  <c r="J80" i="12"/>
  <c r="R80" i="12" s="1"/>
  <c r="E80" i="12"/>
  <c r="B80" i="12"/>
  <c r="T79" i="12"/>
  <c r="S79" i="12"/>
  <c r="M79" i="12"/>
  <c r="O79" i="12" s="1"/>
  <c r="L79" i="12"/>
  <c r="K79" i="12"/>
  <c r="J79" i="12"/>
  <c r="R79" i="12" s="1"/>
  <c r="E79" i="12"/>
  <c r="B79" i="12"/>
  <c r="S78" i="12"/>
  <c r="M78" i="12"/>
  <c r="O78" i="12" s="1"/>
  <c r="L78" i="12"/>
  <c r="K78" i="12"/>
  <c r="J78" i="12"/>
  <c r="R78" i="12" s="1"/>
  <c r="T78" i="12" s="1"/>
  <c r="E78" i="12"/>
  <c r="B78" i="12"/>
  <c r="S77" i="12"/>
  <c r="M77" i="12"/>
  <c r="O77" i="12" s="1"/>
  <c r="L77" i="12"/>
  <c r="K77" i="12"/>
  <c r="J77" i="12"/>
  <c r="R77" i="12" s="1"/>
  <c r="E77" i="12"/>
  <c r="B77" i="12"/>
  <c r="T76" i="12"/>
  <c r="S76" i="12"/>
  <c r="M76" i="12"/>
  <c r="O76" i="12" s="1"/>
  <c r="L76" i="12"/>
  <c r="K76" i="12"/>
  <c r="J76" i="12"/>
  <c r="R76" i="12" s="1"/>
  <c r="E76" i="12"/>
  <c r="B76" i="12"/>
  <c r="T75" i="12"/>
  <c r="S75" i="12"/>
  <c r="M75" i="12"/>
  <c r="O75" i="12" s="1"/>
  <c r="L75" i="12"/>
  <c r="K75" i="12"/>
  <c r="J75" i="12"/>
  <c r="R75" i="12" s="1"/>
  <c r="E75" i="12"/>
  <c r="B75" i="12"/>
  <c r="S74" i="12"/>
  <c r="M74" i="12"/>
  <c r="O74" i="12" s="1"/>
  <c r="L74" i="12"/>
  <c r="K74" i="12"/>
  <c r="J74" i="12"/>
  <c r="R74" i="12" s="1"/>
  <c r="T74" i="12" s="1"/>
  <c r="E74" i="12"/>
  <c r="B74" i="12"/>
  <c r="S73" i="12"/>
  <c r="M73" i="12"/>
  <c r="O73" i="12" s="1"/>
  <c r="L73" i="12"/>
  <c r="K73" i="12"/>
  <c r="J73" i="12"/>
  <c r="R73" i="12" s="1"/>
  <c r="E73" i="12"/>
  <c r="B73" i="12"/>
  <c r="T72" i="12"/>
  <c r="S72" i="12"/>
  <c r="M72" i="12"/>
  <c r="O72" i="12" s="1"/>
  <c r="L72" i="12"/>
  <c r="K72" i="12"/>
  <c r="J72" i="12"/>
  <c r="R72" i="12" s="1"/>
  <c r="E72" i="12"/>
  <c r="B72" i="12"/>
  <c r="T71" i="12"/>
  <c r="S71" i="12"/>
  <c r="M71" i="12"/>
  <c r="O71" i="12" s="1"/>
  <c r="L71" i="12"/>
  <c r="K71" i="12"/>
  <c r="J71" i="12"/>
  <c r="R71" i="12" s="1"/>
  <c r="E71" i="12"/>
  <c r="B71" i="12"/>
  <c r="S70" i="12"/>
  <c r="M70" i="12"/>
  <c r="O70" i="12" s="1"/>
  <c r="L70" i="12"/>
  <c r="K70" i="12"/>
  <c r="J70" i="12"/>
  <c r="R70" i="12" s="1"/>
  <c r="T70" i="12" s="1"/>
  <c r="E70" i="12"/>
  <c r="B70" i="12"/>
  <c r="S69" i="12"/>
  <c r="M69" i="12"/>
  <c r="O69" i="12" s="1"/>
  <c r="L69" i="12"/>
  <c r="K69" i="12"/>
  <c r="J69" i="12"/>
  <c r="R69" i="12" s="1"/>
  <c r="E69" i="12"/>
  <c r="B69" i="12"/>
  <c r="T68" i="12"/>
  <c r="S68" i="12"/>
  <c r="M68" i="12"/>
  <c r="O68" i="12" s="1"/>
  <c r="L68" i="12"/>
  <c r="K68" i="12"/>
  <c r="J68" i="12"/>
  <c r="R68" i="12" s="1"/>
  <c r="E68" i="12"/>
  <c r="B68" i="12"/>
  <c r="T67" i="12"/>
  <c r="S67" i="12"/>
  <c r="M67" i="12"/>
  <c r="O67" i="12" s="1"/>
  <c r="L67" i="12"/>
  <c r="K67" i="12"/>
  <c r="J67" i="12"/>
  <c r="R67" i="12" s="1"/>
  <c r="E67" i="12"/>
  <c r="B67" i="12"/>
  <c r="S66" i="12"/>
  <c r="M66" i="12"/>
  <c r="O66" i="12" s="1"/>
  <c r="L66" i="12"/>
  <c r="K66" i="12"/>
  <c r="J66" i="12"/>
  <c r="R66" i="12" s="1"/>
  <c r="T66" i="12" s="1"/>
  <c r="E66" i="12"/>
  <c r="B66" i="12"/>
  <c r="S65" i="12"/>
  <c r="M65" i="12"/>
  <c r="O65" i="12" s="1"/>
  <c r="L65" i="12"/>
  <c r="K65" i="12"/>
  <c r="J65" i="12"/>
  <c r="R65" i="12" s="1"/>
  <c r="E65" i="12"/>
  <c r="B65" i="12"/>
  <c r="T64" i="12"/>
  <c r="S64" i="12"/>
  <c r="M64" i="12"/>
  <c r="O64" i="12" s="1"/>
  <c r="L64" i="12"/>
  <c r="K64" i="12"/>
  <c r="J64" i="12"/>
  <c r="R64" i="12" s="1"/>
  <c r="E64" i="12"/>
  <c r="B64" i="12"/>
  <c r="T63" i="12"/>
  <c r="S63" i="12"/>
  <c r="M63" i="12"/>
  <c r="O63" i="12" s="1"/>
  <c r="L63" i="12"/>
  <c r="K63" i="12"/>
  <c r="J63" i="12"/>
  <c r="R63" i="12" s="1"/>
  <c r="E63" i="12"/>
  <c r="B63" i="12"/>
  <c r="S62" i="12"/>
  <c r="M62" i="12"/>
  <c r="O62" i="12" s="1"/>
  <c r="L62" i="12"/>
  <c r="K62" i="12"/>
  <c r="J62" i="12"/>
  <c r="R62" i="12" s="1"/>
  <c r="T62" i="12" s="1"/>
  <c r="E62" i="12"/>
  <c r="B62" i="12"/>
  <c r="S61" i="12"/>
  <c r="M61" i="12"/>
  <c r="O61" i="12" s="1"/>
  <c r="L61" i="12"/>
  <c r="K61" i="12"/>
  <c r="J61" i="12"/>
  <c r="R61" i="12" s="1"/>
  <c r="E61" i="12"/>
  <c r="B61" i="12"/>
  <c r="T60" i="12"/>
  <c r="S60" i="12"/>
  <c r="M60" i="12"/>
  <c r="O60" i="12" s="1"/>
  <c r="L60" i="12"/>
  <c r="K60" i="12"/>
  <c r="J60" i="12"/>
  <c r="R60" i="12" s="1"/>
  <c r="E60" i="12"/>
  <c r="B60" i="12"/>
  <c r="T59" i="12"/>
  <c r="S59" i="12"/>
  <c r="M59" i="12"/>
  <c r="O59" i="12" s="1"/>
  <c r="L59" i="12"/>
  <c r="K59" i="12"/>
  <c r="J59" i="12"/>
  <c r="R59" i="12" s="1"/>
  <c r="E59" i="12"/>
  <c r="B59" i="12"/>
  <c r="S58" i="12"/>
  <c r="M58" i="12"/>
  <c r="O58" i="12" s="1"/>
  <c r="L58" i="12"/>
  <c r="K58" i="12"/>
  <c r="J58" i="12"/>
  <c r="R58" i="12" s="1"/>
  <c r="T58" i="12" s="1"/>
  <c r="E58" i="12"/>
  <c r="B58" i="12"/>
  <c r="S57" i="12"/>
  <c r="M57" i="12"/>
  <c r="O57" i="12" s="1"/>
  <c r="L57" i="12"/>
  <c r="K57" i="12"/>
  <c r="J57" i="12"/>
  <c r="R57" i="12" s="1"/>
  <c r="E57" i="12"/>
  <c r="B57" i="12"/>
  <c r="T56" i="12"/>
  <c r="S56" i="12"/>
  <c r="M56" i="12"/>
  <c r="O56" i="12" s="1"/>
  <c r="L56" i="12"/>
  <c r="K56" i="12"/>
  <c r="J56" i="12"/>
  <c r="R56" i="12" s="1"/>
  <c r="E56" i="12"/>
  <c r="B56" i="12"/>
  <c r="T55" i="12"/>
  <c r="S55" i="12"/>
  <c r="M55" i="12"/>
  <c r="O55" i="12" s="1"/>
  <c r="L55" i="12"/>
  <c r="K55" i="12"/>
  <c r="J55" i="12"/>
  <c r="R55" i="12" s="1"/>
  <c r="E55" i="12"/>
  <c r="B55" i="12"/>
  <c r="S54" i="12"/>
  <c r="M54" i="12"/>
  <c r="O54" i="12" s="1"/>
  <c r="L54" i="12"/>
  <c r="K54" i="12"/>
  <c r="J54" i="12"/>
  <c r="R54" i="12" s="1"/>
  <c r="T54" i="12" s="1"/>
  <c r="E54" i="12"/>
  <c r="B54" i="12"/>
  <c r="S53" i="12"/>
  <c r="M53" i="12"/>
  <c r="O53" i="12" s="1"/>
  <c r="L53" i="12"/>
  <c r="K53" i="12"/>
  <c r="J53" i="12"/>
  <c r="R53" i="12" s="1"/>
  <c r="E53" i="12"/>
  <c r="B53" i="12"/>
  <c r="T52" i="12"/>
  <c r="S52" i="12"/>
  <c r="M52" i="12"/>
  <c r="O52" i="12" s="1"/>
  <c r="L52" i="12"/>
  <c r="K52" i="12"/>
  <c r="J52" i="12"/>
  <c r="R52" i="12" s="1"/>
  <c r="E52" i="12"/>
  <c r="B52" i="12"/>
  <c r="T51" i="12"/>
  <c r="S51" i="12"/>
  <c r="M51" i="12"/>
  <c r="O51" i="12" s="1"/>
  <c r="L51" i="12"/>
  <c r="K51" i="12"/>
  <c r="J51" i="12"/>
  <c r="R51" i="12" s="1"/>
  <c r="E51" i="12"/>
  <c r="B51" i="12"/>
  <c r="S50" i="12"/>
  <c r="M50" i="12"/>
  <c r="O50" i="12" s="1"/>
  <c r="L50" i="12"/>
  <c r="K50" i="12"/>
  <c r="J50" i="12"/>
  <c r="R50" i="12" s="1"/>
  <c r="T50" i="12" s="1"/>
  <c r="E50" i="12"/>
  <c r="B50" i="12"/>
  <c r="S49" i="12"/>
  <c r="M49" i="12"/>
  <c r="O49" i="12" s="1"/>
  <c r="L49" i="12"/>
  <c r="K49" i="12"/>
  <c r="J49" i="12"/>
  <c r="R49" i="12" s="1"/>
  <c r="E49" i="12"/>
  <c r="B49" i="12"/>
  <c r="T48" i="12"/>
  <c r="S48" i="12"/>
  <c r="M48" i="12"/>
  <c r="O48" i="12" s="1"/>
  <c r="L48" i="12"/>
  <c r="K48" i="12"/>
  <c r="J48" i="12"/>
  <c r="R48" i="12" s="1"/>
  <c r="E48" i="12"/>
  <c r="B48" i="12"/>
  <c r="T47" i="12"/>
  <c r="S47" i="12"/>
  <c r="M47" i="12"/>
  <c r="O47" i="12" s="1"/>
  <c r="L47" i="12"/>
  <c r="K47" i="12"/>
  <c r="J47" i="12"/>
  <c r="R47" i="12" s="1"/>
  <c r="E47" i="12"/>
  <c r="B47" i="12"/>
  <c r="S46" i="12"/>
  <c r="M46" i="12"/>
  <c r="O46" i="12" s="1"/>
  <c r="L46" i="12"/>
  <c r="K46" i="12"/>
  <c r="J46" i="12"/>
  <c r="R46" i="12" s="1"/>
  <c r="T46" i="12" s="1"/>
  <c r="E46" i="12"/>
  <c r="B46" i="12"/>
  <c r="S45" i="12"/>
  <c r="M45" i="12"/>
  <c r="O45" i="12" s="1"/>
  <c r="L45" i="12"/>
  <c r="K45" i="12"/>
  <c r="J45" i="12"/>
  <c r="R45" i="12" s="1"/>
  <c r="E45" i="12"/>
  <c r="B45" i="12"/>
  <c r="T44" i="12"/>
  <c r="S44" i="12"/>
  <c r="M44" i="12"/>
  <c r="O44" i="12" s="1"/>
  <c r="L44" i="12"/>
  <c r="K44" i="12"/>
  <c r="J44" i="12"/>
  <c r="R44" i="12" s="1"/>
  <c r="E44" i="12"/>
  <c r="B44" i="12"/>
  <c r="T43" i="12"/>
  <c r="S43" i="12"/>
  <c r="M43" i="12"/>
  <c r="O43" i="12" s="1"/>
  <c r="L43" i="12"/>
  <c r="K43" i="12"/>
  <c r="J43" i="12"/>
  <c r="R43" i="12" s="1"/>
  <c r="E43" i="12"/>
  <c r="B43" i="12"/>
  <c r="S42" i="12"/>
  <c r="M42" i="12"/>
  <c r="O42" i="12" s="1"/>
  <c r="L42" i="12"/>
  <c r="K42" i="12"/>
  <c r="J42" i="12"/>
  <c r="R42" i="12" s="1"/>
  <c r="T42" i="12" s="1"/>
  <c r="E42" i="12"/>
  <c r="B42" i="12"/>
  <c r="S41" i="12"/>
  <c r="M41" i="12"/>
  <c r="O41" i="12" s="1"/>
  <c r="L41" i="12"/>
  <c r="K41" i="12"/>
  <c r="J41" i="12"/>
  <c r="R41" i="12" s="1"/>
  <c r="E41" i="12"/>
  <c r="B41" i="12"/>
  <c r="T40" i="12"/>
  <c r="S40" i="12"/>
  <c r="M40" i="12"/>
  <c r="O40" i="12" s="1"/>
  <c r="L40" i="12"/>
  <c r="K40" i="12"/>
  <c r="J40" i="12"/>
  <c r="R40" i="12" s="1"/>
  <c r="E40" i="12"/>
  <c r="B40" i="12"/>
  <c r="T39" i="12"/>
  <c r="S39" i="12"/>
  <c r="M39" i="12"/>
  <c r="O39" i="12" s="1"/>
  <c r="L39" i="12"/>
  <c r="K39" i="12"/>
  <c r="J39" i="12"/>
  <c r="R39" i="12" s="1"/>
  <c r="E39" i="12"/>
  <c r="B39" i="12"/>
  <c r="S38" i="12"/>
  <c r="M38" i="12"/>
  <c r="O38" i="12" s="1"/>
  <c r="L38" i="12"/>
  <c r="K38" i="12"/>
  <c r="J38" i="12"/>
  <c r="R38" i="12" s="1"/>
  <c r="T38" i="12" s="1"/>
  <c r="E38" i="12"/>
  <c r="B38" i="12"/>
  <c r="S37" i="12"/>
  <c r="M37" i="12"/>
  <c r="O37" i="12" s="1"/>
  <c r="L37" i="12"/>
  <c r="K37" i="12"/>
  <c r="J37" i="12"/>
  <c r="R37" i="12" s="1"/>
  <c r="E37" i="12"/>
  <c r="B37" i="12"/>
  <c r="T36" i="12"/>
  <c r="S36" i="12"/>
  <c r="M36" i="12"/>
  <c r="O36" i="12" s="1"/>
  <c r="L36" i="12"/>
  <c r="K36" i="12"/>
  <c r="J36" i="12"/>
  <c r="R36" i="12" s="1"/>
  <c r="E36" i="12"/>
  <c r="B36" i="12"/>
  <c r="T35" i="12"/>
  <c r="S35" i="12"/>
  <c r="M35" i="12"/>
  <c r="O35" i="12" s="1"/>
  <c r="L35" i="12"/>
  <c r="K35" i="12"/>
  <c r="J35" i="12"/>
  <c r="R35" i="12" s="1"/>
  <c r="E35" i="12"/>
  <c r="B35" i="12"/>
  <c r="S34" i="12"/>
  <c r="M34" i="12"/>
  <c r="O34" i="12" s="1"/>
  <c r="L34" i="12"/>
  <c r="K34" i="12"/>
  <c r="J34" i="12"/>
  <c r="R34" i="12" s="1"/>
  <c r="T34" i="12" s="1"/>
  <c r="E34" i="12"/>
  <c r="B34" i="12"/>
  <c r="S33" i="12"/>
  <c r="M33" i="12"/>
  <c r="O33" i="12" s="1"/>
  <c r="L33" i="12"/>
  <c r="K33" i="12"/>
  <c r="J33" i="12"/>
  <c r="R33" i="12" s="1"/>
  <c r="E33" i="12"/>
  <c r="B33" i="12"/>
  <c r="T32" i="12"/>
  <c r="S32" i="12"/>
  <c r="M32" i="12"/>
  <c r="O32" i="12" s="1"/>
  <c r="L32" i="12"/>
  <c r="K32" i="12"/>
  <c r="J32" i="12"/>
  <c r="R32" i="12" s="1"/>
  <c r="E32" i="12"/>
  <c r="B32" i="12"/>
  <c r="T31" i="12"/>
  <c r="S31" i="12"/>
  <c r="M31" i="12"/>
  <c r="O31" i="12" s="1"/>
  <c r="L31" i="12"/>
  <c r="K31" i="12"/>
  <c r="J31" i="12"/>
  <c r="R31" i="12" s="1"/>
  <c r="E31" i="12"/>
  <c r="B31" i="12"/>
  <c r="S30" i="12"/>
  <c r="M30" i="12"/>
  <c r="O30" i="12" s="1"/>
  <c r="L30" i="12"/>
  <c r="K30" i="12"/>
  <c r="J30" i="12"/>
  <c r="R30" i="12" s="1"/>
  <c r="T30" i="12" s="1"/>
  <c r="E30" i="12"/>
  <c r="B30" i="12"/>
  <c r="S29" i="12"/>
  <c r="M29" i="12"/>
  <c r="O29" i="12" s="1"/>
  <c r="L29" i="12"/>
  <c r="K29" i="12"/>
  <c r="J29" i="12"/>
  <c r="R29" i="12" s="1"/>
  <c r="E29" i="12"/>
  <c r="B29" i="12"/>
  <c r="T28" i="12"/>
  <c r="S28" i="12"/>
  <c r="M28" i="12"/>
  <c r="O28" i="12" s="1"/>
  <c r="L28" i="12"/>
  <c r="K28" i="12"/>
  <c r="J28" i="12"/>
  <c r="R28" i="12" s="1"/>
  <c r="E28" i="12"/>
  <c r="B28" i="12"/>
  <c r="T27" i="12"/>
  <c r="S27" i="12"/>
  <c r="M27" i="12"/>
  <c r="O27" i="12" s="1"/>
  <c r="L27" i="12"/>
  <c r="K27" i="12"/>
  <c r="J27" i="12"/>
  <c r="R27" i="12" s="1"/>
  <c r="E27" i="12"/>
  <c r="B27" i="12"/>
  <c r="S26" i="12"/>
  <c r="M26" i="12"/>
  <c r="O26" i="12" s="1"/>
  <c r="L26" i="12"/>
  <c r="K26" i="12"/>
  <c r="J26" i="12"/>
  <c r="R26" i="12" s="1"/>
  <c r="T26" i="12" s="1"/>
  <c r="E26" i="12"/>
  <c r="B26" i="12"/>
  <c r="S25" i="12"/>
  <c r="M25" i="12"/>
  <c r="O25" i="12" s="1"/>
  <c r="L25" i="12"/>
  <c r="K25" i="12"/>
  <c r="J25" i="12"/>
  <c r="R25" i="12" s="1"/>
  <c r="E25" i="12"/>
  <c r="B25" i="12"/>
  <c r="T24" i="12"/>
  <c r="S24" i="12"/>
  <c r="M24" i="12"/>
  <c r="O24" i="12" s="1"/>
  <c r="L24" i="12"/>
  <c r="K24" i="12"/>
  <c r="J24" i="12"/>
  <c r="R24" i="12" s="1"/>
  <c r="E24" i="12"/>
  <c r="B24" i="12"/>
  <c r="T23" i="12"/>
  <c r="S23" i="12"/>
  <c r="M23" i="12"/>
  <c r="O23" i="12" s="1"/>
  <c r="L23" i="12"/>
  <c r="K23" i="12"/>
  <c r="J23" i="12"/>
  <c r="R23" i="12" s="1"/>
  <c r="E23" i="12"/>
  <c r="B23" i="12"/>
  <c r="S22" i="12"/>
  <c r="M22" i="12"/>
  <c r="O22" i="12" s="1"/>
  <c r="L22" i="12"/>
  <c r="K22" i="12"/>
  <c r="J22" i="12"/>
  <c r="R22" i="12" s="1"/>
  <c r="T22" i="12" s="1"/>
  <c r="E22" i="12"/>
  <c r="B22" i="12"/>
  <c r="S21" i="12"/>
  <c r="M21" i="12"/>
  <c r="O21" i="12" s="1"/>
  <c r="L21" i="12"/>
  <c r="K21" i="12"/>
  <c r="J21" i="12"/>
  <c r="R21" i="12" s="1"/>
  <c r="E21" i="12"/>
  <c r="B21" i="12"/>
  <c r="T20" i="12"/>
  <c r="S20" i="12"/>
  <c r="M20" i="12"/>
  <c r="O20" i="12" s="1"/>
  <c r="L20" i="12"/>
  <c r="K20" i="12"/>
  <c r="J20" i="12"/>
  <c r="R20" i="12" s="1"/>
  <c r="E20" i="12"/>
  <c r="B20" i="12"/>
  <c r="T19" i="12"/>
  <c r="S19" i="12"/>
  <c r="M19" i="12"/>
  <c r="O19" i="12" s="1"/>
  <c r="L19" i="12"/>
  <c r="K19" i="12"/>
  <c r="J19" i="12"/>
  <c r="R19" i="12" s="1"/>
  <c r="E19" i="12"/>
  <c r="B19" i="12"/>
  <c r="S18" i="12"/>
  <c r="M18" i="12"/>
  <c r="O18" i="12" s="1"/>
  <c r="L18" i="12"/>
  <c r="K18" i="12"/>
  <c r="J18" i="12"/>
  <c r="R18" i="12" s="1"/>
  <c r="T18" i="12" s="1"/>
  <c r="E18" i="12"/>
  <c r="B18" i="12"/>
  <c r="S17" i="12"/>
  <c r="M17" i="12"/>
  <c r="O17" i="12" s="1"/>
  <c r="L17" i="12"/>
  <c r="K17" i="12"/>
  <c r="J17" i="12"/>
  <c r="R17" i="12" s="1"/>
  <c r="E17" i="12"/>
  <c r="B17" i="12"/>
  <c r="T16" i="12"/>
  <c r="S16" i="12"/>
  <c r="M16" i="12"/>
  <c r="O16" i="12" s="1"/>
  <c r="L16" i="12"/>
  <c r="K16" i="12"/>
  <c r="J16" i="12"/>
  <c r="R16" i="12" s="1"/>
  <c r="E16" i="12"/>
  <c r="B16" i="12"/>
  <c r="T15" i="12"/>
  <c r="S15" i="12"/>
  <c r="M15" i="12"/>
  <c r="O15" i="12" s="1"/>
  <c r="L15" i="12"/>
  <c r="K15" i="12"/>
  <c r="J15" i="12"/>
  <c r="R15" i="12" s="1"/>
  <c r="E15" i="12"/>
  <c r="B15" i="12"/>
  <c r="S14" i="12"/>
  <c r="M14" i="12"/>
  <c r="O14" i="12" s="1"/>
  <c r="L14" i="12"/>
  <c r="K14" i="12"/>
  <c r="J14" i="12"/>
  <c r="R14" i="12" s="1"/>
  <c r="T14" i="12" s="1"/>
  <c r="E14" i="12"/>
  <c r="B14" i="12"/>
  <c r="S13" i="12"/>
  <c r="M13" i="12"/>
  <c r="O13" i="12" s="1"/>
  <c r="L13" i="12"/>
  <c r="K13" i="12"/>
  <c r="J13" i="12"/>
  <c r="R13" i="12" s="1"/>
  <c r="E13" i="12"/>
  <c r="B13" i="12"/>
  <c r="T12" i="12"/>
  <c r="S12" i="12"/>
  <c r="M12" i="12"/>
  <c r="O12" i="12" s="1"/>
  <c r="L12" i="12"/>
  <c r="K12" i="12"/>
  <c r="J12" i="12"/>
  <c r="R12" i="12" s="1"/>
  <c r="E12" i="12"/>
  <c r="B12" i="12"/>
  <c r="T11" i="12"/>
  <c r="S11" i="12"/>
  <c r="M11" i="12"/>
  <c r="O11" i="12" s="1"/>
  <c r="L11" i="12"/>
  <c r="K11" i="12"/>
  <c r="J11" i="12"/>
  <c r="R11" i="12" s="1"/>
  <c r="E11" i="12"/>
  <c r="B11" i="12"/>
  <c r="S10" i="12"/>
  <c r="M10" i="12"/>
  <c r="O10" i="12" s="1"/>
  <c r="L10" i="12"/>
  <c r="K10" i="12"/>
  <c r="J10" i="12"/>
  <c r="R10" i="12" s="1"/>
  <c r="T10" i="12" s="1"/>
  <c r="E10" i="12"/>
  <c r="B10" i="12"/>
  <c r="S9" i="12"/>
  <c r="M9" i="12"/>
  <c r="O9" i="12" s="1"/>
  <c r="L9" i="12"/>
  <c r="K9" i="12"/>
  <c r="J9" i="12"/>
  <c r="R9" i="12" s="1"/>
  <c r="E9" i="12"/>
  <c r="B9" i="12"/>
  <c r="T8" i="12"/>
  <c r="S8" i="12"/>
  <c r="M8" i="12"/>
  <c r="O8" i="12" s="1"/>
  <c r="L8" i="12"/>
  <c r="K8" i="12"/>
  <c r="J8" i="12"/>
  <c r="R8" i="12" s="1"/>
  <c r="E8" i="12"/>
  <c r="B8" i="12"/>
  <c r="T7" i="12"/>
  <c r="S7" i="12"/>
  <c r="M7" i="12"/>
  <c r="O7" i="12" s="1"/>
  <c r="L7" i="12"/>
  <c r="K7" i="12"/>
  <c r="J7" i="12"/>
  <c r="R7" i="12" s="1"/>
  <c r="E7" i="12"/>
  <c r="B7" i="12"/>
  <c r="S106" i="11"/>
  <c r="O106" i="11"/>
  <c r="M106" i="11"/>
  <c r="L106" i="11"/>
  <c r="K106" i="11"/>
  <c r="J106" i="11"/>
  <c r="R106" i="11" s="1"/>
  <c r="T106" i="11" s="1"/>
  <c r="E106" i="11"/>
  <c r="B106" i="11"/>
  <c r="S105" i="11"/>
  <c r="M105" i="11"/>
  <c r="L105" i="11"/>
  <c r="K105" i="11"/>
  <c r="J105" i="11"/>
  <c r="R105" i="11" s="1"/>
  <c r="T105" i="11" s="1"/>
  <c r="E105" i="11"/>
  <c r="B105" i="11"/>
  <c r="O104" i="11"/>
  <c r="M104" i="11"/>
  <c r="L104" i="11"/>
  <c r="K104" i="11"/>
  <c r="S104" i="11" s="1"/>
  <c r="J104" i="11"/>
  <c r="R104" i="11" s="1"/>
  <c r="T104" i="11" s="1"/>
  <c r="E104" i="11"/>
  <c r="B104" i="11"/>
  <c r="M103" i="11"/>
  <c r="L103" i="11"/>
  <c r="K103" i="11"/>
  <c r="S103" i="11" s="1"/>
  <c r="J103" i="11"/>
  <c r="R103" i="11" s="1"/>
  <c r="T103" i="11" s="1"/>
  <c r="E103" i="11"/>
  <c r="B103" i="11"/>
  <c r="M102" i="11"/>
  <c r="L102" i="11"/>
  <c r="K102" i="11"/>
  <c r="S102" i="11" s="1"/>
  <c r="J102" i="11"/>
  <c r="R102" i="11" s="1"/>
  <c r="T102" i="11" s="1"/>
  <c r="E102" i="11"/>
  <c r="B102" i="11"/>
  <c r="M101" i="11"/>
  <c r="L101" i="11"/>
  <c r="K101" i="11"/>
  <c r="S101" i="11" s="1"/>
  <c r="J101" i="11"/>
  <c r="R101" i="11" s="1"/>
  <c r="T101" i="11" s="1"/>
  <c r="E101" i="11"/>
  <c r="B101" i="11"/>
  <c r="M100" i="11"/>
  <c r="L100" i="11"/>
  <c r="K100" i="11"/>
  <c r="S100" i="11" s="1"/>
  <c r="J100" i="11"/>
  <c r="R100" i="11" s="1"/>
  <c r="T100" i="11" s="1"/>
  <c r="E100" i="11"/>
  <c r="B100" i="11"/>
  <c r="T99" i="11"/>
  <c r="S99" i="11"/>
  <c r="M99" i="11"/>
  <c r="L99" i="11"/>
  <c r="K99" i="11"/>
  <c r="J99" i="11"/>
  <c r="R99" i="11" s="1"/>
  <c r="E99" i="11"/>
  <c r="B99" i="11"/>
  <c r="T98" i="11"/>
  <c r="S98" i="11"/>
  <c r="R98" i="11"/>
  <c r="M98" i="11"/>
  <c r="O98" i="11" s="1"/>
  <c r="L98" i="11"/>
  <c r="K98" i="11"/>
  <c r="J98" i="11"/>
  <c r="E98" i="11"/>
  <c r="B98" i="11"/>
  <c r="R97" i="11"/>
  <c r="M97" i="11"/>
  <c r="L97" i="11"/>
  <c r="K97" i="11"/>
  <c r="O97" i="11" s="1"/>
  <c r="J97" i="11"/>
  <c r="E97" i="11"/>
  <c r="B97" i="11"/>
  <c r="R96" i="11"/>
  <c r="O96" i="11"/>
  <c r="M96" i="11"/>
  <c r="L96" i="11"/>
  <c r="N96" i="11" s="1"/>
  <c r="K96" i="11"/>
  <c r="S96" i="11" s="1"/>
  <c r="J96" i="11"/>
  <c r="E96" i="11"/>
  <c r="B96" i="11"/>
  <c r="R95" i="11"/>
  <c r="T95" i="11" s="1"/>
  <c r="M95" i="11"/>
  <c r="L95" i="11"/>
  <c r="K95" i="11"/>
  <c r="S95" i="11" s="1"/>
  <c r="J95" i="11"/>
  <c r="N95" i="11" s="1"/>
  <c r="E95" i="11"/>
  <c r="B95" i="11"/>
  <c r="M94" i="11"/>
  <c r="L94" i="11"/>
  <c r="K94" i="11"/>
  <c r="S94" i="11" s="1"/>
  <c r="J94" i="11"/>
  <c r="R94" i="11" s="1"/>
  <c r="T94" i="11" s="1"/>
  <c r="E94" i="11"/>
  <c r="B94" i="11"/>
  <c r="T93" i="11"/>
  <c r="S93" i="11"/>
  <c r="O93" i="11"/>
  <c r="M93" i="11"/>
  <c r="L93" i="11"/>
  <c r="K93" i="11"/>
  <c r="J93" i="11"/>
  <c r="R93" i="11" s="1"/>
  <c r="E93" i="11"/>
  <c r="B93" i="11"/>
  <c r="T92" i="11"/>
  <c r="S92" i="11"/>
  <c r="M92" i="11"/>
  <c r="O92" i="11" s="1"/>
  <c r="L92" i="11"/>
  <c r="K92" i="11"/>
  <c r="J92" i="11"/>
  <c r="R92" i="11" s="1"/>
  <c r="E92" i="11"/>
  <c r="B92" i="11"/>
  <c r="S91" i="11"/>
  <c r="M91" i="11"/>
  <c r="O91" i="11" s="1"/>
  <c r="L91" i="11"/>
  <c r="K91" i="11"/>
  <c r="J91" i="11"/>
  <c r="R91" i="11" s="1"/>
  <c r="T91" i="11" s="1"/>
  <c r="E91" i="11"/>
  <c r="B91" i="11"/>
  <c r="S90" i="11"/>
  <c r="M90" i="11"/>
  <c r="O90" i="11" s="1"/>
  <c r="L90" i="11"/>
  <c r="K90" i="11"/>
  <c r="J90" i="11"/>
  <c r="R90" i="11" s="1"/>
  <c r="E90" i="11"/>
  <c r="B90" i="11"/>
  <c r="T89" i="11"/>
  <c r="S89" i="11"/>
  <c r="M89" i="11"/>
  <c r="O89" i="11" s="1"/>
  <c r="L89" i="11"/>
  <c r="K89" i="11"/>
  <c r="J89" i="11"/>
  <c r="R89" i="11" s="1"/>
  <c r="E89" i="11"/>
  <c r="B89" i="11"/>
  <c r="T88" i="11"/>
  <c r="S88" i="11"/>
  <c r="M88" i="11"/>
  <c r="O88" i="11" s="1"/>
  <c r="L88" i="11"/>
  <c r="K88" i="11"/>
  <c r="J88" i="11"/>
  <c r="R88" i="11" s="1"/>
  <c r="E88" i="11"/>
  <c r="B88" i="11"/>
  <c r="S87" i="11"/>
  <c r="M87" i="11"/>
  <c r="O87" i="11" s="1"/>
  <c r="L87" i="11"/>
  <c r="K87" i="11"/>
  <c r="J87" i="11"/>
  <c r="R87" i="11" s="1"/>
  <c r="T87" i="11" s="1"/>
  <c r="E87" i="11"/>
  <c r="B87" i="11"/>
  <c r="S86" i="11"/>
  <c r="M86" i="11"/>
  <c r="O86" i="11" s="1"/>
  <c r="L86" i="11"/>
  <c r="K86" i="11"/>
  <c r="J86" i="11"/>
  <c r="R86" i="11" s="1"/>
  <c r="E86" i="11"/>
  <c r="B86" i="11"/>
  <c r="T85" i="11"/>
  <c r="S85" i="11"/>
  <c r="M85" i="11"/>
  <c r="O85" i="11" s="1"/>
  <c r="L85" i="11"/>
  <c r="K85" i="11"/>
  <c r="J85" i="11"/>
  <c r="R85" i="11" s="1"/>
  <c r="E85" i="11"/>
  <c r="B85" i="11"/>
  <c r="T84" i="11"/>
  <c r="S84" i="11"/>
  <c r="M84" i="11"/>
  <c r="O84" i="11" s="1"/>
  <c r="L84" i="11"/>
  <c r="K84" i="11"/>
  <c r="J84" i="11"/>
  <c r="R84" i="11" s="1"/>
  <c r="E84" i="11"/>
  <c r="B84" i="11"/>
  <c r="S83" i="11"/>
  <c r="M83" i="11"/>
  <c r="O83" i="11" s="1"/>
  <c r="L83" i="11"/>
  <c r="K83" i="11"/>
  <c r="J83" i="11"/>
  <c r="R83" i="11" s="1"/>
  <c r="T83" i="11" s="1"/>
  <c r="E83" i="11"/>
  <c r="B83" i="11"/>
  <c r="S82" i="11"/>
  <c r="M82" i="11"/>
  <c r="O82" i="11" s="1"/>
  <c r="L82" i="11"/>
  <c r="K82" i="11"/>
  <c r="J82" i="11"/>
  <c r="R82" i="11" s="1"/>
  <c r="E82" i="11"/>
  <c r="B82" i="11"/>
  <c r="T81" i="11"/>
  <c r="S81" i="11"/>
  <c r="M81" i="11"/>
  <c r="O81" i="11" s="1"/>
  <c r="L81" i="11"/>
  <c r="K81" i="11"/>
  <c r="J81" i="11"/>
  <c r="R81" i="11" s="1"/>
  <c r="E81" i="11"/>
  <c r="B81" i="11"/>
  <c r="T80" i="11"/>
  <c r="S80" i="11"/>
  <c r="M80" i="11"/>
  <c r="O80" i="11" s="1"/>
  <c r="L80" i="11"/>
  <c r="K80" i="11"/>
  <c r="J80" i="11"/>
  <c r="R80" i="11" s="1"/>
  <c r="E80" i="11"/>
  <c r="B80" i="11"/>
  <c r="S79" i="11"/>
  <c r="M79" i="11"/>
  <c r="O79" i="11" s="1"/>
  <c r="L79" i="11"/>
  <c r="K79" i="11"/>
  <c r="J79" i="11"/>
  <c r="R79" i="11" s="1"/>
  <c r="T79" i="11" s="1"/>
  <c r="E79" i="11"/>
  <c r="B79" i="11"/>
  <c r="S78" i="11"/>
  <c r="M78" i="11"/>
  <c r="O78" i="11" s="1"/>
  <c r="L78" i="11"/>
  <c r="K78" i="11"/>
  <c r="J78" i="11"/>
  <c r="R78" i="11" s="1"/>
  <c r="E78" i="11"/>
  <c r="B78" i="11"/>
  <c r="T77" i="11"/>
  <c r="S77" i="11"/>
  <c r="M77" i="11"/>
  <c r="O77" i="11" s="1"/>
  <c r="L77" i="11"/>
  <c r="K77" i="11"/>
  <c r="J77" i="11"/>
  <c r="R77" i="11" s="1"/>
  <c r="E77" i="11"/>
  <c r="B77" i="11"/>
  <c r="T76" i="11"/>
  <c r="S76" i="11"/>
  <c r="M76" i="11"/>
  <c r="O76" i="11" s="1"/>
  <c r="L76" i="11"/>
  <c r="K76" i="11"/>
  <c r="J76" i="11"/>
  <c r="R76" i="11" s="1"/>
  <c r="E76" i="11"/>
  <c r="B76" i="11"/>
  <c r="S75" i="11"/>
  <c r="M75" i="11"/>
  <c r="O75" i="11" s="1"/>
  <c r="L75" i="11"/>
  <c r="K75" i="11"/>
  <c r="J75" i="11"/>
  <c r="R75" i="11" s="1"/>
  <c r="T75" i="11" s="1"/>
  <c r="E75" i="11"/>
  <c r="B75" i="11"/>
  <c r="S74" i="11"/>
  <c r="M74" i="11"/>
  <c r="O74" i="11" s="1"/>
  <c r="L74" i="11"/>
  <c r="K74" i="11"/>
  <c r="J74" i="11"/>
  <c r="R74" i="11" s="1"/>
  <c r="E74" i="11"/>
  <c r="B74" i="11"/>
  <c r="T73" i="11"/>
  <c r="S73" i="11"/>
  <c r="M73" i="11"/>
  <c r="O73" i="11" s="1"/>
  <c r="L73" i="11"/>
  <c r="K73" i="11"/>
  <c r="J73" i="11"/>
  <c r="R73" i="11" s="1"/>
  <c r="E73" i="11"/>
  <c r="B73" i="11"/>
  <c r="T72" i="11"/>
  <c r="S72" i="11"/>
  <c r="M72" i="11"/>
  <c r="O72" i="11" s="1"/>
  <c r="L72" i="11"/>
  <c r="K72" i="11"/>
  <c r="J72" i="11"/>
  <c r="R72" i="11" s="1"/>
  <c r="E72" i="11"/>
  <c r="B72" i="11"/>
  <c r="S71" i="11"/>
  <c r="M71" i="11"/>
  <c r="O71" i="11" s="1"/>
  <c r="L71" i="11"/>
  <c r="K71" i="11"/>
  <c r="J71" i="11"/>
  <c r="R71" i="11" s="1"/>
  <c r="T71" i="11" s="1"/>
  <c r="E71" i="11"/>
  <c r="B71" i="11"/>
  <c r="S70" i="11"/>
  <c r="M70" i="11"/>
  <c r="O70" i="11" s="1"/>
  <c r="L70" i="11"/>
  <c r="K70" i="11"/>
  <c r="J70" i="11"/>
  <c r="R70" i="11" s="1"/>
  <c r="E70" i="11"/>
  <c r="B70" i="11"/>
  <c r="T69" i="11"/>
  <c r="S69" i="11"/>
  <c r="M69" i="11"/>
  <c r="O69" i="11" s="1"/>
  <c r="L69" i="11"/>
  <c r="K69" i="11"/>
  <c r="J69" i="11"/>
  <c r="R69" i="11" s="1"/>
  <c r="E69" i="11"/>
  <c r="B69" i="11"/>
  <c r="T68" i="11"/>
  <c r="S68" i="11"/>
  <c r="M68" i="11"/>
  <c r="O68" i="11" s="1"/>
  <c r="L68" i="11"/>
  <c r="K68" i="11"/>
  <c r="J68" i="11"/>
  <c r="R68" i="11" s="1"/>
  <c r="E68" i="11"/>
  <c r="B68" i="11"/>
  <c r="S67" i="11"/>
  <c r="M67" i="11"/>
  <c r="O67" i="11" s="1"/>
  <c r="L67" i="11"/>
  <c r="K67" i="11"/>
  <c r="J67" i="11"/>
  <c r="R67" i="11" s="1"/>
  <c r="T67" i="11" s="1"/>
  <c r="E67" i="11"/>
  <c r="B67" i="11"/>
  <c r="S66" i="11"/>
  <c r="M66" i="11"/>
  <c r="O66" i="11" s="1"/>
  <c r="L66" i="11"/>
  <c r="K66" i="11"/>
  <c r="J66" i="11"/>
  <c r="R66" i="11" s="1"/>
  <c r="E66" i="11"/>
  <c r="B66" i="11"/>
  <c r="T65" i="11"/>
  <c r="S65" i="11"/>
  <c r="R65" i="11"/>
  <c r="M65" i="11"/>
  <c r="O65" i="11" s="1"/>
  <c r="L65" i="11"/>
  <c r="N65" i="11" s="1"/>
  <c r="K65" i="11"/>
  <c r="J65" i="11"/>
  <c r="E65" i="11"/>
  <c r="B65" i="11"/>
  <c r="S64" i="11"/>
  <c r="N64" i="11"/>
  <c r="M64" i="11"/>
  <c r="O64" i="11" s="1"/>
  <c r="L64" i="11"/>
  <c r="K64" i="11"/>
  <c r="J64" i="11"/>
  <c r="R64" i="11" s="1"/>
  <c r="T64" i="11" s="1"/>
  <c r="E64" i="11"/>
  <c r="B64" i="11"/>
  <c r="S63" i="11"/>
  <c r="T63" i="11" s="1"/>
  <c r="R63" i="11"/>
  <c r="M63" i="11"/>
  <c r="O63" i="11" s="1"/>
  <c r="L63" i="11"/>
  <c r="N63" i="11" s="1"/>
  <c r="K63" i="11"/>
  <c r="J63" i="11"/>
  <c r="E63" i="11"/>
  <c r="B63" i="11"/>
  <c r="S62" i="11"/>
  <c r="R62" i="11"/>
  <c r="T62" i="11" s="1"/>
  <c r="M62" i="11"/>
  <c r="O62" i="11" s="1"/>
  <c r="L62" i="11"/>
  <c r="K62" i="11"/>
  <c r="J62" i="11"/>
  <c r="N62" i="11" s="1"/>
  <c r="E62" i="11"/>
  <c r="B62" i="11"/>
  <c r="T61" i="11"/>
  <c r="S61" i="11"/>
  <c r="R61" i="11"/>
  <c r="M61" i="11"/>
  <c r="O61" i="11" s="1"/>
  <c r="L61" i="11"/>
  <c r="N61" i="11" s="1"/>
  <c r="K61" i="11"/>
  <c r="J61" i="11"/>
  <c r="E61" i="11"/>
  <c r="B61" i="11"/>
  <c r="S60" i="11"/>
  <c r="M60" i="11"/>
  <c r="O60" i="11" s="1"/>
  <c r="L60" i="11"/>
  <c r="K60" i="11"/>
  <c r="J60" i="11"/>
  <c r="R60" i="11" s="1"/>
  <c r="T60" i="11" s="1"/>
  <c r="E60" i="11"/>
  <c r="B60" i="11"/>
  <c r="S59" i="11"/>
  <c r="T59" i="11" s="1"/>
  <c r="R59" i="11"/>
  <c r="M59" i="11"/>
  <c r="O59" i="11" s="1"/>
  <c r="L59" i="11"/>
  <c r="N59" i="11" s="1"/>
  <c r="K59" i="11"/>
  <c r="J59" i="11"/>
  <c r="E59" i="11"/>
  <c r="B59" i="11"/>
  <c r="S58" i="11"/>
  <c r="R58" i="11"/>
  <c r="T58" i="11" s="1"/>
  <c r="M58" i="11"/>
  <c r="O58" i="11" s="1"/>
  <c r="L58" i="11"/>
  <c r="K58" i="11"/>
  <c r="J58" i="11"/>
  <c r="N58" i="11" s="1"/>
  <c r="E58" i="11"/>
  <c r="B58" i="11"/>
  <c r="T57" i="11"/>
  <c r="S57" i="11"/>
  <c r="R57" i="11"/>
  <c r="M57" i="11"/>
  <c r="O57" i="11" s="1"/>
  <c r="L57" i="11"/>
  <c r="N57" i="11" s="1"/>
  <c r="K57" i="11"/>
  <c r="J57" i="11"/>
  <c r="E57" i="11"/>
  <c r="B57" i="11"/>
  <c r="S56" i="11"/>
  <c r="M56" i="11"/>
  <c r="O56" i="11" s="1"/>
  <c r="L56" i="11"/>
  <c r="K56" i="11"/>
  <c r="J56" i="11"/>
  <c r="R56" i="11" s="1"/>
  <c r="T56" i="11" s="1"/>
  <c r="E56" i="11"/>
  <c r="B56" i="11"/>
  <c r="S55" i="11"/>
  <c r="T55" i="11" s="1"/>
  <c r="R55" i="11"/>
  <c r="M55" i="11"/>
  <c r="O55" i="11" s="1"/>
  <c r="L55" i="11"/>
  <c r="N55" i="11" s="1"/>
  <c r="K55" i="11"/>
  <c r="J55" i="11"/>
  <c r="E55" i="11"/>
  <c r="B55" i="11"/>
  <c r="S54" i="11"/>
  <c r="R54" i="11"/>
  <c r="T54" i="11" s="1"/>
  <c r="M54" i="11"/>
  <c r="O54" i="11" s="1"/>
  <c r="L54" i="11"/>
  <c r="K54" i="11"/>
  <c r="J54" i="11"/>
  <c r="N54" i="11" s="1"/>
  <c r="E54" i="11"/>
  <c r="B54" i="11"/>
  <c r="T53" i="11"/>
  <c r="S53" i="11"/>
  <c r="R53" i="11"/>
  <c r="M53" i="11"/>
  <c r="O53" i="11" s="1"/>
  <c r="L53" i="11"/>
  <c r="N53" i="11" s="1"/>
  <c r="K53" i="11"/>
  <c r="J53" i="11"/>
  <c r="E53" i="11"/>
  <c r="B53" i="11"/>
  <c r="S52" i="11"/>
  <c r="M52" i="11"/>
  <c r="O52" i="11" s="1"/>
  <c r="L52" i="11"/>
  <c r="K52" i="11"/>
  <c r="J52" i="11"/>
  <c r="R52" i="11" s="1"/>
  <c r="T52" i="11" s="1"/>
  <c r="E52" i="11"/>
  <c r="B52" i="11"/>
  <c r="S51" i="11"/>
  <c r="T51" i="11" s="1"/>
  <c r="R51" i="11"/>
  <c r="M51" i="11"/>
  <c r="O51" i="11" s="1"/>
  <c r="L51" i="11"/>
  <c r="N51" i="11" s="1"/>
  <c r="K51" i="11"/>
  <c r="J51" i="11"/>
  <c r="E51" i="11"/>
  <c r="B51" i="11"/>
  <c r="S50" i="11"/>
  <c r="R50" i="11"/>
  <c r="T50" i="11" s="1"/>
  <c r="M50" i="11"/>
  <c r="O50" i="11" s="1"/>
  <c r="L50" i="11"/>
  <c r="K50" i="11"/>
  <c r="J50" i="11"/>
  <c r="N50" i="11" s="1"/>
  <c r="E50" i="11"/>
  <c r="B50" i="11"/>
  <c r="T49" i="11"/>
  <c r="S49" i="11"/>
  <c r="R49" i="11"/>
  <c r="M49" i="11"/>
  <c r="O49" i="11" s="1"/>
  <c r="L49" i="11"/>
  <c r="N49" i="11" s="1"/>
  <c r="K49" i="11"/>
  <c r="J49" i="11"/>
  <c r="E49" i="11"/>
  <c r="B49" i="11"/>
  <c r="S48" i="11"/>
  <c r="M48" i="11"/>
  <c r="O48" i="11" s="1"/>
  <c r="L48" i="11"/>
  <c r="K48" i="11"/>
  <c r="J48" i="11"/>
  <c r="R48" i="11" s="1"/>
  <c r="T48" i="11" s="1"/>
  <c r="E48" i="11"/>
  <c r="B48" i="11"/>
  <c r="S47" i="11"/>
  <c r="T47" i="11" s="1"/>
  <c r="R47" i="11"/>
  <c r="M47" i="11"/>
  <c r="O47" i="11" s="1"/>
  <c r="L47" i="11"/>
  <c r="N47" i="11" s="1"/>
  <c r="K47" i="11"/>
  <c r="J47" i="11"/>
  <c r="E47" i="11"/>
  <c r="B47" i="11"/>
  <c r="S46" i="11"/>
  <c r="R46" i="11"/>
  <c r="T46" i="11" s="1"/>
  <c r="M46" i="11"/>
  <c r="O46" i="11" s="1"/>
  <c r="L46" i="11"/>
  <c r="K46" i="11"/>
  <c r="J46" i="11"/>
  <c r="N46" i="11" s="1"/>
  <c r="E46" i="11"/>
  <c r="B46" i="11"/>
  <c r="T45" i="11"/>
  <c r="S45" i="11"/>
  <c r="R45" i="11"/>
  <c r="M45" i="11"/>
  <c r="O45" i="11" s="1"/>
  <c r="L45" i="11"/>
  <c r="N45" i="11" s="1"/>
  <c r="K45" i="11"/>
  <c r="J45" i="11"/>
  <c r="E45" i="11"/>
  <c r="B45" i="11"/>
  <c r="S44" i="11"/>
  <c r="M44" i="11"/>
  <c r="O44" i="11" s="1"/>
  <c r="L44" i="11"/>
  <c r="K44" i="11"/>
  <c r="J44" i="11"/>
  <c r="R44" i="11" s="1"/>
  <c r="T44" i="11" s="1"/>
  <c r="E44" i="11"/>
  <c r="B44" i="11"/>
  <c r="S43" i="11"/>
  <c r="T43" i="11" s="1"/>
  <c r="R43" i="11"/>
  <c r="M43" i="11"/>
  <c r="O43" i="11" s="1"/>
  <c r="L43" i="11"/>
  <c r="N43" i="11" s="1"/>
  <c r="K43" i="11"/>
  <c r="J43" i="11"/>
  <c r="E43" i="11"/>
  <c r="B43" i="11"/>
  <c r="S42" i="11"/>
  <c r="R42" i="11"/>
  <c r="T42" i="11" s="1"/>
  <c r="M42" i="11"/>
  <c r="O42" i="11" s="1"/>
  <c r="L42" i="11"/>
  <c r="K42" i="11"/>
  <c r="J42" i="11"/>
  <c r="N42" i="11" s="1"/>
  <c r="E42" i="11"/>
  <c r="B42" i="11"/>
  <c r="T41" i="11"/>
  <c r="S41" i="11"/>
  <c r="R41" i="11"/>
  <c r="M41" i="11"/>
  <c r="O41" i="11" s="1"/>
  <c r="L41" i="11"/>
  <c r="N41" i="11" s="1"/>
  <c r="K41" i="11"/>
  <c r="J41" i="11"/>
  <c r="E41" i="11"/>
  <c r="B41" i="11"/>
  <c r="S40" i="11"/>
  <c r="M40" i="11"/>
  <c r="O40" i="11" s="1"/>
  <c r="L40" i="11"/>
  <c r="K40" i="11"/>
  <c r="J40" i="11"/>
  <c r="R40" i="11" s="1"/>
  <c r="T40" i="11" s="1"/>
  <c r="E40" i="11"/>
  <c r="B40" i="11"/>
  <c r="S39" i="11"/>
  <c r="T39" i="11" s="1"/>
  <c r="R39" i="11"/>
  <c r="M39" i="11"/>
  <c r="O39" i="11" s="1"/>
  <c r="L39" i="11"/>
  <c r="N39" i="11" s="1"/>
  <c r="K39" i="11"/>
  <c r="J39" i="11"/>
  <c r="E39" i="11"/>
  <c r="B39" i="11"/>
  <c r="S38" i="11"/>
  <c r="R38" i="11"/>
  <c r="T38" i="11" s="1"/>
  <c r="M38" i="11"/>
  <c r="O38" i="11" s="1"/>
  <c r="L38" i="11"/>
  <c r="K38" i="11"/>
  <c r="J38" i="11"/>
  <c r="N38" i="11" s="1"/>
  <c r="E38" i="11"/>
  <c r="B38" i="11"/>
  <c r="T37" i="11"/>
  <c r="S37" i="11"/>
  <c r="R37" i="11"/>
  <c r="M37" i="11"/>
  <c r="O37" i="11" s="1"/>
  <c r="L37" i="11"/>
  <c r="N37" i="11" s="1"/>
  <c r="K37" i="11"/>
  <c r="J37" i="11"/>
  <c r="E37" i="11"/>
  <c r="B37" i="11"/>
  <c r="R36" i="11"/>
  <c r="O36" i="11"/>
  <c r="M36" i="11"/>
  <c r="L36" i="11"/>
  <c r="N36" i="11" s="1"/>
  <c r="K36" i="11"/>
  <c r="S36" i="11" s="1"/>
  <c r="J36" i="11"/>
  <c r="E36" i="11"/>
  <c r="B36" i="11"/>
  <c r="R35" i="11"/>
  <c r="O35" i="11"/>
  <c r="M35" i="11"/>
  <c r="L35" i="11"/>
  <c r="N35" i="11" s="1"/>
  <c r="K35" i="11"/>
  <c r="S35" i="11" s="1"/>
  <c r="J35" i="11"/>
  <c r="E35" i="11"/>
  <c r="B35" i="11"/>
  <c r="R34" i="11"/>
  <c r="O34" i="11"/>
  <c r="M34" i="11"/>
  <c r="L34" i="11"/>
  <c r="N34" i="11" s="1"/>
  <c r="K34" i="11"/>
  <c r="S34" i="11" s="1"/>
  <c r="J34" i="11"/>
  <c r="E34" i="11"/>
  <c r="B34" i="11"/>
  <c r="R33" i="11"/>
  <c r="M33" i="11"/>
  <c r="L33" i="11"/>
  <c r="N33" i="11" s="1"/>
  <c r="K33" i="11"/>
  <c r="J33" i="11"/>
  <c r="E33" i="11"/>
  <c r="B33" i="11"/>
  <c r="R32" i="11"/>
  <c r="O32" i="11"/>
  <c r="M32" i="11"/>
  <c r="L32" i="11"/>
  <c r="N32" i="11" s="1"/>
  <c r="K32" i="11"/>
  <c r="S32" i="11" s="1"/>
  <c r="J32" i="11"/>
  <c r="E32" i="11"/>
  <c r="B32" i="11"/>
  <c r="R31" i="11"/>
  <c r="O31" i="11"/>
  <c r="M31" i="11"/>
  <c r="L31" i="11"/>
  <c r="N31" i="11" s="1"/>
  <c r="K31" i="11"/>
  <c r="S31" i="11" s="1"/>
  <c r="J31" i="11"/>
  <c r="E31" i="11"/>
  <c r="B31" i="11"/>
  <c r="R30" i="11"/>
  <c r="O30" i="11"/>
  <c r="M30" i="11"/>
  <c r="L30" i="11"/>
  <c r="N30" i="11" s="1"/>
  <c r="K30" i="11"/>
  <c r="S30" i="11" s="1"/>
  <c r="J30" i="11"/>
  <c r="E30" i="11"/>
  <c r="B30" i="11"/>
  <c r="R29" i="11"/>
  <c r="M29" i="11"/>
  <c r="L29" i="11"/>
  <c r="N29" i="11" s="1"/>
  <c r="K29" i="11"/>
  <c r="J29" i="11"/>
  <c r="E29" i="11"/>
  <c r="B29" i="11"/>
  <c r="R28" i="11"/>
  <c r="O28" i="11"/>
  <c r="M28" i="11"/>
  <c r="L28" i="11"/>
  <c r="N28" i="11" s="1"/>
  <c r="K28" i="11"/>
  <c r="S28" i="11" s="1"/>
  <c r="J28" i="11"/>
  <c r="E28" i="11"/>
  <c r="B28" i="11"/>
  <c r="R27" i="11"/>
  <c r="O27" i="11"/>
  <c r="M27" i="11"/>
  <c r="L27" i="11"/>
  <c r="N27" i="11" s="1"/>
  <c r="K27" i="11"/>
  <c r="S27" i="11" s="1"/>
  <c r="J27" i="11"/>
  <c r="E27" i="11"/>
  <c r="B27" i="11"/>
  <c r="R26" i="11"/>
  <c r="M26" i="11"/>
  <c r="L26" i="11"/>
  <c r="N26" i="11" s="1"/>
  <c r="K26" i="11"/>
  <c r="S26" i="11" s="1"/>
  <c r="J26" i="11"/>
  <c r="E26" i="11"/>
  <c r="B26" i="11"/>
  <c r="R25" i="11"/>
  <c r="M25" i="11"/>
  <c r="L25" i="11"/>
  <c r="N25" i="11" s="1"/>
  <c r="K25" i="11"/>
  <c r="J25" i="11"/>
  <c r="E25" i="11"/>
  <c r="B25" i="11"/>
  <c r="R24" i="11"/>
  <c r="O24" i="11"/>
  <c r="M24" i="11"/>
  <c r="L24" i="11"/>
  <c r="N24" i="11" s="1"/>
  <c r="K24" i="11"/>
  <c r="S24" i="11" s="1"/>
  <c r="J24" i="11"/>
  <c r="E24" i="11"/>
  <c r="B24" i="11"/>
  <c r="R23" i="11"/>
  <c r="O23" i="11"/>
  <c r="M23" i="11"/>
  <c r="L23" i="11"/>
  <c r="N23" i="11" s="1"/>
  <c r="K23" i="11"/>
  <c r="S23" i="11" s="1"/>
  <c r="J23" i="11"/>
  <c r="E23" i="11"/>
  <c r="B23" i="11"/>
  <c r="R22" i="11"/>
  <c r="O22" i="11"/>
  <c r="M22" i="11"/>
  <c r="L22" i="11"/>
  <c r="N22" i="11" s="1"/>
  <c r="K22" i="11"/>
  <c r="S22" i="11" s="1"/>
  <c r="J22" i="11"/>
  <c r="E22" i="11"/>
  <c r="B22" i="11"/>
  <c r="R21" i="11"/>
  <c r="M21" i="11"/>
  <c r="L21" i="11"/>
  <c r="N21" i="11" s="1"/>
  <c r="K21" i="11"/>
  <c r="J21" i="11"/>
  <c r="E21" i="11"/>
  <c r="B21" i="11"/>
  <c r="R20" i="11"/>
  <c r="O20" i="11"/>
  <c r="M20" i="11"/>
  <c r="L20" i="11"/>
  <c r="N20" i="11" s="1"/>
  <c r="K20" i="11"/>
  <c r="S20" i="11" s="1"/>
  <c r="J20" i="11"/>
  <c r="E20" i="11"/>
  <c r="B20" i="11"/>
  <c r="R19" i="11"/>
  <c r="O19" i="11"/>
  <c r="M19" i="11"/>
  <c r="L19" i="11"/>
  <c r="N19" i="11" s="1"/>
  <c r="K19" i="11"/>
  <c r="S19" i="11" s="1"/>
  <c r="J19" i="11"/>
  <c r="E19" i="11"/>
  <c r="B19" i="11"/>
  <c r="R18" i="11"/>
  <c r="O18" i="11"/>
  <c r="M18" i="11"/>
  <c r="L18" i="11"/>
  <c r="N18" i="11" s="1"/>
  <c r="K18" i="11"/>
  <c r="S18" i="11" s="1"/>
  <c r="J18" i="11"/>
  <c r="E18" i="11"/>
  <c r="B18" i="11"/>
  <c r="R17" i="11"/>
  <c r="M17" i="11"/>
  <c r="L17" i="11"/>
  <c r="N17" i="11" s="1"/>
  <c r="K17" i="11"/>
  <c r="J17" i="11"/>
  <c r="E17" i="11"/>
  <c r="B17" i="11"/>
  <c r="R16" i="11"/>
  <c r="O16" i="11"/>
  <c r="M16" i="11"/>
  <c r="L16" i="11"/>
  <c r="N16" i="11" s="1"/>
  <c r="K16" i="11"/>
  <c r="S16" i="11" s="1"/>
  <c r="J16" i="11"/>
  <c r="E16" i="11"/>
  <c r="B16" i="11"/>
  <c r="R15" i="11"/>
  <c r="O15" i="11"/>
  <c r="M15" i="11"/>
  <c r="L15" i="11"/>
  <c r="N15" i="11" s="1"/>
  <c r="K15" i="11"/>
  <c r="S15" i="11" s="1"/>
  <c r="J15" i="11"/>
  <c r="E15" i="11"/>
  <c r="B15" i="11"/>
  <c r="R14" i="11"/>
  <c r="O14" i="11"/>
  <c r="M14" i="11"/>
  <c r="L14" i="11"/>
  <c r="N14" i="11" s="1"/>
  <c r="K14" i="11"/>
  <c r="S14" i="11" s="1"/>
  <c r="J14" i="11"/>
  <c r="E14" i="11"/>
  <c r="B14" i="11"/>
  <c r="R13" i="11"/>
  <c r="M13" i="11"/>
  <c r="L13" i="11"/>
  <c r="N13" i="11" s="1"/>
  <c r="K13" i="11"/>
  <c r="J13" i="11"/>
  <c r="E13" i="11"/>
  <c r="B13" i="11"/>
  <c r="R12" i="11"/>
  <c r="O12" i="11"/>
  <c r="M12" i="11"/>
  <c r="L12" i="11"/>
  <c r="N12" i="11" s="1"/>
  <c r="K12" i="11"/>
  <c r="S12" i="11" s="1"/>
  <c r="J12" i="11"/>
  <c r="E12" i="11"/>
  <c r="B12" i="11"/>
  <c r="R11" i="11"/>
  <c r="O11" i="11"/>
  <c r="M11" i="11"/>
  <c r="L11" i="11"/>
  <c r="N11" i="11" s="1"/>
  <c r="K11" i="11"/>
  <c r="S11" i="11" s="1"/>
  <c r="J11" i="11"/>
  <c r="E11" i="11"/>
  <c r="B11" i="11"/>
  <c r="R10" i="11"/>
  <c r="M10" i="11"/>
  <c r="L10" i="11"/>
  <c r="N10" i="11" s="1"/>
  <c r="K10" i="11"/>
  <c r="S10" i="11" s="1"/>
  <c r="J10" i="11"/>
  <c r="E10" i="11"/>
  <c r="B10" i="11"/>
  <c r="R9" i="11"/>
  <c r="M9" i="11"/>
  <c r="L9" i="11"/>
  <c r="N9" i="11" s="1"/>
  <c r="K9" i="11"/>
  <c r="J9" i="11"/>
  <c r="E9" i="11"/>
  <c r="B9" i="11"/>
  <c r="R8" i="11"/>
  <c r="O8" i="11"/>
  <c r="M8" i="11"/>
  <c r="L8" i="11"/>
  <c r="N8" i="11" s="1"/>
  <c r="K8" i="11"/>
  <c r="S8" i="11" s="1"/>
  <c r="J8" i="11"/>
  <c r="E8" i="11"/>
  <c r="B8" i="11"/>
  <c r="R7" i="11"/>
  <c r="O7" i="11"/>
  <c r="M7" i="11"/>
  <c r="L7" i="11"/>
  <c r="N7" i="11" s="1"/>
  <c r="K7" i="11"/>
  <c r="S7" i="11" s="1"/>
  <c r="J7" i="11"/>
  <c r="E7" i="11"/>
  <c r="B7" i="11"/>
  <c r="B107" i="10"/>
  <c r="S106" i="10"/>
  <c r="R106" i="10"/>
  <c r="T106" i="10" s="1"/>
  <c r="M106" i="10"/>
  <c r="O106" i="10" s="1"/>
  <c r="L106" i="10"/>
  <c r="N106" i="10" s="1"/>
  <c r="K106" i="10"/>
  <c r="J106" i="10"/>
  <c r="E106" i="10"/>
  <c r="E107" i="10" s="1"/>
  <c r="B106" i="10"/>
  <c r="M105" i="10"/>
  <c r="L105" i="10"/>
  <c r="K105" i="10"/>
  <c r="S105" i="10" s="1"/>
  <c r="J105" i="10"/>
  <c r="R105" i="10" s="1"/>
  <c r="T105" i="10" s="1"/>
  <c r="E105" i="10"/>
  <c r="B105" i="10"/>
  <c r="S104" i="10"/>
  <c r="O104" i="10"/>
  <c r="M104" i="10"/>
  <c r="L104" i="10"/>
  <c r="K104" i="10"/>
  <c r="J104" i="10"/>
  <c r="R104" i="10" s="1"/>
  <c r="T104" i="10" s="1"/>
  <c r="E104" i="10"/>
  <c r="B104" i="10"/>
  <c r="S103" i="10"/>
  <c r="T103" i="10" s="1"/>
  <c r="R103" i="10"/>
  <c r="M103" i="10"/>
  <c r="O103" i="10" s="1"/>
  <c r="L103" i="10"/>
  <c r="K103" i="10"/>
  <c r="J103" i="10"/>
  <c r="E103" i="10"/>
  <c r="B103" i="10"/>
  <c r="S102" i="10"/>
  <c r="R102" i="10"/>
  <c r="M102" i="10"/>
  <c r="O102" i="10" s="1"/>
  <c r="L102" i="10"/>
  <c r="N102" i="10" s="1"/>
  <c r="K102" i="10"/>
  <c r="J102" i="10"/>
  <c r="E102" i="10"/>
  <c r="B102" i="10"/>
  <c r="S101" i="10"/>
  <c r="M101" i="10"/>
  <c r="L101" i="10"/>
  <c r="K101" i="10"/>
  <c r="J101" i="10"/>
  <c r="R101" i="10" s="1"/>
  <c r="E101" i="10"/>
  <c r="B101" i="10"/>
  <c r="N100" i="10"/>
  <c r="M100" i="10"/>
  <c r="L100" i="10"/>
  <c r="K100" i="10"/>
  <c r="S100" i="10" s="1"/>
  <c r="J100" i="10"/>
  <c r="R100" i="10" s="1"/>
  <c r="T100" i="10" s="1"/>
  <c r="E100" i="10"/>
  <c r="B100" i="10"/>
  <c r="O99" i="10"/>
  <c r="M99" i="10"/>
  <c r="L99" i="10"/>
  <c r="K99" i="10"/>
  <c r="S99" i="10" s="1"/>
  <c r="T99" i="10" s="1"/>
  <c r="J99" i="10"/>
  <c r="R99" i="10" s="1"/>
  <c r="E99" i="10"/>
  <c r="B99" i="10"/>
  <c r="M98" i="10"/>
  <c r="L98" i="10"/>
  <c r="K98" i="10"/>
  <c r="S98" i="10" s="1"/>
  <c r="J98" i="10"/>
  <c r="R98" i="10" s="1"/>
  <c r="T98" i="10" s="1"/>
  <c r="E98" i="10"/>
  <c r="B98" i="10"/>
  <c r="O97" i="10"/>
  <c r="M97" i="10"/>
  <c r="L97" i="10"/>
  <c r="K97" i="10"/>
  <c r="S97" i="10" s="1"/>
  <c r="T97" i="10" s="1"/>
  <c r="J97" i="10"/>
  <c r="R97" i="10" s="1"/>
  <c r="E97" i="10"/>
  <c r="B97" i="10"/>
  <c r="M96" i="10"/>
  <c r="L96" i="10"/>
  <c r="K96" i="10"/>
  <c r="S96" i="10" s="1"/>
  <c r="J96" i="10"/>
  <c r="R96" i="10" s="1"/>
  <c r="T96" i="10" s="1"/>
  <c r="E96" i="10"/>
  <c r="B96" i="10"/>
  <c r="O95" i="10"/>
  <c r="M95" i="10"/>
  <c r="L95" i="10"/>
  <c r="K95" i="10"/>
  <c r="S95" i="10" s="1"/>
  <c r="T95" i="10" s="1"/>
  <c r="J95" i="10"/>
  <c r="R95" i="10" s="1"/>
  <c r="E95" i="10"/>
  <c r="B95" i="10"/>
  <c r="M94" i="10"/>
  <c r="L94" i="10"/>
  <c r="K94" i="10"/>
  <c r="S94" i="10" s="1"/>
  <c r="J94" i="10"/>
  <c r="R94" i="10" s="1"/>
  <c r="T94" i="10" s="1"/>
  <c r="E94" i="10"/>
  <c r="B94" i="10"/>
  <c r="O93" i="10"/>
  <c r="M93" i="10"/>
  <c r="L93" i="10"/>
  <c r="K93" i="10"/>
  <c r="S93" i="10" s="1"/>
  <c r="T93" i="10" s="1"/>
  <c r="J93" i="10"/>
  <c r="R93" i="10" s="1"/>
  <c r="E93" i="10"/>
  <c r="B93" i="10"/>
  <c r="M92" i="10"/>
  <c r="L92" i="10"/>
  <c r="K92" i="10"/>
  <c r="S92" i="10" s="1"/>
  <c r="J92" i="10"/>
  <c r="R92" i="10" s="1"/>
  <c r="T92" i="10" s="1"/>
  <c r="E92" i="10"/>
  <c r="B92" i="10"/>
  <c r="O91" i="10"/>
  <c r="M91" i="10"/>
  <c r="L91" i="10"/>
  <c r="K91" i="10"/>
  <c r="S91" i="10" s="1"/>
  <c r="T91" i="10" s="1"/>
  <c r="J91" i="10"/>
  <c r="R91" i="10" s="1"/>
  <c r="E91" i="10"/>
  <c r="B91" i="10"/>
  <c r="M90" i="10"/>
  <c r="L90" i="10"/>
  <c r="K90" i="10"/>
  <c r="S90" i="10" s="1"/>
  <c r="J90" i="10"/>
  <c r="R90" i="10" s="1"/>
  <c r="T90" i="10" s="1"/>
  <c r="E90" i="10"/>
  <c r="B90" i="10"/>
  <c r="O89" i="10"/>
  <c r="M89" i="10"/>
  <c r="L89" i="10"/>
  <c r="K89" i="10"/>
  <c r="S89" i="10" s="1"/>
  <c r="T89" i="10" s="1"/>
  <c r="J89" i="10"/>
  <c r="R89" i="10" s="1"/>
  <c r="E89" i="10"/>
  <c r="B89" i="10"/>
  <c r="M88" i="10"/>
  <c r="L88" i="10"/>
  <c r="K88" i="10"/>
  <c r="S88" i="10" s="1"/>
  <c r="J88" i="10"/>
  <c r="R88" i="10" s="1"/>
  <c r="T88" i="10" s="1"/>
  <c r="E88" i="10"/>
  <c r="B88" i="10"/>
  <c r="O87" i="10"/>
  <c r="M87" i="10"/>
  <c r="L87" i="10"/>
  <c r="K87" i="10"/>
  <c r="S87" i="10" s="1"/>
  <c r="T87" i="10" s="1"/>
  <c r="J87" i="10"/>
  <c r="R87" i="10" s="1"/>
  <c r="E87" i="10"/>
  <c r="B87" i="10"/>
  <c r="M86" i="10"/>
  <c r="L86" i="10"/>
  <c r="K86" i="10"/>
  <c r="S86" i="10" s="1"/>
  <c r="J86" i="10"/>
  <c r="R86" i="10" s="1"/>
  <c r="T86" i="10" s="1"/>
  <c r="E86" i="10"/>
  <c r="B86" i="10"/>
  <c r="O85" i="10"/>
  <c r="M85" i="10"/>
  <c r="L85" i="10"/>
  <c r="K85" i="10"/>
  <c r="S85" i="10" s="1"/>
  <c r="T85" i="10" s="1"/>
  <c r="J85" i="10"/>
  <c r="R85" i="10" s="1"/>
  <c r="E85" i="10"/>
  <c r="B85" i="10"/>
  <c r="M84" i="10"/>
  <c r="L84" i="10"/>
  <c r="K84" i="10"/>
  <c r="S84" i="10" s="1"/>
  <c r="J84" i="10"/>
  <c r="R84" i="10" s="1"/>
  <c r="T84" i="10" s="1"/>
  <c r="E84" i="10"/>
  <c r="B84" i="10"/>
  <c r="O83" i="10"/>
  <c r="M83" i="10"/>
  <c r="L83" i="10"/>
  <c r="K83" i="10"/>
  <c r="S83" i="10" s="1"/>
  <c r="T83" i="10" s="1"/>
  <c r="J83" i="10"/>
  <c r="R83" i="10" s="1"/>
  <c r="E83" i="10"/>
  <c r="B83" i="10"/>
  <c r="M82" i="10"/>
  <c r="L82" i="10"/>
  <c r="K82" i="10"/>
  <c r="S82" i="10" s="1"/>
  <c r="J82" i="10"/>
  <c r="R82" i="10" s="1"/>
  <c r="T82" i="10" s="1"/>
  <c r="E82" i="10"/>
  <c r="B82" i="10"/>
  <c r="O81" i="10"/>
  <c r="M81" i="10"/>
  <c r="L81" i="10"/>
  <c r="K81" i="10"/>
  <c r="S81" i="10" s="1"/>
  <c r="T81" i="10" s="1"/>
  <c r="J81" i="10"/>
  <c r="R81" i="10" s="1"/>
  <c r="E81" i="10"/>
  <c r="B81" i="10"/>
  <c r="M80" i="10"/>
  <c r="L80" i="10"/>
  <c r="K80" i="10"/>
  <c r="S80" i="10" s="1"/>
  <c r="J80" i="10"/>
  <c r="R80" i="10" s="1"/>
  <c r="T80" i="10" s="1"/>
  <c r="E80" i="10"/>
  <c r="B80" i="10"/>
  <c r="O79" i="10"/>
  <c r="M79" i="10"/>
  <c r="L79" i="10"/>
  <c r="K79" i="10"/>
  <c r="S79" i="10" s="1"/>
  <c r="T79" i="10" s="1"/>
  <c r="J79" i="10"/>
  <c r="R79" i="10" s="1"/>
  <c r="E79" i="10"/>
  <c r="B79" i="10"/>
  <c r="M78" i="10"/>
  <c r="L78" i="10"/>
  <c r="K78" i="10"/>
  <c r="S78" i="10" s="1"/>
  <c r="J78" i="10"/>
  <c r="R78" i="10" s="1"/>
  <c r="T78" i="10" s="1"/>
  <c r="E78" i="10"/>
  <c r="B78" i="10"/>
  <c r="O77" i="10"/>
  <c r="M77" i="10"/>
  <c r="L77" i="10"/>
  <c r="K77" i="10"/>
  <c r="S77" i="10" s="1"/>
  <c r="T77" i="10" s="1"/>
  <c r="J77" i="10"/>
  <c r="R77" i="10" s="1"/>
  <c r="E77" i="10"/>
  <c r="B77" i="10"/>
  <c r="M76" i="10"/>
  <c r="L76" i="10"/>
  <c r="K76" i="10"/>
  <c r="S76" i="10" s="1"/>
  <c r="J76" i="10"/>
  <c r="R76" i="10" s="1"/>
  <c r="T76" i="10" s="1"/>
  <c r="E76" i="10"/>
  <c r="B76" i="10"/>
  <c r="O75" i="10"/>
  <c r="M75" i="10"/>
  <c r="L75" i="10"/>
  <c r="K75" i="10"/>
  <c r="S75" i="10" s="1"/>
  <c r="T75" i="10" s="1"/>
  <c r="J75" i="10"/>
  <c r="R75" i="10" s="1"/>
  <c r="E75" i="10"/>
  <c r="B75" i="10"/>
  <c r="M74" i="10"/>
  <c r="L74" i="10"/>
  <c r="K74" i="10"/>
  <c r="S74" i="10" s="1"/>
  <c r="J74" i="10"/>
  <c r="R74" i="10" s="1"/>
  <c r="T74" i="10" s="1"/>
  <c r="E74" i="10"/>
  <c r="B74" i="10"/>
  <c r="O73" i="10"/>
  <c r="M73" i="10"/>
  <c r="L73" i="10"/>
  <c r="K73" i="10"/>
  <c r="S73" i="10" s="1"/>
  <c r="T73" i="10" s="1"/>
  <c r="J73" i="10"/>
  <c r="R73" i="10" s="1"/>
  <c r="E73" i="10"/>
  <c r="B73" i="10"/>
  <c r="M72" i="10"/>
  <c r="L72" i="10"/>
  <c r="K72" i="10"/>
  <c r="S72" i="10" s="1"/>
  <c r="J72" i="10"/>
  <c r="R72" i="10" s="1"/>
  <c r="T72" i="10" s="1"/>
  <c r="E72" i="10"/>
  <c r="B72" i="10"/>
  <c r="O71" i="10"/>
  <c r="M71" i="10"/>
  <c r="L71" i="10"/>
  <c r="K71" i="10"/>
  <c r="S71" i="10" s="1"/>
  <c r="T71" i="10" s="1"/>
  <c r="J71" i="10"/>
  <c r="R71" i="10" s="1"/>
  <c r="E71" i="10"/>
  <c r="B71" i="10"/>
  <c r="M70" i="10"/>
  <c r="L70" i="10"/>
  <c r="K70" i="10"/>
  <c r="S70" i="10" s="1"/>
  <c r="J70" i="10"/>
  <c r="R70" i="10" s="1"/>
  <c r="T70" i="10" s="1"/>
  <c r="E70" i="10"/>
  <c r="B70" i="10"/>
  <c r="O69" i="10"/>
  <c r="M69" i="10"/>
  <c r="L69" i="10"/>
  <c r="K69" i="10"/>
  <c r="S69" i="10" s="1"/>
  <c r="T69" i="10" s="1"/>
  <c r="J69" i="10"/>
  <c r="R69" i="10" s="1"/>
  <c r="E69" i="10"/>
  <c r="B69" i="10"/>
  <c r="M68" i="10"/>
  <c r="L68" i="10"/>
  <c r="K68" i="10"/>
  <c r="S68" i="10" s="1"/>
  <c r="J68" i="10"/>
  <c r="R68" i="10" s="1"/>
  <c r="T68" i="10" s="1"/>
  <c r="E68" i="10"/>
  <c r="B68" i="10"/>
  <c r="O67" i="10"/>
  <c r="M67" i="10"/>
  <c r="L67" i="10"/>
  <c r="K67" i="10"/>
  <c r="S67" i="10" s="1"/>
  <c r="T67" i="10" s="1"/>
  <c r="J67" i="10"/>
  <c r="R67" i="10" s="1"/>
  <c r="E67" i="10"/>
  <c r="B67" i="10"/>
  <c r="M66" i="10"/>
  <c r="L66" i="10"/>
  <c r="K66" i="10"/>
  <c r="S66" i="10" s="1"/>
  <c r="J66" i="10"/>
  <c r="R66" i="10" s="1"/>
  <c r="T66" i="10" s="1"/>
  <c r="E66" i="10"/>
  <c r="B66" i="10"/>
  <c r="O65" i="10"/>
  <c r="M65" i="10"/>
  <c r="L65" i="10"/>
  <c r="K65" i="10"/>
  <c r="S65" i="10" s="1"/>
  <c r="T65" i="10" s="1"/>
  <c r="J65" i="10"/>
  <c r="R65" i="10" s="1"/>
  <c r="E65" i="10"/>
  <c r="B65" i="10"/>
  <c r="M64" i="10"/>
  <c r="L64" i="10"/>
  <c r="K64" i="10"/>
  <c r="S64" i="10" s="1"/>
  <c r="J64" i="10"/>
  <c r="R64" i="10" s="1"/>
  <c r="T64" i="10" s="1"/>
  <c r="E64" i="10"/>
  <c r="B64" i="10"/>
  <c r="O63" i="10"/>
  <c r="M63" i="10"/>
  <c r="L63" i="10"/>
  <c r="K63" i="10"/>
  <c r="S63" i="10" s="1"/>
  <c r="T63" i="10" s="1"/>
  <c r="J63" i="10"/>
  <c r="R63" i="10" s="1"/>
  <c r="E63" i="10"/>
  <c r="B63" i="10"/>
  <c r="M62" i="10"/>
  <c r="L62" i="10"/>
  <c r="K62" i="10"/>
  <c r="S62" i="10" s="1"/>
  <c r="J62" i="10"/>
  <c r="R62" i="10" s="1"/>
  <c r="T62" i="10" s="1"/>
  <c r="E62" i="10"/>
  <c r="B62" i="10"/>
  <c r="O61" i="10"/>
  <c r="M61" i="10"/>
  <c r="L61" i="10"/>
  <c r="K61" i="10"/>
  <c r="S61" i="10" s="1"/>
  <c r="T61" i="10" s="1"/>
  <c r="J61" i="10"/>
  <c r="R61" i="10" s="1"/>
  <c r="E61" i="10"/>
  <c r="B61" i="10"/>
  <c r="M60" i="10"/>
  <c r="L60" i="10"/>
  <c r="K60" i="10"/>
  <c r="S60" i="10" s="1"/>
  <c r="J60" i="10"/>
  <c r="R60" i="10" s="1"/>
  <c r="T60" i="10" s="1"/>
  <c r="E60" i="10"/>
  <c r="B60" i="10"/>
  <c r="O59" i="10"/>
  <c r="M59" i="10"/>
  <c r="L59" i="10"/>
  <c r="K59" i="10"/>
  <c r="S59" i="10" s="1"/>
  <c r="T59" i="10" s="1"/>
  <c r="J59" i="10"/>
  <c r="R59" i="10" s="1"/>
  <c r="E59" i="10"/>
  <c r="B59" i="10"/>
  <c r="M58" i="10"/>
  <c r="L58" i="10"/>
  <c r="K58" i="10"/>
  <c r="S58" i="10" s="1"/>
  <c r="J58" i="10"/>
  <c r="R58" i="10" s="1"/>
  <c r="T58" i="10" s="1"/>
  <c r="E58" i="10"/>
  <c r="B58" i="10"/>
  <c r="O57" i="10"/>
  <c r="M57" i="10"/>
  <c r="L57" i="10"/>
  <c r="K57" i="10"/>
  <c r="S57" i="10" s="1"/>
  <c r="T57" i="10" s="1"/>
  <c r="J57" i="10"/>
  <c r="R57" i="10" s="1"/>
  <c r="E57" i="10"/>
  <c r="B57" i="10"/>
  <c r="M56" i="10"/>
  <c r="L56" i="10"/>
  <c r="K56" i="10"/>
  <c r="S56" i="10" s="1"/>
  <c r="J56" i="10"/>
  <c r="R56" i="10" s="1"/>
  <c r="T56" i="10" s="1"/>
  <c r="E56" i="10"/>
  <c r="B56" i="10"/>
  <c r="O55" i="10"/>
  <c r="M55" i="10"/>
  <c r="L55" i="10"/>
  <c r="K55" i="10"/>
  <c r="S55" i="10" s="1"/>
  <c r="T55" i="10" s="1"/>
  <c r="J55" i="10"/>
  <c r="R55" i="10" s="1"/>
  <c r="E55" i="10"/>
  <c r="B55" i="10"/>
  <c r="M54" i="10"/>
  <c r="L54" i="10"/>
  <c r="K54" i="10"/>
  <c r="S54" i="10" s="1"/>
  <c r="J54" i="10"/>
  <c r="R54" i="10" s="1"/>
  <c r="T54" i="10" s="1"/>
  <c r="E54" i="10"/>
  <c r="B54" i="10"/>
  <c r="O53" i="10"/>
  <c r="M53" i="10"/>
  <c r="L53" i="10"/>
  <c r="K53" i="10"/>
  <c r="S53" i="10" s="1"/>
  <c r="T53" i="10" s="1"/>
  <c r="J53" i="10"/>
  <c r="R53" i="10" s="1"/>
  <c r="E53" i="10"/>
  <c r="B53" i="10"/>
  <c r="M52" i="10"/>
  <c r="L52" i="10"/>
  <c r="K52" i="10"/>
  <c r="S52" i="10" s="1"/>
  <c r="J52" i="10"/>
  <c r="R52" i="10" s="1"/>
  <c r="T52" i="10" s="1"/>
  <c r="E52" i="10"/>
  <c r="B52" i="10"/>
  <c r="O51" i="10"/>
  <c r="M51" i="10"/>
  <c r="L51" i="10"/>
  <c r="K51" i="10"/>
  <c r="S51" i="10" s="1"/>
  <c r="T51" i="10" s="1"/>
  <c r="J51" i="10"/>
  <c r="R51" i="10" s="1"/>
  <c r="E51" i="10"/>
  <c r="B51" i="10"/>
  <c r="M50" i="10"/>
  <c r="L50" i="10"/>
  <c r="K50" i="10"/>
  <c r="S50" i="10" s="1"/>
  <c r="J50" i="10"/>
  <c r="R50" i="10" s="1"/>
  <c r="T50" i="10" s="1"/>
  <c r="E50" i="10"/>
  <c r="B50" i="10"/>
  <c r="O49" i="10"/>
  <c r="M49" i="10"/>
  <c r="L49" i="10"/>
  <c r="K49" i="10"/>
  <c r="S49" i="10" s="1"/>
  <c r="T49" i="10" s="1"/>
  <c r="J49" i="10"/>
  <c r="R49" i="10" s="1"/>
  <c r="E49" i="10"/>
  <c r="B49" i="10"/>
  <c r="M48" i="10"/>
  <c r="L48" i="10"/>
  <c r="K48" i="10"/>
  <c r="S48" i="10" s="1"/>
  <c r="J48" i="10"/>
  <c r="R48" i="10" s="1"/>
  <c r="T48" i="10" s="1"/>
  <c r="E48" i="10"/>
  <c r="B48" i="10"/>
  <c r="O47" i="10"/>
  <c r="M47" i="10"/>
  <c r="L47" i="10"/>
  <c r="K47" i="10"/>
  <c r="S47" i="10" s="1"/>
  <c r="T47" i="10" s="1"/>
  <c r="J47" i="10"/>
  <c r="R47" i="10" s="1"/>
  <c r="E47" i="10"/>
  <c r="B47" i="10"/>
  <c r="N46" i="10"/>
  <c r="M46" i="10"/>
  <c r="L46" i="10"/>
  <c r="K46" i="10"/>
  <c r="S46" i="10" s="1"/>
  <c r="J46" i="10"/>
  <c r="R46" i="10" s="1"/>
  <c r="T46" i="10" s="1"/>
  <c r="E46" i="10"/>
  <c r="B46" i="10"/>
  <c r="O45" i="10"/>
  <c r="M45" i="10"/>
  <c r="L45" i="10"/>
  <c r="K45" i="10"/>
  <c r="S45" i="10" s="1"/>
  <c r="T45" i="10" s="1"/>
  <c r="J45" i="10"/>
  <c r="R45" i="10" s="1"/>
  <c r="E45" i="10"/>
  <c r="B45" i="10"/>
  <c r="M44" i="10"/>
  <c r="L44" i="10"/>
  <c r="K44" i="10"/>
  <c r="S44" i="10" s="1"/>
  <c r="J44" i="10"/>
  <c r="R44" i="10" s="1"/>
  <c r="T44" i="10" s="1"/>
  <c r="E44" i="10"/>
  <c r="B44" i="10"/>
  <c r="O43" i="10"/>
  <c r="M43" i="10"/>
  <c r="L43" i="10"/>
  <c r="K43" i="10"/>
  <c r="S43" i="10" s="1"/>
  <c r="T43" i="10" s="1"/>
  <c r="J43" i="10"/>
  <c r="R43" i="10" s="1"/>
  <c r="E43" i="10"/>
  <c r="B43" i="10"/>
  <c r="M42" i="10"/>
  <c r="L42" i="10"/>
  <c r="K42" i="10"/>
  <c r="S42" i="10" s="1"/>
  <c r="J42" i="10"/>
  <c r="R42" i="10" s="1"/>
  <c r="T42" i="10" s="1"/>
  <c r="E42" i="10"/>
  <c r="B42" i="10"/>
  <c r="O41" i="10"/>
  <c r="M41" i="10"/>
  <c r="L41" i="10"/>
  <c r="K41" i="10"/>
  <c r="S41" i="10" s="1"/>
  <c r="T41" i="10" s="1"/>
  <c r="J41" i="10"/>
  <c r="R41" i="10" s="1"/>
  <c r="E41" i="10"/>
  <c r="B41" i="10"/>
  <c r="M40" i="10"/>
  <c r="L40" i="10"/>
  <c r="K40" i="10"/>
  <c r="S40" i="10" s="1"/>
  <c r="J40" i="10"/>
  <c r="R40" i="10" s="1"/>
  <c r="T40" i="10" s="1"/>
  <c r="E40" i="10"/>
  <c r="B40" i="10"/>
  <c r="O39" i="10"/>
  <c r="M39" i="10"/>
  <c r="L39" i="10"/>
  <c r="K39" i="10"/>
  <c r="S39" i="10" s="1"/>
  <c r="T39" i="10" s="1"/>
  <c r="J39" i="10"/>
  <c r="R39" i="10" s="1"/>
  <c r="E39" i="10"/>
  <c r="B39" i="10"/>
  <c r="M38" i="10"/>
  <c r="L38" i="10"/>
  <c r="K38" i="10"/>
  <c r="S38" i="10" s="1"/>
  <c r="J38" i="10"/>
  <c r="R38" i="10" s="1"/>
  <c r="T38" i="10" s="1"/>
  <c r="E38" i="10"/>
  <c r="B38" i="10"/>
  <c r="O37" i="10"/>
  <c r="M37" i="10"/>
  <c r="L37" i="10"/>
  <c r="K37" i="10"/>
  <c r="S37" i="10" s="1"/>
  <c r="T37" i="10" s="1"/>
  <c r="J37" i="10"/>
  <c r="R37" i="10" s="1"/>
  <c r="E37" i="10"/>
  <c r="B37" i="10"/>
  <c r="M36" i="10"/>
  <c r="L36" i="10"/>
  <c r="K36" i="10"/>
  <c r="S36" i="10" s="1"/>
  <c r="J36" i="10"/>
  <c r="R36" i="10" s="1"/>
  <c r="T36" i="10" s="1"/>
  <c r="E36" i="10"/>
  <c r="B36" i="10"/>
  <c r="O35" i="10"/>
  <c r="M35" i="10"/>
  <c r="L35" i="10"/>
  <c r="K35" i="10"/>
  <c r="S35" i="10" s="1"/>
  <c r="T35" i="10" s="1"/>
  <c r="J35" i="10"/>
  <c r="R35" i="10" s="1"/>
  <c r="E35" i="10"/>
  <c r="B35" i="10"/>
  <c r="M34" i="10"/>
  <c r="L34" i="10"/>
  <c r="K34" i="10"/>
  <c r="S34" i="10" s="1"/>
  <c r="J34" i="10"/>
  <c r="R34" i="10" s="1"/>
  <c r="T34" i="10" s="1"/>
  <c r="E34" i="10"/>
  <c r="B34" i="10"/>
  <c r="O33" i="10"/>
  <c r="M33" i="10"/>
  <c r="L33" i="10"/>
  <c r="K33" i="10"/>
  <c r="S33" i="10" s="1"/>
  <c r="T33" i="10" s="1"/>
  <c r="J33" i="10"/>
  <c r="R33" i="10" s="1"/>
  <c r="E33" i="10"/>
  <c r="B33" i="10"/>
  <c r="M32" i="10"/>
  <c r="L32" i="10"/>
  <c r="K32" i="10"/>
  <c r="S32" i="10" s="1"/>
  <c r="J32" i="10"/>
  <c r="R32" i="10" s="1"/>
  <c r="T32" i="10" s="1"/>
  <c r="E32" i="10"/>
  <c r="B32" i="10"/>
  <c r="O31" i="10"/>
  <c r="M31" i="10"/>
  <c r="L31" i="10"/>
  <c r="K31" i="10"/>
  <c r="S31" i="10" s="1"/>
  <c r="T31" i="10" s="1"/>
  <c r="J31" i="10"/>
  <c r="R31" i="10" s="1"/>
  <c r="E31" i="10"/>
  <c r="B31" i="10"/>
  <c r="M30" i="10"/>
  <c r="L30" i="10"/>
  <c r="K30" i="10"/>
  <c r="S30" i="10" s="1"/>
  <c r="J30" i="10"/>
  <c r="R30" i="10" s="1"/>
  <c r="T30" i="10" s="1"/>
  <c r="E30" i="10"/>
  <c r="B30" i="10"/>
  <c r="O29" i="10"/>
  <c r="M29" i="10"/>
  <c r="L29" i="10"/>
  <c r="K29" i="10"/>
  <c r="S29" i="10" s="1"/>
  <c r="T29" i="10" s="1"/>
  <c r="J29" i="10"/>
  <c r="R29" i="10" s="1"/>
  <c r="E29" i="10"/>
  <c r="B29" i="10"/>
  <c r="M28" i="10"/>
  <c r="L28" i="10"/>
  <c r="K28" i="10"/>
  <c r="S28" i="10" s="1"/>
  <c r="J28" i="10"/>
  <c r="R28" i="10" s="1"/>
  <c r="T28" i="10" s="1"/>
  <c r="E28" i="10"/>
  <c r="B28" i="10"/>
  <c r="O27" i="10"/>
  <c r="M27" i="10"/>
  <c r="L27" i="10"/>
  <c r="K27" i="10"/>
  <c r="S27" i="10" s="1"/>
  <c r="T27" i="10" s="1"/>
  <c r="J27" i="10"/>
  <c r="R27" i="10" s="1"/>
  <c r="E27" i="10"/>
  <c r="B27" i="10"/>
  <c r="M26" i="10"/>
  <c r="L26" i="10"/>
  <c r="K26" i="10"/>
  <c r="S26" i="10" s="1"/>
  <c r="J26" i="10"/>
  <c r="R26" i="10" s="1"/>
  <c r="T26" i="10" s="1"/>
  <c r="E26" i="10"/>
  <c r="B26" i="10"/>
  <c r="O25" i="10"/>
  <c r="M25" i="10"/>
  <c r="L25" i="10"/>
  <c r="K25" i="10"/>
  <c r="S25" i="10" s="1"/>
  <c r="T25" i="10" s="1"/>
  <c r="J25" i="10"/>
  <c r="R25" i="10" s="1"/>
  <c r="E25" i="10"/>
  <c r="B25" i="10"/>
  <c r="M24" i="10"/>
  <c r="L24" i="10"/>
  <c r="K24" i="10"/>
  <c r="S24" i="10" s="1"/>
  <c r="J24" i="10"/>
  <c r="R24" i="10" s="1"/>
  <c r="T24" i="10" s="1"/>
  <c r="E24" i="10"/>
  <c r="B24" i="10"/>
  <c r="O23" i="10"/>
  <c r="M23" i="10"/>
  <c r="L23" i="10"/>
  <c r="K23" i="10"/>
  <c r="S23" i="10" s="1"/>
  <c r="T23" i="10" s="1"/>
  <c r="J23" i="10"/>
  <c r="R23" i="10" s="1"/>
  <c r="E23" i="10"/>
  <c r="B23" i="10"/>
  <c r="M22" i="10"/>
  <c r="L22" i="10"/>
  <c r="K22" i="10"/>
  <c r="S22" i="10" s="1"/>
  <c r="J22" i="10"/>
  <c r="R22" i="10" s="1"/>
  <c r="T22" i="10" s="1"/>
  <c r="E22" i="10"/>
  <c r="B22" i="10"/>
  <c r="O21" i="10"/>
  <c r="M21" i="10"/>
  <c r="L21" i="10"/>
  <c r="K21" i="10"/>
  <c r="S21" i="10" s="1"/>
  <c r="T21" i="10" s="1"/>
  <c r="J21" i="10"/>
  <c r="R21" i="10" s="1"/>
  <c r="E21" i="10"/>
  <c r="B21" i="10"/>
  <c r="M20" i="10"/>
  <c r="L20" i="10"/>
  <c r="K20" i="10"/>
  <c r="S20" i="10" s="1"/>
  <c r="J20" i="10"/>
  <c r="R20" i="10" s="1"/>
  <c r="T20" i="10" s="1"/>
  <c r="E20" i="10"/>
  <c r="B20" i="10"/>
  <c r="O19" i="10"/>
  <c r="M19" i="10"/>
  <c r="L19" i="10"/>
  <c r="K19" i="10"/>
  <c r="S19" i="10" s="1"/>
  <c r="T19" i="10" s="1"/>
  <c r="J19" i="10"/>
  <c r="R19" i="10" s="1"/>
  <c r="E19" i="10"/>
  <c r="B19" i="10"/>
  <c r="M18" i="10"/>
  <c r="L18" i="10"/>
  <c r="K18" i="10"/>
  <c r="S18" i="10" s="1"/>
  <c r="J18" i="10"/>
  <c r="R18" i="10" s="1"/>
  <c r="T18" i="10" s="1"/>
  <c r="E18" i="10"/>
  <c r="B18" i="10"/>
  <c r="O17" i="10"/>
  <c r="M17" i="10"/>
  <c r="L17" i="10"/>
  <c r="K17" i="10"/>
  <c r="S17" i="10" s="1"/>
  <c r="T17" i="10" s="1"/>
  <c r="J17" i="10"/>
  <c r="R17" i="10" s="1"/>
  <c r="E17" i="10"/>
  <c r="B17" i="10"/>
  <c r="M16" i="10"/>
  <c r="L16" i="10"/>
  <c r="K16" i="10"/>
  <c r="S16" i="10" s="1"/>
  <c r="J16" i="10"/>
  <c r="R16" i="10" s="1"/>
  <c r="T16" i="10" s="1"/>
  <c r="E16" i="10"/>
  <c r="B16" i="10"/>
  <c r="O15" i="10"/>
  <c r="M15" i="10"/>
  <c r="L15" i="10"/>
  <c r="K15" i="10"/>
  <c r="S15" i="10" s="1"/>
  <c r="T15" i="10" s="1"/>
  <c r="J15" i="10"/>
  <c r="R15" i="10" s="1"/>
  <c r="E15" i="10"/>
  <c r="B15" i="10"/>
  <c r="M14" i="10"/>
  <c r="L14" i="10"/>
  <c r="K14" i="10"/>
  <c r="S14" i="10" s="1"/>
  <c r="J14" i="10"/>
  <c r="R14" i="10" s="1"/>
  <c r="T14" i="10" s="1"/>
  <c r="E14" i="10"/>
  <c r="B14" i="10"/>
  <c r="O13" i="10"/>
  <c r="M13" i="10"/>
  <c r="L13" i="10"/>
  <c r="K13" i="10"/>
  <c r="S13" i="10" s="1"/>
  <c r="T13" i="10" s="1"/>
  <c r="J13" i="10"/>
  <c r="R13" i="10" s="1"/>
  <c r="E13" i="10"/>
  <c r="B13" i="10"/>
  <c r="M12" i="10"/>
  <c r="L12" i="10"/>
  <c r="K12" i="10"/>
  <c r="S12" i="10" s="1"/>
  <c r="J12" i="10"/>
  <c r="R12" i="10" s="1"/>
  <c r="T12" i="10" s="1"/>
  <c r="E12" i="10"/>
  <c r="B12" i="10"/>
  <c r="O11" i="10"/>
  <c r="M11" i="10"/>
  <c r="L11" i="10"/>
  <c r="K11" i="10"/>
  <c r="S11" i="10" s="1"/>
  <c r="T11" i="10" s="1"/>
  <c r="J11" i="10"/>
  <c r="R11" i="10" s="1"/>
  <c r="E11" i="10"/>
  <c r="B11" i="10"/>
  <c r="M10" i="10"/>
  <c r="L10" i="10"/>
  <c r="K10" i="10"/>
  <c r="S10" i="10" s="1"/>
  <c r="J10" i="10"/>
  <c r="R10" i="10" s="1"/>
  <c r="T10" i="10" s="1"/>
  <c r="E10" i="10"/>
  <c r="B10" i="10"/>
  <c r="O9" i="10"/>
  <c r="M9" i="10"/>
  <c r="L9" i="10"/>
  <c r="K9" i="10"/>
  <c r="S9" i="10" s="1"/>
  <c r="T9" i="10" s="1"/>
  <c r="J9" i="10"/>
  <c r="R9" i="10" s="1"/>
  <c r="E9" i="10"/>
  <c r="B9" i="10"/>
  <c r="M8" i="10"/>
  <c r="L8" i="10"/>
  <c r="K8" i="10"/>
  <c r="S8" i="10" s="1"/>
  <c r="J8" i="10"/>
  <c r="R8" i="10" s="1"/>
  <c r="T8" i="10" s="1"/>
  <c r="E8" i="10"/>
  <c r="B8" i="10"/>
  <c r="O7" i="10"/>
  <c r="M7" i="10"/>
  <c r="L7" i="10"/>
  <c r="K7" i="10"/>
  <c r="S7" i="10" s="1"/>
  <c r="T7" i="10" s="1"/>
  <c r="J7" i="10"/>
  <c r="R7" i="10" s="1"/>
  <c r="E7" i="10"/>
  <c r="B7" i="10"/>
  <c r="R106" i="9"/>
  <c r="M106" i="9"/>
  <c r="L106" i="9"/>
  <c r="N106" i="9" s="1"/>
  <c r="K106" i="9"/>
  <c r="J106" i="9"/>
  <c r="E106" i="9"/>
  <c r="B106" i="9"/>
  <c r="M105" i="9"/>
  <c r="L105" i="9"/>
  <c r="K105" i="9"/>
  <c r="S105" i="9" s="1"/>
  <c r="J105" i="9"/>
  <c r="R105" i="9" s="1"/>
  <c r="T105" i="9" s="1"/>
  <c r="E105" i="9"/>
  <c r="B105" i="9"/>
  <c r="T104" i="9"/>
  <c r="S104" i="9"/>
  <c r="R104" i="9"/>
  <c r="M104" i="9"/>
  <c r="O104" i="9" s="1"/>
  <c r="L104" i="9"/>
  <c r="K104" i="9"/>
  <c r="J104" i="9"/>
  <c r="E104" i="9"/>
  <c r="B104" i="9"/>
  <c r="R103" i="9"/>
  <c r="M103" i="9"/>
  <c r="L103" i="9"/>
  <c r="K103" i="9"/>
  <c r="O103" i="9" s="1"/>
  <c r="J103" i="9"/>
  <c r="E103" i="9"/>
  <c r="B103" i="9"/>
  <c r="R102" i="9"/>
  <c r="O102" i="9"/>
  <c r="M102" i="9"/>
  <c r="L102" i="9"/>
  <c r="N102" i="9" s="1"/>
  <c r="K102" i="9"/>
  <c r="S102" i="9" s="1"/>
  <c r="J102" i="9"/>
  <c r="E102" i="9"/>
  <c r="B102" i="9"/>
  <c r="M101" i="9"/>
  <c r="L101" i="9"/>
  <c r="K101" i="9"/>
  <c r="S101" i="9" s="1"/>
  <c r="J101" i="9"/>
  <c r="R101" i="9" s="1"/>
  <c r="T101" i="9" s="1"/>
  <c r="E101" i="9"/>
  <c r="B101" i="9"/>
  <c r="S100" i="9"/>
  <c r="M100" i="9"/>
  <c r="O100" i="9" s="1"/>
  <c r="L100" i="9"/>
  <c r="K100" i="9"/>
  <c r="J100" i="9"/>
  <c r="R100" i="9" s="1"/>
  <c r="T100" i="9" s="1"/>
  <c r="E100" i="9"/>
  <c r="B100" i="9"/>
  <c r="S99" i="9"/>
  <c r="T99" i="9" s="1"/>
  <c r="M99" i="9"/>
  <c r="O99" i="9" s="1"/>
  <c r="L99" i="9"/>
  <c r="K99" i="9"/>
  <c r="J99" i="9"/>
  <c r="R99" i="9" s="1"/>
  <c r="E99" i="9"/>
  <c r="B99" i="9"/>
  <c r="T98" i="9"/>
  <c r="S98" i="9"/>
  <c r="M98" i="9"/>
  <c r="O98" i="9" s="1"/>
  <c r="L98" i="9"/>
  <c r="K98" i="9"/>
  <c r="J98" i="9"/>
  <c r="R98" i="9" s="1"/>
  <c r="E98" i="9"/>
  <c r="B98" i="9"/>
  <c r="S97" i="9"/>
  <c r="M97" i="9"/>
  <c r="O97" i="9" s="1"/>
  <c r="L97" i="9"/>
  <c r="K97" i="9"/>
  <c r="J97" i="9"/>
  <c r="R97" i="9" s="1"/>
  <c r="T97" i="9" s="1"/>
  <c r="E97" i="9"/>
  <c r="B97" i="9"/>
  <c r="S96" i="9"/>
  <c r="M96" i="9"/>
  <c r="O96" i="9" s="1"/>
  <c r="L96" i="9"/>
  <c r="K96" i="9"/>
  <c r="J96" i="9"/>
  <c r="R96" i="9" s="1"/>
  <c r="T96" i="9" s="1"/>
  <c r="E96" i="9"/>
  <c r="B96" i="9"/>
  <c r="S95" i="9"/>
  <c r="T95" i="9" s="1"/>
  <c r="M95" i="9"/>
  <c r="O95" i="9" s="1"/>
  <c r="L95" i="9"/>
  <c r="K95" i="9"/>
  <c r="J95" i="9"/>
  <c r="R95" i="9" s="1"/>
  <c r="E95" i="9"/>
  <c r="B95" i="9"/>
  <c r="T94" i="9"/>
  <c r="S94" i="9"/>
  <c r="M94" i="9"/>
  <c r="O94" i="9" s="1"/>
  <c r="L94" i="9"/>
  <c r="K94" i="9"/>
  <c r="J94" i="9"/>
  <c r="R94" i="9" s="1"/>
  <c r="E94" i="9"/>
  <c r="B94" i="9"/>
  <c r="S93" i="9"/>
  <c r="M93" i="9"/>
  <c r="O93" i="9" s="1"/>
  <c r="L93" i="9"/>
  <c r="K93" i="9"/>
  <c r="J93" i="9"/>
  <c r="R93" i="9" s="1"/>
  <c r="T93" i="9" s="1"/>
  <c r="E93" i="9"/>
  <c r="B93" i="9"/>
  <c r="S92" i="9"/>
  <c r="M92" i="9"/>
  <c r="O92" i="9" s="1"/>
  <c r="L92" i="9"/>
  <c r="K92" i="9"/>
  <c r="J92" i="9"/>
  <c r="R92" i="9" s="1"/>
  <c r="T92" i="9" s="1"/>
  <c r="E92" i="9"/>
  <c r="B92" i="9"/>
  <c r="S91" i="9"/>
  <c r="T91" i="9" s="1"/>
  <c r="M91" i="9"/>
  <c r="O91" i="9" s="1"/>
  <c r="L91" i="9"/>
  <c r="K91" i="9"/>
  <c r="J91" i="9"/>
  <c r="R91" i="9" s="1"/>
  <c r="E91" i="9"/>
  <c r="B91" i="9"/>
  <c r="T90" i="9"/>
  <c r="S90" i="9"/>
  <c r="M90" i="9"/>
  <c r="O90" i="9" s="1"/>
  <c r="L90" i="9"/>
  <c r="K90" i="9"/>
  <c r="J90" i="9"/>
  <c r="R90" i="9" s="1"/>
  <c r="E90" i="9"/>
  <c r="B90" i="9"/>
  <c r="S89" i="9"/>
  <c r="M89" i="9"/>
  <c r="O89" i="9" s="1"/>
  <c r="L89" i="9"/>
  <c r="K89" i="9"/>
  <c r="J89" i="9"/>
  <c r="R89" i="9" s="1"/>
  <c r="T89" i="9" s="1"/>
  <c r="E89" i="9"/>
  <c r="B89" i="9"/>
  <c r="S88" i="9"/>
  <c r="M88" i="9"/>
  <c r="O88" i="9" s="1"/>
  <c r="L88" i="9"/>
  <c r="K88" i="9"/>
  <c r="J88" i="9"/>
  <c r="R88" i="9" s="1"/>
  <c r="T88" i="9" s="1"/>
  <c r="E88" i="9"/>
  <c r="B88" i="9"/>
  <c r="S87" i="9"/>
  <c r="T87" i="9" s="1"/>
  <c r="M87" i="9"/>
  <c r="O87" i="9" s="1"/>
  <c r="L87" i="9"/>
  <c r="K87" i="9"/>
  <c r="J87" i="9"/>
  <c r="R87" i="9" s="1"/>
  <c r="E87" i="9"/>
  <c r="B87" i="9"/>
  <c r="T86" i="9"/>
  <c r="S86" i="9"/>
  <c r="M86" i="9"/>
  <c r="O86" i="9" s="1"/>
  <c r="L86" i="9"/>
  <c r="K86" i="9"/>
  <c r="J86" i="9"/>
  <c r="R86" i="9" s="1"/>
  <c r="E86" i="9"/>
  <c r="B86" i="9"/>
  <c r="S85" i="9"/>
  <c r="M85" i="9"/>
  <c r="O85" i="9" s="1"/>
  <c r="L85" i="9"/>
  <c r="K85" i="9"/>
  <c r="J85" i="9"/>
  <c r="R85" i="9" s="1"/>
  <c r="T85" i="9" s="1"/>
  <c r="E85" i="9"/>
  <c r="B85" i="9"/>
  <c r="S84" i="9"/>
  <c r="M84" i="9"/>
  <c r="O84" i="9" s="1"/>
  <c r="L84" i="9"/>
  <c r="K84" i="9"/>
  <c r="J84" i="9"/>
  <c r="R84" i="9" s="1"/>
  <c r="T84" i="9" s="1"/>
  <c r="E84" i="9"/>
  <c r="B84" i="9"/>
  <c r="S83" i="9"/>
  <c r="T83" i="9" s="1"/>
  <c r="M83" i="9"/>
  <c r="O83" i="9" s="1"/>
  <c r="L83" i="9"/>
  <c r="K83" i="9"/>
  <c r="J83" i="9"/>
  <c r="R83" i="9" s="1"/>
  <c r="E83" i="9"/>
  <c r="B83" i="9"/>
  <c r="T82" i="9"/>
  <c r="S82" i="9"/>
  <c r="M82" i="9"/>
  <c r="O82" i="9" s="1"/>
  <c r="L82" i="9"/>
  <c r="K82" i="9"/>
  <c r="J82" i="9"/>
  <c r="R82" i="9" s="1"/>
  <c r="E82" i="9"/>
  <c r="B82" i="9"/>
  <c r="S81" i="9"/>
  <c r="M81" i="9"/>
  <c r="O81" i="9" s="1"/>
  <c r="L81" i="9"/>
  <c r="K81" i="9"/>
  <c r="J81" i="9"/>
  <c r="R81" i="9" s="1"/>
  <c r="T81" i="9" s="1"/>
  <c r="E81" i="9"/>
  <c r="B81" i="9"/>
  <c r="S80" i="9"/>
  <c r="M80" i="9"/>
  <c r="O80" i="9" s="1"/>
  <c r="L80" i="9"/>
  <c r="K80" i="9"/>
  <c r="J80" i="9"/>
  <c r="R80" i="9" s="1"/>
  <c r="T80" i="9" s="1"/>
  <c r="E80" i="9"/>
  <c r="B80" i="9"/>
  <c r="S79" i="9"/>
  <c r="T79" i="9" s="1"/>
  <c r="M79" i="9"/>
  <c r="O79" i="9" s="1"/>
  <c r="L79" i="9"/>
  <c r="K79" i="9"/>
  <c r="J79" i="9"/>
  <c r="R79" i="9" s="1"/>
  <c r="E79" i="9"/>
  <c r="B79" i="9"/>
  <c r="T78" i="9"/>
  <c r="S78" i="9"/>
  <c r="M78" i="9"/>
  <c r="O78" i="9" s="1"/>
  <c r="L78" i="9"/>
  <c r="K78" i="9"/>
  <c r="J78" i="9"/>
  <c r="R78" i="9" s="1"/>
  <c r="E78" i="9"/>
  <c r="B78" i="9"/>
  <c r="S77" i="9"/>
  <c r="M77" i="9"/>
  <c r="O77" i="9" s="1"/>
  <c r="L77" i="9"/>
  <c r="K77" i="9"/>
  <c r="J77" i="9"/>
  <c r="R77" i="9" s="1"/>
  <c r="T77" i="9" s="1"/>
  <c r="E77" i="9"/>
  <c r="B77" i="9"/>
  <c r="S76" i="9"/>
  <c r="M76" i="9"/>
  <c r="O76" i="9" s="1"/>
  <c r="L76" i="9"/>
  <c r="K76" i="9"/>
  <c r="J76" i="9"/>
  <c r="R76" i="9" s="1"/>
  <c r="T76" i="9" s="1"/>
  <c r="E76" i="9"/>
  <c r="B76" i="9"/>
  <c r="S75" i="9"/>
  <c r="T75" i="9" s="1"/>
  <c r="M75" i="9"/>
  <c r="O75" i="9" s="1"/>
  <c r="L75" i="9"/>
  <c r="K75" i="9"/>
  <c r="J75" i="9"/>
  <c r="R75" i="9" s="1"/>
  <c r="E75" i="9"/>
  <c r="B75" i="9"/>
  <c r="T74" i="9"/>
  <c r="S74" i="9"/>
  <c r="M74" i="9"/>
  <c r="O74" i="9" s="1"/>
  <c r="L74" i="9"/>
  <c r="K74" i="9"/>
  <c r="J74" i="9"/>
  <c r="R74" i="9" s="1"/>
  <c r="E74" i="9"/>
  <c r="B74" i="9"/>
  <c r="S73" i="9"/>
  <c r="M73" i="9"/>
  <c r="O73" i="9" s="1"/>
  <c r="L73" i="9"/>
  <c r="K73" i="9"/>
  <c r="J73" i="9"/>
  <c r="R73" i="9" s="1"/>
  <c r="T73" i="9" s="1"/>
  <c r="E73" i="9"/>
  <c r="B73" i="9"/>
  <c r="S72" i="9"/>
  <c r="M72" i="9"/>
  <c r="O72" i="9" s="1"/>
  <c r="L72" i="9"/>
  <c r="K72" i="9"/>
  <c r="J72" i="9"/>
  <c r="R72" i="9" s="1"/>
  <c r="T72" i="9" s="1"/>
  <c r="E72" i="9"/>
  <c r="B72" i="9"/>
  <c r="S71" i="9"/>
  <c r="T71" i="9" s="1"/>
  <c r="M71" i="9"/>
  <c r="O71" i="9" s="1"/>
  <c r="L71" i="9"/>
  <c r="K71" i="9"/>
  <c r="J71" i="9"/>
  <c r="R71" i="9" s="1"/>
  <c r="E71" i="9"/>
  <c r="B71" i="9"/>
  <c r="T70" i="9"/>
  <c r="S70" i="9"/>
  <c r="M70" i="9"/>
  <c r="O70" i="9" s="1"/>
  <c r="L70" i="9"/>
  <c r="K70" i="9"/>
  <c r="J70" i="9"/>
  <c r="R70" i="9" s="1"/>
  <c r="E70" i="9"/>
  <c r="B70" i="9"/>
  <c r="S69" i="9"/>
  <c r="M69" i="9"/>
  <c r="O69" i="9" s="1"/>
  <c r="L69" i="9"/>
  <c r="K69" i="9"/>
  <c r="J69" i="9"/>
  <c r="R69" i="9" s="1"/>
  <c r="T69" i="9" s="1"/>
  <c r="E69" i="9"/>
  <c r="B69" i="9"/>
  <c r="S68" i="9"/>
  <c r="M68" i="9"/>
  <c r="O68" i="9" s="1"/>
  <c r="L68" i="9"/>
  <c r="K68" i="9"/>
  <c r="J68" i="9"/>
  <c r="R68" i="9" s="1"/>
  <c r="T68" i="9" s="1"/>
  <c r="E68" i="9"/>
  <c r="B68" i="9"/>
  <c r="S67" i="9"/>
  <c r="T67" i="9" s="1"/>
  <c r="M67" i="9"/>
  <c r="O67" i="9" s="1"/>
  <c r="L67" i="9"/>
  <c r="K67" i="9"/>
  <c r="J67" i="9"/>
  <c r="R67" i="9" s="1"/>
  <c r="E67" i="9"/>
  <c r="B67" i="9"/>
  <c r="T66" i="9"/>
  <c r="S66" i="9"/>
  <c r="M66" i="9"/>
  <c r="O66" i="9" s="1"/>
  <c r="L66" i="9"/>
  <c r="K66" i="9"/>
  <c r="J66" i="9"/>
  <c r="R66" i="9" s="1"/>
  <c r="E66" i="9"/>
  <c r="B66" i="9"/>
  <c r="S65" i="9"/>
  <c r="M65" i="9"/>
  <c r="O65" i="9" s="1"/>
  <c r="L65" i="9"/>
  <c r="K65" i="9"/>
  <c r="J65" i="9"/>
  <c r="R65" i="9" s="1"/>
  <c r="T65" i="9" s="1"/>
  <c r="E65" i="9"/>
  <c r="B65" i="9"/>
  <c r="S64" i="9"/>
  <c r="M64" i="9"/>
  <c r="O64" i="9" s="1"/>
  <c r="L64" i="9"/>
  <c r="K64" i="9"/>
  <c r="J64" i="9"/>
  <c r="R64" i="9" s="1"/>
  <c r="T64" i="9" s="1"/>
  <c r="E64" i="9"/>
  <c r="B64" i="9"/>
  <c r="S63" i="9"/>
  <c r="T63" i="9" s="1"/>
  <c r="M63" i="9"/>
  <c r="O63" i="9" s="1"/>
  <c r="L63" i="9"/>
  <c r="K63" i="9"/>
  <c r="J63" i="9"/>
  <c r="R63" i="9" s="1"/>
  <c r="E63" i="9"/>
  <c r="B63" i="9"/>
  <c r="T62" i="9"/>
  <c r="S62" i="9"/>
  <c r="M62" i="9"/>
  <c r="O62" i="9" s="1"/>
  <c r="L62" i="9"/>
  <c r="K62" i="9"/>
  <c r="J62" i="9"/>
  <c r="R62" i="9" s="1"/>
  <c r="E62" i="9"/>
  <c r="B62" i="9"/>
  <c r="S61" i="9"/>
  <c r="M61" i="9"/>
  <c r="O61" i="9" s="1"/>
  <c r="L61" i="9"/>
  <c r="K61" i="9"/>
  <c r="J61" i="9"/>
  <c r="R61" i="9" s="1"/>
  <c r="T61" i="9" s="1"/>
  <c r="E61" i="9"/>
  <c r="B61" i="9"/>
  <c r="S60" i="9"/>
  <c r="M60" i="9"/>
  <c r="O60" i="9" s="1"/>
  <c r="L60" i="9"/>
  <c r="K60" i="9"/>
  <c r="J60" i="9"/>
  <c r="R60" i="9" s="1"/>
  <c r="T60" i="9" s="1"/>
  <c r="E60" i="9"/>
  <c r="B60" i="9"/>
  <c r="S59" i="9"/>
  <c r="T59" i="9" s="1"/>
  <c r="M59" i="9"/>
  <c r="O59" i="9" s="1"/>
  <c r="L59" i="9"/>
  <c r="K59" i="9"/>
  <c r="J59" i="9"/>
  <c r="R59" i="9" s="1"/>
  <c r="E59" i="9"/>
  <c r="B59" i="9"/>
  <c r="T58" i="9"/>
  <c r="S58" i="9"/>
  <c r="M58" i="9"/>
  <c r="O58" i="9" s="1"/>
  <c r="L58" i="9"/>
  <c r="K58" i="9"/>
  <c r="J58" i="9"/>
  <c r="R58" i="9" s="1"/>
  <c r="E58" i="9"/>
  <c r="B58" i="9"/>
  <c r="S57" i="9"/>
  <c r="M57" i="9"/>
  <c r="O57" i="9" s="1"/>
  <c r="L57" i="9"/>
  <c r="K57" i="9"/>
  <c r="J57" i="9"/>
  <c r="R57" i="9" s="1"/>
  <c r="T57" i="9" s="1"/>
  <c r="E57" i="9"/>
  <c r="B57" i="9"/>
  <c r="S56" i="9"/>
  <c r="M56" i="9"/>
  <c r="O56" i="9" s="1"/>
  <c r="L56" i="9"/>
  <c r="K56" i="9"/>
  <c r="J56" i="9"/>
  <c r="R56" i="9" s="1"/>
  <c r="T56" i="9" s="1"/>
  <c r="E56" i="9"/>
  <c r="B56" i="9"/>
  <c r="S55" i="9"/>
  <c r="T55" i="9" s="1"/>
  <c r="M55" i="9"/>
  <c r="O55" i="9" s="1"/>
  <c r="L55" i="9"/>
  <c r="K55" i="9"/>
  <c r="J55" i="9"/>
  <c r="R55" i="9" s="1"/>
  <c r="E55" i="9"/>
  <c r="B55" i="9"/>
  <c r="T54" i="9"/>
  <c r="S54" i="9"/>
  <c r="M54" i="9"/>
  <c r="O54" i="9" s="1"/>
  <c r="L54" i="9"/>
  <c r="K54" i="9"/>
  <c r="J54" i="9"/>
  <c r="R54" i="9" s="1"/>
  <c r="E54" i="9"/>
  <c r="B54" i="9"/>
  <c r="S53" i="9"/>
  <c r="M53" i="9"/>
  <c r="O53" i="9" s="1"/>
  <c r="L53" i="9"/>
  <c r="K53" i="9"/>
  <c r="J53" i="9"/>
  <c r="R53" i="9" s="1"/>
  <c r="T53" i="9" s="1"/>
  <c r="E53" i="9"/>
  <c r="B53" i="9"/>
  <c r="S52" i="9"/>
  <c r="M52" i="9"/>
  <c r="O52" i="9" s="1"/>
  <c r="L52" i="9"/>
  <c r="K52" i="9"/>
  <c r="J52" i="9"/>
  <c r="R52" i="9" s="1"/>
  <c r="T52" i="9" s="1"/>
  <c r="E52" i="9"/>
  <c r="B52" i="9"/>
  <c r="S51" i="9"/>
  <c r="T51" i="9" s="1"/>
  <c r="M51" i="9"/>
  <c r="O51" i="9" s="1"/>
  <c r="L51" i="9"/>
  <c r="K51" i="9"/>
  <c r="J51" i="9"/>
  <c r="R51" i="9" s="1"/>
  <c r="E51" i="9"/>
  <c r="B51" i="9"/>
  <c r="T50" i="9"/>
  <c r="S50" i="9"/>
  <c r="M50" i="9"/>
  <c r="O50" i="9" s="1"/>
  <c r="L50" i="9"/>
  <c r="K50" i="9"/>
  <c r="J50" i="9"/>
  <c r="R50" i="9" s="1"/>
  <c r="E50" i="9"/>
  <c r="B50" i="9"/>
  <c r="S49" i="9"/>
  <c r="M49" i="9"/>
  <c r="O49" i="9" s="1"/>
  <c r="L49" i="9"/>
  <c r="K49" i="9"/>
  <c r="J49" i="9"/>
  <c r="R49" i="9" s="1"/>
  <c r="T49" i="9" s="1"/>
  <c r="E49" i="9"/>
  <c r="B49" i="9"/>
  <c r="S48" i="9"/>
  <c r="M48" i="9"/>
  <c r="O48" i="9" s="1"/>
  <c r="L48" i="9"/>
  <c r="K48" i="9"/>
  <c r="J48" i="9"/>
  <c r="R48" i="9" s="1"/>
  <c r="T48" i="9" s="1"/>
  <c r="E48" i="9"/>
  <c r="B48" i="9"/>
  <c r="S47" i="9"/>
  <c r="T47" i="9" s="1"/>
  <c r="M47" i="9"/>
  <c r="O47" i="9" s="1"/>
  <c r="L47" i="9"/>
  <c r="K47" i="9"/>
  <c r="J47" i="9"/>
  <c r="R47" i="9" s="1"/>
  <c r="E47" i="9"/>
  <c r="B47" i="9"/>
  <c r="T46" i="9"/>
  <c r="S46" i="9"/>
  <c r="M46" i="9"/>
  <c r="O46" i="9" s="1"/>
  <c r="L46" i="9"/>
  <c r="K46" i="9"/>
  <c r="J46" i="9"/>
  <c r="R46" i="9" s="1"/>
  <c r="E46" i="9"/>
  <c r="B46" i="9"/>
  <c r="S45" i="9"/>
  <c r="M45" i="9"/>
  <c r="O45" i="9" s="1"/>
  <c r="L45" i="9"/>
  <c r="K45" i="9"/>
  <c r="J45" i="9"/>
  <c r="R45" i="9" s="1"/>
  <c r="T45" i="9" s="1"/>
  <c r="E45" i="9"/>
  <c r="B45" i="9"/>
  <c r="S44" i="9"/>
  <c r="M44" i="9"/>
  <c r="O44" i="9" s="1"/>
  <c r="L44" i="9"/>
  <c r="K44" i="9"/>
  <c r="J44" i="9"/>
  <c r="R44" i="9" s="1"/>
  <c r="T44" i="9" s="1"/>
  <c r="E44" i="9"/>
  <c r="B44" i="9"/>
  <c r="S43" i="9"/>
  <c r="T43" i="9" s="1"/>
  <c r="M43" i="9"/>
  <c r="O43" i="9" s="1"/>
  <c r="L43" i="9"/>
  <c r="K43" i="9"/>
  <c r="J43" i="9"/>
  <c r="R43" i="9" s="1"/>
  <c r="E43" i="9"/>
  <c r="B43" i="9"/>
  <c r="T42" i="9"/>
  <c r="S42" i="9"/>
  <c r="M42" i="9"/>
  <c r="O42" i="9" s="1"/>
  <c r="L42" i="9"/>
  <c r="K42" i="9"/>
  <c r="J42" i="9"/>
  <c r="R42" i="9" s="1"/>
  <c r="E42" i="9"/>
  <c r="B42" i="9"/>
  <c r="S41" i="9"/>
  <c r="M41" i="9"/>
  <c r="O41" i="9" s="1"/>
  <c r="L41" i="9"/>
  <c r="K41" i="9"/>
  <c r="J41" i="9"/>
  <c r="R41" i="9" s="1"/>
  <c r="T41" i="9" s="1"/>
  <c r="E41" i="9"/>
  <c r="B41" i="9"/>
  <c r="S40" i="9"/>
  <c r="M40" i="9"/>
  <c r="O40" i="9" s="1"/>
  <c r="L40" i="9"/>
  <c r="K40" i="9"/>
  <c r="J40" i="9"/>
  <c r="R40" i="9" s="1"/>
  <c r="T40" i="9" s="1"/>
  <c r="E40" i="9"/>
  <c r="B40" i="9"/>
  <c r="S39" i="9"/>
  <c r="T39" i="9" s="1"/>
  <c r="M39" i="9"/>
  <c r="O39" i="9" s="1"/>
  <c r="L39" i="9"/>
  <c r="K39" i="9"/>
  <c r="J39" i="9"/>
  <c r="R39" i="9" s="1"/>
  <c r="E39" i="9"/>
  <c r="B39" i="9"/>
  <c r="T38" i="9"/>
  <c r="S38" i="9"/>
  <c r="M38" i="9"/>
  <c r="O38" i="9" s="1"/>
  <c r="L38" i="9"/>
  <c r="K38" i="9"/>
  <c r="J38" i="9"/>
  <c r="R38" i="9" s="1"/>
  <c r="E38" i="9"/>
  <c r="B38" i="9"/>
  <c r="S37" i="9"/>
  <c r="M37" i="9"/>
  <c r="O37" i="9" s="1"/>
  <c r="L37" i="9"/>
  <c r="K37" i="9"/>
  <c r="J37" i="9"/>
  <c r="R37" i="9" s="1"/>
  <c r="T37" i="9" s="1"/>
  <c r="E37" i="9"/>
  <c r="B37" i="9"/>
  <c r="S36" i="9"/>
  <c r="M36" i="9"/>
  <c r="O36" i="9" s="1"/>
  <c r="L36" i="9"/>
  <c r="K36" i="9"/>
  <c r="J36" i="9"/>
  <c r="R36" i="9" s="1"/>
  <c r="T36" i="9" s="1"/>
  <c r="E36" i="9"/>
  <c r="B36" i="9"/>
  <c r="S35" i="9"/>
  <c r="T35" i="9" s="1"/>
  <c r="M35" i="9"/>
  <c r="O35" i="9" s="1"/>
  <c r="L35" i="9"/>
  <c r="K35" i="9"/>
  <c r="J35" i="9"/>
  <c r="R35" i="9" s="1"/>
  <c r="E35" i="9"/>
  <c r="B35" i="9"/>
  <c r="T34" i="9"/>
  <c r="S34" i="9"/>
  <c r="M34" i="9"/>
  <c r="O34" i="9" s="1"/>
  <c r="L34" i="9"/>
  <c r="K34" i="9"/>
  <c r="J34" i="9"/>
  <c r="R34" i="9" s="1"/>
  <c r="E34" i="9"/>
  <c r="B34" i="9"/>
  <c r="S33" i="9"/>
  <c r="M33" i="9"/>
  <c r="O33" i="9" s="1"/>
  <c r="L33" i="9"/>
  <c r="K33" i="9"/>
  <c r="J33" i="9"/>
  <c r="R33" i="9" s="1"/>
  <c r="T33" i="9" s="1"/>
  <c r="E33" i="9"/>
  <c r="B33" i="9"/>
  <c r="S32" i="9"/>
  <c r="M32" i="9"/>
  <c r="O32" i="9" s="1"/>
  <c r="L32" i="9"/>
  <c r="K32" i="9"/>
  <c r="J32" i="9"/>
  <c r="R32" i="9" s="1"/>
  <c r="T32" i="9" s="1"/>
  <c r="E32" i="9"/>
  <c r="B32" i="9"/>
  <c r="S31" i="9"/>
  <c r="T31" i="9" s="1"/>
  <c r="M31" i="9"/>
  <c r="O31" i="9" s="1"/>
  <c r="L31" i="9"/>
  <c r="K31" i="9"/>
  <c r="J31" i="9"/>
  <c r="R31" i="9" s="1"/>
  <c r="E31" i="9"/>
  <c r="B31" i="9"/>
  <c r="T30" i="9"/>
  <c r="S30" i="9"/>
  <c r="M30" i="9"/>
  <c r="O30" i="9" s="1"/>
  <c r="L30" i="9"/>
  <c r="K30" i="9"/>
  <c r="J30" i="9"/>
  <c r="R30" i="9" s="1"/>
  <c r="E30" i="9"/>
  <c r="B30" i="9"/>
  <c r="S29" i="9"/>
  <c r="M29" i="9"/>
  <c r="O29" i="9" s="1"/>
  <c r="L29" i="9"/>
  <c r="K29" i="9"/>
  <c r="J29" i="9"/>
  <c r="R29" i="9" s="1"/>
  <c r="T29" i="9" s="1"/>
  <c r="E29" i="9"/>
  <c r="B29" i="9"/>
  <c r="S28" i="9"/>
  <c r="M28" i="9"/>
  <c r="O28" i="9" s="1"/>
  <c r="L28" i="9"/>
  <c r="K28" i="9"/>
  <c r="J28" i="9"/>
  <c r="R28" i="9" s="1"/>
  <c r="T28" i="9" s="1"/>
  <c r="E28" i="9"/>
  <c r="B28" i="9"/>
  <c r="S27" i="9"/>
  <c r="T27" i="9" s="1"/>
  <c r="M27" i="9"/>
  <c r="O27" i="9" s="1"/>
  <c r="L27" i="9"/>
  <c r="K27" i="9"/>
  <c r="J27" i="9"/>
  <c r="R27" i="9" s="1"/>
  <c r="E27" i="9"/>
  <c r="B27" i="9"/>
  <c r="T26" i="9"/>
  <c r="S26" i="9"/>
  <c r="M26" i="9"/>
  <c r="O26" i="9" s="1"/>
  <c r="L26" i="9"/>
  <c r="K26" i="9"/>
  <c r="J26" i="9"/>
  <c r="R26" i="9" s="1"/>
  <c r="E26" i="9"/>
  <c r="B26" i="9"/>
  <c r="S25" i="9"/>
  <c r="M25" i="9"/>
  <c r="O25" i="9" s="1"/>
  <c r="L25" i="9"/>
  <c r="K25" i="9"/>
  <c r="J25" i="9"/>
  <c r="R25" i="9" s="1"/>
  <c r="T25" i="9" s="1"/>
  <c r="E25" i="9"/>
  <c r="B25" i="9"/>
  <c r="S24" i="9"/>
  <c r="M24" i="9"/>
  <c r="O24" i="9" s="1"/>
  <c r="L24" i="9"/>
  <c r="K24" i="9"/>
  <c r="J24" i="9"/>
  <c r="R24" i="9" s="1"/>
  <c r="T24" i="9" s="1"/>
  <c r="E24" i="9"/>
  <c r="B24" i="9"/>
  <c r="S23" i="9"/>
  <c r="T23" i="9" s="1"/>
  <c r="M23" i="9"/>
  <c r="O23" i="9" s="1"/>
  <c r="L23" i="9"/>
  <c r="K23" i="9"/>
  <c r="J23" i="9"/>
  <c r="R23" i="9" s="1"/>
  <c r="E23" i="9"/>
  <c r="B23" i="9"/>
  <c r="T22" i="9"/>
  <c r="S22" i="9"/>
  <c r="M22" i="9"/>
  <c r="O22" i="9" s="1"/>
  <c r="L22" i="9"/>
  <c r="K22" i="9"/>
  <c r="J22" i="9"/>
  <c r="R22" i="9" s="1"/>
  <c r="E22" i="9"/>
  <c r="B22" i="9"/>
  <c r="S21" i="9"/>
  <c r="M21" i="9"/>
  <c r="O21" i="9" s="1"/>
  <c r="L21" i="9"/>
  <c r="K21" i="9"/>
  <c r="J21" i="9"/>
  <c r="R21" i="9" s="1"/>
  <c r="T21" i="9" s="1"/>
  <c r="E21" i="9"/>
  <c r="B21" i="9"/>
  <c r="S20" i="9"/>
  <c r="M20" i="9"/>
  <c r="O20" i="9" s="1"/>
  <c r="L20" i="9"/>
  <c r="K20" i="9"/>
  <c r="J20" i="9"/>
  <c r="R20" i="9" s="1"/>
  <c r="T20" i="9" s="1"/>
  <c r="E20" i="9"/>
  <c r="B20" i="9"/>
  <c r="S19" i="9"/>
  <c r="T19" i="9" s="1"/>
  <c r="M19" i="9"/>
  <c r="O19" i="9" s="1"/>
  <c r="L19" i="9"/>
  <c r="K19" i="9"/>
  <c r="J19" i="9"/>
  <c r="R19" i="9" s="1"/>
  <c r="E19" i="9"/>
  <c r="B19" i="9"/>
  <c r="T18" i="9"/>
  <c r="S18" i="9"/>
  <c r="M18" i="9"/>
  <c r="O18" i="9" s="1"/>
  <c r="L18" i="9"/>
  <c r="K18" i="9"/>
  <c r="J18" i="9"/>
  <c r="R18" i="9" s="1"/>
  <c r="E18" i="9"/>
  <c r="B18" i="9"/>
  <c r="S17" i="9"/>
  <c r="M17" i="9"/>
  <c r="O17" i="9" s="1"/>
  <c r="L17" i="9"/>
  <c r="K17" i="9"/>
  <c r="J17" i="9"/>
  <c r="R17" i="9" s="1"/>
  <c r="T17" i="9" s="1"/>
  <c r="E17" i="9"/>
  <c r="B17" i="9"/>
  <c r="S16" i="9"/>
  <c r="M16" i="9"/>
  <c r="O16" i="9" s="1"/>
  <c r="L16" i="9"/>
  <c r="K16" i="9"/>
  <c r="J16" i="9"/>
  <c r="R16" i="9" s="1"/>
  <c r="T16" i="9" s="1"/>
  <c r="E16" i="9"/>
  <c r="B16" i="9"/>
  <c r="S15" i="9"/>
  <c r="T15" i="9" s="1"/>
  <c r="M15" i="9"/>
  <c r="O15" i="9" s="1"/>
  <c r="L15" i="9"/>
  <c r="K15" i="9"/>
  <c r="J15" i="9"/>
  <c r="R15" i="9" s="1"/>
  <c r="E15" i="9"/>
  <c r="B15" i="9"/>
  <c r="T14" i="9"/>
  <c r="S14" i="9"/>
  <c r="M14" i="9"/>
  <c r="O14" i="9" s="1"/>
  <c r="L14" i="9"/>
  <c r="K14" i="9"/>
  <c r="J14" i="9"/>
  <c r="R14" i="9" s="1"/>
  <c r="E14" i="9"/>
  <c r="B14" i="9"/>
  <c r="S13" i="9"/>
  <c r="M13" i="9"/>
  <c r="O13" i="9" s="1"/>
  <c r="L13" i="9"/>
  <c r="K13" i="9"/>
  <c r="J13" i="9"/>
  <c r="R13" i="9" s="1"/>
  <c r="T13" i="9" s="1"/>
  <c r="E13" i="9"/>
  <c r="B13" i="9"/>
  <c r="S12" i="9"/>
  <c r="M12" i="9"/>
  <c r="O12" i="9" s="1"/>
  <c r="L12" i="9"/>
  <c r="K12" i="9"/>
  <c r="J12" i="9"/>
  <c r="R12" i="9" s="1"/>
  <c r="T12" i="9" s="1"/>
  <c r="E12" i="9"/>
  <c r="B12" i="9"/>
  <c r="S11" i="9"/>
  <c r="T11" i="9" s="1"/>
  <c r="M11" i="9"/>
  <c r="O11" i="9" s="1"/>
  <c r="L11" i="9"/>
  <c r="K11" i="9"/>
  <c r="J11" i="9"/>
  <c r="R11" i="9" s="1"/>
  <c r="E11" i="9"/>
  <c r="B11" i="9"/>
  <c r="T10" i="9"/>
  <c r="S10" i="9"/>
  <c r="M10" i="9"/>
  <c r="O10" i="9" s="1"/>
  <c r="L10" i="9"/>
  <c r="K10" i="9"/>
  <c r="J10" i="9"/>
  <c r="R10" i="9" s="1"/>
  <c r="E10" i="9"/>
  <c r="B10" i="9"/>
  <c r="S9" i="9"/>
  <c r="M9" i="9"/>
  <c r="O9" i="9" s="1"/>
  <c r="L9" i="9"/>
  <c r="K9" i="9"/>
  <c r="J9" i="9"/>
  <c r="R9" i="9" s="1"/>
  <c r="T9" i="9" s="1"/>
  <c r="E9" i="9"/>
  <c r="B9" i="9"/>
  <c r="S8" i="9"/>
  <c r="M8" i="9"/>
  <c r="O8" i="9" s="1"/>
  <c r="L8" i="9"/>
  <c r="K8" i="9"/>
  <c r="J8" i="9"/>
  <c r="R8" i="9" s="1"/>
  <c r="T8" i="9" s="1"/>
  <c r="E8" i="9"/>
  <c r="B8" i="9"/>
  <c r="S7" i="9"/>
  <c r="T7" i="9" s="1"/>
  <c r="M7" i="9"/>
  <c r="O7" i="9" s="1"/>
  <c r="L7" i="9"/>
  <c r="K7" i="9"/>
  <c r="J7" i="9"/>
  <c r="R7" i="9" s="1"/>
  <c r="E7" i="9"/>
  <c r="B7" i="9"/>
  <c r="T106" i="8"/>
  <c r="M106" i="8"/>
  <c r="L106" i="8"/>
  <c r="K106" i="8"/>
  <c r="S106" i="8" s="1"/>
  <c r="J106" i="8"/>
  <c r="R106" i="8" s="1"/>
  <c r="E106" i="8"/>
  <c r="B106" i="8"/>
  <c r="M105" i="8"/>
  <c r="L105" i="8"/>
  <c r="K105" i="8"/>
  <c r="S105" i="8" s="1"/>
  <c r="J105" i="8"/>
  <c r="R105" i="8" s="1"/>
  <c r="T105" i="8" s="1"/>
  <c r="E105" i="8"/>
  <c r="B105" i="8"/>
  <c r="R104" i="8"/>
  <c r="M104" i="8"/>
  <c r="L104" i="8"/>
  <c r="K104" i="8"/>
  <c r="O104" i="8" s="1"/>
  <c r="J104" i="8"/>
  <c r="E104" i="8"/>
  <c r="B104" i="8"/>
  <c r="O103" i="8"/>
  <c r="M103" i="8"/>
  <c r="L103" i="8"/>
  <c r="K103" i="8"/>
  <c r="S103" i="8" s="1"/>
  <c r="J103" i="8"/>
  <c r="R103" i="8" s="1"/>
  <c r="T103" i="8" s="1"/>
  <c r="E103" i="8"/>
  <c r="B103" i="8"/>
  <c r="O102" i="8"/>
  <c r="M102" i="8"/>
  <c r="L102" i="8"/>
  <c r="K102" i="8"/>
  <c r="S102" i="8" s="1"/>
  <c r="T102" i="8" s="1"/>
  <c r="J102" i="8"/>
  <c r="R102" i="8" s="1"/>
  <c r="E102" i="8"/>
  <c r="B102" i="8"/>
  <c r="M101" i="8"/>
  <c r="L101" i="8"/>
  <c r="K101" i="8"/>
  <c r="S101" i="8" s="1"/>
  <c r="J101" i="8"/>
  <c r="R101" i="8" s="1"/>
  <c r="T101" i="8" s="1"/>
  <c r="E101" i="8"/>
  <c r="B101" i="8"/>
  <c r="S100" i="8"/>
  <c r="R100" i="8"/>
  <c r="M100" i="8"/>
  <c r="O100" i="8" s="1"/>
  <c r="L100" i="8"/>
  <c r="N100" i="8" s="1"/>
  <c r="K100" i="8"/>
  <c r="J100" i="8"/>
  <c r="E100" i="8"/>
  <c r="B100" i="8"/>
  <c r="S99" i="8"/>
  <c r="R99" i="8"/>
  <c r="M99" i="8"/>
  <c r="O99" i="8" s="1"/>
  <c r="L99" i="8"/>
  <c r="N99" i="8" s="1"/>
  <c r="K99" i="8"/>
  <c r="J99" i="8"/>
  <c r="E99" i="8"/>
  <c r="B99" i="8"/>
  <c r="S98" i="8"/>
  <c r="R98" i="8"/>
  <c r="M98" i="8"/>
  <c r="O98" i="8" s="1"/>
  <c r="L98" i="8"/>
  <c r="N98" i="8" s="1"/>
  <c r="K98" i="8"/>
  <c r="J98" i="8"/>
  <c r="E98" i="8"/>
  <c r="B98" i="8"/>
  <c r="S97" i="8"/>
  <c r="R97" i="8"/>
  <c r="M97" i="8"/>
  <c r="O97" i="8" s="1"/>
  <c r="L97" i="8"/>
  <c r="N97" i="8" s="1"/>
  <c r="K97" i="8"/>
  <c r="J97" i="8"/>
  <c r="E97" i="8"/>
  <c r="B97" i="8"/>
  <c r="S96" i="8"/>
  <c r="R96" i="8"/>
  <c r="M96" i="8"/>
  <c r="O96" i="8" s="1"/>
  <c r="L96" i="8"/>
  <c r="N96" i="8" s="1"/>
  <c r="K96" i="8"/>
  <c r="J96" i="8"/>
  <c r="E96" i="8"/>
  <c r="B96" i="8"/>
  <c r="S95" i="8"/>
  <c r="R95" i="8"/>
  <c r="M95" i="8"/>
  <c r="O95" i="8" s="1"/>
  <c r="L95" i="8"/>
  <c r="N95" i="8" s="1"/>
  <c r="K95" i="8"/>
  <c r="J95" i="8"/>
  <c r="E95" i="8"/>
  <c r="B95" i="8"/>
  <c r="S94" i="8"/>
  <c r="R94" i="8"/>
  <c r="M94" i="8"/>
  <c r="O94" i="8" s="1"/>
  <c r="L94" i="8"/>
  <c r="N94" i="8" s="1"/>
  <c r="K94" i="8"/>
  <c r="J94" i="8"/>
  <c r="E94" i="8"/>
  <c r="B94" i="8"/>
  <c r="S93" i="8"/>
  <c r="R93" i="8"/>
  <c r="M93" i="8"/>
  <c r="O93" i="8" s="1"/>
  <c r="L93" i="8"/>
  <c r="N93" i="8" s="1"/>
  <c r="K93" i="8"/>
  <c r="J93" i="8"/>
  <c r="E93" i="8"/>
  <c r="B93" i="8"/>
  <c r="S92" i="8"/>
  <c r="R92" i="8"/>
  <c r="M92" i="8"/>
  <c r="O92" i="8" s="1"/>
  <c r="L92" i="8"/>
  <c r="N92" i="8" s="1"/>
  <c r="K92" i="8"/>
  <c r="J92" i="8"/>
  <c r="E92" i="8"/>
  <c r="B92" i="8"/>
  <c r="S91" i="8"/>
  <c r="R91" i="8"/>
  <c r="M91" i="8"/>
  <c r="O91" i="8" s="1"/>
  <c r="L91" i="8"/>
  <c r="N91" i="8" s="1"/>
  <c r="K91" i="8"/>
  <c r="J91" i="8"/>
  <c r="E91" i="8"/>
  <c r="B91" i="8"/>
  <c r="S90" i="8"/>
  <c r="R90" i="8"/>
  <c r="M90" i="8"/>
  <c r="O90" i="8" s="1"/>
  <c r="L90" i="8"/>
  <c r="N90" i="8" s="1"/>
  <c r="K90" i="8"/>
  <c r="J90" i="8"/>
  <c r="E90" i="8"/>
  <c r="B90" i="8"/>
  <c r="S89" i="8"/>
  <c r="R89" i="8"/>
  <c r="M89" i="8"/>
  <c r="O89" i="8" s="1"/>
  <c r="L89" i="8"/>
  <c r="N89" i="8" s="1"/>
  <c r="K89" i="8"/>
  <c r="J89" i="8"/>
  <c r="E89" i="8"/>
  <c r="B89" i="8"/>
  <c r="S88" i="8"/>
  <c r="R88" i="8"/>
  <c r="M88" i="8"/>
  <c r="O88" i="8" s="1"/>
  <c r="L88" i="8"/>
  <c r="N88" i="8" s="1"/>
  <c r="K88" i="8"/>
  <c r="J88" i="8"/>
  <c r="E88" i="8"/>
  <c r="B88" i="8"/>
  <c r="S87" i="8"/>
  <c r="R87" i="8"/>
  <c r="M87" i="8"/>
  <c r="O87" i="8" s="1"/>
  <c r="L87" i="8"/>
  <c r="N87" i="8" s="1"/>
  <c r="K87" i="8"/>
  <c r="J87" i="8"/>
  <c r="E87" i="8"/>
  <c r="B87" i="8"/>
  <c r="S86" i="8"/>
  <c r="R86" i="8"/>
  <c r="M86" i="8"/>
  <c r="O86" i="8" s="1"/>
  <c r="L86" i="8"/>
  <c r="N86" i="8" s="1"/>
  <c r="K86" i="8"/>
  <c r="J86" i="8"/>
  <c r="E86" i="8"/>
  <c r="B86" i="8"/>
  <c r="S85" i="8"/>
  <c r="R85" i="8"/>
  <c r="M85" i="8"/>
  <c r="O85" i="8" s="1"/>
  <c r="L85" i="8"/>
  <c r="N85" i="8" s="1"/>
  <c r="K85" i="8"/>
  <c r="J85" i="8"/>
  <c r="E85" i="8"/>
  <c r="B85" i="8"/>
  <c r="S84" i="8"/>
  <c r="R84" i="8"/>
  <c r="M84" i="8"/>
  <c r="O84" i="8" s="1"/>
  <c r="L84" i="8"/>
  <c r="N84" i="8" s="1"/>
  <c r="K84" i="8"/>
  <c r="J84" i="8"/>
  <c r="E84" i="8"/>
  <c r="B84" i="8"/>
  <c r="S83" i="8"/>
  <c r="R83" i="8"/>
  <c r="M83" i="8"/>
  <c r="O83" i="8" s="1"/>
  <c r="L83" i="8"/>
  <c r="N83" i="8" s="1"/>
  <c r="K83" i="8"/>
  <c r="J83" i="8"/>
  <c r="E83" i="8"/>
  <c r="B83" i="8"/>
  <c r="S82" i="8"/>
  <c r="R82" i="8"/>
  <c r="M82" i="8"/>
  <c r="O82" i="8" s="1"/>
  <c r="L82" i="8"/>
  <c r="N82" i="8" s="1"/>
  <c r="K82" i="8"/>
  <c r="J82" i="8"/>
  <c r="E82" i="8"/>
  <c r="B82" i="8"/>
  <c r="S81" i="8"/>
  <c r="R81" i="8"/>
  <c r="M81" i="8"/>
  <c r="O81" i="8" s="1"/>
  <c r="L81" i="8"/>
  <c r="N81" i="8" s="1"/>
  <c r="K81" i="8"/>
  <c r="J81" i="8"/>
  <c r="E81" i="8"/>
  <c r="B81" i="8"/>
  <c r="S80" i="8"/>
  <c r="R80" i="8"/>
  <c r="M80" i="8"/>
  <c r="O80" i="8" s="1"/>
  <c r="L80" i="8"/>
  <c r="N80" i="8" s="1"/>
  <c r="K80" i="8"/>
  <c r="J80" i="8"/>
  <c r="E80" i="8"/>
  <c r="B80" i="8"/>
  <c r="S79" i="8"/>
  <c r="R79" i="8"/>
  <c r="M79" i="8"/>
  <c r="O79" i="8" s="1"/>
  <c r="L79" i="8"/>
  <c r="N79" i="8" s="1"/>
  <c r="K79" i="8"/>
  <c r="J79" i="8"/>
  <c r="E79" i="8"/>
  <c r="B79" i="8"/>
  <c r="S78" i="8"/>
  <c r="R78" i="8"/>
  <c r="M78" i="8"/>
  <c r="O78" i="8" s="1"/>
  <c r="L78" i="8"/>
  <c r="N78" i="8" s="1"/>
  <c r="K78" i="8"/>
  <c r="J78" i="8"/>
  <c r="E78" i="8"/>
  <c r="B78" i="8"/>
  <c r="S77" i="8"/>
  <c r="R77" i="8"/>
  <c r="M77" i="8"/>
  <c r="O77" i="8" s="1"/>
  <c r="L77" i="8"/>
  <c r="N77" i="8" s="1"/>
  <c r="K77" i="8"/>
  <c r="J77" i="8"/>
  <c r="E77" i="8"/>
  <c r="B77" i="8"/>
  <c r="S76" i="8"/>
  <c r="R76" i="8"/>
  <c r="M76" i="8"/>
  <c r="O76" i="8" s="1"/>
  <c r="L76" i="8"/>
  <c r="N76" i="8" s="1"/>
  <c r="K76" i="8"/>
  <c r="J76" i="8"/>
  <c r="E76" i="8"/>
  <c r="B76" i="8"/>
  <c r="S75" i="8"/>
  <c r="R75" i="8"/>
  <c r="M75" i="8"/>
  <c r="O75" i="8" s="1"/>
  <c r="L75" i="8"/>
  <c r="N75" i="8" s="1"/>
  <c r="K75" i="8"/>
  <c r="J75" i="8"/>
  <c r="E75" i="8"/>
  <c r="B75" i="8"/>
  <c r="S74" i="8"/>
  <c r="R74" i="8"/>
  <c r="M74" i="8"/>
  <c r="O74" i="8" s="1"/>
  <c r="L74" i="8"/>
  <c r="N74" i="8" s="1"/>
  <c r="K74" i="8"/>
  <c r="J74" i="8"/>
  <c r="E74" i="8"/>
  <c r="B74" i="8"/>
  <c r="S73" i="8"/>
  <c r="R73" i="8"/>
  <c r="M73" i="8"/>
  <c r="O73" i="8" s="1"/>
  <c r="L73" i="8"/>
  <c r="N73" i="8" s="1"/>
  <c r="K73" i="8"/>
  <c r="J73" i="8"/>
  <c r="E73" i="8"/>
  <c r="B73" i="8"/>
  <c r="S72" i="8"/>
  <c r="R72" i="8"/>
  <c r="M72" i="8"/>
  <c r="O72" i="8" s="1"/>
  <c r="L72" i="8"/>
  <c r="N72" i="8" s="1"/>
  <c r="K72" i="8"/>
  <c r="J72" i="8"/>
  <c r="E72" i="8"/>
  <c r="B72" i="8"/>
  <c r="S71" i="8"/>
  <c r="R71" i="8"/>
  <c r="M71" i="8"/>
  <c r="O71" i="8" s="1"/>
  <c r="L71" i="8"/>
  <c r="N71" i="8" s="1"/>
  <c r="K71" i="8"/>
  <c r="J71" i="8"/>
  <c r="E71" i="8"/>
  <c r="B71" i="8"/>
  <c r="S70" i="8"/>
  <c r="R70" i="8"/>
  <c r="M70" i="8"/>
  <c r="O70" i="8" s="1"/>
  <c r="L70" i="8"/>
  <c r="N70" i="8" s="1"/>
  <c r="K70" i="8"/>
  <c r="J70" i="8"/>
  <c r="E70" i="8"/>
  <c r="B70" i="8"/>
  <c r="S69" i="8"/>
  <c r="R69" i="8"/>
  <c r="M69" i="8"/>
  <c r="O69" i="8" s="1"/>
  <c r="L69" i="8"/>
  <c r="N69" i="8" s="1"/>
  <c r="K69" i="8"/>
  <c r="J69" i="8"/>
  <c r="E69" i="8"/>
  <c r="B69" i="8"/>
  <c r="S68" i="8"/>
  <c r="R68" i="8"/>
  <c r="M68" i="8"/>
  <c r="O68" i="8" s="1"/>
  <c r="L68" i="8"/>
  <c r="N68" i="8" s="1"/>
  <c r="K68" i="8"/>
  <c r="J68" i="8"/>
  <c r="E68" i="8"/>
  <c r="B68" i="8"/>
  <c r="S67" i="8"/>
  <c r="R67" i="8"/>
  <c r="M67" i="8"/>
  <c r="O67" i="8" s="1"/>
  <c r="L67" i="8"/>
  <c r="N67" i="8" s="1"/>
  <c r="K67" i="8"/>
  <c r="J67" i="8"/>
  <c r="E67" i="8"/>
  <c r="B67" i="8"/>
  <c r="S66" i="8"/>
  <c r="R66" i="8"/>
  <c r="M66" i="8"/>
  <c r="O66" i="8" s="1"/>
  <c r="L66" i="8"/>
  <c r="N66" i="8" s="1"/>
  <c r="K66" i="8"/>
  <c r="J66" i="8"/>
  <c r="E66" i="8"/>
  <c r="B66" i="8"/>
  <c r="S65" i="8"/>
  <c r="R65" i="8"/>
  <c r="M65" i="8"/>
  <c r="O65" i="8" s="1"/>
  <c r="L65" i="8"/>
  <c r="N65" i="8" s="1"/>
  <c r="K65" i="8"/>
  <c r="J65" i="8"/>
  <c r="E65" i="8"/>
  <c r="B65" i="8"/>
  <c r="S64" i="8"/>
  <c r="R64" i="8"/>
  <c r="M64" i="8"/>
  <c r="O64" i="8" s="1"/>
  <c r="L64" i="8"/>
  <c r="N64" i="8" s="1"/>
  <c r="K64" i="8"/>
  <c r="J64" i="8"/>
  <c r="E64" i="8"/>
  <c r="B64" i="8"/>
  <c r="S63" i="8"/>
  <c r="R63" i="8"/>
  <c r="M63" i="8"/>
  <c r="O63" i="8" s="1"/>
  <c r="L63" i="8"/>
  <c r="N63" i="8" s="1"/>
  <c r="K63" i="8"/>
  <c r="J63" i="8"/>
  <c r="E63" i="8"/>
  <c r="B63" i="8"/>
  <c r="S62" i="8"/>
  <c r="R62" i="8"/>
  <c r="M62" i="8"/>
  <c r="O62" i="8" s="1"/>
  <c r="L62" i="8"/>
  <c r="N62" i="8" s="1"/>
  <c r="K62" i="8"/>
  <c r="J62" i="8"/>
  <c r="E62" i="8"/>
  <c r="B62" i="8"/>
  <c r="S61" i="8"/>
  <c r="R61" i="8"/>
  <c r="M61" i="8"/>
  <c r="O61" i="8" s="1"/>
  <c r="L61" i="8"/>
  <c r="N61" i="8" s="1"/>
  <c r="K61" i="8"/>
  <c r="J61" i="8"/>
  <c r="E61" i="8"/>
  <c r="B61" i="8"/>
  <c r="S60" i="8"/>
  <c r="R60" i="8"/>
  <c r="M60" i="8"/>
  <c r="O60" i="8" s="1"/>
  <c r="L60" i="8"/>
  <c r="N60" i="8" s="1"/>
  <c r="K60" i="8"/>
  <c r="J60" i="8"/>
  <c r="E60" i="8"/>
  <c r="B60" i="8"/>
  <c r="S59" i="8"/>
  <c r="R59" i="8"/>
  <c r="M59" i="8"/>
  <c r="O59" i="8" s="1"/>
  <c r="L59" i="8"/>
  <c r="N59" i="8" s="1"/>
  <c r="K59" i="8"/>
  <c r="J59" i="8"/>
  <c r="E59" i="8"/>
  <c r="B59" i="8"/>
  <c r="S58" i="8"/>
  <c r="R58" i="8"/>
  <c r="M58" i="8"/>
  <c r="O58" i="8" s="1"/>
  <c r="L58" i="8"/>
  <c r="N58" i="8" s="1"/>
  <c r="K58" i="8"/>
  <c r="J58" i="8"/>
  <c r="E58" i="8"/>
  <c r="B58" i="8"/>
  <c r="S57" i="8"/>
  <c r="R57" i="8"/>
  <c r="M57" i="8"/>
  <c r="O57" i="8" s="1"/>
  <c r="L57" i="8"/>
  <c r="N57" i="8" s="1"/>
  <c r="K57" i="8"/>
  <c r="J57" i="8"/>
  <c r="E57" i="8"/>
  <c r="B57" i="8"/>
  <c r="S56" i="8"/>
  <c r="R56" i="8"/>
  <c r="M56" i="8"/>
  <c r="O56" i="8" s="1"/>
  <c r="L56" i="8"/>
  <c r="N56" i="8" s="1"/>
  <c r="K56" i="8"/>
  <c r="J56" i="8"/>
  <c r="E56" i="8"/>
  <c r="B56" i="8"/>
  <c r="S55" i="8"/>
  <c r="R55" i="8"/>
  <c r="M55" i="8"/>
  <c r="O55" i="8" s="1"/>
  <c r="L55" i="8"/>
  <c r="N55" i="8" s="1"/>
  <c r="K55" i="8"/>
  <c r="J55" i="8"/>
  <c r="E55" i="8"/>
  <c r="B55" i="8"/>
  <c r="S54" i="8"/>
  <c r="R54" i="8"/>
  <c r="M54" i="8"/>
  <c r="O54" i="8" s="1"/>
  <c r="L54" i="8"/>
  <c r="N54" i="8" s="1"/>
  <c r="K54" i="8"/>
  <c r="J54" i="8"/>
  <c r="E54" i="8"/>
  <c r="B54" i="8"/>
  <c r="S53" i="8"/>
  <c r="R53" i="8"/>
  <c r="M53" i="8"/>
  <c r="O53" i="8" s="1"/>
  <c r="L53" i="8"/>
  <c r="N53" i="8" s="1"/>
  <c r="K53" i="8"/>
  <c r="J53" i="8"/>
  <c r="E53" i="8"/>
  <c r="B53" i="8"/>
  <c r="S52" i="8"/>
  <c r="R52" i="8"/>
  <c r="M52" i="8"/>
  <c r="O52" i="8" s="1"/>
  <c r="L52" i="8"/>
  <c r="N52" i="8" s="1"/>
  <c r="K52" i="8"/>
  <c r="J52" i="8"/>
  <c r="E52" i="8"/>
  <c r="B52" i="8"/>
  <c r="S51" i="8"/>
  <c r="R51" i="8"/>
  <c r="M51" i="8"/>
  <c r="O51" i="8" s="1"/>
  <c r="L51" i="8"/>
  <c r="N51" i="8" s="1"/>
  <c r="K51" i="8"/>
  <c r="J51" i="8"/>
  <c r="E51" i="8"/>
  <c r="B51" i="8"/>
  <c r="S50" i="8"/>
  <c r="R50" i="8"/>
  <c r="M50" i="8"/>
  <c r="O50" i="8" s="1"/>
  <c r="L50" i="8"/>
  <c r="N50" i="8" s="1"/>
  <c r="K50" i="8"/>
  <c r="J50" i="8"/>
  <c r="E50" i="8"/>
  <c r="B50" i="8"/>
  <c r="S49" i="8"/>
  <c r="R49" i="8"/>
  <c r="M49" i="8"/>
  <c r="O49" i="8" s="1"/>
  <c r="L49" i="8"/>
  <c r="N49" i="8" s="1"/>
  <c r="K49" i="8"/>
  <c r="J49" i="8"/>
  <c r="E49" i="8"/>
  <c r="B49" i="8"/>
  <c r="S48" i="8"/>
  <c r="R48" i="8"/>
  <c r="M48" i="8"/>
  <c r="O48" i="8" s="1"/>
  <c r="L48" i="8"/>
  <c r="N48" i="8" s="1"/>
  <c r="K48" i="8"/>
  <c r="J48" i="8"/>
  <c r="E48" i="8"/>
  <c r="B48" i="8"/>
  <c r="S47" i="8"/>
  <c r="R47" i="8"/>
  <c r="M47" i="8"/>
  <c r="O47" i="8" s="1"/>
  <c r="L47" i="8"/>
  <c r="N47" i="8" s="1"/>
  <c r="K47" i="8"/>
  <c r="J47" i="8"/>
  <c r="E47" i="8"/>
  <c r="B47" i="8"/>
  <c r="S46" i="8"/>
  <c r="R46" i="8"/>
  <c r="M46" i="8"/>
  <c r="O46" i="8" s="1"/>
  <c r="L46" i="8"/>
  <c r="N46" i="8" s="1"/>
  <c r="K46" i="8"/>
  <c r="J46" i="8"/>
  <c r="E46" i="8"/>
  <c r="B46" i="8"/>
  <c r="S45" i="8"/>
  <c r="R45" i="8"/>
  <c r="M45" i="8"/>
  <c r="O45" i="8" s="1"/>
  <c r="L45" i="8"/>
  <c r="N45" i="8" s="1"/>
  <c r="K45" i="8"/>
  <c r="J45" i="8"/>
  <c r="E45" i="8"/>
  <c r="B45" i="8"/>
  <c r="S44" i="8"/>
  <c r="R44" i="8"/>
  <c r="M44" i="8"/>
  <c r="O44" i="8" s="1"/>
  <c r="L44" i="8"/>
  <c r="N44" i="8" s="1"/>
  <c r="K44" i="8"/>
  <c r="J44" i="8"/>
  <c r="E44" i="8"/>
  <c r="B44" i="8"/>
  <c r="S43" i="8"/>
  <c r="R43" i="8"/>
  <c r="M43" i="8"/>
  <c r="O43" i="8" s="1"/>
  <c r="L43" i="8"/>
  <c r="N43" i="8" s="1"/>
  <c r="K43" i="8"/>
  <c r="J43" i="8"/>
  <c r="E43" i="8"/>
  <c r="B43" i="8"/>
  <c r="S42" i="8"/>
  <c r="R42" i="8"/>
  <c r="M42" i="8"/>
  <c r="O42" i="8" s="1"/>
  <c r="L42" i="8"/>
  <c r="N42" i="8" s="1"/>
  <c r="K42" i="8"/>
  <c r="J42" i="8"/>
  <c r="E42" i="8"/>
  <c r="B42" i="8"/>
  <c r="S41" i="8"/>
  <c r="R41" i="8"/>
  <c r="M41" i="8"/>
  <c r="O41" i="8" s="1"/>
  <c r="L41" i="8"/>
  <c r="N41" i="8" s="1"/>
  <c r="K41" i="8"/>
  <c r="J41" i="8"/>
  <c r="E41" i="8"/>
  <c r="B41" i="8"/>
  <c r="S40" i="8"/>
  <c r="R40" i="8"/>
  <c r="M40" i="8"/>
  <c r="O40" i="8" s="1"/>
  <c r="L40" i="8"/>
  <c r="N40" i="8" s="1"/>
  <c r="K40" i="8"/>
  <c r="J40" i="8"/>
  <c r="E40" i="8"/>
  <c r="B40" i="8"/>
  <c r="S39" i="8"/>
  <c r="R39" i="8"/>
  <c r="M39" i="8"/>
  <c r="O39" i="8" s="1"/>
  <c r="L39" i="8"/>
  <c r="N39" i="8" s="1"/>
  <c r="K39" i="8"/>
  <c r="J39" i="8"/>
  <c r="E39" i="8"/>
  <c r="B39" i="8"/>
  <c r="R38" i="8"/>
  <c r="M38" i="8"/>
  <c r="L38" i="8"/>
  <c r="N38" i="8" s="1"/>
  <c r="K38" i="8"/>
  <c r="S38" i="8" s="1"/>
  <c r="J38" i="8"/>
  <c r="E38" i="8"/>
  <c r="B38" i="8"/>
  <c r="R37" i="8"/>
  <c r="M37" i="8"/>
  <c r="O37" i="8" s="1"/>
  <c r="L37" i="8"/>
  <c r="N37" i="8" s="1"/>
  <c r="K37" i="8"/>
  <c r="S37" i="8" s="1"/>
  <c r="J37" i="8"/>
  <c r="E37" i="8"/>
  <c r="B37" i="8"/>
  <c r="R36" i="8"/>
  <c r="M36" i="8"/>
  <c r="O36" i="8" s="1"/>
  <c r="L36" i="8"/>
  <c r="N36" i="8" s="1"/>
  <c r="K36" i="8"/>
  <c r="S36" i="8" s="1"/>
  <c r="J36" i="8"/>
  <c r="E36" i="8"/>
  <c r="B36" i="8"/>
  <c r="R35" i="8"/>
  <c r="O35" i="8"/>
  <c r="M35" i="8"/>
  <c r="L35" i="8"/>
  <c r="N35" i="8" s="1"/>
  <c r="K35" i="8"/>
  <c r="S35" i="8" s="1"/>
  <c r="J35" i="8"/>
  <c r="E35" i="8"/>
  <c r="B35" i="8"/>
  <c r="R34" i="8"/>
  <c r="M34" i="8"/>
  <c r="L34" i="8"/>
  <c r="N34" i="8" s="1"/>
  <c r="K34" i="8"/>
  <c r="S34" i="8" s="1"/>
  <c r="J34" i="8"/>
  <c r="E34" i="8"/>
  <c r="B34" i="8"/>
  <c r="R33" i="8"/>
  <c r="M33" i="8"/>
  <c r="O33" i="8" s="1"/>
  <c r="L33" i="8"/>
  <c r="N33" i="8" s="1"/>
  <c r="K33" i="8"/>
  <c r="S33" i="8" s="1"/>
  <c r="J33" i="8"/>
  <c r="E33" i="8"/>
  <c r="B33" i="8"/>
  <c r="R32" i="8"/>
  <c r="M32" i="8"/>
  <c r="L32" i="8"/>
  <c r="N32" i="8" s="1"/>
  <c r="K32" i="8"/>
  <c r="S32" i="8" s="1"/>
  <c r="J32" i="8"/>
  <c r="E32" i="8"/>
  <c r="B32" i="8"/>
  <c r="R31" i="8"/>
  <c r="M31" i="8"/>
  <c r="O31" i="8" s="1"/>
  <c r="L31" i="8"/>
  <c r="N31" i="8" s="1"/>
  <c r="K31" i="8"/>
  <c r="S31" i="8" s="1"/>
  <c r="J31" i="8"/>
  <c r="E31" i="8"/>
  <c r="B31" i="8"/>
  <c r="R30" i="8"/>
  <c r="M30" i="8"/>
  <c r="O30" i="8" s="1"/>
  <c r="L30" i="8"/>
  <c r="N30" i="8" s="1"/>
  <c r="K30" i="8"/>
  <c r="S30" i="8" s="1"/>
  <c r="J30" i="8"/>
  <c r="E30" i="8"/>
  <c r="B30" i="8"/>
  <c r="R29" i="8"/>
  <c r="M29" i="8"/>
  <c r="O29" i="8" s="1"/>
  <c r="L29" i="8"/>
  <c r="N29" i="8" s="1"/>
  <c r="K29" i="8"/>
  <c r="S29" i="8" s="1"/>
  <c r="J29" i="8"/>
  <c r="E29" i="8"/>
  <c r="B29" i="8"/>
  <c r="R28" i="8"/>
  <c r="M28" i="8"/>
  <c r="O28" i="8" s="1"/>
  <c r="L28" i="8"/>
  <c r="N28" i="8" s="1"/>
  <c r="K28" i="8"/>
  <c r="S28" i="8" s="1"/>
  <c r="J28" i="8"/>
  <c r="E28" i="8"/>
  <c r="B28" i="8"/>
  <c r="R27" i="8"/>
  <c r="O27" i="8"/>
  <c r="M27" i="8"/>
  <c r="L27" i="8"/>
  <c r="N27" i="8" s="1"/>
  <c r="K27" i="8"/>
  <c r="S27" i="8" s="1"/>
  <c r="J27" i="8"/>
  <c r="E27" i="8"/>
  <c r="B27" i="8"/>
  <c r="R26" i="8"/>
  <c r="M26" i="8"/>
  <c r="L26" i="8"/>
  <c r="N26" i="8" s="1"/>
  <c r="K26" i="8"/>
  <c r="S26" i="8" s="1"/>
  <c r="J26" i="8"/>
  <c r="E26" i="8"/>
  <c r="B26" i="8"/>
  <c r="R25" i="8"/>
  <c r="M25" i="8"/>
  <c r="O25" i="8" s="1"/>
  <c r="L25" i="8"/>
  <c r="N25" i="8" s="1"/>
  <c r="K25" i="8"/>
  <c r="S25" i="8" s="1"/>
  <c r="J25" i="8"/>
  <c r="E25" i="8"/>
  <c r="B25" i="8"/>
  <c r="R24" i="8"/>
  <c r="M24" i="8"/>
  <c r="L24" i="8"/>
  <c r="N24" i="8" s="1"/>
  <c r="K24" i="8"/>
  <c r="S24" i="8" s="1"/>
  <c r="J24" i="8"/>
  <c r="E24" i="8"/>
  <c r="B24" i="8"/>
  <c r="R23" i="8"/>
  <c r="M23" i="8"/>
  <c r="O23" i="8" s="1"/>
  <c r="L23" i="8"/>
  <c r="N23" i="8" s="1"/>
  <c r="K23" i="8"/>
  <c r="S23" i="8" s="1"/>
  <c r="J23" i="8"/>
  <c r="E23" i="8"/>
  <c r="B23" i="8"/>
  <c r="R22" i="8"/>
  <c r="M22" i="8"/>
  <c r="O22" i="8" s="1"/>
  <c r="L22" i="8"/>
  <c r="N22" i="8" s="1"/>
  <c r="K22" i="8"/>
  <c r="S22" i="8" s="1"/>
  <c r="J22" i="8"/>
  <c r="E22" i="8"/>
  <c r="B22" i="8"/>
  <c r="R21" i="8"/>
  <c r="M21" i="8"/>
  <c r="O21" i="8" s="1"/>
  <c r="L21" i="8"/>
  <c r="N21" i="8" s="1"/>
  <c r="K21" i="8"/>
  <c r="S21" i="8" s="1"/>
  <c r="J21" i="8"/>
  <c r="E21" i="8"/>
  <c r="B21" i="8"/>
  <c r="R20" i="8"/>
  <c r="M20" i="8"/>
  <c r="O20" i="8" s="1"/>
  <c r="L20" i="8"/>
  <c r="N20" i="8" s="1"/>
  <c r="K20" i="8"/>
  <c r="S20" i="8" s="1"/>
  <c r="J20" i="8"/>
  <c r="E20" i="8"/>
  <c r="B20" i="8"/>
  <c r="R19" i="8"/>
  <c r="O19" i="8"/>
  <c r="M19" i="8"/>
  <c r="L19" i="8"/>
  <c r="N19" i="8" s="1"/>
  <c r="K19" i="8"/>
  <c r="S19" i="8" s="1"/>
  <c r="J19" i="8"/>
  <c r="E19" i="8"/>
  <c r="B19" i="8"/>
  <c r="R18" i="8"/>
  <c r="M18" i="8"/>
  <c r="L18" i="8"/>
  <c r="N18" i="8" s="1"/>
  <c r="K18" i="8"/>
  <c r="S18" i="8" s="1"/>
  <c r="J18" i="8"/>
  <c r="E18" i="8"/>
  <c r="B18" i="8"/>
  <c r="R17" i="8"/>
  <c r="M17" i="8"/>
  <c r="O17" i="8" s="1"/>
  <c r="L17" i="8"/>
  <c r="N17" i="8" s="1"/>
  <c r="K17" i="8"/>
  <c r="S17" i="8" s="1"/>
  <c r="J17" i="8"/>
  <c r="E17" i="8"/>
  <c r="B17" i="8"/>
  <c r="R16" i="8"/>
  <c r="M16" i="8"/>
  <c r="L16" i="8"/>
  <c r="N16" i="8" s="1"/>
  <c r="K16" i="8"/>
  <c r="S16" i="8" s="1"/>
  <c r="J16" i="8"/>
  <c r="E16" i="8"/>
  <c r="B16" i="8"/>
  <c r="R15" i="8"/>
  <c r="M15" i="8"/>
  <c r="O15" i="8" s="1"/>
  <c r="L15" i="8"/>
  <c r="N15" i="8" s="1"/>
  <c r="K15" i="8"/>
  <c r="S15" i="8" s="1"/>
  <c r="J15" i="8"/>
  <c r="E15" i="8"/>
  <c r="B15" i="8"/>
  <c r="R14" i="8"/>
  <c r="M14" i="8"/>
  <c r="O14" i="8" s="1"/>
  <c r="L14" i="8"/>
  <c r="N14" i="8" s="1"/>
  <c r="K14" i="8"/>
  <c r="S14" i="8" s="1"/>
  <c r="J14" i="8"/>
  <c r="E14" i="8"/>
  <c r="B14" i="8"/>
  <c r="R13" i="8"/>
  <c r="M13" i="8"/>
  <c r="O13" i="8" s="1"/>
  <c r="L13" i="8"/>
  <c r="N13" i="8" s="1"/>
  <c r="K13" i="8"/>
  <c r="S13" i="8" s="1"/>
  <c r="J13" i="8"/>
  <c r="E13" i="8"/>
  <c r="B13" i="8"/>
  <c r="R12" i="8"/>
  <c r="M12" i="8"/>
  <c r="O12" i="8" s="1"/>
  <c r="L12" i="8"/>
  <c r="N12" i="8" s="1"/>
  <c r="K12" i="8"/>
  <c r="S12" i="8" s="1"/>
  <c r="J12" i="8"/>
  <c r="E12" i="8"/>
  <c r="B12" i="8"/>
  <c r="R11" i="8"/>
  <c r="O11" i="8"/>
  <c r="M11" i="8"/>
  <c r="L11" i="8"/>
  <c r="N11" i="8" s="1"/>
  <c r="K11" i="8"/>
  <c r="S11" i="8" s="1"/>
  <c r="J11" i="8"/>
  <c r="E11" i="8"/>
  <c r="B11" i="8"/>
  <c r="R10" i="8"/>
  <c r="M10" i="8"/>
  <c r="L10" i="8"/>
  <c r="N10" i="8" s="1"/>
  <c r="K10" i="8"/>
  <c r="S10" i="8" s="1"/>
  <c r="J10" i="8"/>
  <c r="E10" i="8"/>
  <c r="B10" i="8"/>
  <c r="R9" i="8"/>
  <c r="M9" i="8"/>
  <c r="O9" i="8" s="1"/>
  <c r="L9" i="8"/>
  <c r="N9" i="8" s="1"/>
  <c r="K9" i="8"/>
  <c r="S9" i="8" s="1"/>
  <c r="J9" i="8"/>
  <c r="E9" i="8"/>
  <c r="B9" i="8"/>
  <c r="R8" i="8"/>
  <c r="M8" i="8"/>
  <c r="L8" i="8"/>
  <c r="N8" i="8" s="1"/>
  <c r="K8" i="8"/>
  <c r="S8" i="8" s="1"/>
  <c r="J8" i="8"/>
  <c r="E8" i="8"/>
  <c r="B8" i="8"/>
  <c r="R7" i="8"/>
  <c r="M7" i="8"/>
  <c r="O7" i="8" s="1"/>
  <c r="L7" i="8"/>
  <c r="N7" i="8" s="1"/>
  <c r="K7" i="8"/>
  <c r="S7" i="8" s="1"/>
  <c r="J7" i="8"/>
  <c r="E7" i="8"/>
  <c r="B7" i="8"/>
  <c r="S106" i="7"/>
  <c r="R106" i="7"/>
  <c r="M106" i="7"/>
  <c r="O106" i="7" s="1"/>
  <c r="L106" i="7"/>
  <c r="N106" i="7" s="1"/>
  <c r="K106" i="7"/>
  <c r="J106" i="7"/>
  <c r="E106" i="7"/>
  <c r="B106" i="7"/>
  <c r="M105" i="7"/>
  <c r="L105" i="7"/>
  <c r="K105" i="7"/>
  <c r="S105" i="7" s="1"/>
  <c r="J105" i="7"/>
  <c r="R105" i="7" s="1"/>
  <c r="T105" i="7" s="1"/>
  <c r="E105" i="7"/>
  <c r="B105" i="7"/>
  <c r="O104" i="7"/>
  <c r="M104" i="7"/>
  <c r="L104" i="7"/>
  <c r="K104" i="7"/>
  <c r="S104" i="7" s="1"/>
  <c r="J104" i="7"/>
  <c r="R104" i="7" s="1"/>
  <c r="T104" i="7" s="1"/>
  <c r="E104" i="7"/>
  <c r="B104" i="7"/>
  <c r="T103" i="7"/>
  <c r="S103" i="7"/>
  <c r="M103" i="7"/>
  <c r="O103" i="7" s="1"/>
  <c r="L103" i="7"/>
  <c r="K103" i="7"/>
  <c r="J103" i="7"/>
  <c r="R103" i="7" s="1"/>
  <c r="E103" i="7"/>
  <c r="B103" i="7"/>
  <c r="S102" i="7"/>
  <c r="M102" i="7"/>
  <c r="O102" i="7" s="1"/>
  <c r="L102" i="7"/>
  <c r="K102" i="7"/>
  <c r="J102" i="7"/>
  <c r="R102" i="7" s="1"/>
  <c r="T102" i="7" s="1"/>
  <c r="E102" i="7"/>
  <c r="B102" i="7"/>
  <c r="S101" i="7"/>
  <c r="M101" i="7"/>
  <c r="L101" i="7"/>
  <c r="K101" i="7"/>
  <c r="J101" i="7"/>
  <c r="R101" i="7" s="1"/>
  <c r="T101" i="7" s="1"/>
  <c r="E101" i="7"/>
  <c r="B101" i="7"/>
  <c r="M100" i="7"/>
  <c r="L100" i="7"/>
  <c r="K100" i="7"/>
  <c r="S100" i="7" s="1"/>
  <c r="J100" i="7"/>
  <c r="R100" i="7" s="1"/>
  <c r="T100" i="7" s="1"/>
  <c r="E100" i="7"/>
  <c r="B100" i="7"/>
  <c r="M99" i="7"/>
  <c r="L99" i="7"/>
  <c r="K99" i="7"/>
  <c r="S99" i="7" s="1"/>
  <c r="J99" i="7"/>
  <c r="R99" i="7" s="1"/>
  <c r="T99" i="7" s="1"/>
  <c r="E99" i="7"/>
  <c r="B99" i="7"/>
  <c r="R98" i="7"/>
  <c r="T98" i="7" s="1"/>
  <c r="M98" i="7"/>
  <c r="L98" i="7"/>
  <c r="N98" i="7" s="1"/>
  <c r="K98" i="7"/>
  <c r="S98" i="7" s="1"/>
  <c r="J98" i="7"/>
  <c r="E98" i="7"/>
  <c r="B98" i="7"/>
  <c r="R97" i="7"/>
  <c r="O97" i="7"/>
  <c r="M97" i="7"/>
  <c r="L97" i="7"/>
  <c r="N97" i="7" s="1"/>
  <c r="K97" i="7"/>
  <c r="S97" i="7" s="1"/>
  <c r="J97" i="7"/>
  <c r="E97" i="7"/>
  <c r="B97" i="7"/>
  <c r="M96" i="7"/>
  <c r="L96" i="7"/>
  <c r="K96" i="7"/>
  <c r="S96" i="7" s="1"/>
  <c r="J96" i="7"/>
  <c r="R96" i="7" s="1"/>
  <c r="E96" i="7"/>
  <c r="B96" i="7"/>
  <c r="M95" i="7"/>
  <c r="L95" i="7"/>
  <c r="K95" i="7"/>
  <c r="S95" i="7" s="1"/>
  <c r="J95" i="7"/>
  <c r="R95" i="7" s="1"/>
  <c r="T95" i="7" s="1"/>
  <c r="E95" i="7"/>
  <c r="B95" i="7"/>
  <c r="R94" i="7"/>
  <c r="T94" i="7" s="1"/>
  <c r="M94" i="7"/>
  <c r="L94" i="7"/>
  <c r="N94" i="7" s="1"/>
  <c r="K94" i="7"/>
  <c r="S94" i="7" s="1"/>
  <c r="J94" i="7"/>
  <c r="E94" i="7"/>
  <c r="B94" i="7"/>
  <c r="R93" i="7"/>
  <c r="O93" i="7"/>
  <c r="M93" i="7"/>
  <c r="L93" i="7"/>
  <c r="N93" i="7" s="1"/>
  <c r="K93" i="7"/>
  <c r="S93" i="7" s="1"/>
  <c r="J93" i="7"/>
  <c r="E93" i="7"/>
  <c r="B93" i="7"/>
  <c r="M92" i="7"/>
  <c r="L92" i="7"/>
  <c r="K92" i="7"/>
  <c r="S92" i="7" s="1"/>
  <c r="J92" i="7"/>
  <c r="R92" i="7" s="1"/>
  <c r="T92" i="7" s="1"/>
  <c r="E92" i="7"/>
  <c r="B92" i="7"/>
  <c r="M91" i="7"/>
  <c r="L91" i="7"/>
  <c r="K91" i="7"/>
  <c r="S91" i="7" s="1"/>
  <c r="J91" i="7"/>
  <c r="R91" i="7" s="1"/>
  <c r="T91" i="7" s="1"/>
  <c r="E91" i="7"/>
  <c r="B91" i="7"/>
  <c r="R90" i="7"/>
  <c r="T90" i="7" s="1"/>
  <c r="M90" i="7"/>
  <c r="L90" i="7"/>
  <c r="N90" i="7" s="1"/>
  <c r="K90" i="7"/>
  <c r="S90" i="7" s="1"/>
  <c r="J90" i="7"/>
  <c r="E90" i="7"/>
  <c r="B90" i="7"/>
  <c r="R89" i="7"/>
  <c r="O89" i="7"/>
  <c r="M89" i="7"/>
  <c r="L89" i="7"/>
  <c r="N89" i="7" s="1"/>
  <c r="K89" i="7"/>
  <c r="S89" i="7" s="1"/>
  <c r="J89" i="7"/>
  <c r="E89" i="7"/>
  <c r="B89" i="7"/>
  <c r="M88" i="7"/>
  <c r="L88" i="7"/>
  <c r="K88" i="7"/>
  <c r="S88" i="7" s="1"/>
  <c r="J88" i="7"/>
  <c r="R88" i="7" s="1"/>
  <c r="E88" i="7"/>
  <c r="B88" i="7"/>
  <c r="M87" i="7"/>
  <c r="L87" i="7"/>
  <c r="K87" i="7"/>
  <c r="S87" i="7" s="1"/>
  <c r="J87" i="7"/>
  <c r="R87" i="7" s="1"/>
  <c r="T87" i="7" s="1"/>
  <c r="E87" i="7"/>
  <c r="B87" i="7"/>
  <c r="R86" i="7"/>
  <c r="T86" i="7" s="1"/>
  <c r="M86" i="7"/>
  <c r="L86" i="7"/>
  <c r="N86" i="7" s="1"/>
  <c r="K86" i="7"/>
  <c r="S86" i="7" s="1"/>
  <c r="J86" i="7"/>
  <c r="E86" i="7"/>
  <c r="B86" i="7"/>
  <c r="R85" i="7"/>
  <c r="O85" i="7"/>
  <c r="M85" i="7"/>
  <c r="L85" i="7"/>
  <c r="N85" i="7" s="1"/>
  <c r="K85" i="7"/>
  <c r="S85" i="7" s="1"/>
  <c r="J85" i="7"/>
  <c r="E85" i="7"/>
  <c r="B85" i="7"/>
  <c r="M84" i="7"/>
  <c r="L84" i="7"/>
  <c r="K84" i="7"/>
  <c r="S84" i="7" s="1"/>
  <c r="J84" i="7"/>
  <c r="R84" i="7" s="1"/>
  <c r="T84" i="7" s="1"/>
  <c r="E84" i="7"/>
  <c r="B84" i="7"/>
  <c r="M83" i="7"/>
  <c r="L83" i="7"/>
  <c r="K83" i="7"/>
  <c r="S83" i="7" s="1"/>
  <c r="J83" i="7"/>
  <c r="R83" i="7" s="1"/>
  <c r="T83" i="7" s="1"/>
  <c r="E83" i="7"/>
  <c r="B83" i="7"/>
  <c r="R82" i="7"/>
  <c r="T82" i="7" s="1"/>
  <c r="M82" i="7"/>
  <c r="L82" i="7"/>
  <c r="N82" i="7" s="1"/>
  <c r="K82" i="7"/>
  <c r="S82" i="7" s="1"/>
  <c r="J82" i="7"/>
  <c r="E82" i="7"/>
  <c r="B82" i="7"/>
  <c r="R81" i="7"/>
  <c r="O81" i="7"/>
  <c r="M81" i="7"/>
  <c r="L81" i="7"/>
  <c r="N81" i="7" s="1"/>
  <c r="K81" i="7"/>
  <c r="S81" i="7" s="1"/>
  <c r="J81" i="7"/>
  <c r="E81" i="7"/>
  <c r="B81" i="7"/>
  <c r="M80" i="7"/>
  <c r="L80" i="7"/>
  <c r="K80" i="7"/>
  <c r="S80" i="7" s="1"/>
  <c r="J80" i="7"/>
  <c r="R80" i="7" s="1"/>
  <c r="E80" i="7"/>
  <c r="B80" i="7"/>
  <c r="M79" i="7"/>
  <c r="L79" i="7"/>
  <c r="K79" i="7"/>
  <c r="S79" i="7" s="1"/>
  <c r="J79" i="7"/>
  <c r="R79" i="7" s="1"/>
  <c r="T79" i="7" s="1"/>
  <c r="E79" i="7"/>
  <c r="B79" i="7"/>
  <c r="R78" i="7"/>
  <c r="T78" i="7" s="1"/>
  <c r="M78" i="7"/>
  <c r="L78" i="7"/>
  <c r="N78" i="7" s="1"/>
  <c r="K78" i="7"/>
  <c r="S78" i="7" s="1"/>
  <c r="J78" i="7"/>
  <c r="E78" i="7"/>
  <c r="B78" i="7"/>
  <c r="R77" i="7"/>
  <c r="O77" i="7"/>
  <c r="M77" i="7"/>
  <c r="L77" i="7"/>
  <c r="N77" i="7" s="1"/>
  <c r="K77" i="7"/>
  <c r="S77" i="7" s="1"/>
  <c r="J77" i="7"/>
  <c r="E77" i="7"/>
  <c r="B77" i="7"/>
  <c r="M76" i="7"/>
  <c r="L76" i="7"/>
  <c r="K76" i="7"/>
  <c r="S76" i="7" s="1"/>
  <c r="J76" i="7"/>
  <c r="R76" i="7" s="1"/>
  <c r="T76" i="7" s="1"/>
  <c r="E76" i="7"/>
  <c r="B76" i="7"/>
  <c r="M75" i="7"/>
  <c r="L75" i="7"/>
  <c r="K75" i="7"/>
  <c r="S75" i="7" s="1"/>
  <c r="J75" i="7"/>
  <c r="R75" i="7" s="1"/>
  <c r="T75" i="7" s="1"/>
  <c r="E75" i="7"/>
  <c r="B75" i="7"/>
  <c r="R74" i="7"/>
  <c r="T74" i="7" s="1"/>
  <c r="M74" i="7"/>
  <c r="L74" i="7"/>
  <c r="N74" i="7" s="1"/>
  <c r="K74" i="7"/>
  <c r="S74" i="7" s="1"/>
  <c r="J74" i="7"/>
  <c r="E74" i="7"/>
  <c r="B74" i="7"/>
  <c r="R73" i="7"/>
  <c r="O73" i="7"/>
  <c r="M73" i="7"/>
  <c r="L73" i="7"/>
  <c r="N73" i="7" s="1"/>
  <c r="K73" i="7"/>
  <c r="S73" i="7" s="1"/>
  <c r="J73" i="7"/>
  <c r="E73" i="7"/>
  <c r="B73" i="7"/>
  <c r="M72" i="7"/>
  <c r="L72" i="7"/>
  <c r="K72" i="7"/>
  <c r="S72" i="7" s="1"/>
  <c r="J72" i="7"/>
  <c r="R72" i="7" s="1"/>
  <c r="E72" i="7"/>
  <c r="B72" i="7"/>
  <c r="M71" i="7"/>
  <c r="L71" i="7"/>
  <c r="K71" i="7"/>
  <c r="S71" i="7" s="1"/>
  <c r="J71" i="7"/>
  <c r="R71" i="7" s="1"/>
  <c r="T71" i="7" s="1"/>
  <c r="E71" i="7"/>
  <c r="B71" i="7"/>
  <c r="R70" i="7"/>
  <c r="T70" i="7" s="1"/>
  <c r="M70" i="7"/>
  <c r="L70" i="7"/>
  <c r="N70" i="7" s="1"/>
  <c r="K70" i="7"/>
  <c r="S70" i="7" s="1"/>
  <c r="J70" i="7"/>
  <c r="E70" i="7"/>
  <c r="B70" i="7"/>
  <c r="R69" i="7"/>
  <c r="O69" i="7"/>
  <c r="M69" i="7"/>
  <c r="L69" i="7"/>
  <c r="N69" i="7" s="1"/>
  <c r="K69" i="7"/>
  <c r="S69" i="7" s="1"/>
  <c r="J69" i="7"/>
  <c r="E69" i="7"/>
  <c r="B69" i="7"/>
  <c r="M68" i="7"/>
  <c r="L68" i="7"/>
  <c r="K68" i="7"/>
  <c r="S68" i="7" s="1"/>
  <c r="J68" i="7"/>
  <c r="R68" i="7" s="1"/>
  <c r="T68" i="7" s="1"/>
  <c r="E68" i="7"/>
  <c r="B68" i="7"/>
  <c r="M67" i="7"/>
  <c r="L67" i="7"/>
  <c r="K67" i="7"/>
  <c r="S67" i="7" s="1"/>
  <c r="J67" i="7"/>
  <c r="R67" i="7" s="1"/>
  <c r="T67" i="7" s="1"/>
  <c r="E67" i="7"/>
  <c r="B67" i="7"/>
  <c r="R66" i="7"/>
  <c r="T66" i="7" s="1"/>
  <c r="M66" i="7"/>
  <c r="L66" i="7"/>
  <c r="N66" i="7" s="1"/>
  <c r="K66" i="7"/>
  <c r="S66" i="7" s="1"/>
  <c r="J66" i="7"/>
  <c r="E66" i="7"/>
  <c r="B66" i="7"/>
  <c r="R65" i="7"/>
  <c r="T65" i="7" s="1"/>
  <c r="O65" i="7"/>
  <c r="M65" i="7"/>
  <c r="L65" i="7"/>
  <c r="N65" i="7" s="1"/>
  <c r="K65" i="7"/>
  <c r="S65" i="7" s="1"/>
  <c r="J65" i="7"/>
  <c r="E65" i="7"/>
  <c r="B65" i="7"/>
  <c r="M64" i="7"/>
  <c r="L64" i="7"/>
  <c r="K64" i="7"/>
  <c r="S64" i="7" s="1"/>
  <c r="J64" i="7"/>
  <c r="R64" i="7" s="1"/>
  <c r="E64" i="7"/>
  <c r="B64" i="7"/>
  <c r="M63" i="7"/>
  <c r="L63" i="7"/>
  <c r="K63" i="7"/>
  <c r="S63" i="7" s="1"/>
  <c r="J63" i="7"/>
  <c r="R63" i="7" s="1"/>
  <c r="T63" i="7" s="1"/>
  <c r="E63" i="7"/>
  <c r="B63" i="7"/>
  <c r="R62" i="7"/>
  <c r="T62" i="7" s="1"/>
  <c r="M62" i="7"/>
  <c r="L62" i="7"/>
  <c r="N62" i="7" s="1"/>
  <c r="K62" i="7"/>
  <c r="S62" i="7" s="1"/>
  <c r="J62" i="7"/>
  <c r="E62" i="7"/>
  <c r="B62" i="7"/>
  <c r="R61" i="7"/>
  <c r="O61" i="7"/>
  <c r="M61" i="7"/>
  <c r="L61" i="7"/>
  <c r="N61" i="7" s="1"/>
  <c r="K61" i="7"/>
  <c r="S61" i="7" s="1"/>
  <c r="J61" i="7"/>
  <c r="E61" i="7"/>
  <c r="B61" i="7"/>
  <c r="N60" i="7"/>
  <c r="M60" i="7"/>
  <c r="L60" i="7"/>
  <c r="K60" i="7"/>
  <c r="S60" i="7" s="1"/>
  <c r="J60" i="7"/>
  <c r="R60" i="7" s="1"/>
  <c r="T60" i="7" s="1"/>
  <c r="E60" i="7"/>
  <c r="B60" i="7"/>
  <c r="N59" i="7"/>
  <c r="M59" i="7"/>
  <c r="L59" i="7"/>
  <c r="K59" i="7"/>
  <c r="S59" i="7" s="1"/>
  <c r="J59" i="7"/>
  <c r="R59" i="7" s="1"/>
  <c r="T59" i="7" s="1"/>
  <c r="E59" i="7"/>
  <c r="B59" i="7"/>
  <c r="R58" i="7"/>
  <c r="T58" i="7" s="1"/>
  <c r="M58" i="7"/>
  <c r="L58" i="7"/>
  <c r="N58" i="7" s="1"/>
  <c r="K58" i="7"/>
  <c r="S58" i="7" s="1"/>
  <c r="J58" i="7"/>
  <c r="E58" i="7"/>
  <c r="B58" i="7"/>
  <c r="R57" i="7"/>
  <c r="O57" i="7"/>
  <c r="M57" i="7"/>
  <c r="L57" i="7"/>
  <c r="N57" i="7" s="1"/>
  <c r="K57" i="7"/>
  <c r="S57" i="7" s="1"/>
  <c r="J57" i="7"/>
  <c r="E57" i="7"/>
  <c r="B57" i="7"/>
  <c r="M56" i="7"/>
  <c r="L56" i="7"/>
  <c r="K56" i="7"/>
  <c r="S56" i="7" s="1"/>
  <c r="J56" i="7"/>
  <c r="R56" i="7" s="1"/>
  <c r="E56" i="7"/>
  <c r="B56" i="7"/>
  <c r="M55" i="7"/>
  <c r="L55" i="7"/>
  <c r="K55" i="7"/>
  <c r="S55" i="7" s="1"/>
  <c r="J55" i="7"/>
  <c r="R55" i="7" s="1"/>
  <c r="T55" i="7" s="1"/>
  <c r="E55" i="7"/>
  <c r="B55" i="7"/>
  <c r="S54" i="7"/>
  <c r="M54" i="7"/>
  <c r="O54" i="7" s="1"/>
  <c r="L54" i="7"/>
  <c r="K54" i="7"/>
  <c r="J54" i="7"/>
  <c r="R54" i="7" s="1"/>
  <c r="T54" i="7" s="1"/>
  <c r="E54" i="7"/>
  <c r="B54" i="7"/>
  <c r="S53" i="7"/>
  <c r="M53" i="7"/>
  <c r="O53" i="7" s="1"/>
  <c r="L53" i="7"/>
  <c r="K53" i="7"/>
  <c r="J53" i="7"/>
  <c r="R53" i="7" s="1"/>
  <c r="T53" i="7" s="1"/>
  <c r="E53" i="7"/>
  <c r="B53" i="7"/>
  <c r="S52" i="7"/>
  <c r="T52" i="7" s="1"/>
  <c r="M52" i="7"/>
  <c r="O52" i="7" s="1"/>
  <c r="L52" i="7"/>
  <c r="K52" i="7"/>
  <c r="J52" i="7"/>
  <c r="R52" i="7" s="1"/>
  <c r="E52" i="7"/>
  <c r="B52" i="7"/>
  <c r="T51" i="7"/>
  <c r="S51" i="7"/>
  <c r="M51" i="7"/>
  <c r="O51" i="7" s="1"/>
  <c r="L51" i="7"/>
  <c r="K51" i="7"/>
  <c r="J51" i="7"/>
  <c r="R51" i="7" s="1"/>
  <c r="E51" i="7"/>
  <c r="B51" i="7"/>
  <c r="S50" i="7"/>
  <c r="M50" i="7"/>
  <c r="O50" i="7" s="1"/>
  <c r="L50" i="7"/>
  <c r="K50" i="7"/>
  <c r="J50" i="7"/>
  <c r="R50" i="7" s="1"/>
  <c r="T50" i="7" s="1"/>
  <c r="E50" i="7"/>
  <c r="B50" i="7"/>
  <c r="S49" i="7"/>
  <c r="M49" i="7"/>
  <c r="O49" i="7" s="1"/>
  <c r="L49" i="7"/>
  <c r="K49" i="7"/>
  <c r="J49" i="7"/>
  <c r="R49" i="7" s="1"/>
  <c r="T49" i="7" s="1"/>
  <c r="E49" i="7"/>
  <c r="B49" i="7"/>
  <c r="S48" i="7"/>
  <c r="T48" i="7" s="1"/>
  <c r="M48" i="7"/>
  <c r="O48" i="7" s="1"/>
  <c r="L48" i="7"/>
  <c r="K48" i="7"/>
  <c r="J48" i="7"/>
  <c r="R48" i="7" s="1"/>
  <c r="E48" i="7"/>
  <c r="B48" i="7"/>
  <c r="T47" i="7"/>
  <c r="S47" i="7"/>
  <c r="M47" i="7"/>
  <c r="O47" i="7" s="1"/>
  <c r="L47" i="7"/>
  <c r="K47" i="7"/>
  <c r="J47" i="7"/>
  <c r="R47" i="7" s="1"/>
  <c r="E47" i="7"/>
  <c r="B47" i="7"/>
  <c r="S46" i="7"/>
  <c r="M46" i="7"/>
  <c r="O46" i="7" s="1"/>
  <c r="L46" i="7"/>
  <c r="K46" i="7"/>
  <c r="J46" i="7"/>
  <c r="R46" i="7" s="1"/>
  <c r="T46" i="7" s="1"/>
  <c r="E46" i="7"/>
  <c r="B46" i="7"/>
  <c r="S45" i="7"/>
  <c r="M45" i="7"/>
  <c r="O45" i="7" s="1"/>
  <c r="L45" i="7"/>
  <c r="K45" i="7"/>
  <c r="J45" i="7"/>
  <c r="R45" i="7" s="1"/>
  <c r="T45" i="7" s="1"/>
  <c r="E45" i="7"/>
  <c r="B45" i="7"/>
  <c r="S44" i="7"/>
  <c r="T44" i="7" s="1"/>
  <c r="M44" i="7"/>
  <c r="O44" i="7" s="1"/>
  <c r="L44" i="7"/>
  <c r="K44" i="7"/>
  <c r="J44" i="7"/>
  <c r="R44" i="7" s="1"/>
  <c r="E44" i="7"/>
  <c r="B44" i="7"/>
  <c r="T43" i="7"/>
  <c r="S43" i="7"/>
  <c r="M43" i="7"/>
  <c r="O43" i="7" s="1"/>
  <c r="L43" i="7"/>
  <c r="K43" i="7"/>
  <c r="J43" i="7"/>
  <c r="R43" i="7" s="1"/>
  <c r="E43" i="7"/>
  <c r="B43" i="7"/>
  <c r="S42" i="7"/>
  <c r="M42" i="7"/>
  <c r="O42" i="7" s="1"/>
  <c r="L42" i="7"/>
  <c r="K42" i="7"/>
  <c r="J42" i="7"/>
  <c r="R42" i="7" s="1"/>
  <c r="T42" i="7" s="1"/>
  <c r="E42" i="7"/>
  <c r="B42" i="7"/>
  <c r="S41" i="7"/>
  <c r="M41" i="7"/>
  <c r="O41" i="7" s="1"/>
  <c r="L41" i="7"/>
  <c r="K41" i="7"/>
  <c r="J41" i="7"/>
  <c r="R41" i="7" s="1"/>
  <c r="T41" i="7" s="1"/>
  <c r="E41" i="7"/>
  <c r="B41" i="7"/>
  <c r="S40" i="7"/>
  <c r="T40" i="7" s="1"/>
  <c r="M40" i="7"/>
  <c r="O40" i="7" s="1"/>
  <c r="L40" i="7"/>
  <c r="K40" i="7"/>
  <c r="J40" i="7"/>
  <c r="R40" i="7" s="1"/>
  <c r="E40" i="7"/>
  <c r="B40" i="7"/>
  <c r="T39" i="7"/>
  <c r="S39" i="7"/>
  <c r="M39" i="7"/>
  <c r="O39" i="7" s="1"/>
  <c r="L39" i="7"/>
  <c r="K39" i="7"/>
  <c r="J39" i="7"/>
  <c r="R39" i="7" s="1"/>
  <c r="E39" i="7"/>
  <c r="B39" i="7"/>
  <c r="S38" i="7"/>
  <c r="M38" i="7"/>
  <c r="O38" i="7" s="1"/>
  <c r="L38" i="7"/>
  <c r="K38" i="7"/>
  <c r="J38" i="7"/>
  <c r="R38" i="7" s="1"/>
  <c r="T38" i="7" s="1"/>
  <c r="E38" i="7"/>
  <c r="B38" i="7"/>
  <c r="S37" i="7"/>
  <c r="M37" i="7"/>
  <c r="O37" i="7" s="1"/>
  <c r="L37" i="7"/>
  <c r="K37" i="7"/>
  <c r="J37" i="7"/>
  <c r="R37" i="7" s="1"/>
  <c r="T37" i="7" s="1"/>
  <c r="E37" i="7"/>
  <c r="B37" i="7"/>
  <c r="S36" i="7"/>
  <c r="T36" i="7" s="1"/>
  <c r="M36" i="7"/>
  <c r="O36" i="7" s="1"/>
  <c r="L36" i="7"/>
  <c r="K36" i="7"/>
  <c r="J36" i="7"/>
  <c r="R36" i="7" s="1"/>
  <c r="E36" i="7"/>
  <c r="B36" i="7"/>
  <c r="T35" i="7"/>
  <c r="S35" i="7"/>
  <c r="M35" i="7"/>
  <c r="O35" i="7" s="1"/>
  <c r="L35" i="7"/>
  <c r="K35" i="7"/>
  <c r="J35" i="7"/>
  <c r="R35" i="7" s="1"/>
  <c r="E35" i="7"/>
  <c r="B35" i="7"/>
  <c r="S34" i="7"/>
  <c r="M34" i="7"/>
  <c r="O34" i="7" s="1"/>
  <c r="L34" i="7"/>
  <c r="K34" i="7"/>
  <c r="J34" i="7"/>
  <c r="R34" i="7" s="1"/>
  <c r="T34" i="7" s="1"/>
  <c r="E34" i="7"/>
  <c r="B34" i="7"/>
  <c r="S33" i="7"/>
  <c r="M33" i="7"/>
  <c r="O33" i="7" s="1"/>
  <c r="L33" i="7"/>
  <c r="K33" i="7"/>
  <c r="J33" i="7"/>
  <c r="R33" i="7" s="1"/>
  <c r="T33" i="7" s="1"/>
  <c r="E33" i="7"/>
  <c r="B33" i="7"/>
  <c r="S32" i="7"/>
  <c r="T32" i="7" s="1"/>
  <c r="M32" i="7"/>
  <c r="O32" i="7" s="1"/>
  <c r="L32" i="7"/>
  <c r="K32" i="7"/>
  <c r="J32" i="7"/>
  <c r="R32" i="7" s="1"/>
  <c r="E32" i="7"/>
  <c r="B32" i="7"/>
  <c r="T31" i="7"/>
  <c r="S31" i="7"/>
  <c r="M31" i="7"/>
  <c r="O31" i="7" s="1"/>
  <c r="L31" i="7"/>
  <c r="K31" i="7"/>
  <c r="J31" i="7"/>
  <c r="R31" i="7" s="1"/>
  <c r="E31" i="7"/>
  <c r="B31" i="7"/>
  <c r="S30" i="7"/>
  <c r="M30" i="7"/>
  <c r="O30" i="7" s="1"/>
  <c r="L30" i="7"/>
  <c r="K30" i="7"/>
  <c r="J30" i="7"/>
  <c r="R30" i="7" s="1"/>
  <c r="T30" i="7" s="1"/>
  <c r="E30" i="7"/>
  <c r="B30" i="7"/>
  <c r="S29" i="7"/>
  <c r="M29" i="7"/>
  <c r="O29" i="7" s="1"/>
  <c r="L29" i="7"/>
  <c r="K29" i="7"/>
  <c r="J29" i="7"/>
  <c r="R29" i="7" s="1"/>
  <c r="T29" i="7" s="1"/>
  <c r="E29" i="7"/>
  <c r="B29" i="7"/>
  <c r="S28" i="7"/>
  <c r="T28" i="7" s="1"/>
  <c r="M28" i="7"/>
  <c r="O28" i="7" s="1"/>
  <c r="L28" i="7"/>
  <c r="K28" i="7"/>
  <c r="J28" i="7"/>
  <c r="R28" i="7" s="1"/>
  <c r="E28" i="7"/>
  <c r="B28" i="7"/>
  <c r="T27" i="7"/>
  <c r="S27" i="7"/>
  <c r="M27" i="7"/>
  <c r="O27" i="7" s="1"/>
  <c r="L27" i="7"/>
  <c r="K27" i="7"/>
  <c r="J27" i="7"/>
  <c r="R27" i="7" s="1"/>
  <c r="E27" i="7"/>
  <c r="B27" i="7"/>
  <c r="S26" i="7"/>
  <c r="M26" i="7"/>
  <c r="O26" i="7" s="1"/>
  <c r="L26" i="7"/>
  <c r="K26" i="7"/>
  <c r="J26" i="7"/>
  <c r="R26" i="7" s="1"/>
  <c r="T26" i="7" s="1"/>
  <c r="E26" i="7"/>
  <c r="B26" i="7"/>
  <c r="S25" i="7"/>
  <c r="M25" i="7"/>
  <c r="O25" i="7" s="1"/>
  <c r="L25" i="7"/>
  <c r="K25" i="7"/>
  <c r="J25" i="7"/>
  <c r="R25" i="7" s="1"/>
  <c r="T25" i="7" s="1"/>
  <c r="E25" i="7"/>
  <c r="B25" i="7"/>
  <c r="S24" i="7"/>
  <c r="T24" i="7" s="1"/>
  <c r="M24" i="7"/>
  <c r="O24" i="7" s="1"/>
  <c r="L24" i="7"/>
  <c r="K24" i="7"/>
  <c r="J24" i="7"/>
  <c r="R24" i="7" s="1"/>
  <c r="E24" i="7"/>
  <c r="B24" i="7"/>
  <c r="T23" i="7"/>
  <c r="S23" i="7"/>
  <c r="M23" i="7"/>
  <c r="O23" i="7" s="1"/>
  <c r="L23" i="7"/>
  <c r="K23" i="7"/>
  <c r="J23" i="7"/>
  <c r="R23" i="7" s="1"/>
  <c r="E23" i="7"/>
  <c r="B23" i="7"/>
  <c r="S22" i="7"/>
  <c r="M22" i="7"/>
  <c r="O22" i="7" s="1"/>
  <c r="L22" i="7"/>
  <c r="K22" i="7"/>
  <c r="J22" i="7"/>
  <c r="R22" i="7" s="1"/>
  <c r="T22" i="7" s="1"/>
  <c r="E22" i="7"/>
  <c r="B22" i="7"/>
  <c r="S21" i="7"/>
  <c r="M21" i="7"/>
  <c r="O21" i="7" s="1"/>
  <c r="L21" i="7"/>
  <c r="K21" i="7"/>
  <c r="J21" i="7"/>
  <c r="R21" i="7" s="1"/>
  <c r="T21" i="7" s="1"/>
  <c r="E21" i="7"/>
  <c r="B21" i="7"/>
  <c r="S20" i="7"/>
  <c r="T20" i="7" s="1"/>
  <c r="M20" i="7"/>
  <c r="O20" i="7" s="1"/>
  <c r="L20" i="7"/>
  <c r="K20" i="7"/>
  <c r="J20" i="7"/>
  <c r="R20" i="7" s="1"/>
  <c r="E20" i="7"/>
  <c r="B20" i="7"/>
  <c r="T19" i="7"/>
  <c r="S19" i="7"/>
  <c r="M19" i="7"/>
  <c r="O19" i="7" s="1"/>
  <c r="L19" i="7"/>
  <c r="K19" i="7"/>
  <c r="J19" i="7"/>
  <c r="R19" i="7" s="1"/>
  <c r="E19" i="7"/>
  <c r="B19" i="7"/>
  <c r="S18" i="7"/>
  <c r="M18" i="7"/>
  <c r="O18" i="7" s="1"/>
  <c r="L18" i="7"/>
  <c r="K18" i="7"/>
  <c r="J18" i="7"/>
  <c r="R18" i="7" s="1"/>
  <c r="T18" i="7" s="1"/>
  <c r="E18" i="7"/>
  <c r="B18" i="7"/>
  <c r="S17" i="7"/>
  <c r="M17" i="7"/>
  <c r="O17" i="7" s="1"/>
  <c r="L17" i="7"/>
  <c r="K17" i="7"/>
  <c r="J17" i="7"/>
  <c r="R17" i="7" s="1"/>
  <c r="T17" i="7" s="1"/>
  <c r="E17" i="7"/>
  <c r="B17" i="7"/>
  <c r="S16" i="7"/>
  <c r="T16" i="7" s="1"/>
  <c r="M16" i="7"/>
  <c r="O16" i="7" s="1"/>
  <c r="L16" i="7"/>
  <c r="K16" i="7"/>
  <c r="J16" i="7"/>
  <c r="R16" i="7" s="1"/>
  <c r="E16" i="7"/>
  <c r="B16" i="7"/>
  <c r="T15" i="7"/>
  <c r="S15" i="7"/>
  <c r="M15" i="7"/>
  <c r="O15" i="7" s="1"/>
  <c r="L15" i="7"/>
  <c r="K15" i="7"/>
  <c r="J15" i="7"/>
  <c r="R15" i="7" s="1"/>
  <c r="E15" i="7"/>
  <c r="B15" i="7"/>
  <c r="S14" i="7"/>
  <c r="M14" i="7"/>
  <c r="O14" i="7" s="1"/>
  <c r="L14" i="7"/>
  <c r="K14" i="7"/>
  <c r="J14" i="7"/>
  <c r="R14" i="7" s="1"/>
  <c r="T14" i="7" s="1"/>
  <c r="E14" i="7"/>
  <c r="B14" i="7"/>
  <c r="S13" i="7"/>
  <c r="M13" i="7"/>
  <c r="O13" i="7" s="1"/>
  <c r="L13" i="7"/>
  <c r="K13" i="7"/>
  <c r="J13" i="7"/>
  <c r="R13" i="7" s="1"/>
  <c r="T13" i="7" s="1"/>
  <c r="E13" i="7"/>
  <c r="B13" i="7"/>
  <c r="S12" i="7"/>
  <c r="T12" i="7" s="1"/>
  <c r="M12" i="7"/>
  <c r="O12" i="7" s="1"/>
  <c r="L12" i="7"/>
  <c r="K12" i="7"/>
  <c r="J12" i="7"/>
  <c r="R12" i="7" s="1"/>
  <c r="E12" i="7"/>
  <c r="B12" i="7"/>
  <c r="T11" i="7"/>
  <c r="S11" i="7"/>
  <c r="M11" i="7"/>
  <c r="O11" i="7" s="1"/>
  <c r="L11" i="7"/>
  <c r="K11" i="7"/>
  <c r="J11" i="7"/>
  <c r="R11" i="7" s="1"/>
  <c r="E11" i="7"/>
  <c r="B11" i="7"/>
  <c r="S10" i="7"/>
  <c r="M10" i="7"/>
  <c r="O10" i="7" s="1"/>
  <c r="L10" i="7"/>
  <c r="K10" i="7"/>
  <c r="J10" i="7"/>
  <c r="R10" i="7" s="1"/>
  <c r="T10" i="7" s="1"/>
  <c r="E10" i="7"/>
  <c r="B10" i="7"/>
  <c r="S9" i="7"/>
  <c r="M9" i="7"/>
  <c r="O9" i="7" s="1"/>
  <c r="L9" i="7"/>
  <c r="K9" i="7"/>
  <c r="J9" i="7"/>
  <c r="R9" i="7" s="1"/>
  <c r="T9" i="7" s="1"/>
  <c r="E9" i="7"/>
  <c r="B9" i="7"/>
  <c r="S8" i="7"/>
  <c r="T8" i="7" s="1"/>
  <c r="M8" i="7"/>
  <c r="O8" i="7" s="1"/>
  <c r="L8" i="7"/>
  <c r="K8" i="7"/>
  <c r="J8" i="7"/>
  <c r="R8" i="7" s="1"/>
  <c r="E8" i="7"/>
  <c r="B8" i="7"/>
  <c r="T7" i="7"/>
  <c r="S7" i="7"/>
  <c r="M7" i="7"/>
  <c r="O7" i="7" s="1"/>
  <c r="L7" i="7"/>
  <c r="K7" i="7"/>
  <c r="J7" i="7"/>
  <c r="R7" i="7" s="1"/>
  <c r="E7" i="7"/>
  <c r="E107" i="7" s="1"/>
  <c r="B7" i="7"/>
  <c r="B107" i="7" s="1"/>
  <c r="M106" i="6"/>
  <c r="L106" i="6"/>
  <c r="K106" i="6"/>
  <c r="S106" i="6" s="1"/>
  <c r="J106" i="6"/>
  <c r="R106" i="6" s="1"/>
  <c r="T106" i="6" s="1"/>
  <c r="E106" i="6"/>
  <c r="B106" i="6"/>
  <c r="M105" i="6"/>
  <c r="L105" i="6"/>
  <c r="K105" i="6"/>
  <c r="S105" i="6" s="1"/>
  <c r="J105" i="6"/>
  <c r="R105" i="6" s="1"/>
  <c r="T105" i="6" s="1"/>
  <c r="E105" i="6"/>
  <c r="B105" i="6"/>
  <c r="R104" i="6"/>
  <c r="M104" i="6"/>
  <c r="O104" i="6" s="1"/>
  <c r="L104" i="6"/>
  <c r="K104" i="6"/>
  <c r="S104" i="6" s="1"/>
  <c r="J104" i="6"/>
  <c r="E104" i="6"/>
  <c r="B104" i="6"/>
  <c r="O103" i="6"/>
  <c r="M103" i="6"/>
  <c r="L103" i="6"/>
  <c r="K103" i="6"/>
  <c r="S103" i="6" s="1"/>
  <c r="J103" i="6"/>
  <c r="R103" i="6" s="1"/>
  <c r="T103" i="6" s="1"/>
  <c r="E103" i="6"/>
  <c r="B103" i="6"/>
  <c r="T102" i="6"/>
  <c r="M102" i="6"/>
  <c r="L102" i="6"/>
  <c r="K102" i="6"/>
  <c r="S102" i="6" s="1"/>
  <c r="J102" i="6"/>
  <c r="R102" i="6" s="1"/>
  <c r="E102" i="6"/>
  <c r="B102" i="6"/>
  <c r="M101" i="6"/>
  <c r="L101" i="6"/>
  <c r="K101" i="6"/>
  <c r="S101" i="6" s="1"/>
  <c r="J101" i="6"/>
  <c r="R101" i="6" s="1"/>
  <c r="T101" i="6" s="1"/>
  <c r="E101" i="6"/>
  <c r="B101" i="6"/>
  <c r="S100" i="6"/>
  <c r="R100" i="6"/>
  <c r="T100" i="6" s="1"/>
  <c r="M100" i="6"/>
  <c r="O100" i="6" s="1"/>
  <c r="L100" i="6"/>
  <c r="N100" i="6" s="1"/>
  <c r="K100" i="6"/>
  <c r="J100" i="6"/>
  <c r="E100" i="6"/>
  <c r="B100" i="6"/>
  <c r="S99" i="6"/>
  <c r="R99" i="6"/>
  <c r="T99" i="6" s="1"/>
  <c r="M99" i="6"/>
  <c r="O99" i="6" s="1"/>
  <c r="L99" i="6"/>
  <c r="N99" i="6" s="1"/>
  <c r="K99" i="6"/>
  <c r="J99" i="6"/>
  <c r="E99" i="6"/>
  <c r="B99" i="6"/>
  <c r="S98" i="6"/>
  <c r="R98" i="6"/>
  <c r="T98" i="6" s="1"/>
  <c r="M98" i="6"/>
  <c r="O98" i="6" s="1"/>
  <c r="L98" i="6"/>
  <c r="N98" i="6" s="1"/>
  <c r="K98" i="6"/>
  <c r="J98" i="6"/>
  <c r="E98" i="6"/>
  <c r="B98" i="6"/>
  <c r="S97" i="6"/>
  <c r="R97" i="6"/>
  <c r="T97" i="6" s="1"/>
  <c r="M97" i="6"/>
  <c r="O97" i="6" s="1"/>
  <c r="L97" i="6"/>
  <c r="N97" i="6" s="1"/>
  <c r="K97" i="6"/>
  <c r="J97" i="6"/>
  <c r="E97" i="6"/>
  <c r="B97" i="6"/>
  <c r="S96" i="6"/>
  <c r="R96" i="6"/>
  <c r="T96" i="6" s="1"/>
  <c r="M96" i="6"/>
  <c r="O96" i="6" s="1"/>
  <c r="L96" i="6"/>
  <c r="N96" i="6" s="1"/>
  <c r="K96" i="6"/>
  <c r="J96" i="6"/>
  <c r="E96" i="6"/>
  <c r="B96" i="6"/>
  <c r="S95" i="6"/>
  <c r="R95" i="6"/>
  <c r="T95" i="6" s="1"/>
  <c r="M95" i="6"/>
  <c r="O95" i="6" s="1"/>
  <c r="L95" i="6"/>
  <c r="N95" i="6" s="1"/>
  <c r="K95" i="6"/>
  <c r="J95" i="6"/>
  <c r="E95" i="6"/>
  <c r="B95" i="6"/>
  <c r="S94" i="6"/>
  <c r="R94" i="6"/>
  <c r="T94" i="6" s="1"/>
  <c r="M94" i="6"/>
  <c r="O94" i="6" s="1"/>
  <c r="L94" i="6"/>
  <c r="N94" i="6" s="1"/>
  <c r="K94" i="6"/>
  <c r="J94" i="6"/>
  <c r="E94" i="6"/>
  <c r="B94" i="6"/>
  <c r="S93" i="6"/>
  <c r="R93" i="6"/>
  <c r="T93" i="6" s="1"/>
  <c r="M93" i="6"/>
  <c r="O93" i="6" s="1"/>
  <c r="L93" i="6"/>
  <c r="N93" i="6" s="1"/>
  <c r="K93" i="6"/>
  <c r="J93" i="6"/>
  <c r="E93" i="6"/>
  <c r="B93" i="6"/>
  <c r="S92" i="6"/>
  <c r="R92" i="6"/>
  <c r="T92" i="6" s="1"/>
  <c r="M92" i="6"/>
  <c r="O92" i="6" s="1"/>
  <c r="L92" i="6"/>
  <c r="N92" i="6" s="1"/>
  <c r="K92" i="6"/>
  <c r="J92" i="6"/>
  <c r="E92" i="6"/>
  <c r="B92" i="6"/>
  <c r="S91" i="6"/>
  <c r="R91" i="6"/>
  <c r="T91" i="6" s="1"/>
  <c r="M91" i="6"/>
  <c r="O91" i="6" s="1"/>
  <c r="L91" i="6"/>
  <c r="N91" i="6" s="1"/>
  <c r="K91" i="6"/>
  <c r="J91" i="6"/>
  <c r="E91" i="6"/>
  <c r="B91" i="6"/>
  <c r="S90" i="6"/>
  <c r="R90" i="6"/>
  <c r="T90" i="6" s="1"/>
  <c r="M90" i="6"/>
  <c r="O90" i="6" s="1"/>
  <c r="L90" i="6"/>
  <c r="N90" i="6" s="1"/>
  <c r="K90" i="6"/>
  <c r="J90" i="6"/>
  <c r="E90" i="6"/>
  <c r="B90" i="6"/>
  <c r="S89" i="6"/>
  <c r="R89" i="6"/>
  <c r="T89" i="6" s="1"/>
  <c r="M89" i="6"/>
  <c r="O89" i="6" s="1"/>
  <c r="L89" i="6"/>
  <c r="N89" i="6" s="1"/>
  <c r="K89" i="6"/>
  <c r="J89" i="6"/>
  <c r="E89" i="6"/>
  <c r="B89" i="6"/>
  <c r="S88" i="6"/>
  <c r="R88" i="6"/>
  <c r="T88" i="6" s="1"/>
  <c r="M88" i="6"/>
  <c r="O88" i="6" s="1"/>
  <c r="L88" i="6"/>
  <c r="N88" i="6" s="1"/>
  <c r="K88" i="6"/>
  <c r="J88" i="6"/>
  <c r="E88" i="6"/>
  <c r="B88" i="6"/>
  <c r="S87" i="6"/>
  <c r="R87" i="6"/>
  <c r="T87" i="6" s="1"/>
  <c r="M87" i="6"/>
  <c r="O87" i="6" s="1"/>
  <c r="L87" i="6"/>
  <c r="N87" i="6" s="1"/>
  <c r="K87" i="6"/>
  <c r="J87" i="6"/>
  <c r="E87" i="6"/>
  <c r="B87" i="6"/>
  <c r="S86" i="6"/>
  <c r="R86" i="6"/>
  <c r="T86" i="6" s="1"/>
  <c r="M86" i="6"/>
  <c r="O86" i="6" s="1"/>
  <c r="L86" i="6"/>
  <c r="N86" i="6" s="1"/>
  <c r="K86" i="6"/>
  <c r="J86" i="6"/>
  <c r="E86" i="6"/>
  <c r="B86" i="6"/>
  <c r="S85" i="6"/>
  <c r="R85" i="6"/>
  <c r="T85" i="6" s="1"/>
  <c r="M85" i="6"/>
  <c r="O85" i="6" s="1"/>
  <c r="L85" i="6"/>
  <c r="N85" i="6" s="1"/>
  <c r="K85" i="6"/>
  <c r="J85" i="6"/>
  <c r="E85" i="6"/>
  <c r="B85" i="6"/>
  <c r="S84" i="6"/>
  <c r="R84" i="6"/>
  <c r="T84" i="6" s="1"/>
  <c r="M84" i="6"/>
  <c r="O84" i="6" s="1"/>
  <c r="L84" i="6"/>
  <c r="N84" i="6" s="1"/>
  <c r="K84" i="6"/>
  <c r="J84" i="6"/>
  <c r="E84" i="6"/>
  <c r="B84" i="6"/>
  <c r="S83" i="6"/>
  <c r="R83" i="6"/>
  <c r="T83" i="6" s="1"/>
  <c r="M83" i="6"/>
  <c r="O83" i="6" s="1"/>
  <c r="L83" i="6"/>
  <c r="N83" i="6" s="1"/>
  <c r="K83" i="6"/>
  <c r="J83" i="6"/>
  <c r="E83" i="6"/>
  <c r="B83" i="6"/>
  <c r="S82" i="6"/>
  <c r="R82" i="6"/>
  <c r="T82" i="6" s="1"/>
  <c r="M82" i="6"/>
  <c r="O82" i="6" s="1"/>
  <c r="L82" i="6"/>
  <c r="N82" i="6" s="1"/>
  <c r="K82" i="6"/>
  <c r="J82" i="6"/>
  <c r="E82" i="6"/>
  <c r="B82" i="6"/>
  <c r="S81" i="6"/>
  <c r="R81" i="6"/>
  <c r="T81" i="6" s="1"/>
  <c r="M81" i="6"/>
  <c r="O81" i="6" s="1"/>
  <c r="L81" i="6"/>
  <c r="N81" i="6" s="1"/>
  <c r="K81" i="6"/>
  <c r="J81" i="6"/>
  <c r="E81" i="6"/>
  <c r="B81" i="6"/>
  <c r="S80" i="6"/>
  <c r="R80" i="6"/>
  <c r="T80" i="6" s="1"/>
  <c r="M80" i="6"/>
  <c r="O80" i="6" s="1"/>
  <c r="L80" i="6"/>
  <c r="N80" i="6" s="1"/>
  <c r="K80" i="6"/>
  <c r="J80" i="6"/>
  <c r="E80" i="6"/>
  <c r="B80" i="6"/>
  <c r="S79" i="6"/>
  <c r="R79" i="6"/>
  <c r="T79" i="6" s="1"/>
  <c r="M79" i="6"/>
  <c r="O79" i="6" s="1"/>
  <c r="L79" i="6"/>
  <c r="N79" i="6" s="1"/>
  <c r="K79" i="6"/>
  <c r="J79" i="6"/>
  <c r="E79" i="6"/>
  <c r="B79" i="6"/>
  <c r="S78" i="6"/>
  <c r="R78" i="6"/>
  <c r="T78" i="6" s="1"/>
  <c r="M78" i="6"/>
  <c r="O78" i="6" s="1"/>
  <c r="L78" i="6"/>
  <c r="N78" i="6" s="1"/>
  <c r="K78" i="6"/>
  <c r="J78" i="6"/>
  <c r="E78" i="6"/>
  <c r="B78" i="6"/>
  <c r="S77" i="6"/>
  <c r="R77" i="6"/>
  <c r="T77" i="6" s="1"/>
  <c r="M77" i="6"/>
  <c r="O77" i="6" s="1"/>
  <c r="L77" i="6"/>
  <c r="N77" i="6" s="1"/>
  <c r="K77" i="6"/>
  <c r="J77" i="6"/>
  <c r="E77" i="6"/>
  <c r="B77" i="6"/>
  <c r="S76" i="6"/>
  <c r="R76" i="6"/>
  <c r="T76" i="6" s="1"/>
  <c r="M76" i="6"/>
  <c r="O76" i="6" s="1"/>
  <c r="L76" i="6"/>
  <c r="N76" i="6" s="1"/>
  <c r="K76" i="6"/>
  <c r="J76" i="6"/>
  <c r="E76" i="6"/>
  <c r="B76" i="6"/>
  <c r="S75" i="6"/>
  <c r="R75" i="6"/>
  <c r="T75" i="6" s="1"/>
  <c r="M75" i="6"/>
  <c r="O75" i="6" s="1"/>
  <c r="L75" i="6"/>
  <c r="N75" i="6" s="1"/>
  <c r="K75" i="6"/>
  <c r="J75" i="6"/>
  <c r="E75" i="6"/>
  <c r="B75" i="6"/>
  <c r="S74" i="6"/>
  <c r="R74" i="6"/>
  <c r="T74" i="6" s="1"/>
  <c r="M74" i="6"/>
  <c r="O74" i="6" s="1"/>
  <c r="L74" i="6"/>
  <c r="N74" i="6" s="1"/>
  <c r="K74" i="6"/>
  <c r="J74" i="6"/>
  <c r="E74" i="6"/>
  <c r="B74" i="6"/>
  <c r="S73" i="6"/>
  <c r="R73" i="6"/>
  <c r="T73" i="6" s="1"/>
  <c r="M73" i="6"/>
  <c r="O73" i="6" s="1"/>
  <c r="L73" i="6"/>
  <c r="N73" i="6" s="1"/>
  <c r="K73" i="6"/>
  <c r="J73" i="6"/>
  <c r="E73" i="6"/>
  <c r="B73" i="6"/>
  <c r="S72" i="6"/>
  <c r="R72" i="6"/>
  <c r="T72" i="6" s="1"/>
  <c r="M72" i="6"/>
  <c r="O72" i="6" s="1"/>
  <c r="L72" i="6"/>
  <c r="N72" i="6" s="1"/>
  <c r="K72" i="6"/>
  <c r="J72" i="6"/>
  <c r="E72" i="6"/>
  <c r="B72" i="6"/>
  <c r="S71" i="6"/>
  <c r="R71" i="6"/>
  <c r="T71" i="6" s="1"/>
  <c r="M71" i="6"/>
  <c r="O71" i="6" s="1"/>
  <c r="L71" i="6"/>
  <c r="N71" i="6" s="1"/>
  <c r="K71" i="6"/>
  <c r="J71" i="6"/>
  <c r="E71" i="6"/>
  <c r="B71" i="6"/>
  <c r="S70" i="6"/>
  <c r="R70" i="6"/>
  <c r="T70" i="6" s="1"/>
  <c r="M70" i="6"/>
  <c r="O70" i="6" s="1"/>
  <c r="L70" i="6"/>
  <c r="N70" i="6" s="1"/>
  <c r="K70" i="6"/>
  <c r="J70" i="6"/>
  <c r="E70" i="6"/>
  <c r="B70" i="6"/>
  <c r="S69" i="6"/>
  <c r="R69" i="6"/>
  <c r="T69" i="6" s="1"/>
  <c r="M69" i="6"/>
  <c r="O69" i="6" s="1"/>
  <c r="L69" i="6"/>
  <c r="N69" i="6" s="1"/>
  <c r="K69" i="6"/>
  <c r="J69" i="6"/>
  <c r="E69" i="6"/>
  <c r="B69" i="6"/>
  <c r="S68" i="6"/>
  <c r="R68" i="6"/>
  <c r="T68" i="6" s="1"/>
  <c r="M68" i="6"/>
  <c r="O68" i="6" s="1"/>
  <c r="L68" i="6"/>
  <c r="N68" i="6" s="1"/>
  <c r="K68" i="6"/>
  <c r="J68" i="6"/>
  <c r="E68" i="6"/>
  <c r="B68" i="6"/>
  <c r="S67" i="6"/>
  <c r="R67" i="6"/>
  <c r="T67" i="6" s="1"/>
  <c r="M67" i="6"/>
  <c r="O67" i="6" s="1"/>
  <c r="L67" i="6"/>
  <c r="N67" i="6" s="1"/>
  <c r="K67" i="6"/>
  <c r="J67" i="6"/>
  <c r="E67" i="6"/>
  <c r="B67" i="6"/>
  <c r="S66" i="6"/>
  <c r="R66" i="6"/>
  <c r="T66" i="6" s="1"/>
  <c r="M66" i="6"/>
  <c r="O66" i="6" s="1"/>
  <c r="L66" i="6"/>
  <c r="N66" i="6" s="1"/>
  <c r="K66" i="6"/>
  <c r="J66" i="6"/>
  <c r="E66" i="6"/>
  <c r="B66" i="6"/>
  <c r="S65" i="6"/>
  <c r="R65" i="6"/>
  <c r="T65" i="6" s="1"/>
  <c r="M65" i="6"/>
  <c r="O65" i="6" s="1"/>
  <c r="L65" i="6"/>
  <c r="N65" i="6" s="1"/>
  <c r="K65" i="6"/>
  <c r="J65" i="6"/>
  <c r="E65" i="6"/>
  <c r="B65" i="6"/>
  <c r="S64" i="6"/>
  <c r="R64" i="6"/>
  <c r="T64" i="6" s="1"/>
  <c r="M64" i="6"/>
  <c r="O64" i="6" s="1"/>
  <c r="L64" i="6"/>
  <c r="N64" i="6" s="1"/>
  <c r="K64" i="6"/>
  <c r="J64" i="6"/>
  <c r="E64" i="6"/>
  <c r="B64" i="6"/>
  <c r="S63" i="6"/>
  <c r="R63" i="6"/>
  <c r="T63" i="6" s="1"/>
  <c r="M63" i="6"/>
  <c r="O63" i="6" s="1"/>
  <c r="L63" i="6"/>
  <c r="N63" i="6" s="1"/>
  <c r="K63" i="6"/>
  <c r="J63" i="6"/>
  <c r="E63" i="6"/>
  <c r="B63" i="6"/>
  <c r="S62" i="6"/>
  <c r="R62" i="6"/>
  <c r="T62" i="6" s="1"/>
  <c r="M62" i="6"/>
  <c r="O62" i="6" s="1"/>
  <c r="L62" i="6"/>
  <c r="N62" i="6" s="1"/>
  <c r="K62" i="6"/>
  <c r="J62" i="6"/>
  <c r="E62" i="6"/>
  <c r="B62" i="6"/>
  <c r="S61" i="6"/>
  <c r="R61" i="6"/>
  <c r="T61" i="6" s="1"/>
  <c r="M61" i="6"/>
  <c r="O61" i="6" s="1"/>
  <c r="L61" i="6"/>
  <c r="N61" i="6" s="1"/>
  <c r="K61" i="6"/>
  <c r="J61" i="6"/>
  <c r="E61" i="6"/>
  <c r="B61" i="6"/>
  <c r="S60" i="6"/>
  <c r="R60" i="6"/>
  <c r="T60" i="6" s="1"/>
  <c r="M60" i="6"/>
  <c r="O60" i="6" s="1"/>
  <c r="L60" i="6"/>
  <c r="N60" i="6" s="1"/>
  <c r="K60" i="6"/>
  <c r="J60" i="6"/>
  <c r="E60" i="6"/>
  <c r="B60" i="6"/>
  <c r="S59" i="6"/>
  <c r="R59" i="6"/>
  <c r="T59" i="6" s="1"/>
  <c r="M59" i="6"/>
  <c r="O59" i="6" s="1"/>
  <c r="L59" i="6"/>
  <c r="N59" i="6" s="1"/>
  <c r="K59" i="6"/>
  <c r="J59" i="6"/>
  <c r="E59" i="6"/>
  <c r="B59" i="6"/>
  <c r="S58" i="6"/>
  <c r="R58" i="6"/>
  <c r="T58" i="6" s="1"/>
  <c r="M58" i="6"/>
  <c r="O58" i="6" s="1"/>
  <c r="L58" i="6"/>
  <c r="N58" i="6" s="1"/>
  <c r="K58" i="6"/>
  <c r="J58" i="6"/>
  <c r="E58" i="6"/>
  <c r="B58" i="6"/>
  <c r="S57" i="6"/>
  <c r="R57" i="6"/>
  <c r="T57" i="6" s="1"/>
  <c r="M57" i="6"/>
  <c r="O57" i="6" s="1"/>
  <c r="L57" i="6"/>
  <c r="N57" i="6" s="1"/>
  <c r="K57" i="6"/>
  <c r="J57" i="6"/>
  <c r="E57" i="6"/>
  <c r="B57" i="6"/>
  <c r="S56" i="6"/>
  <c r="R56" i="6"/>
  <c r="T56" i="6" s="1"/>
  <c r="M56" i="6"/>
  <c r="O56" i="6" s="1"/>
  <c r="L56" i="6"/>
  <c r="N56" i="6" s="1"/>
  <c r="K56" i="6"/>
  <c r="J56" i="6"/>
  <c r="E56" i="6"/>
  <c r="B56" i="6"/>
  <c r="S55" i="6"/>
  <c r="R55" i="6"/>
  <c r="T55" i="6" s="1"/>
  <c r="M55" i="6"/>
  <c r="O55" i="6" s="1"/>
  <c r="L55" i="6"/>
  <c r="N55" i="6" s="1"/>
  <c r="K55" i="6"/>
  <c r="J55" i="6"/>
  <c r="E55" i="6"/>
  <c r="B55" i="6"/>
  <c r="S54" i="6"/>
  <c r="R54" i="6"/>
  <c r="T54" i="6" s="1"/>
  <c r="M54" i="6"/>
  <c r="O54" i="6" s="1"/>
  <c r="L54" i="6"/>
  <c r="N54" i="6" s="1"/>
  <c r="K54" i="6"/>
  <c r="J54" i="6"/>
  <c r="E54" i="6"/>
  <c r="B54" i="6"/>
  <c r="S53" i="6"/>
  <c r="R53" i="6"/>
  <c r="T53" i="6" s="1"/>
  <c r="M53" i="6"/>
  <c r="O53" i="6" s="1"/>
  <c r="L53" i="6"/>
  <c r="N53" i="6" s="1"/>
  <c r="K53" i="6"/>
  <c r="J53" i="6"/>
  <c r="E53" i="6"/>
  <c r="B53" i="6"/>
  <c r="S52" i="6"/>
  <c r="R52" i="6"/>
  <c r="T52" i="6" s="1"/>
  <c r="M52" i="6"/>
  <c r="O52" i="6" s="1"/>
  <c r="L52" i="6"/>
  <c r="N52" i="6" s="1"/>
  <c r="K52" i="6"/>
  <c r="J52" i="6"/>
  <c r="E52" i="6"/>
  <c r="B52" i="6"/>
  <c r="S51" i="6"/>
  <c r="R51" i="6"/>
  <c r="T51" i="6" s="1"/>
  <c r="M51" i="6"/>
  <c r="O51" i="6" s="1"/>
  <c r="L51" i="6"/>
  <c r="N51" i="6" s="1"/>
  <c r="K51" i="6"/>
  <c r="J51" i="6"/>
  <c r="E51" i="6"/>
  <c r="B51" i="6"/>
  <c r="S50" i="6"/>
  <c r="R50" i="6"/>
  <c r="T50" i="6" s="1"/>
  <c r="M50" i="6"/>
  <c r="O50" i="6" s="1"/>
  <c r="L50" i="6"/>
  <c r="N50" i="6" s="1"/>
  <c r="K50" i="6"/>
  <c r="J50" i="6"/>
  <c r="E50" i="6"/>
  <c r="B50" i="6"/>
  <c r="S49" i="6"/>
  <c r="R49" i="6"/>
  <c r="T49" i="6" s="1"/>
  <c r="M49" i="6"/>
  <c r="O49" i="6" s="1"/>
  <c r="L49" i="6"/>
  <c r="N49" i="6" s="1"/>
  <c r="K49" i="6"/>
  <c r="J49" i="6"/>
  <c r="E49" i="6"/>
  <c r="B49" i="6"/>
  <c r="S48" i="6"/>
  <c r="R48" i="6"/>
  <c r="T48" i="6" s="1"/>
  <c r="M48" i="6"/>
  <c r="O48" i="6" s="1"/>
  <c r="L48" i="6"/>
  <c r="N48" i="6" s="1"/>
  <c r="K48" i="6"/>
  <c r="J48" i="6"/>
  <c r="E48" i="6"/>
  <c r="B48" i="6"/>
  <c r="S47" i="6"/>
  <c r="R47" i="6"/>
  <c r="T47" i="6" s="1"/>
  <c r="M47" i="6"/>
  <c r="O47" i="6" s="1"/>
  <c r="L47" i="6"/>
  <c r="N47" i="6" s="1"/>
  <c r="K47" i="6"/>
  <c r="J47" i="6"/>
  <c r="E47" i="6"/>
  <c r="B47" i="6"/>
  <c r="S46" i="6"/>
  <c r="R46" i="6"/>
  <c r="T46" i="6" s="1"/>
  <c r="M46" i="6"/>
  <c r="O46" i="6" s="1"/>
  <c r="L46" i="6"/>
  <c r="N46" i="6" s="1"/>
  <c r="K46" i="6"/>
  <c r="J46" i="6"/>
  <c r="E46" i="6"/>
  <c r="B46" i="6"/>
  <c r="S45" i="6"/>
  <c r="R45" i="6"/>
  <c r="T45" i="6" s="1"/>
  <c r="M45" i="6"/>
  <c r="O45" i="6" s="1"/>
  <c r="L45" i="6"/>
  <c r="N45" i="6" s="1"/>
  <c r="K45" i="6"/>
  <c r="J45" i="6"/>
  <c r="E45" i="6"/>
  <c r="B45" i="6"/>
  <c r="S44" i="6"/>
  <c r="R44" i="6"/>
  <c r="T44" i="6" s="1"/>
  <c r="M44" i="6"/>
  <c r="O44" i="6" s="1"/>
  <c r="L44" i="6"/>
  <c r="N44" i="6" s="1"/>
  <c r="K44" i="6"/>
  <c r="J44" i="6"/>
  <c r="E44" i="6"/>
  <c r="B44" i="6"/>
  <c r="S43" i="6"/>
  <c r="R43" i="6"/>
  <c r="T43" i="6" s="1"/>
  <c r="M43" i="6"/>
  <c r="O43" i="6" s="1"/>
  <c r="L43" i="6"/>
  <c r="N43" i="6" s="1"/>
  <c r="K43" i="6"/>
  <c r="J43" i="6"/>
  <c r="E43" i="6"/>
  <c r="B43" i="6"/>
  <c r="S42" i="6"/>
  <c r="R42" i="6"/>
  <c r="T42" i="6" s="1"/>
  <c r="M42" i="6"/>
  <c r="O42" i="6" s="1"/>
  <c r="L42" i="6"/>
  <c r="N42" i="6" s="1"/>
  <c r="K42" i="6"/>
  <c r="J42" i="6"/>
  <c r="E42" i="6"/>
  <c r="B42" i="6"/>
  <c r="S41" i="6"/>
  <c r="R41" i="6"/>
  <c r="T41" i="6" s="1"/>
  <c r="M41" i="6"/>
  <c r="O41" i="6" s="1"/>
  <c r="L41" i="6"/>
  <c r="N41" i="6" s="1"/>
  <c r="K41" i="6"/>
  <c r="J41" i="6"/>
  <c r="E41" i="6"/>
  <c r="B41" i="6"/>
  <c r="S40" i="6"/>
  <c r="R40" i="6"/>
  <c r="T40" i="6" s="1"/>
  <c r="M40" i="6"/>
  <c r="O40" i="6" s="1"/>
  <c r="L40" i="6"/>
  <c r="N40" i="6" s="1"/>
  <c r="K40" i="6"/>
  <c r="J40" i="6"/>
  <c r="E40" i="6"/>
  <c r="B40" i="6"/>
  <c r="S39" i="6"/>
  <c r="R39" i="6"/>
  <c r="T39" i="6" s="1"/>
  <c r="M39" i="6"/>
  <c r="O39" i="6" s="1"/>
  <c r="L39" i="6"/>
  <c r="N39" i="6" s="1"/>
  <c r="K39" i="6"/>
  <c r="J39" i="6"/>
  <c r="E39" i="6"/>
  <c r="B39" i="6"/>
  <c r="S38" i="6"/>
  <c r="R38" i="6"/>
  <c r="T38" i="6" s="1"/>
  <c r="M38" i="6"/>
  <c r="O38" i="6" s="1"/>
  <c r="L38" i="6"/>
  <c r="N38" i="6" s="1"/>
  <c r="K38" i="6"/>
  <c r="J38" i="6"/>
  <c r="E38" i="6"/>
  <c r="B38" i="6"/>
  <c r="S37" i="6"/>
  <c r="R37" i="6"/>
  <c r="T37" i="6" s="1"/>
  <c r="M37" i="6"/>
  <c r="O37" i="6" s="1"/>
  <c r="L37" i="6"/>
  <c r="N37" i="6" s="1"/>
  <c r="K37" i="6"/>
  <c r="J37" i="6"/>
  <c r="E37" i="6"/>
  <c r="B37" i="6"/>
  <c r="S36" i="6"/>
  <c r="R36" i="6"/>
  <c r="T36" i="6" s="1"/>
  <c r="M36" i="6"/>
  <c r="O36" i="6" s="1"/>
  <c r="L36" i="6"/>
  <c r="N36" i="6" s="1"/>
  <c r="K36" i="6"/>
  <c r="J36" i="6"/>
  <c r="E36" i="6"/>
  <c r="B36" i="6"/>
  <c r="S35" i="6"/>
  <c r="R35" i="6"/>
  <c r="T35" i="6" s="1"/>
  <c r="M35" i="6"/>
  <c r="O35" i="6" s="1"/>
  <c r="L35" i="6"/>
  <c r="N35" i="6" s="1"/>
  <c r="K35" i="6"/>
  <c r="J35" i="6"/>
  <c r="E35" i="6"/>
  <c r="B35" i="6"/>
  <c r="S34" i="6"/>
  <c r="R34" i="6"/>
  <c r="T34" i="6" s="1"/>
  <c r="M34" i="6"/>
  <c r="O34" i="6" s="1"/>
  <c r="L34" i="6"/>
  <c r="N34" i="6" s="1"/>
  <c r="K34" i="6"/>
  <c r="J34" i="6"/>
  <c r="E34" i="6"/>
  <c r="B34" i="6"/>
  <c r="S33" i="6"/>
  <c r="R33" i="6"/>
  <c r="T33" i="6" s="1"/>
  <c r="M33" i="6"/>
  <c r="O33" i="6" s="1"/>
  <c r="L33" i="6"/>
  <c r="N33" i="6" s="1"/>
  <c r="K33" i="6"/>
  <c r="J33" i="6"/>
  <c r="E33" i="6"/>
  <c r="B33" i="6"/>
  <c r="S32" i="6"/>
  <c r="R32" i="6"/>
  <c r="T32" i="6" s="1"/>
  <c r="M32" i="6"/>
  <c r="O32" i="6" s="1"/>
  <c r="L32" i="6"/>
  <c r="N32" i="6" s="1"/>
  <c r="K32" i="6"/>
  <c r="J32" i="6"/>
  <c r="E32" i="6"/>
  <c r="B32" i="6"/>
  <c r="S31" i="6"/>
  <c r="R31" i="6"/>
  <c r="T31" i="6" s="1"/>
  <c r="M31" i="6"/>
  <c r="O31" i="6" s="1"/>
  <c r="L31" i="6"/>
  <c r="N31" i="6" s="1"/>
  <c r="K31" i="6"/>
  <c r="J31" i="6"/>
  <c r="E31" i="6"/>
  <c r="B31" i="6"/>
  <c r="S30" i="6"/>
  <c r="R30" i="6"/>
  <c r="T30" i="6" s="1"/>
  <c r="M30" i="6"/>
  <c r="O30" i="6" s="1"/>
  <c r="L30" i="6"/>
  <c r="N30" i="6" s="1"/>
  <c r="K30" i="6"/>
  <c r="J30" i="6"/>
  <c r="E30" i="6"/>
  <c r="B30" i="6"/>
  <c r="S29" i="6"/>
  <c r="R29" i="6"/>
  <c r="T29" i="6" s="1"/>
  <c r="M29" i="6"/>
  <c r="O29" i="6" s="1"/>
  <c r="L29" i="6"/>
  <c r="N29" i="6" s="1"/>
  <c r="K29" i="6"/>
  <c r="J29" i="6"/>
  <c r="E29" i="6"/>
  <c r="B29" i="6"/>
  <c r="S28" i="6"/>
  <c r="R28" i="6"/>
  <c r="T28" i="6" s="1"/>
  <c r="M28" i="6"/>
  <c r="O28" i="6" s="1"/>
  <c r="L28" i="6"/>
  <c r="N28" i="6" s="1"/>
  <c r="K28" i="6"/>
  <c r="J28" i="6"/>
  <c r="E28" i="6"/>
  <c r="B28" i="6"/>
  <c r="S27" i="6"/>
  <c r="R27" i="6"/>
  <c r="T27" i="6" s="1"/>
  <c r="M27" i="6"/>
  <c r="O27" i="6" s="1"/>
  <c r="L27" i="6"/>
  <c r="N27" i="6" s="1"/>
  <c r="K27" i="6"/>
  <c r="J27" i="6"/>
  <c r="E27" i="6"/>
  <c r="B27" i="6"/>
  <c r="S26" i="6"/>
  <c r="R26" i="6"/>
  <c r="T26" i="6" s="1"/>
  <c r="M26" i="6"/>
  <c r="O26" i="6" s="1"/>
  <c r="L26" i="6"/>
  <c r="N26" i="6" s="1"/>
  <c r="K26" i="6"/>
  <c r="J26" i="6"/>
  <c r="E26" i="6"/>
  <c r="B26" i="6"/>
  <c r="S25" i="6"/>
  <c r="R25" i="6"/>
  <c r="T25" i="6" s="1"/>
  <c r="M25" i="6"/>
  <c r="O25" i="6" s="1"/>
  <c r="L25" i="6"/>
  <c r="N25" i="6" s="1"/>
  <c r="K25" i="6"/>
  <c r="J25" i="6"/>
  <c r="E25" i="6"/>
  <c r="B25" i="6"/>
  <c r="S24" i="6"/>
  <c r="R24" i="6"/>
  <c r="T24" i="6" s="1"/>
  <c r="M24" i="6"/>
  <c r="O24" i="6" s="1"/>
  <c r="L24" i="6"/>
  <c r="N24" i="6" s="1"/>
  <c r="K24" i="6"/>
  <c r="J24" i="6"/>
  <c r="E24" i="6"/>
  <c r="B24" i="6"/>
  <c r="S23" i="6"/>
  <c r="R23" i="6"/>
  <c r="T23" i="6" s="1"/>
  <c r="M23" i="6"/>
  <c r="O23" i="6" s="1"/>
  <c r="L23" i="6"/>
  <c r="N23" i="6" s="1"/>
  <c r="K23" i="6"/>
  <c r="J23" i="6"/>
  <c r="E23" i="6"/>
  <c r="B23" i="6"/>
  <c r="S22" i="6"/>
  <c r="R22" i="6"/>
  <c r="T22" i="6" s="1"/>
  <c r="M22" i="6"/>
  <c r="O22" i="6" s="1"/>
  <c r="L22" i="6"/>
  <c r="N22" i="6" s="1"/>
  <c r="K22" i="6"/>
  <c r="J22" i="6"/>
  <c r="E22" i="6"/>
  <c r="B22" i="6"/>
  <c r="S21" i="6"/>
  <c r="R21" i="6"/>
  <c r="T21" i="6" s="1"/>
  <c r="M21" i="6"/>
  <c r="O21" i="6" s="1"/>
  <c r="L21" i="6"/>
  <c r="N21" i="6" s="1"/>
  <c r="K21" i="6"/>
  <c r="J21" i="6"/>
  <c r="E21" i="6"/>
  <c r="B21" i="6"/>
  <c r="S20" i="6"/>
  <c r="R20" i="6"/>
  <c r="T20" i="6" s="1"/>
  <c r="M20" i="6"/>
  <c r="O20" i="6" s="1"/>
  <c r="L20" i="6"/>
  <c r="N20" i="6" s="1"/>
  <c r="K20" i="6"/>
  <c r="J20" i="6"/>
  <c r="E20" i="6"/>
  <c r="B20" i="6"/>
  <c r="S19" i="6"/>
  <c r="R19" i="6"/>
  <c r="T19" i="6" s="1"/>
  <c r="M19" i="6"/>
  <c r="O19" i="6" s="1"/>
  <c r="L19" i="6"/>
  <c r="N19" i="6" s="1"/>
  <c r="K19" i="6"/>
  <c r="J19" i="6"/>
  <c r="E19" i="6"/>
  <c r="B19" i="6"/>
  <c r="S18" i="6"/>
  <c r="R18" i="6"/>
  <c r="T18" i="6" s="1"/>
  <c r="M18" i="6"/>
  <c r="O18" i="6" s="1"/>
  <c r="L18" i="6"/>
  <c r="N18" i="6" s="1"/>
  <c r="K18" i="6"/>
  <c r="J18" i="6"/>
  <c r="E18" i="6"/>
  <c r="B18" i="6"/>
  <c r="S17" i="6"/>
  <c r="R17" i="6"/>
  <c r="T17" i="6" s="1"/>
  <c r="M17" i="6"/>
  <c r="O17" i="6" s="1"/>
  <c r="L17" i="6"/>
  <c r="N17" i="6" s="1"/>
  <c r="K17" i="6"/>
  <c r="J17" i="6"/>
  <c r="E17" i="6"/>
  <c r="B17" i="6"/>
  <c r="S16" i="6"/>
  <c r="R16" i="6"/>
  <c r="T16" i="6" s="1"/>
  <c r="M16" i="6"/>
  <c r="O16" i="6" s="1"/>
  <c r="L16" i="6"/>
  <c r="N16" i="6" s="1"/>
  <c r="K16" i="6"/>
  <c r="J16" i="6"/>
  <c r="E16" i="6"/>
  <c r="B16" i="6"/>
  <c r="S15" i="6"/>
  <c r="R15" i="6"/>
  <c r="T15" i="6" s="1"/>
  <c r="M15" i="6"/>
  <c r="O15" i="6" s="1"/>
  <c r="L15" i="6"/>
  <c r="N15" i="6" s="1"/>
  <c r="K15" i="6"/>
  <c r="J15" i="6"/>
  <c r="E15" i="6"/>
  <c r="B15" i="6"/>
  <c r="S14" i="6"/>
  <c r="R14" i="6"/>
  <c r="T14" i="6" s="1"/>
  <c r="M14" i="6"/>
  <c r="O14" i="6" s="1"/>
  <c r="L14" i="6"/>
  <c r="N14" i="6" s="1"/>
  <c r="K14" i="6"/>
  <c r="J14" i="6"/>
  <c r="E14" i="6"/>
  <c r="B14" i="6"/>
  <c r="S13" i="6"/>
  <c r="R13" i="6"/>
  <c r="T13" i="6" s="1"/>
  <c r="M13" i="6"/>
  <c r="O13" i="6" s="1"/>
  <c r="L13" i="6"/>
  <c r="N13" i="6" s="1"/>
  <c r="K13" i="6"/>
  <c r="J13" i="6"/>
  <c r="E13" i="6"/>
  <c r="B13" i="6"/>
  <c r="S12" i="6"/>
  <c r="R12" i="6"/>
  <c r="T12" i="6" s="1"/>
  <c r="M12" i="6"/>
  <c r="O12" i="6" s="1"/>
  <c r="L12" i="6"/>
  <c r="N12" i="6" s="1"/>
  <c r="K12" i="6"/>
  <c r="J12" i="6"/>
  <c r="E12" i="6"/>
  <c r="B12" i="6"/>
  <c r="S11" i="6"/>
  <c r="R11" i="6"/>
  <c r="T11" i="6" s="1"/>
  <c r="M11" i="6"/>
  <c r="O11" i="6" s="1"/>
  <c r="L11" i="6"/>
  <c r="N11" i="6" s="1"/>
  <c r="K11" i="6"/>
  <c r="J11" i="6"/>
  <c r="E11" i="6"/>
  <c r="B11" i="6"/>
  <c r="S10" i="6"/>
  <c r="R10" i="6"/>
  <c r="T10" i="6" s="1"/>
  <c r="M10" i="6"/>
  <c r="O10" i="6" s="1"/>
  <c r="L10" i="6"/>
  <c r="N10" i="6" s="1"/>
  <c r="K10" i="6"/>
  <c r="J10" i="6"/>
  <c r="E10" i="6"/>
  <c r="B10" i="6"/>
  <c r="S9" i="6"/>
  <c r="R9" i="6"/>
  <c r="T9" i="6" s="1"/>
  <c r="M9" i="6"/>
  <c r="O9" i="6" s="1"/>
  <c r="L9" i="6"/>
  <c r="N9" i="6" s="1"/>
  <c r="K9" i="6"/>
  <c r="J9" i="6"/>
  <c r="E9" i="6"/>
  <c r="B9" i="6"/>
  <c r="S8" i="6"/>
  <c r="R8" i="6"/>
  <c r="T8" i="6" s="1"/>
  <c r="M8" i="6"/>
  <c r="O8" i="6" s="1"/>
  <c r="L8" i="6"/>
  <c r="N8" i="6" s="1"/>
  <c r="K8" i="6"/>
  <c r="J8" i="6"/>
  <c r="E8" i="6"/>
  <c r="B8" i="6"/>
  <c r="S7" i="6"/>
  <c r="R7" i="6"/>
  <c r="T7" i="6" s="1"/>
  <c r="M7" i="6"/>
  <c r="O7" i="6" s="1"/>
  <c r="L7" i="6"/>
  <c r="N7" i="6" s="1"/>
  <c r="K7" i="6"/>
  <c r="J7" i="6"/>
  <c r="E7" i="6"/>
  <c r="B7" i="6"/>
  <c r="B107" i="6" s="1"/>
  <c r="E107" i="5"/>
  <c r="T106" i="5"/>
  <c r="S106" i="5"/>
  <c r="M106" i="5"/>
  <c r="O106" i="5" s="1"/>
  <c r="L106" i="5"/>
  <c r="K106" i="5"/>
  <c r="J106" i="5"/>
  <c r="R106" i="5" s="1"/>
  <c r="E106" i="5"/>
  <c r="B106" i="5"/>
  <c r="S105" i="5"/>
  <c r="M105" i="5"/>
  <c r="L105" i="5"/>
  <c r="K105" i="5"/>
  <c r="J105" i="5"/>
  <c r="R105" i="5" s="1"/>
  <c r="T105" i="5" s="1"/>
  <c r="E105" i="5"/>
  <c r="B105" i="5"/>
  <c r="O104" i="5"/>
  <c r="M104" i="5"/>
  <c r="L104" i="5"/>
  <c r="K104" i="5"/>
  <c r="S104" i="5" s="1"/>
  <c r="J104" i="5"/>
  <c r="R104" i="5" s="1"/>
  <c r="T104" i="5" s="1"/>
  <c r="E104" i="5"/>
  <c r="B104" i="5"/>
  <c r="O103" i="5"/>
  <c r="M103" i="5"/>
  <c r="L103" i="5"/>
  <c r="K103" i="5"/>
  <c r="S103" i="5" s="1"/>
  <c r="J103" i="5"/>
  <c r="R103" i="5" s="1"/>
  <c r="T103" i="5" s="1"/>
  <c r="E103" i="5"/>
  <c r="B103" i="5"/>
  <c r="S102" i="5"/>
  <c r="T102" i="5" s="1"/>
  <c r="M102" i="5"/>
  <c r="O102" i="5" s="1"/>
  <c r="L102" i="5"/>
  <c r="K102" i="5"/>
  <c r="J102" i="5"/>
  <c r="R102" i="5" s="1"/>
  <c r="E102" i="5"/>
  <c r="B102" i="5"/>
  <c r="M101" i="5"/>
  <c r="L101" i="5"/>
  <c r="K101" i="5"/>
  <c r="S101" i="5" s="1"/>
  <c r="T101" i="5" s="1"/>
  <c r="J101" i="5"/>
  <c r="R101" i="5" s="1"/>
  <c r="E101" i="5"/>
  <c r="B101" i="5"/>
  <c r="R100" i="5"/>
  <c r="O100" i="5"/>
  <c r="M100" i="5"/>
  <c r="L100" i="5"/>
  <c r="N100" i="5" s="1"/>
  <c r="K100" i="5"/>
  <c r="S100" i="5" s="1"/>
  <c r="J100" i="5"/>
  <c r="E100" i="5"/>
  <c r="B100" i="5"/>
  <c r="R99" i="5"/>
  <c r="O99" i="5"/>
  <c r="M99" i="5"/>
  <c r="L99" i="5"/>
  <c r="N99" i="5" s="1"/>
  <c r="K99" i="5"/>
  <c r="S99" i="5" s="1"/>
  <c r="J99" i="5"/>
  <c r="E99" i="5"/>
  <c r="B99" i="5"/>
  <c r="R98" i="5"/>
  <c r="O98" i="5"/>
  <c r="M98" i="5"/>
  <c r="L98" i="5"/>
  <c r="N98" i="5" s="1"/>
  <c r="K98" i="5"/>
  <c r="S98" i="5" s="1"/>
  <c r="J98" i="5"/>
  <c r="E98" i="5"/>
  <c r="B98" i="5"/>
  <c r="R97" i="5"/>
  <c r="M97" i="5"/>
  <c r="L97" i="5"/>
  <c r="N97" i="5" s="1"/>
  <c r="K97" i="5"/>
  <c r="S97" i="5" s="1"/>
  <c r="J97" i="5"/>
  <c r="E97" i="5"/>
  <c r="B97" i="5"/>
  <c r="R96" i="5"/>
  <c r="O96" i="5"/>
  <c r="M96" i="5"/>
  <c r="L96" i="5"/>
  <c r="N96" i="5" s="1"/>
  <c r="K96" i="5"/>
  <c r="S96" i="5" s="1"/>
  <c r="J96" i="5"/>
  <c r="E96" i="5"/>
  <c r="B96" i="5"/>
  <c r="R95" i="5"/>
  <c r="O95" i="5"/>
  <c r="M95" i="5"/>
  <c r="L95" i="5"/>
  <c r="N95" i="5" s="1"/>
  <c r="K95" i="5"/>
  <c r="S95" i="5" s="1"/>
  <c r="J95" i="5"/>
  <c r="E95" i="5"/>
  <c r="B95" i="5"/>
  <c r="R94" i="5"/>
  <c r="O94" i="5"/>
  <c r="M94" i="5"/>
  <c r="L94" i="5"/>
  <c r="N94" i="5" s="1"/>
  <c r="K94" i="5"/>
  <c r="S94" i="5" s="1"/>
  <c r="J94" i="5"/>
  <c r="E94" i="5"/>
  <c r="B94" i="5"/>
  <c r="R93" i="5"/>
  <c r="M93" i="5"/>
  <c r="L93" i="5"/>
  <c r="N93" i="5" s="1"/>
  <c r="K93" i="5"/>
  <c r="S93" i="5" s="1"/>
  <c r="J93" i="5"/>
  <c r="E93" i="5"/>
  <c r="B93" i="5"/>
  <c r="R92" i="5"/>
  <c r="O92" i="5"/>
  <c r="M92" i="5"/>
  <c r="L92" i="5"/>
  <c r="N92" i="5" s="1"/>
  <c r="K92" i="5"/>
  <c r="S92" i="5" s="1"/>
  <c r="J92" i="5"/>
  <c r="E92" i="5"/>
  <c r="B92" i="5"/>
  <c r="R91" i="5"/>
  <c r="O91" i="5"/>
  <c r="M91" i="5"/>
  <c r="L91" i="5"/>
  <c r="N91" i="5" s="1"/>
  <c r="K91" i="5"/>
  <c r="S91" i="5" s="1"/>
  <c r="J91" i="5"/>
  <c r="E91" i="5"/>
  <c r="B91" i="5"/>
  <c r="R90" i="5"/>
  <c r="O90" i="5"/>
  <c r="M90" i="5"/>
  <c r="L90" i="5"/>
  <c r="N90" i="5" s="1"/>
  <c r="K90" i="5"/>
  <c r="S90" i="5" s="1"/>
  <c r="J90" i="5"/>
  <c r="E90" i="5"/>
  <c r="B90" i="5"/>
  <c r="R89" i="5"/>
  <c r="M89" i="5"/>
  <c r="L89" i="5"/>
  <c r="N89" i="5" s="1"/>
  <c r="K89" i="5"/>
  <c r="S89" i="5" s="1"/>
  <c r="J89" i="5"/>
  <c r="E89" i="5"/>
  <c r="B89" i="5"/>
  <c r="R88" i="5"/>
  <c r="O88" i="5"/>
  <c r="M88" i="5"/>
  <c r="L88" i="5"/>
  <c r="N88" i="5" s="1"/>
  <c r="K88" i="5"/>
  <c r="S88" i="5" s="1"/>
  <c r="J88" i="5"/>
  <c r="E88" i="5"/>
  <c r="B88" i="5"/>
  <c r="R87" i="5"/>
  <c r="O87" i="5"/>
  <c r="M87" i="5"/>
  <c r="L87" i="5"/>
  <c r="N87" i="5" s="1"/>
  <c r="K87" i="5"/>
  <c r="S87" i="5" s="1"/>
  <c r="J87" i="5"/>
  <c r="E87" i="5"/>
  <c r="B87" i="5"/>
  <c r="R86" i="5"/>
  <c r="O86" i="5"/>
  <c r="M86" i="5"/>
  <c r="L86" i="5"/>
  <c r="N86" i="5" s="1"/>
  <c r="K86" i="5"/>
  <c r="S86" i="5" s="1"/>
  <c r="J86" i="5"/>
  <c r="E86" i="5"/>
  <c r="B86" i="5"/>
  <c r="R85" i="5"/>
  <c r="M85" i="5"/>
  <c r="L85" i="5"/>
  <c r="N85" i="5" s="1"/>
  <c r="K85" i="5"/>
  <c r="S85" i="5" s="1"/>
  <c r="J85" i="5"/>
  <c r="E85" i="5"/>
  <c r="B85" i="5"/>
  <c r="R84" i="5"/>
  <c r="O84" i="5"/>
  <c r="M84" i="5"/>
  <c r="L84" i="5"/>
  <c r="N84" i="5" s="1"/>
  <c r="K84" i="5"/>
  <c r="S84" i="5" s="1"/>
  <c r="J84" i="5"/>
  <c r="E84" i="5"/>
  <c r="B84" i="5"/>
  <c r="R83" i="5"/>
  <c r="O83" i="5"/>
  <c r="M83" i="5"/>
  <c r="L83" i="5"/>
  <c r="N83" i="5" s="1"/>
  <c r="K83" i="5"/>
  <c r="S83" i="5" s="1"/>
  <c r="J83" i="5"/>
  <c r="E83" i="5"/>
  <c r="B83" i="5"/>
  <c r="R82" i="5"/>
  <c r="O82" i="5"/>
  <c r="M82" i="5"/>
  <c r="L82" i="5"/>
  <c r="N82" i="5" s="1"/>
  <c r="K82" i="5"/>
  <c r="S82" i="5" s="1"/>
  <c r="J82" i="5"/>
  <c r="E82" i="5"/>
  <c r="B82" i="5"/>
  <c r="R81" i="5"/>
  <c r="M81" i="5"/>
  <c r="L81" i="5"/>
  <c r="N81" i="5" s="1"/>
  <c r="K81" i="5"/>
  <c r="S81" i="5" s="1"/>
  <c r="J81" i="5"/>
  <c r="E81" i="5"/>
  <c r="B81" i="5"/>
  <c r="R80" i="5"/>
  <c r="O80" i="5"/>
  <c r="M80" i="5"/>
  <c r="L80" i="5"/>
  <c r="N80" i="5" s="1"/>
  <c r="K80" i="5"/>
  <c r="S80" i="5" s="1"/>
  <c r="J80" i="5"/>
  <c r="E80" i="5"/>
  <c r="B80" i="5"/>
  <c r="R79" i="5"/>
  <c r="O79" i="5"/>
  <c r="M79" i="5"/>
  <c r="L79" i="5"/>
  <c r="N79" i="5" s="1"/>
  <c r="K79" i="5"/>
  <c r="S79" i="5" s="1"/>
  <c r="J79" i="5"/>
  <c r="E79" i="5"/>
  <c r="B79" i="5"/>
  <c r="R78" i="5"/>
  <c r="O78" i="5"/>
  <c r="M78" i="5"/>
  <c r="L78" i="5"/>
  <c r="N78" i="5" s="1"/>
  <c r="K78" i="5"/>
  <c r="S78" i="5" s="1"/>
  <c r="J78" i="5"/>
  <c r="E78" i="5"/>
  <c r="B78" i="5"/>
  <c r="R77" i="5"/>
  <c r="M77" i="5"/>
  <c r="L77" i="5"/>
  <c r="N77" i="5" s="1"/>
  <c r="K77" i="5"/>
  <c r="S77" i="5" s="1"/>
  <c r="J77" i="5"/>
  <c r="E77" i="5"/>
  <c r="B77" i="5"/>
  <c r="R76" i="5"/>
  <c r="O76" i="5"/>
  <c r="M76" i="5"/>
  <c r="L76" i="5"/>
  <c r="N76" i="5" s="1"/>
  <c r="K76" i="5"/>
  <c r="S76" i="5" s="1"/>
  <c r="J76" i="5"/>
  <c r="E76" i="5"/>
  <c r="B76" i="5"/>
  <c r="R75" i="5"/>
  <c r="O75" i="5"/>
  <c r="M75" i="5"/>
  <c r="L75" i="5"/>
  <c r="N75" i="5" s="1"/>
  <c r="K75" i="5"/>
  <c r="S75" i="5" s="1"/>
  <c r="J75" i="5"/>
  <c r="E75" i="5"/>
  <c r="B75" i="5"/>
  <c r="R74" i="5"/>
  <c r="O74" i="5"/>
  <c r="M74" i="5"/>
  <c r="L74" i="5"/>
  <c r="N74" i="5" s="1"/>
  <c r="K74" i="5"/>
  <c r="S74" i="5" s="1"/>
  <c r="J74" i="5"/>
  <c r="E74" i="5"/>
  <c r="B74" i="5"/>
  <c r="R73" i="5"/>
  <c r="M73" i="5"/>
  <c r="L73" i="5"/>
  <c r="N73" i="5" s="1"/>
  <c r="K73" i="5"/>
  <c r="S73" i="5" s="1"/>
  <c r="J73" i="5"/>
  <c r="E73" i="5"/>
  <c r="B73" i="5"/>
  <c r="R72" i="5"/>
  <c r="O72" i="5"/>
  <c r="M72" i="5"/>
  <c r="L72" i="5"/>
  <c r="N72" i="5" s="1"/>
  <c r="K72" i="5"/>
  <c r="S72" i="5" s="1"/>
  <c r="J72" i="5"/>
  <c r="E72" i="5"/>
  <c r="B72" i="5"/>
  <c r="R71" i="5"/>
  <c r="O71" i="5"/>
  <c r="M71" i="5"/>
  <c r="L71" i="5"/>
  <c r="N71" i="5" s="1"/>
  <c r="K71" i="5"/>
  <c r="S71" i="5" s="1"/>
  <c r="J71" i="5"/>
  <c r="E71" i="5"/>
  <c r="B71" i="5"/>
  <c r="R70" i="5"/>
  <c r="O70" i="5"/>
  <c r="M70" i="5"/>
  <c r="L70" i="5"/>
  <c r="N70" i="5" s="1"/>
  <c r="K70" i="5"/>
  <c r="S70" i="5" s="1"/>
  <c r="J70" i="5"/>
  <c r="E70" i="5"/>
  <c r="B70" i="5"/>
  <c r="R69" i="5"/>
  <c r="M69" i="5"/>
  <c r="L69" i="5"/>
  <c r="N69" i="5" s="1"/>
  <c r="K69" i="5"/>
  <c r="S69" i="5" s="1"/>
  <c r="J69" i="5"/>
  <c r="E69" i="5"/>
  <c r="B69" i="5"/>
  <c r="R68" i="5"/>
  <c r="O68" i="5"/>
  <c r="M68" i="5"/>
  <c r="L68" i="5"/>
  <c r="N68" i="5" s="1"/>
  <c r="K68" i="5"/>
  <c r="S68" i="5" s="1"/>
  <c r="J68" i="5"/>
  <c r="E68" i="5"/>
  <c r="B68" i="5"/>
  <c r="R67" i="5"/>
  <c r="O67" i="5"/>
  <c r="M67" i="5"/>
  <c r="L67" i="5"/>
  <c r="N67" i="5" s="1"/>
  <c r="K67" i="5"/>
  <c r="S67" i="5" s="1"/>
  <c r="J67" i="5"/>
  <c r="E67" i="5"/>
  <c r="B67" i="5"/>
  <c r="R66" i="5"/>
  <c r="O66" i="5"/>
  <c r="M66" i="5"/>
  <c r="L66" i="5"/>
  <c r="N66" i="5" s="1"/>
  <c r="K66" i="5"/>
  <c r="S66" i="5" s="1"/>
  <c r="J66" i="5"/>
  <c r="E66" i="5"/>
  <c r="B66" i="5"/>
  <c r="R65" i="5"/>
  <c r="M65" i="5"/>
  <c r="L65" i="5"/>
  <c r="N65" i="5" s="1"/>
  <c r="K65" i="5"/>
  <c r="S65" i="5" s="1"/>
  <c r="J65" i="5"/>
  <c r="E65" i="5"/>
  <c r="B65" i="5"/>
  <c r="R64" i="5"/>
  <c r="O64" i="5"/>
  <c r="M64" i="5"/>
  <c r="L64" i="5"/>
  <c r="N64" i="5" s="1"/>
  <c r="K64" i="5"/>
  <c r="S64" i="5" s="1"/>
  <c r="J64" i="5"/>
  <c r="E64" i="5"/>
  <c r="B64" i="5"/>
  <c r="R63" i="5"/>
  <c r="O63" i="5"/>
  <c r="M63" i="5"/>
  <c r="L63" i="5"/>
  <c r="N63" i="5" s="1"/>
  <c r="K63" i="5"/>
  <c r="S63" i="5" s="1"/>
  <c r="J63" i="5"/>
  <c r="E63" i="5"/>
  <c r="B63" i="5"/>
  <c r="R62" i="5"/>
  <c r="O62" i="5"/>
  <c r="M62" i="5"/>
  <c r="L62" i="5"/>
  <c r="N62" i="5" s="1"/>
  <c r="K62" i="5"/>
  <c r="S62" i="5" s="1"/>
  <c r="J62" i="5"/>
  <c r="E62" i="5"/>
  <c r="B62" i="5"/>
  <c r="R61" i="5"/>
  <c r="M61" i="5"/>
  <c r="L61" i="5"/>
  <c r="N61" i="5" s="1"/>
  <c r="K61" i="5"/>
  <c r="S61" i="5" s="1"/>
  <c r="J61" i="5"/>
  <c r="E61" i="5"/>
  <c r="B61" i="5"/>
  <c r="R60" i="5"/>
  <c r="O60" i="5"/>
  <c r="M60" i="5"/>
  <c r="L60" i="5"/>
  <c r="N60" i="5" s="1"/>
  <c r="K60" i="5"/>
  <c r="S60" i="5" s="1"/>
  <c r="J60" i="5"/>
  <c r="E60" i="5"/>
  <c r="B60" i="5"/>
  <c r="R59" i="5"/>
  <c r="O59" i="5"/>
  <c r="M59" i="5"/>
  <c r="L59" i="5"/>
  <c r="N59" i="5" s="1"/>
  <c r="K59" i="5"/>
  <c r="S59" i="5" s="1"/>
  <c r="J59" i="5"/>
  <c r="E59" i="5"/>
  <c r="B59" i="5"/>
  <c r="R58" i="5"/>
  <c r="O58" i="5"/>
  <c r="M58" i="5"/>
  <c r="L58" i="5"/>
  <c r="N58" i="5" s="1"/>
  <c r="K58" i="5"/>
  <c r="S58" i="5" s="1"/>
  <c r="J58" i="5"/>
  <c r="E58" i="5"/>
  <c r="B58" i="5"/>
  <c r="R57" i="5"/>
  <c r="M57" i="5"/>
  <c r="L57" i="5"/>
  <c r="N57" i="5" s="1"/>
  <c r="K57" i="5"/>
  <c r="S57" i="5" s="1"/>
  <c r="J57" i="5"/>
  <c r="E57" i="5"/>
  <c r="B57" i="5"/>
  <c r="R56" i="5"/>
  <c r="O56" i="5"/>
  <c r="M56" i="5"/>
  <c r="L56" i="5"/>
  <c r="N56" i="5" s="1"/>
  <c r="K56" i="5"/>
  <c r="S56" i="5" s="1"/>
  <c r="J56" i="5"/>
  <c r="E56" i="5"/>
  <c r="B56" i="5"/>
  <c r="R55" i="5"/>
  <c r="O55" i="5"/>
  <c r="M55" i="5"/>
  <c r="L55" i="5"/>
  <c r="N55" i="5" s="1"/>
  <c r="K55" i="5"/>
  <c r="S55" i="5" s="1"/>
  <c r="J55" i="5"/>
  <c r="E55" i="5"/>
  <c r="B55" i="5"/>
  <c r="R54" i="5"/>
  <c r="O54" i="5"/>
  <c r="M54" i="5"/>
  <c r="L54" i="5"/>
  <c r="N54" i="5" s="1"/>
  <c r="K54" i="5"/>
  <c r="S54" i="5" s="1"/>
  <c r="J54" i="5"/>
  <c r="E54" i="5"/>
  <c r="B54" i="5"/>
  <c r="R53" i="5"/>
  <c r="M53" i="5"/>
  <c r="L53" i="5"/>
  <c r="N53" i="5" s="1"/>
  <c r="K53" i="5"/>
  <c r="S53" i="5" s="1"/>
  <c r="J53" i="5"/>
  <c r="E53" i="5"/>
  <c r="B53" i="5"/>
  <c r="R52" i="5"/>
  <c r="O52" i="5"/>
  <c r="M52" i="5"/>
  <c r="L52" i="5"/>
  <c r="N52" i="5" s="1"/>
  <c r="K52" i="5"/>
  <c r="S52" i="5" s="1"/>
  <c r="J52" i="5"/>
  <c r="E52" i="5"/>
  <c r="B52" i="5"/>
  <c r="R51" i="5"/>
  <c r="O51" i="5"/>
  <c r="M51" i="5"/>
  <c r="L51" i="5"/>
  <c r="N51" i="5" s="1"/>
  <c r="K51" i="5"/>
  <c r="S51" i="5" s="1"/>
  <c r="J51" i="5"/>
  <c r="E51" i="5"/>
  <c r="B51" i="5"/>
  <c r="R50" i="5"/>
  <c r="O50" i="5"/>
  <c r="M50" i="5"/>
  <c r="L50" i="5"/>
  <c r="N50" i="5" s="1"/>
  <c r="K50" i="5"/>
  <c r="S50" i="5" s="1"/>
  <c r="J50" i="5"/>
  <c r="E50" i="5"/>
  <c r="B50" i="5"/>
  <c r="R49" i="5"/>
  <c r="M49" i="5"/>
  <c r="L49" i="5"/>
  <c r="N49" i="5" s="1"/>
  <c r="K49" i="5"/>
  <c r="S49" i="5" s="1"/>
  <c r="J49" i="5"/>
  <c r="E49" i="5"/>
  <c r="B49" i="5"/>
  <c r="R48" i="5"/>
  <c r="O48" i="5"/>
  <c r="M48" i="5"/>
  <c r="L48" i="5"/>
  <c r="N48" i="5" s="1"/>
  <c r="K48" i="5"/>
  <c r="S48" i="5" s="1"/>
  <c r="J48" i="5"/>
  <c r="E48" i="5"/>
  <c r="B48" i="5"/>
  <c r="R47" i="5"/>
  <c r="O47" i="5"/>
  <c r="M47" i="5"/>
  <c r="L47" i="5"/>
  <c r="N47" i="5" s="1"/>
  <c r="K47" i="5"/>
  <c r="S47" i="5" s="1"/>
  <c r="J47" i="5"/>
  <c r="E47" i="5"/>
  <c r="B47" i="5"/>
  <c r="R46" i="5"/>
  <c r="O46" i="5"/>
  <c r="M46" i="5"/>
  <c r="L46" i="5"/>
  <c r="N46" i="5" s="1"/>
  <c r="K46" i="5"/>
  <c r="S46" i="5" s="1"/>
  <c r="J46" i="5"/>
  <c r="E46" i="5"/>
  <c r="B46" i="5"/>
  <c r="R45" i="5"/>
  <c r="M45" i="5"/>
  <c r="L45" i="5"/>
  <c r="N45" i="5" s="1"/>
  <c r="K45" i="5"/>
  <c r="S45" i="5" s="1"/>
  <c r="J45" i="5"/>
  <c r="E45" i="5"/>
  <c r="B45" i="5"/>
  <c r="R44" i="5"/>
  <c r="O44" i="5"/>
  <c r="M44" i="5"/>
  <c r="L44" i="5"/>
  <c r="N44" i="5" s="1"/>
  <c r="K44" i="5"/>
  <c r="S44" i="5" s="1"/>
  <c r="J44" i="5"/>
  <c r="E44" i="5"/>
  <c r="B44" i="5"/>
  <c r="R43" i="5"/>
  <c r="O43" i="5"/>
  <c r="M43" i="5"/>
  <c r="L43" i="5"/>
  <c r="N43" i="5" s="1"/>
  <c r="K43" i="5"/>
  <c r="S43" i="5" s="1"/>
  <c r="J43" i="5"/>
  <c r="E43" i="5"/>
  <c r="B43" i="5"/>
  <c r="R42" i="5"/>
  <c r="O42" i="5"/>
  <c r="M42" i="5"/>
  <c r="L42" i="5"/>
  <c r="N42" i="5" s="1"/>
  <c r="K42" i="5"/>
  <c r="S42" i="5" s="1"/>
  <c r="J42" i="5"/>
  <c r="E42" i="5"/>
  <c r="B42" i="5"/>
  <c r="R41" i="5"/>
  <c r="M41" i="5"/>
  <c r="L41" i="5"/>
  <c r="N41" i="5" s="1"/>
  <c r="K41" i="5"/>
  <c r="S41" i="5" s="1"/>
  <c r="J41" i="5"/>
  <c r="E41" i="5"/>
  <c r="B41" i="5"/>
  <c r="R40" i="5"/>
  <c r="O40" i="5"/>
  <c r="M40" i="5"/>
  <c r="L40" i="5"/>
  <c r="N40" i="5" s="1"/>
  <c r="K40" i="5"/>
  <c r="S40" i="5" s="1"/>
  <c r="J40" i="5"/>
  <c r="E40" i="5"/>
  <c r="B40" i="5"/>
  <c r="R39" i="5"/>
  <c r="O39" i="5"/>
  <c r="M39" i="5"/>
  <c r="L39" i="5"/>
  <c r="N39" i="5" s="1"/>
  <c r="K39" i="5"/>
  <c r="S39" i="5" s="1"/>
  <c r="J39" i="5"/>
  <c r="E39" i="5"/>
  <c r="B39" i="5"/>
  <c r="R38" i="5"/>
  <c r="O38" i="5"/>
  <c r="M38" i="5"/>
  <c r="L38" i="5"/>
  <c r="N38" i="5" s="1"/>
  <c r="K38" i="5"/>
  <c r="S38" i="5" s="1"/>
  <c r="J38" i="5"/>
  <c r="E38" i="5"/>
  <c r="B38" i="5"/>
  <c r="R37" i="5"/>
  <c r="M37" i="5"/>
  <c r="L37" i="5"/>
  <c r="N37" i="5" s="1"/>
  <c r="K37" i="5"/>
  <c r="S37" i="5" s="1"/>
  <c r="J37" i="5"/>
  <c r="E37" i="5"/>
  <c r="B37" i="5"/>
  <c r="R36" i="5"/>
  <c r="O36" i="5"/>
  <c r="M36" i="5"/>
  <c r="L36" i="5"/>
  <c r="N36" i="5" s="1"/>
  <c r="K36" i="5"/>
  <c r="S36" i="5" s="1"/>
  <c r="J36" i="5"/>
  <c r="E36" i="5"/>
  <c r="B36" i="5"/>
  <c r="R35" i="5"/>
  <c r="O35" i="5"/>
  <c r="M35" i="5"/>
  <c r="L35" i="5"/>
  <c r="N35" i="5" s="1"/>
  <c r="K35" i="5"/>
  <c r="S35" i="5" s="1"/>
  <c r="J35" i="5"/>
  <c r="E35" i="5"/>
  <c r="B35" i="5"/>
  <c r="R34" i="5"/>
  <c r="O34" i="5"/>
  <c r="M34" i="5"/>
  <c r="L34" i="5"/>
  <c r="N34" i="5" s="1"/>
  <c r="K34" i="5"/>
  <c r="S34" i="5" s="1"/>
  <c r="J34" i="5"/>
  <c r="E34" i="5"/>
  <c r="B34" i="5"/>
  <c r="R33" i="5"/>
  <c r="M33" i="5"/>
  <c r="L33" i="5"/>
  <c r="N33" i="5" s="1"/>
  <c r="K33" i="5"/>
  <c r="S33" i="5" s="1"/>
  <c r="J33" i="5"/>
  <c r="E33" i="5"/>
  <c r="B33" i="5"/>
  <c r="R32" i="5"/>
  <c r="O32" i="5"/>
  <c r="M32" i="5"/>
  <c r="L32" i="5"/>
  <c r="N32" i="5" s="1"/>
  <c r="K32" i="5"/>
  <c r="S32" i="5" s="1"/>
  <c r="J32" i="5"/>
  <c r="E32" i="5"/>
  <c r="B32" i="5"/>
  <c r="R31" i="5"/>
  <c r="O31" i="5"/>
  <c r="M31" i="5"/>
  <c r="L31" i="5"/>
  <c r="N31" i="5" s="1"/>
  <c r="K31" i="5"/>
  <c r="S31" i="5" s="1"/>
  <c r="J31" i="5"/>
  <c r="E31" i="5"/>
  <c r="B31" i="5"/>
  <c r="R30" i="5"/>
  <c r="O30" i="5"/>
  <c r="M30" i="5"/>
  <c r="L30" i="5"/>
  <c r="N30" i="5" s="1"/>
  <c r="K30" i="5"/>
  <c r="S30" i="5" s="1"/>
  <c r="J30" i="5"/>
  <c r="E30" i="5"/>
  <c r="B30" i="5"/>
  <c r="R29" i="5"/>
  <c r="M29" i="5"/>
  <c r="L29" i="5"/>
  <c r="N29" i="5" s="1"/>
  <c r="K29" i="5"/>
  <c r="S29" i="5" s="1"/>
  <c r="J29" i="5"/>
  <c r="E29" i="5"/>
  <c r="B29" i="5"/>
  <c r="R28" i="5"/>
  <c r="O28" i="5"/>
  <c r="M28" i="5"/>
  <c r="L28" i="5"/>
  <c r="N28" i="5" s="1"/>
  <c r="K28" i="5"/>
  <c r="S28" i="5" s="1"/>
  <c r="J28" i="5"/>
  <c r="E28" i="5"/>
  <c r="B28" i="5"/>
  <c r="R27" i="5"/>
  <c r="O27" i="5"/>
  <c r="M27" i="5"/>
  <c r="L27" i="5"/>
  <c r="N27" i="5" s="1"/>
  <c r="K27" i="5"/>
  <c r="S27" i="5" s="1"/>
  <c r="J27" i="5"/>
  <c r="E27" i="5"/>
  <c r="B27" i="5"/>
  <c r="R26" i="5"/>
  <c r="O26" i="5"/>
  <c r="M26" i="5"/>
  <c r="L26" i="5"/>
  <c r="N26" i="5" s="1"/>
  <c r="K26" i="5"/>
  <c r="S26" i="5" s="1"/>
  <c r="J26" i="5"/>
  <c r="E26" i="5"/>
  <c r="B26" i="5"/>
  <c r="R25" i="5"/>
  <c r="M25" i="5"/>
  <c r="L25" i="5"/>
  <c r="N25" i="5" s="1"/>
  <c r="K25" i="5"/>
  <c r="S25" i="5" s="1"/>
  <c r="J25" i="5"/>
  <c r="E25" i="5"/>
  <c r="B25" i="5"/>
  <c r="R24" i="5"/>
  <c r="O24" i="5"/>
  <c r="M24" i="5"/>
  <c r="L24" i="5"/>
  <c r="N24" i="5" s="1"/>
  <c r="K24" i="5"/>
  <c r="S24" i="5" s="1"/>
  <c r="J24" i="5"/>
  <c r="E24" i="5"/>
  <c r="B24" i="5"/>
  <c r="R23" i="5"/>
  <c r="O23" i="5"/>
  <c r="M23" i="5"/>
  <c r="L23" i="5"/>
  <c r="N23" i="5" s="1"/>
  <c r="K23" i="5"/>
  <c r="S23" i="5" s="1"/>
  <c r="J23" i="5"/>
  <c r="E23" i="5"/>
  <c r="B23" i="5"/>
  <c r="R22" i="5"/>
  <c r="O22" i="5"/>
  <c r="M22" i="5"/>
  <c r="L22" i="5"/>
  <c r="N22" i="5" s="1"/>
  <c r="K22" i="5"/>
  <c r="S22" i="5" s="1"/>
  <c r="J22" i="5"/>
  <c r="E22" i="5"/>
  <c r="B22" i="5"/>
  <c r="R21" i="5"/>
  <c r="M21" i="5"/>
  <c r="L21" i="5"/>
  <c r="N21" i="5" s="1"/>
  <c r="K21" i="5"/>
  <c r="S21" i="5" s="1"/>
  <c r="J21" i="5"/>
  <c r="E21" i="5"/>
  <c r="B21" i="5"/>
  <c r="R20" i="5"/>
  <c r="O20" i="5"/>
  <c r="M20" i="5"/>
  <c r="L20" i="5"/>
  <c r="N20" i="5" s="1"/>
  <c r="K20" i="5"/>
  <c r="S20" i="5" s="1"/>
  <c r="J20" i="5"/>
  <c r="E20" i="5"/>
  <c r="B20" i="5"/>
  <c r="R19" i="5"/>
  <c r="O19" i="5"/>
  <c r="M19" i="5"/>
  <c r="L19" i="5"/>
  <c r="N19" i="5" s="1"/>
  <c r="K19" i="5"/>
  <c r="S19" i="5" s="1"/>
  <c r="J19" i="5"/>
  <c r="E19" i="5"/>
  <c r="B19" i="5"/>
  <c r="R18" i="5"/>
  <c r="O18" i="5"/>
  <c r="M18" i="5"/>
  <c r="L18" i="5"/>
  <c r="N18" i="5" s="1"/>
  <c r="K18" i="5"/>
  <c r="S18" i="5" s="1"/>
  <c r="J18" i="5"/>
  <c r="E18" i="5"/>
  <c r="B18" i="5"/>
  <c r="R17" i="5"/>
  <c r="M17" i="5"/>
  <c r="L17" i="5"/>
  <c r="N17" i="5" s="1"/>
  <c r="K17" i="5"/>
  <c r="S17" i="5" s="1"/>
  <c r="J17" i="5"/>
  <c r="E17" i="5"/>
  <c r="B17" i="5"/>
  <c r="R16" i="5"/>
  <c r="O16" i="5"/>
  <c r="M16" i="5"/>
  <c r="L16" i="5"/>
  <c r="N16" i="5" s="1"/>
  <c r="K16" i="5"/>
  <c r="S16" i="5" s="1"/>
  <c r="J16" i="5"/>
  <c r="E16" i="5"/>
  <c r="B16" i="5"/>
  <c r="R15" i="5"/>
  <c r="O15" i="5"/>
  <c r="M15" i="5"/>
  <c r="L15" i="5"/>
  <c r="N15" i="5" s="1"/>
  <c r="K15" i="5"/>
  <c r="S15" i="5" s="1"/>
  <c r="J15" i="5"/>
  <c r="E15" i="5"/>
  <c r="B15" i="5"/>
  <c r="R14" i="5"/>
  <c r="O14" i="5"/>
  <c r="M14" i="5"/>
  <c r="L14" i="5"/>
  <c r="N14" i="5" s="1"/>
  <c r="K14" i="5"/>
  <c r="S14" i="5" s="1"/>
  <c r="J14" i="5"/>
  <c r="E14" i="5"/>
  <c r="B14" i="5"/>
  <c r="R13" i="5"/>
  <c r="M13" i="5"/>
  <c r="L13" i="5"/>
  <c r="N13" i="5" s="1"/>
  <c r="K13" i="5"/>
  <c r="S13" i="5" s="1"/>
  <c r="J13" i="5"/>
  <c r="E13" i="5"/>
  <c r="B13" i="5"/>
  <c r="R12" i="5"/>
  <c r="O12" i="5"/>
  <c r="M12" i="5"/>
  <c r="L12" i="5"/>
  <c r="N12" i="5" s="1"/>
  <c r="K12" i="5"/>
  <c r="S12" i="5" s="1"/>
  <c r="J12" i="5"/>
  <c r="E12" i="5"/>
  <c r="B12" i="5"/>
  <c r="R11" i="5"/>
  <c r="O11" i="5"/>
  <c r="M11" i="5"/>
  <c r="L11" i="5"/>
  <c r="N11" i="5" s="1"/>
  <c r="K11" i="5"/>
  <c r="S11" i="5" s="1"/>
  <c r="J11" i="5"/>
  <c r="E11" i="5"/>
  <c r="B11" i="5"/>
  <c r="R10" i="5"/>
  <c r="O10" i="5"/>
  <c r="M10" i="5"/>
  <c r="L10" i="5"/>
  <c r="N10" i="5" s="1"/>
  <c r="K10" i="5"/>
  <c r="S10" i="5" s="1"/>
  <c r="J10" i="5"/>
  <c r="E10" i="5"/>
  <c r="B10" i="5"/>
  <c r="R9" i="5"/>
  <c r="M9" i="5"/>
  <c r="L9" i="5"/>
  <c r="N9" i="5" s="1"/>
  <c r="K9" i="5"/>
  <c r="S9" i="5" s="1"/>
  <c r="J9" i="5"/>
  <c r="E9" i="5"/>
  <c r="B9" i="5"/>
  <c r="R8" i="5"/>
  <c r="O8" i="5"/>
  <c r="M8" i="5"/>
  <c r="L8" i="5"/>
  <c r="N8" i="5" s="1"/>
  <c r="K8" i="5"/>
  <c r="S8" i="5" s="1"/>
  <c r="J8" i="5"/>
  <c r="E8" i="5"/>
  <c r="B8" i="5"/>
  <c r="R7" i="5"/>
  <c r="O7" i="5"/>
  <c r="M7" i="5"/>
  <c r="L7" i="5"/>
  <c r="N7" i="5" s="1"/>
  <c r="K7" i="5"/>
  <c r="S7" i="5" s="1"/>
  <c r="J7" i="5"/>
  <c r="E7" i="5"/>
  <c r="B7" i="5"/>
  <c r="B107" i="4"/>
  <c r="S106" i="4"/>
  <c r="R106" i="4"/>
  <c r="T106" i="4" s="1"/>
  <c r="M106" i="4"/>
  <c r="O106" i="4" s="1"/>
  <c r="L106" i="4"/>
  <c r="N106" i="4" s="1"/>
  <c r="K106" i="4"/>
  <c r="J106" i="4"/>
  <c r="E106" i="4"/>
  <c r="B106" i="4"/>
  <c r="M105" i="4"/>
  <c r="L105" i="4"/>
  <c r="K105" i="4"/>
  <c r="S105" i="4" s="1"/>
  <c r="J105" i="4"/>
  <c r="R105" i="4" s="1"/>
  <c r="E105" i="4"/>
  <c r="B105" i="4"/>
  <c r="M104" i="4"/>
  <c r="O104" i="4" s="1"/>
  <c r="L104" i="4"/>
  <c r="K104" i="4"/>
  <c r="S104" i="4" s="1"/>
  <c r="J104" i="4"/>
  <c r="R104" i="4" s="1"/>
  <c r="T104" i="4" s="1"/>
  <c r="E104" i="4"/>
  <c r="B104" i="4"/>
  <c r="S103" i="4"/>
  <c r="M103" i="4"/>
  <c r="O103" i="4" s="1"/>
  <c r="L103" i="4"/>
  <c r="K103" i="4"/>
  <c r="J103" i="4"/>
  <c r="R103" i="4" s="1"/>
  <c r="T103" i="4" s="1"/>
  <c r="E103" i="4"/>
  <c r="B103" i="4"/>
  <c r="S102" i="4"/>
  <c r="R102" i="4"/>
  <c r="T102" i="4" s="1"/>
  <c r="M102" i="4"/>
  <c r="O102" i="4" s="1"/>
  <c r="L102" i="4"/>
  <c r="N102" i="4" s="1"/>
  <c r="K102" i="4"/>
  <c r="J102" i="4"/>
  <c r="E102" i="4"/>
  <c r="E107" i="4" s="1"/>
  <c r="B102" i="4"/>
  <c r="M101" i="4"/>
  <c r="L101" i="4"/>
  <c r="K101" i="4"/>
  <c r="S101" i="4" s="1"/>
  <c r="J101" i="4"/>
  <c r="R101" i="4" s="1"/>
  <c r="T101" i="4" s="1"/>
  <c r="E101" i="4"/>
  <c r="B101" i="4"/>
  <c r="M100" i="4"/>
  <c r="L100" i="4"/>
  <c r="K100" i="4"/>
  <c r="S100" i="4" s="1"/>
  <c r="T100" i="4" s="1"/>
  <c r="J100" i="4"/>
  <c r="R100" i="4" s="1"/>
  <c r="E100" i="4"/>
  <c r="B100" i="4"/>
  <c r="M99" i="4"/>
  <c r="L99" i="4"/>
  <c r="K99" i="4"/>
  <c r="S99" i="4" s="1"/>
  <c r="J99" i="4"/>
  <c r="R99" i="4" s="1"/>
  <c r="T99" i="4" s="1"/>
  <c r="E99" i="4"/>
  <c r="B99" i="4"/>
  <c r="M98" i="4"/>
  <c r="L98" i="4"/>
  <c r="K98" i="4"/>
  <c r="S98" i="4" s="1"/>
  <c r="T98" i="4" s="1"/>
  <c r="J98" i="4"/>
  <c r="R98" i="4" s="1"/>
  <c r="E98" i="4"/>
  <c r="B98" i="4"/>
  <c r="M97" i="4"/>
  <c r="L97" i="4"/>
  <c r="K97" i="4"/>
  <c r="S97" i="4" s="1"/>
  <c r="J97" i="4"/>
  <c r="R97" i="4" s="1"/>
  <c r="T97" i="4" s="1"/>
  <c r="E97" i="4"/>
  <c r="B97" i="4"/>
  <c r="M96" i="4"/>
  <c r="L96" i="4"/>
  <c r="K96" i="4"/>
  <c r="S96" i="4" s="1"/>
  <c r="T96" i="4" s="1"/>
  <c r="J96" i="4"/>
  <c r="R96" i="4" s="1"/>
  <c r="E96" i="4"/>
  <c r="B96" i="4"/>
  <c r="M95" i="4"/>
  <c r="L95" i="4"/>
  <c r="K95" i="4"/>
  <c r="S95" i="4" s="1"/>
  <c r="J95" i="4"/>
  <c r="R95" i="4" s="1"/>
  <c r="T95" i="4" s="1"/>
  <c r="E95" i="4"/>
  <c r="B95" i="4"/>
  <c r="M94" i="4"/>
  <c r="L94" i="4"/>
  <c r="K94" i="4"/>
  <c r="S94" i="4" s="1"/>
  <c r="T94" i="4" s="1"/>
  <c r="J94" i="4"/>
  <c r="R94" i="4" s="1"/>
  <c r="E94" i="4"/>
  <c r="B94" i="4"/>
  <c r="M93" i="4"/>
  <c r="L93" i="4"/>
  <c r="K93" i="4"/>
  <c r="S93" i="4" s="1"/>
  <c r="J93" i="4"/>
  <c r="R93" i="4" s="1"/>
  <c r="T93" i="4" s="1"/>
  <c r="E93" i="4"/>
  <c r="B93" i="4"/>
  <c r="M92" i="4"/>
  <c r="L92" i="4"/>
  <c r="K92" i="4"/>
  <c r="S92" i="4" s="1"/>
  <c r="T92" i="4" s="1"/>
  <c r="J92" i="4"/>
  <c r="R92" i="4" s="1"/>
  <c r="E92" i="4"/>
  <c r="B92" i="4"/>
  <c r="M91" i="4"/>
  <c r="L91" i="4"/>
  <c r="K91" i="4"/>
  <c r="S91" i="4" s="1"/>
  <c r="J91" i="4"/>
  <c r="R91" i="4" s="1"/>
  <c r="T91" i="4" s="1"/>
  <c r="E91" i="4"/>
  <c r="B91" i="4"/>
  <c r="M90" i="4"/>
  <c r="L90" i="4"/>
  <c r="K90" i="4"/>
  <c r="S90" i="4" s="1"/>
  <c r="T90" i="4" s="1"/>
  <c r="J90" i="4"/>
  <c r="R90" i="4" s="1"/>
  <c r="E90" i="4"/>
  <c r="B90" i="4"/>
  <c r="M89" i="4"/>
  <c r="L89" i="4"/>
  <c r="K89" i="4"/>
  <c r="S89" i="4" s="1"/>
  <c r="J89" i="4"/>
  <c r="R89" i="4" s="1"/>
  <c r="T89" i="4" s="1"/>
  <c r="E89" i="4"/>
  <c r="B89" i="4"/>
  <c r="M88" i="4"/>
  <c r="L88" i="4"/>
  <c r="K88" i="4"/>
  <c r="S88" i="4" s="1"/>
  <c r="T88" i="4" s="1"/>
  <c r="J88" i="4"/>
  <c r="R88" i="4" s="1"/>
  <c r="E88" i="4"/>
  <c r="B88" i="4"/>
  <c r="M87" i="4"/>
  <c r="L87" i="4"/>
  <c r="K87" i="4"/>
  <c r="S87" i="4" s="1"/>
  <c r="J87" i="4"/>
  <c r="R87" i="4" s="1"/>
  <c r="T87" i="4" s="1"/>
  <c r="E87" i="4"/>
  <c r="B87" i="4"/>
  <c r="M86" i="4"/>
  <c r="L86" i="4"/>
  <c r="K86" i="4"/>
  <c r="S86" i="4" s="1"/>
  <c r="T86" i="4" s="1"/>
  <c r="J86" i="4"/>
  <c r="R86" i="4" s="1"/>
  <c r="E86" i="4"/>
  <c r="B86" i="4"/>
  <c r="M85" i="4"/>
  <c r="L85" i="4"/>
  <c r="K85" i="4"/>
  <c r="S85" i="4" s="1"/>
  <c r="J85" i="4"/>
  <c r="R85" i="4" s="1"/>
  <c r="T85" i="4" s="1"/>
  <c r="E85" i="4"/>
  <c r="B85" i="4"/>
  <c r="O84" i="4"/>
  <c r="M84" i="4"/>
  <c r="L84" i="4"/>
  <c r="K84" i="4"/>
  <c r="S84" i="4" s="1"/>
  <c r="T84" i="4" s="1"/>
  <c r="J84" i="4"/>
  <c r="R84" i="4" s="1"/>
  <c r="E84" i="4"/>
  <c r="B84" i="4"/>
  <c r="M83" i="4"/>
  <c r="L83" i="4"/>
  <c r="K83" i="4"/>
  <c r="S83" i="4" s="1"/>
  <c r="J83" i="4"/>
  <c r="R83" i="4" s="1"/>
  <c r="T83" i="4" s="1"/>
  <c r="E83" i="4"/>
  <c r="B83" i="4"/>
  <c r="M82" i="4"/>
  <c r="L82" i="4"/>
  <c r="K82" i="4"/>
  <c r="S82" i="4" s="1"/>
  <c r="T82" i="4" s="1"/>
  <c r="J82" i="4"/>
  <c r="R82" i="4" s="1"/>
  <c r="E82" i="4"/>
  <c r="B82" i="4"/>
  <c r="M81" i="4"/>
  <c r="L81" i="4"/>
  <c r="K81" i="4"/>
  <c r="S81" i="4" s="1"/>
  <c r="J81" i="4"/>
  <c r="R81" i="4" s="1"/>
  <c r="T81" i="4" s="1"/>
  <c r="E81" i="4"/>
  <c r="B81" i="4"/>
  <c r="M80" i="4"/>
  <c r="L80" i="4"/>
  <c r="K80" i="4"/>
  <c r="S80" i="4" s="1"/>
  <c r="T80" i="4" s="1"/>
  <c r="J80" i="4"/>
  <c r="R80" i="4" s="1"/>
  <c r="E80" i="4"/>
  <c r="B80" i="4"/>
  <c r="N79" i="4"/>
  <c r="M79" i="4"/>
  <c r="L79" i="4"/>
  <c r="K79" i="4"/>
  <c r="S79" i="4" s="1"/>
  <c r="J79" i="4"/>
  <c r="R79" i="4" s="1"/>
  <c r="T79" i="4" s="1"/>
  <c r="E79" i="4"/>
  <c r="B79" i="4"/>
  <c r="M78" i="4"/>
  <c r="L78" i="4"/>
  <c r="K78" i="4"/>
  <c r="S78" i="4" s="1"/>
  <c r="T78" i="4" s="1"/>
  <c r="J78" i="4"/>
  <c r="R78" i="4" s="1"/>
  <c r="E78" i="4"/>
  <c r="B78" i="4"/>
  <c r="M77" i="4"/>
  <c r="L77" i="4"/>
  <c r="K77" i="4"/>
  <c r="S77" i="4" s="1"/>
  <c r="J77" i="4"/>
  <c r="R77" i="4" s="1"/>
  <c r="T77" i="4" s="1"/>
  <c r="E77" i="4"/>
  <c r="B77" i="4"/>
  <c r="M76" i="4"/>
  <c r="L76" i="4"/>
  <c r="K76" i="4"/>
  <c r="S76" i="4" s="1"/>
  <c r="T76" i="4" s="1"/>
  <c r="J76" i="4"/>
  <c r="R76" i="4" s="1"/>
  <c r="E76" i="4"/>
  <c r="B76" i="4"/>
  <c r="M75" i="4"/>
  <c r="L75" i="4"/>
  <c r="K75" i="4"/>
  <c r="S75" i="4" s="1"/>
  <c r="J75" i="4"/>
  <c r="R75" i="4" s="1"/>
  <c r="T75" i="4" s="1"/>
  <c r="E75" i="4"/>
  <c r="B75" i="4"/>
  <c r="M74" i="4"/>
  <c r="L74" i="4"/>
  <c r="K74" i="4"/>
  <c r="S74" i="4" s="1"/>
  <c r="T74" i="4" s="1"/>
  <c r="J74" i="4"/>
  <c r="R74" i="4" s="1"/>
  <c r="E74" i="4"/>
  <c r="B74" i="4"/>
  <c r="M73" i="4"/>
  <c r="L73" i="4"/>
  <c r="K73" i="4"/>
  <c r="S73" i="4" s="1"/>
  <c r="J73" i="4"/>
  <c r="R73" i="4" s="1"/>
  <c r="T73" i="4" s="1"/>
  <c r="E73" i="4"/>
  <c r="B73" i="4"/>
  <c r="M72" i="4"/>
  <c r="L72" i="4"/>
  <c r="K72" i="4"/>
  <c r="S72" i="4" s="1"/>
  <c r="T72" i="4" s="1"/>
  <c r="J72" i="4"/>
  <c r="R72" i="4" s="1"/>
  <c r="E72" i="4"/>
  <c r="B72" i="4"/>
  <c r="M71" i="4"/>
  <c r="L71" i="4"/>
  <c r="K71" i="4"/>
  <c r="S71" i="4" s="1"/>
  <c r="J71" i="4"/>
  <c r="R71" i="4" s="1"/>
  <c r="T71" i="4" s="1"/>
  <c r="E71" i="4"/>
  <c r="B71" i="4"/>
  <c r="M70" i="4"/>
  <c r="L70" i="4"/>
  <c r="K70" i="4"/>
  <c r="S70" i="4" s="1"/>
  <c r="T70" i="4" s="1"/>
  <c r="J70" i="4"/>
  <c r="R70" i="4" s="1"/>
  <c r="E70" i="4"/>
  <c r="B70" i="4"/>
  <c r="M69" i="4"/>
  <c r="L69" i="4"/>
  <c r="K69" i="4"/>
  <c r="S69" i="4" s="1"/>
  <c r="J69" i="4"/>
  <c r="R69" i="4" s="1"/>
  <c r="T69" i="4" s="1"/>
  <c r="E69" i="4"/>
  <c r="B69" i="4"/>
  <c r="O68" i="4"/>
  <c r="M68" i="4"/>
  <c r="L68" i="4"/>
  <c r="K68" i="4"/>
  <c r="S68" i="4" s="1"/>
  <c r="T68" i="4" s="1"/>
  <c r="J68" i="4"/>
  <c r="R68" i="4" s="1"/>
  <c r="E68" i="4"/>
  <c r="B68" i="4"/>
  <c r="M67" i="4"/>
  <c r="L67" i="4"/>
  <c r="K67" i="4"/>
  <c r="S67" i="4" s="1"/>
  <c r="J67" i="4"/>
  <c r="R67" i="4" s="1"/>
  <c r="T67" i="4" s="1"/>
  <c r="E67" i="4"/>
  <c r="B67" i="4"/>
  <c r="M66" i="4"/>
  <c r="L66" i="4"/>
  <c r="K66" i="4"/>
  <c r="S66" i="4" s="1"/>
  <c r="T66" i="4" s="1"/>
  <c r="J66" i="4"/>
  <c r="R66" i="4" s="1"/>
  <c r="E66" i="4"/>
  <c r="B66" i="4"/>
  <c r="O65" i="4"/>
  <c r="M65" i="4"/>
  <c r="L65" i="4"/>
  <c r="K65" i="4"/>
  <c r="S65" i="4" s="1"/>
  <c r="J65" i="4"/>
  <c r="R65" i="4" s="1"/>
  <c r="T65" i="4" s="1"/>
  <c r="E65" i="4"/>
  <c r="B65" i="4"/>
  <c r="M64" i="4"/>
  <c r="L64" i="4"/>
  <c r="K64" i="4"/>
  <c r="S64" i="4" s="1"/>
  <c r="T64" i="4" s="1"/>
  <c r="J64" i="4"/>
  <c r="R64" i="4" s="1"/>
  <c r="E64" i="4"/>
  <c r="B64" i="4"/>
  <c r="O63" i="4"/>
  <c r="M63" i="4"/>
  <c r="L63" i="4"/>
  <c r="K63" i="4"/>
  <c r="S63" i="4" s="1"/>
  <c r="J63" i="4"/>
  <c r="R63" i="4" s="1"/>
  <c r="T63" i="4" s="1"/>
  <c r="E63" i="4"/>
  <c r="B63" i="4"/>
  <c r="O62" i="4"/>
  <c r="M62" i="4"/>
  <c r="L62" i="4"/>
  <c r="K62" i="4"/>
  <c r="S62" i="4" s="1"/>
  <c r="T62" i="4" s="1"/>
  <c r="J62" i="4"/>
  <c r="R62" i="4" s="1"/>
  <c r="E62" i="4"/>
  <c r="B62" i="4"/>
  <c r="M61" i="4"/>
  <c r="L61" i="4"/>
  <c r="K61" i="4"/>
  <c r="S61" i="4" s="1"/>
  <c r="J61" i="4"/>
  <c r="R61" i="4" s="1"/>
  <c r="T61" i="4" s="1"/>
  <c r="E61" i="4"/>
  <c r="B61" i="4"/>
  <c r="M60" i="4"/>
  <c r="L60" i="4"/>
  <c r="K60" i="4"/>
  <c r="S60" i="4" s="1"/>
  <c r="T60" i="4" s="1"/>
  <c r="J60" i="4"/>
  <c r="R60" i="4" s="1"/>
  <c r="E60" i="4"/>
  <c r="B60" i="4"/>
  <c r="O59" i="4"/>
  <c r="M59" i="4"/>
  <c r="L59" i="4"/>
  <c r="K59" i="4"/>
  <c r="S59" i="4" s="1"/>
  <c r="J59" i="4"/>
  <c r="R59" i="4" s="1"/>
  <c r="T59" i="4" s="1"/>
  <c r="E59" i="4"/>
  <c r="B59" i="4"/>
  <c r="M58" i="4"/>
  <c r="L58" i="4"/>
  <c r="K58" i="4"/>
  <c r="S58" i="4" s="1"/>
  <c r="T58" i="4" s="1"/>
  <c r="J58" i="4"/>
  <c r="R58" i="4" s="1"/>
  <c r="E58" i="4"/>
  <c r="B58" i="4"/>
  <c r="M57" i="4"/>
  <c r="L57" i="4"/>
  <c r="K57" i="4"/>
  <c r="S57" i="4" s="1"/>
  <c r="J57" i="4"/>
  <c r="R57" i="4" s="1"/>
  <c r="T57" i="4" s="1"/>
  <c r="E57" i="4"/>
  <c r="B57" i="4"/>
  <c r="M56" i="4"/>
  <c r="L56" i="4"/>
  <c r="K56" i="4"/>
  <c r="S56" i="4" s="1"/>
  <c r="T56" i="4" s="1"/>
  <c r="J56" i="4"/>
  <c r="R56" i="4" s="1"/>
  <c r="E56" i="4"/>
  <c r="B56" i="4"/>
  <c r="O55" i="4"/>
  <c r="M55" i="4"/>
  <c r="L55" i="4"/>
  <c r="K55" i="4"/>
  <c r="S55" i="4" s="1"/>
  <c r="J55" i="4"/>
  <c r="R55" i="4" s="1"/>
  <c r="T55" i="4" s="1"/>
  <c r="E55" i="4"/>
  <c r="B55" i="4"/>
  <c r="M54" i="4"/>
  <c r="L54" i="4"/>
  <c r="K54" i="4"/>
  <c r="S54" i="4" s="1"/>
  <c r="T54" i="4" s="1"/>
  <c r="J54" i="4"/>
  <c r="R54" i="4" s="1"/>
  <c r="E54" i="4"/>
  <c r="B54" i="4"/>
  <c r="M53" i="4"/>
  <c r="L53" i="4"/>
  <c r="K53" i="4"/>
  <c r="S53" i="4" s="1"/>
  <c r="J53" i="4"/>
  <c r="R53" i="4" s="1"/>
  <c r="T53" i="4" s="1"/>
  <c r="E53" i="4"/>
  <c r="B53" i="4"/>
  <c r="M52" i="4"/>
  <c r="L52" i="4"/>
  <c r="K52" i="4"/>
  <c r="S52" i="4" s="1"/>
  <c r="T52" i="4" s="1"/>
  <c r="J52" i="4"/>
  <c r="R52" i="4" s="1"/>
  <c r="E52" i="4"/>
  <c r="B52" i="4"/>
  <c r="M51" i="4"/>
  <c r="L51" i="4"/>
  <c r="K51" i="4"/>
  <c r="S51" i="4" s="1"/>
  <c r="J51" i="4"/>
  <c r="R51" i="4" s="1"/>
  <c r="T51" i="4" s="1"/>
  <c r="E51" i="4"/>
  <c r="B51" i="4"/>
  <c r="M50" i="4"/>
  <c r="L50" i="4"/>
  <c r="K50" i="4"/>
  <c r="S50" i="4" s="1"/>
  <c r="T50" i="4" s="1"/>
  <c r="J50" i="4"/>
  <c r="R50" i="4" s="1"/>
  <c r="E50" i="4"/>
  <c r="B50" i="4"/>
  <c r="M49" i="4"/>
  <c r="L49" i="4"/>
  <c r="K49" i="4"/>
  <c r="S49" i="4" s="1"/>
  <c r="J49" i="4"/>
  <c r="R49" i="4" s="1"/>
  <c r="T49" i="4" s="1"/>
  <c r="E49" i="4"/>
  <c r="B49" i="4"/>
  <c r="M48" i="4"/>
  <c r="L48" i="4"/>
  <c r="K48" i="4"/>
  <c r="S48" i="4" s="1"/>
  <c r="T48" i="4" s="1"/>
  <c r="J48" i="4"/>
  <c r="R48" i="4" s="1"/>
  <c r="E48" i="4"/>
  <c r="B48" i="4"/>
  <c r="M47" i="4"/>
  <c r="L47" i="4"/>
  <c r="K47" i="4"/>
  <c r="S47" i="4" s="1"/>
  <c r="J47" i="4"/>
  <c r="R47" i="4" s="1"/>
  <c r="T47" i="4" s="1"/>
  <c r="E47" i="4"/>
  <c r="B47" i="4"/>
  <c r="M46" i="4"/>
  <c r="L46" i="4"/>
  <c r="K46" i="4"/>
  <c r="S46" i="4" s="1"/>
  <c r="T46" i="4" s="1"/>
  <c r="J46" i="4"/>
  <c r="R46" i="4" s="1"/>
  <c r="E46" i="4"/>
  <c r="B46" i="4"/>
  <c r="M45" i="4"/>
  <c r="L45" i="4"/>
  <c r="K45" i="4"/>
  <c r="S45" i="4" s="1"/>
  <c r="J45" i="4"/>
  <c r="R45" i="4" s="1"/>
  <c r="T45" i="4" s="1"/>
  <c r="E45" i="4"/>
  <c r="B45" i="4"/>
  <c r="M44" i="4"/>
  <c r="L44" i="4"/>
  <c r="K44" i="4"/>
  <c r="S44" i="4" s="1"/>
  <c r="T44" i="4" s="1"/>
  <c r="J44" i="4"/>
  <c r="R44" i="4" s="1"/>
  <c r="E44" i="4"/>
  <c r="B44" i="4"/>
  <c r="M43" i="4"/>
  <c r="L43" i="4"/>
  <c r="K43" i="4"/>
  <c r="S43" i="4" s="1"/>
  <c r="J43" i="4"/>
  <c r="R43" i="4" s="1"/>
  <c r="T43" i="4" s="1"/>
  <c r="E43" i="4"/>
  <c r="B43" i="4"/>
  <c r="M42" i="4"/>
  <c r="L42" i="4"/>
  <c r="K42" i="4"/>
  <c r="S42" i="4" s="1"/>
  <c r="T42" i="4" s="1"/>
  <c r="J42" i="4"/>
  <c r="R42" i="4" s="1"/>
  <c r="E42" i="4"/>
  <c r="B42" i="4"/>
  <c r="M41" i="4"/>
  <c r="L41" i="4"/>
  <c r="K41" i="4"/>
  <c r="S41" i="4" s="1"/>
  <c r="J41" i="4"/>
  <c r="R41" i="4" s="1"/>
  <c r="T41" i="4" s="1"/>
  <c r="E41" i="4"/>
  <c r="B41" i="4"/>
  <c r="M40" i="4"/>
  <c r="L40" i="4"/>
  <c r="K40" i="4"/>
  <c r="S40" i="4" s="1"/>
  <c r="T40" i="4" s="1"/>
  <c r="J40" i="4"/>
  <c r="R40" i="4" s="1"/>
  <c r="E40" i="4"/>
  <c r="B40" i="4"/>
  <c r="M39" i="4"/>
  <c r="L39" i="4"/>
  <c r="K39" i="4"/>
  <c r="S39" i="4" s="1"/>
  <c r="J39" i="4"/>
  <c r="R39" i="4" s="1"/>
  <c r="T39" i="4" s="1"/>
  <c r="E39" i="4"/>
  <c r="B39" i="4"/>
  <c r="M38" i="4"/>
  <c r="L38" i="4"/>
  <c r="K38" i="4"/>
  <c r="S38" i="4" s="1"/>
  <c r="T38" i="4" s="1"/>
  <c r="J38" i="4"/>
  <c r="R38" i="4" s="1"/>
  <c r="E38" i="4"/>
  <c r="B38" i="4"/>
  <c r="M37" i="4"/>
  <c r="L37" i="4"/>
  <c r="K37" i="4"/>
  <c r="S37" i="4" s="1"/>
  <c r="J37" i="4"/>
  <c r="R37" i="4" s="1"/>
  <c r="T37" i="4" s="1"/>
  <c r="E37" i="4"/>
  <c r="B37" i="4"/>
  <c r="M36" i="4"/>
  <c r="L36" i="4"/>
  <c r="K36" i="4"/>
  <c r="S36" i="4" s="1"/>
  <c r="T36" i="4" s="1"/>
  <c r="J36" i="4"/>
  <c r="R36" i="4" s="1"/>
  <c r="E36" i="4"/>
  <c r="B36" i="4"/>
  <c r="M35" i="4"/>
  <c r="L35" i="4"/>
  <c r="K35" i="4"/>
  <c r="S35" i="4" s="1"/>
  <c r="J35" i="4"/>
  <c r="R35" i="4" s="1"/>
  <c r="T35" i="4" s="1"/>
  <c r="E35" i="4"/>
  <c r="B35" i="4"/>
  <c r="M34" i="4"/>
  <c r="L34" i="4"/>
  <c r="K34" i="4"/>
  <c r="S34" i="4" s="1"/>
  <c r="T34" i="4" s="1"/>
  <c r="J34" i="4"/>
  <c r="R34" i="4" s="1"/>
  <c r="E34" i="4"/>
  <c r="B34" i="4"/>
  <c r="N33" i="4"/>
  <c r="M33" i="4"/>
  <c r="L33" i="4"/>
  <c r="K33" i="4"/>
  <c r="S33" i="4" s="1"/>
  <c r="J33" i="4"/>
  <c r="R33" i="4" s="1"/>
  <c r="T33" i="4" s="1"/>
  <c r="E33" i="4"/>
  <c r="B33" i="4"/>
  <c r="M32" i="4"/>
  <c r="L32" i="4"/>
  <c r="K32" i="4"/>
  <c r="S32" i="4" s="1"/>
  <c r="T32" i="4" s="1"/>
  <c r="J32" i="4"/>
  <c r="R32" i="4" s="1"/>
  <c r="E32" i="4"/>
  <c r="B32" i="4"/>
  <c r="M31" i="4"/>
  <c r="L31" i="4"/>
  <c r="K31" i="4"/>
  <c r="S31" i="4" s="1"/>
  <c r="J31" i="4"/>
  <c r="R31" i="4" s="1"/>
  <c r="T31" i="4" s="1"/>
  <c r="E31" i="4"/>
  <c r="B31" i="4"/>
  <c r="M30" i="4"/>
  <c r="L30" i="4"/>
  <c r="K30" i="4"/>
  <c r="S30" i="4" s="1"/>
  <c r="T30" i="4" s="1"/>
  <c r="J30" i="4"/>
  <c r="R30" i="4" s="1"/>
  <c r="E30" i="4"/>
  <c r="B30" i="4"/>
  <c r="M29" i="4"/>
  <c r="L29" i="4"/>
  <c r="K29" i="4"/>
  <c r="S29" i="4" s="1"/>
  <c r="J29" i="4"/>
  <c r="R29" i="4" s="1"/>
  <c r="T29" i="4" s="1"/>
  <c r="E29" i="4"/>
  <c r="B29" i="4"/>
  <c r="M28" i="4"/>
  <c r="L28" i="4"/>
  <c r="K28" i="4"/>
  <c r="S28" i="4" s="1"/>
  <c r="T28" i="4" s="1"/>
  <c r="J28" i="4"/>
  <c r="R28" i="4" s="1"/>
  <c r="E28" i="4"/>
  <c r="B28" i="4"/>
  <c r="M27" i="4"/>
  <c r="L27" i="4"/>
  <c r="K27" i="4"/>
  <c r="S27" i="4" s="1"/>
  <c r="J27" i="4"/>
  <c r="R27" i="4" s="1"/>
  <c r="T27" i="4" s="1"/>
  <c r="E27" i="4"/>
  <c r="B27" i="4"/>
  <c r="M26" i="4"/>
  <c r="L26" i="4"/>
  <c r="K26" i="4"/>
  <c r="S26" i="4" s="1"/>
  <c r="T26" i="4" s="1"/>
  <c r="J26" i="4"/>
  <c r="R26" i="4" s="1"/>
  <c r="E26" i="4"/>
  <c r="B26" i="4"/>
  <c r="M25" i="4"/>
  <c r="L25" i="4"/>
  <c r="K25" i="4"/>
  <c r="S25" i="4" s="1"/>
  <c r="J25" i="4"/>
  <c r="R25" i="4" s="1"/>
  <c r="T25" i="4" s="1"/>
  <c r="E25" i="4"/>
  <c r="B25" i="4"/>
  <c r="M24" i="4"/>
  <c r="L24" i="4"/>
  <c r="K24" i="4"/>
  <c r="S24" i="4" s="1"/>
  <c r="T24" i="4" s="1"/>
  <c r="J24" i="4"/>
  <c r="R24" i="4" s="1"/>
  <c r="E24" i="4"/>
  <c r="B24" i="4"/>
  <c r="M23" i="4"/>
  <c r="L23" i="4"/>
  <c r="K23" i="4"/>
  <c r="S23" i="4" s="1"/>
  <c r="J23" i="4"/>
  <c r="R23" i="4" s="1"/>
  <c r="T23" i="4" s="1"/>
  <c r="E23" i="4"/>
  <c r="B23" i="4"/>
  <c r="M22" i="4"/>
  <c r="L22" i="4"/>
  <c r="K22" i="4"/>
  <c r="S22" i="4" s="1"/>
  <c r="T22" i="4" s="1"/>
  <c r="J22" i="4"/>
  <c r="R22" i="4" s="1"/>
  <c r="E22" i="4"/>
  <c r="B22" i="4"/>
  <c r="M21" i="4"/>
  <c r="L21" i="4"/>
  <c r="K21" i="4"/>
  <c r="S21" i="4" s="1"/>
  <c r="J21" i="4"/>
  <c r="R21" i="4" s="1"/>
  <c r="T21" i="4" s="1"/>
  <c r="E21" i="4"/>
  <c r="B21" i="4"/>
  <c r="M20" i="4"/>
  <c r="L20" i="4"/>
  <c r="K20" i="4"/>
  <c r="S20" i="4" s="1"/>
  <c r="T20" i="4" s="1"/>
  <c r="J20" i="4"/>
  <c r="R20" i="4" s="1"/>
  <c r="E20" i="4"/>
  <c r="B20" i="4"/>
  <c r="M19" i="4"/>
  <c r="L19" i="4"/>
  <c r="K19" i="4"/>
  <c r="S19" i="4" s="1"/>
  <c r="J19" i="4"/>
  <c r="R19" i="4" s="1"/>
  <c r="T19" i="4" s="1"/>
  <c r="E19" i="4"/>
  <c r="B19" i="4"/>
  <c r="M18" i="4"/>
  <c r="L18" i="4"/>
  <c r="K18" i="4"/>
  <c r="S18" i="4" s="1"/>
  <c r="T18" i="4" s="1"/>
  <c r="J18" i="4"/>
  <c r="R18" i="4" s="1"/>
  <c r="E18" i="4"/>
  <c r="B18" i="4"/>
  <c r="M17" i="4"/>
  <c r="L17" i="4"/>
  <c r="K17" i="4"/>
  <c r="S17" i="4" s="1"/>
  <c r="J17" i="4"/>
  <c r="R17" i="4" s="1"/>
  <c r="T17" i="4" s="1"/>
  <c r="E17" i="4"/>
  <c r="B17" i="4"/>
  <c r="M16" i="4"/>
  <c r="L16" i="4"/>
  <c r="K16" i="4"/>
  <c r="S16" i="4" s="1"/>
  <c r="T16" i="4" s="1"/>
  <c r="J16" i="4"/>
  <c r="R16" i="4" s="1"/>
  <c r="E16" i="4"/>
  <c r="B16" i="4"/>
  <c r="M15" i="4"/>
  <c r="L15" i="4"/>
  <c r="K15" i="4"/>
  <c r="S15" i="4" s="1"/>
  <c r="J15" i="4"/>
  <c r="R15" i="4" s="1"/>
  <c r="T15" i="4" s="1"/>
  <c r="E15" i="4"/>
  <c r="B15" i="4"/>
  <c r="M14" i="4"/>
  <c r="L14" i="4"/>
  <c r="K14" i="4"/>
  <c r="S14" i="4" s="1"/>
  <c r="T14" i="4" s="1"/>
  <c r="J14" i="4"/>
  <c r="R14" i="4" s="1"/>
  <c r="E14" i="4"/>
  <c r="B14" i="4"/>
  <c r="M13" i="4"/>
  <c r="L13" i="4"/>
  <c r="K13" i="4"/>
  <c r="S13" i="4" s="1"/>
  <c r="J13" i="4"/>
  <c r="R13" i="4" s="1"/>
  <c r="T13" i="4" s="1"/>
  <c r="E13" i="4"/>
  <c r="B13" i="4"/>
  <c r="M12" i="4"/>
  <c r="L12" i="4"/>
  <c r="K12" i="4"/>
  <c r="S12" i="4" s="1"/>
  <c r="T12" i="4" s="1"/>
  <c r="J12" i="4"/>
  <c r="R12" i="4" s="1"/>
  <c r="E12" i="4"/>
  <c r="B12" i="4"/>
  <c r="M11" i="4"/>
  <c r="L11" i="4"/>
  <c r="K11" i="4"/>
  <c r="S11" i="4" s="1"/>
  <c r="J11" i="4"/>
  <c r="R11" i="4" s="1"/>
  <c r="T11" i="4" s="1"/>
  <c r="E11" i="4"/>
  <c r="B11" i="4"/>
  <c r="M10" i="4"/>
  <c r="L10" i="4"/>
  <c r="K10" i="4"/>
  <c r="S10" i="4" s="1"/>
  <c r="T10" i="4" s="1"/>
  <c r="J10" i="4"/>
  <c r="R10" i="4" s="1"/>
  <c r="E10" i="4"/>
  <c r="B10" i="4"/>
  <c r="N9" i="4"/>
  <c r="M9" i="4"/>
  <c r="L9" i="4"/>
  <c r="K9" i="4"/>
  <c r="S9" i="4" s="1"/>
  <c r="J9" i="4"/>
  <c r="R9" i="4" s="1"/>
  <c r="T9" i="4" s="1"/>
  <c r="E9" i="4"/>
  <c r="B9" i="4"/>
  <c r="M8" i="4"/>
  <c r="L8" i="4"/>
  <c r="K8" i="4"/>
  <c r="S8" i="4" s="1"/>
  <c r="T8" i="4" s="1"/>
  <c r="J8" i="4"/>
  <c r="R8" i="4" s="1"/>
  <c r="E8" i="4"/>
  <c r="B8" i="4"/>
  <c r="M7" i="4"/>
  <c r="L7" i="4"/>
  <c r="K7" i="4"/>
  <c r="S7" i="4" s="1"/>
  <c r="J7" i="4"/>
  <c r="R7" i="4" s="1"/>
  <c r="T7" i="4" s="1"/>
  <c r="E7" i="4"/>
  <c r="B7" i="4"/>
  <c r="B107" i="3"/>
  <c r="R106" i="3"/>
  <c r="O106" i="3"/>
  <c r="M106" i="3"/>
  <c r="L106" i="3"/>
  <c r="N106" i="3" s="1"/>
  <c r="K106" i="3"/>
  <c r="S106" i="3" s="1"/>
  <c r="J106" i="3"/>
  <c r="E106" i="3"/>
  <c r="B106" i="3"/>
  <c r="M105" i="3"/>
  <c r="L105" i="3"/>
  <c r="K105" i="3"/>
  <c r="S105" i="3" s="1"/>
  <c r="J105" i="3"/>
  <c r="R105" i="3" s="1"/>
  <c r="T105" i="3" s="1"/>
  <c r="E105" i="3"/>
  <c r="B105" i="3"/>
  <c r="S104" i="3"/>
  <c r="M104" i="3"/>
  <c r="O104" i="3" s="1"/>
  <c r="L104" i="3"/>
  <c r="K104" i="3"/>
  <c r="J104" i="3"/>
  <c r="R104" i="3" s="1"/>
  <c r="T104" i="3" s="1"/>
  <c r="E104" i="3"/>
  <c r="B104" i="3"/>
  <c r="R103" i="3"/>
  <c r="M103" i="3"/>
  <c r="O103" i="3" s="1"/>
  <c r="L103" i="3"/>
  <c r="K103" i="3"/>
  <c r="S103" i="3" s="1"/>
  <c r="J103" i="3"/>
  <c r="E103" i="3"/>
  <c r="B103" i="3"/>
  <c r="R102" i="3"/>
  <c r="O102" i="3"/>
  <c r="M102" i="3"/>
  <c r="L102" i="3"/>
  <c r="N102" i="3" s="1"/>
  <c r="K102" i="3"/>
  <c r="S102" i="3" s="1"/>
  <c r="J102" i="3"/>
  <c r="E102" i="3"/>
  <c r="B102" i="3"/>
  <c r="M101" i="3"/>
  <c r="L101" i="3"/>
  <c r="K101" i="3"/>
  <c r="S101" i="3" s="1"/>
  <c r="J101" i="3"/>
  <c r="R101" i="3" s="1"/>
  <c r="T101" i="3" s="1"/>
  <c r="E101" i="3"/>
  <c r="B101" i="3"/>
  <c r="S100" i="3"/>
  <c r="T100" i="3" s="1"/>
  <c r="M100" i="3"/>
  <c r="O100" i="3" s="1"/>
  <c r="L100" i="3"/>
  <c r="K100" i="3"/>
  <c r="J100" i="3"/>
  <c r="R100" i="3" s="1"/>
  <c r="E100" i="3"/>
  <c r="B100" i="3"/>
  <c r="T99" i="3"/>
  <c r="S99" i="3"/>
  <c r="M99" i="3"/>
  <c r="O99" i="3" s="1"/>
  <c r="L99" i="3"/>
  <c r="K99" i="3"/>
  <c r="J99" i="3"/>
  <c r="R99" i="3" s="1"/>
  <c r="E99" i="3"/>
  <c r="B99" i="3"/>
  <c r="S98" i="3"/>
  <c r="M98" i="3"/>
  <c r="O98" i="3" s="1"/>
  <c r="L98" i="3"/>
  <c r="K98" i="3"/>
  <c r="J98" i="3"/>
  <c r="R98" i="3" s="1"/>
  <c r="T98" i="3" s="1"/>
  <c r="E98" i="3"/>
  <c r="B98" i="3"/>
  <c r="S97" i="3"/>
  <c r="M97" i="3"/>
  <c r="O97" i="3" s="1"/>
  <c r="L97" i="3"/>
  <c r="K97" i="3"/>
  <c r="J97" i="3"/>
  <c r="R97" i="3" s="1"/>
  <c r="T97" i="3" s="1"/>
  <c r="E97" i="3"/>
  <c r="B97" i="3"/>
  <c r="S96" i="3"/>
  <c r="T96" i="3" s="1"/>
  <c r="M96" i="3"/>
  <c r="O96" i="3" s="1"/>
  <c r="L96" i="3"/>
  <c r="K96" i="3"/>
  <c r="J96" i="3"/>
  <c r="R96" i="3" s="1"/>
  <c r="E96" i="3"/>
  <c r="B96" i="3"/>
  <c r="T95" i="3"/>
  <c r="S95" i="3"/>
  <c r="M95" i="3"/>
  <c r="O95" i="3" s="1"/>
  <c r="L95" i="3"/>
  <c r="K95" i="3"/>
  <c r="J95" i="3"/>
  <c r="R95" i="3" s="1"/>
  <c r="E95" i="3"/>
  <c r="B95" i="3"/>
  <c r="S94" i="3"/>
  <c r="M94" i="3"/>
  <c r="O94" i="3" s="1"/>
  <c r="L94" i="3"/>
  <c r="K94" i="3"/>
  <c r="J94" i="3"/>
  <c r="R94" i="3" s="1"/>
  <c r="T94" i="3" s="1"/>
  <c r="E94" i="3"/>
  <c r="B94" i="3"/>
  <c r="S93" i="3"/>
  <c r="M93" i="3"/>
  <c r="O93" i="3" s="1"/>
  <c r="L93" i="3"/>
  <c r="K93" i="3"/>
  <c r="J93" i="3"/>
  <c r="R93" i="3" s="1"/>
  <c r="T93" i="3" s="1"/>
  <c r="E93" i="3"/>
  <c r="B93" i="3"/>
  <c r="S92" i="3"/>
  <c r="T92" i="3" s="1"/>
  <c r="M92" i="3"/>
  <c r="O92" i="3" s="1"/>
  <c r="L92" i="3"/>
  <c r="K92" i="3"/>
  <c r="J92" i="3"/>
  <c r="R92" i="3" s="1"/>
  <c r="E92" i="3"/>
  <c r="B92" i="3"/>
  <c r="T91" i="3"/>
  <c r="S91" i="3"/>
  <c r="M91" i="3"/>
  <c r="O91" i="3" s="1"/>
  <c r="L91" i="3"/>
  <c r="K91" i="3"/>
  <c r="J91" i="3"/>
  <c r="R91" i="3" s="1"/>
  <c r="E91" i="3"/>
  <c r="B91" i="3"/>
  <c r="S90" i="3"/>
  <c r="M90" i="3"/>
  <c r="O90" i="3" s="1"/>
  <c r="L90" i="3"/>
  <c r="K90" i="3"/>
  <c r="J90" i="3"/>
  <c r="R90" i="3" s="1"/>
  <c r="T90" i="3" s="1"/>
  <c r="E90" i="3"/>
  <c r="B90" i="3"/>
  <c r="S89" i="3"/>
  <c r="M89" i="3"/>
  <c r="O89" i="3" s="1"/>
  <c r="L89" i="3"/>
  <c r="K89" i="3"/>
  <c r="J89" i="3"/>
  <c r="R89" i="3" s="1"/>
  <c r="T89" i="3" s="1"/>
  <c r="E89" i="3"/>
  <c r="B89" i="3"/>
  <c r="S88" i="3"/>
  <c r="T88" i="3" s="1"/>
  <c r="M88" i="3"/>
  <c r="O88" i="3" s="1"/>
  <c r="L88" i="3"/>
  <c r="K88" i="3"/>
  <c r="J88" i="3"/>
  <c r="R88" i="3" s="1"/>
  <c r="E88" i="3"/>
  <c r="B88" i="3"/>
  <c r="T87" i="3"/>
  <c r="S87" i="3"/>
  <c r="M87" i="3"/>
  <c r="O87" i="3" s="1"/>
  <c r="L87" i="3"/>
  <c r="K87" i="3"/>
  <c r="J87" i="3"/>
  <c r="R87" i="3" s="1"/>
  <c r="E87" i="3"/>
  <c r="B87" i="3"/>
  <c r="S86" i="3"/>
  <c r="M86" i="3"/>
  <c r="O86" i="3" s="1"/>
  <c r="L86" i="3"/>
  <c r="K86" i="3"/>
  <c r="J86" i="3"/>
  <c r="R86" i="3" s="1"/>
  <c r="T86" i="3" s="1"/>
  <c r="E86" i="3"/>
  <c r="B86" i="3"/>
  <c r="S85" i="3"/>
  <c r="M85" i="3"/>
  <c r="O85" i="3" s="1"/>
  <c r="L85" i="3"/>
  <c r="K85" i="3"/>
  <c r="J85" i="3"/>
  <c r="R85" i="3" s="1"/>
  <c r="T85" i="3" s="1"/>
  <c r="E85" i="3"/>
  <c r="B85" i="3"/>
  <c r="S84" i="3"/>
  <c r="T84" i="3" s="1"/>
  <c r="M84" i="3"/>
  <c r="O84" i="3" s="1"/>
  <c r="L84" i="3"/>
  <c r="K84" i="3"/>
  <c r="J84" i="3"/>
  <c r="R84" i="3" s="1"/>
  <c r="E84" i="3"/>
  <c r="B84" i="3"/>
  <c r="T83" i="3"/>
  <c r="S83" i="3"/>
  <c r="M83" i="3"/>
  <c r="O83" i="3" s="1"/>
  <c r="L83" i="3"/>
  <c r="K83" i="3"/>
  <c r="J83" i="3"/>
  <c r="R83" i="3" s="1"/>
  <c r="E83" i="3"/>
  <c r="B83" i="3"/>
  <c r="S82" i="3"/>
  <c r="M82" i="3"/>
  <c r="O82" i="3" s="1"/>
  <c r="L82" i="3"/>
  <c r="K82" i="3"/>
  <c r="J82" i="3"/>
  <c r="R82" i="3" s="1"/>
  <c r="T82" i="3" s="1"/>
  <c r="E82" i="3"/>
  <c r="B82" i="3"/>
  <c r="S81" i="3"/>
  <c r="M81" i="3"/>
  <c r="O81" i="3" s="1"/>
  <c r="L81" i="3"/>
  <c r="K81" i="3"/>
  <c r="J81" i="3"/>
  <c r="R81" i="3" s="1"/>
  <c r="T81" i="3" s="1"/>
  <c r="E81" i="3"/>
  <c r="B81" i="3"/>
  <c r="S80" i="3"/>
  <c r="T80" i="3" s="1"/>
  <c r="M80" i="3"/>
  <c r="O80" i="3" s="1"/>
  <c r="L80" i="3"/>
  <c r="K80" i="3"/>
  <c r="J80" i="3"/>
  <c r="R80" i="3" s="1"/>
  <c r="E80" i="3"/>
  <c r="B80" i="3"/>
  <c r="T79" i="3"/>
  <c r="S79" i="3"/>
  <c r="M79" i="3"/>
  <c r="O79" i="3" s="1"/>
  <c r="L79" i="3"/>
  <c r="K79" i="3"/>
  <c r="J79" i="3"/>
  <c r="R79" i="3" s="1"/>
  <c r="E79" i="3"/>
  <c r="B79" i="3"/>
  <c r="S78" i="3"/>
  <c r="M78" i="3"/>
  <c r="O78" i="3" s="1"/>
  <c r="L78" i="3"/>
  <c r="K78" i="3"/>
  <c r="J78" i="3"/>
  <c r="R78" i="3" s="1"/>
  <c r="T78" i="3" s="1"/>
  <c r="E78" i="3"/>
  <c r="B78" i="3"/>
  <c r="S77" i="3"/>
  <c r="M77" i="3"/>
  <c r="O77" i="3" s="1"/>
  <c r="L77" i="3"/>
  <c r="K77" i="3"/>
  <c r="J77" i="3"/>
  <c r="R77" i="3" s="1"/>
  <c r="T77" i="3" s="1"/>
  <c r="E77" i="3"/>
  <c r="B77" i="3"/>
  <c r="S76" i="3"/>
  <c r="T76" i="3" s="1"/>
  <c r="M76" i="3"/>
  <c r="O76" i="3" s="1"/>
  <c r="L76" i="3"/>
  <c r="K76" i="3"/>
  <c r="J76" i="3"/>
  <c r="R76" i="3" s="1"/>
  <c r="E76" i="3"/>
  <c r="B76" i="3"/>
  <c r="T75" i="3"/>
  <c r="S75" i="3"/>
  <c r="M75" i="3"/>
  <c r="O75" i="3" s="1"/>
  <c r="L75" i="3"/>
  <c r="K75" i="3"/>
  <c r="J75" i="3"/>
  <c r="R75" i="3" s="1"/>
  <c r="E75" i="3"/>
  <c r="B75" i="3"/>
  <c r="S74" i="3"/>
  <c r="M74" i="3"/>
  <c r="O74" i="3" s="1"/>
  <c r="L74" i="3"/>
  <c r="K74" i="3"/>
  <c r="J74" i="3"/>
  <c r="R74" i="3" s="1"/>
  <c r="T74" i="3" s="1"/>
  <c r="E74" i="3"/>
  <c r="B74" i="3"/>
  <c r="S73" i="3"/>
  <c r="M73" i="3"/>
  <c r="O73" i="3" s="1"/>
  <c r="L73" i="3"/>
  <c r="K73" i="3"/>
  <c r="J73" i="3"/>
  <c r="R73" i="3" s="1"/>
  <c r="T73" i="3" s="1"/>
  <c r="E73" i="3"/>
  <c r="B73" i="3"/>
  <c r="S72" i="3"/>
  <c r="T72" i="3" s="1"/>
  <c r="M72" i="3"/>
  <c r="O72" i="3" s="1"/>
  <c r="L72" i="3"/>
  <c r="K72" i="3"/>
  <c r="J72" i="3"/>
  <c r="R72" i="3" s="1"/>
  <c r="E72" i="3"/>
  <c r="B72" i="3"/>
  <c r="T71" i="3"/>
  <c r="S71" i="3"/>
  <c r="M71" i="3"/>
  <c r="O71" i="3" s="1"/>
  <c r="L71" i="3"/>
  <c r="K71" i="3"/>
  <c r="J71" i="3"/>
  <c r="R71" i="3" s="1"/>
  <c r="E71" i="3"/>
  <c r="B71" i="3"/>
  <c r="S70" i="3"/>
  <c r="M70" i="3"/>
  <c r="O70" i="3" s="1"/>
  <c r="L70" i="3"/>
  <c r="K70" i="3"/>
  <c r="J70" i="3"/>
  <c r="R70" i="3" s="1"/>
  <c r="T70" i="3" s="1"/>
  <c r="E70" i="3"/>
  <c r="B70" i="3"/>
  <c r="S69" i="3"/>
  <c r="M69" i="3"/>
  <c r="O69" i="3" s="1"/>
  <c r="L69" i="3"/>
  <c r="K69" i="3"/>
  <c r="J69" i="3"/>
  <c r="R69" i="3" s="1"/>
  <c r="T69" i="3" s="1"/>
  <c r="E69" i="3"/>
  <c r="B69" i="3"/>
  <c r="S68" i="3"/>
  <c r="T68" i="3" s="1"/>
  <c r="M68" i="3"/>
  <c r="O68" i="3" s="1"/>
  <c r="L68" i="3"/>
  <c r="K68" i="3"/>
  <c r="J68" i="3"/>
  <c r="R68" i="3" s="1"/>
  <c r="E68" i="3"/>
  <c r="B68" i="3"/>
  <c r="T67" i="3"/>
  <c r="S67" i="3"/>
  <c r="M67" i="3"/>
  <c r="O67" i="3" s="1"/>
  <c r="L67" i="3"/>
  <c r="K67" i="3"/>
  <c r="J67" i="3"/>
  <c r="R67" i="3" s="1"/>
  <c r="E67" i="3"/>
  <c r="B67" i="3"/>
  <c r="S66" i="3"/>
  <c r="M66" i="3"/>
  <c r="O66" i="3" s="1"/>
  <c r="L66" i="3"/>
  <c r="K66" i="3"/>
  <c r="J66" i="3"/>
  <c r="R66" i="3" s="1"/>
  <c r="T66" i="3" s="1"/>
  <c r="E66" i="3"/>
  <c r="B66" i="3"/>
  <c r="S65" i="3"/>
  <c r="M65" i="3"/>
  <c r="O65" i="3" s="1"/>
  <c r="L65" i="3"/>
  <c r="K65" i="3"/>
  <c r="J65" i="3"/>
  <c r="R65" i="3" s="1"/>
  <c r="T65" i="3" s="1"/>
  <c r="E65" i="3"/>
  <c r="B65" i="3"/>
  <c r="S64" i="3"/>
  <c r="T64" i="3" s="1"/>
  <c r="M64" i="3"/>
  <c r="O64" i="3" s="1"/>
  <c r="L64" i="3"/>
  <c r="K64" i="3"/>
  <c r="J64" i="3"/>
  <c r="R64" i="3" s="1"/>
  <c r="E64" i="3"/>
  <c r="B64" i="3"/>
  <c r="T63" i="3"/>
  <c r="S63" i="3"/>
  <c r="M63" i="3"/>
  <c r="O63" i="3" s="1"/>
  <c r="L63" i="3"/>
  <c r="K63" i="3"/>
  <c r="J63" i="3"/>
  <c r="R63" i="3" s="1"/>
  <c r="E63" i="3"/>
  <c r="B63" i="3"/>
  <c r="S62" i="3"/>
  <c r="M62" i="3"/>
  <c r="O62" i="3" s="1"/>
  <c r="L62" i="3"/>
  <c r="K62" i="3"/>
  <c r="J62" i="3"/>
  <c r="R62" i="3" s="1"/>
  <c r="T62" i="3" s="1"/>
  <c r="E62" i="3"/>
  <c r="B62" i="3"/>
  <c r="S61" i="3"/>
  <c r="M61" i="3"/>
  <c r="O61" i="3" s="1"/>
  <c r="L61" i="3"/>
  <c r="K61" i="3"/>
  <c r="J61" i="3"/>
  <c r="R61" i="3" s="1"/>
  <c r="T61" i="3" s="1"/>
  <c r="E61" i="3"/>
  <c r="B61" i="3"/>
  <c r="S60" i="3"/>
  <c r="T60" i="3" s="1"/>
  <c r="M60" i="3"/>
  <c r="O60" i="3" s="1"/>
  <c r="L60" i="3"/>
  <c r="K60" i="3"/>
  <c r="J60" i="3"/>
  <c r="R60" i="3" s="1"/>
  <c r="E60" i="3"/>
  <c r="B60" i="3"/>
  <c r="T59" i="3"/>
  <c r="S59" i="3"/>
  <c r="M59" i="3"/>
  <c r="O59" i="3" s="1"/>
  <c r="L59" i="3"/>
  <c r="K59" i="3"/>
  <c r="J59" i="3"/>
  <c r="R59" i="3" s="1"/>
  <c r="E59" i="3"/>
  <c r="B59" i="3"/>
  <c r="S58" i="3"/>
  <c r="M58" i="3"/>
  <c r="O58" i="3" s="1"/>
  <c r="L58" i="3"/>
  <c r="K58" i="3"/>
  <c r="J58" i="3"/>
  <c r="R58" i="3" s="1"/>
  <c r="T58" i="3" s="1"/>
  <c r="E58" i="3"/>
  <c r="B58" i="3"/>
  <c r="S57" i="3"/>
  <c r="M57" i="3"/>
  <c r="O57" i="3" s="1"/>
  <c r="L57" i="3"/>
  <c r="K57" i="3"/>
  <c r="J57" i="3"/>
  <c r="R57" i="3" s="1"/>
  <c r="T57" i="3" s="1"/>
  <c r="E57" i="3"/>
  <c r="B57" i="3"/>
  <c r="S56" i="3"/>
  <c r="T56" i="3" s="1"/>
  <c r="M56" i="3"/>
  <c r="O56" i="3" s="1"/>
  <c r="L56" i="3"/>
  <c r="K56" i="3"/>
  <c r="J56" i="3"/>
  <c r="R56" i="3" s="1"/>
  <c r="E56" i="3"/>
  <c r="B56" i="3"/>
  <c r="T55" i="3"/>
  <c r="S55" i="3"/>
  <c r="M55" i="3"/>
  <c r="O55" i="3" s="1"/>
  <c r="L55" i="3"/>
  <c r="K55" i="3"/>
  <c r="J55" i="3"/>
  <c r="R55" i="3" s="1"/>
  <c r="E55" i="3"/>
  <c r="B55" i="3"/>
  <c r="S54" i="3"/>
  <c r="M54" i="3"/>
  <c r="O54" i="3" s="1"/>
  <c r="L54" i="3"/>
  <c r="K54" i="3"/>
  <c r="J54" i="3"/>
  <c r="R54" i="3" s="1"/>
  <c r="T54" i="3" s="1"/>
  <c r="E54" i="3"/>
  <c r="B54" i="3"/>
  <c r="S53" i="3"/>
  <c r="M53" i="3"/>
  <c r="O53" i="3" s="1"/>
  <c r="L53" i="3"/>
  <c r="K53" i="3"/>
  <c r="J53" i="3"/>
  <c r="R53" i="3" s="1"/>
  <c r="T53" i="3" s="1"/>
  <c r="E53" i="3"/>
  <c r="B53" i="3"/>
  <c r="S52" i="3"/>
  <c r="T52" i="3" s="1"/>
  <c r="M52" i="3"/>
  <c r="O52" i="3" s="1"/>
  <c r="L52" i="3"/>
  <c r="K52" i="3"/>
  <c r="J52" i="3"/>
  <c r="R52" i="3" s="1"/>
  <c r="E52" i="3"/>
  <c r="B52" i="3"/>
  <c r="T51" i="3"/>
  <c r="S51" i="3"/>
  <c r="M51" i="3"/>
  <c r="O51" i="3" s="1"/>
  <c r="L51" i="3"/>
  <c r="K51" i="3"/>
  <c r="J51" i="3"/>
  <c r="R51" i="3" s="1"/>
  <c r="E51" i="3"/>
  <c r="B51" i="3"/>
  <c r="S50" i="3"/>
  <c r="M50" i="3"/>
  <c r="O50" i="3" s="1"/>
  <c r="L50" i="3"/>
  <c r="K50" i="3"/>
  <c r="J50" i="3"/>
  <c r="R50" i="3" s="1"/>
  <c r="T50" i="3" s="1"/>
  <c r="E50" i="3"/>
  <c r="B50" i="3"/>
  <c r="S49" i="3"/>
  <c r="M49" i="3"/>
  <c r="O49" i="3" s="1"/>
  <c r="L49" i="3"/>
  <c r="K49" i="3"/>
  <c r="J49" i="3"/>
  <c r="R49" i="3" s="1"/>
  <c r="T49" i="3" s="1"/>
  <c r="E49" i="3"/>
  <c r="B49" i="3"/>
  <c r="S48" i="3"/>
  <c r="T48" i="3" s="1"/>
  <c r="M48" i="3"/>
  <c r="O48" i="3" s="1"/>
  <c r="L48" i="3"/>
  <c r="K48" i="3"/>
  <c r="J48" i="3"/>
  <c r="R48" i="3" s="1"/>
  <c r="E48" i="3"/>
  <c r="B48" i="3"/>
  <c r="T47" i="3"/>
  <c r="S47" i="3"/>
  <c r="M47" i="3"/>
  <c r="O47" i="3" s="1"/>
  <c r="L47" i="3"/>
  <c r="K47" i="3"/>
  <c r="J47" i="3"/>
  <c r="R47" i="3" s="1"/>
  <c r="E47" i="3"/>
  <c r="B47" i="3"/>
  <c r="S46" i="3"/>
  <c r="M46" i="3"/>
  <c r="O46" i="3" s="1"/>
  <c r="L46" i="3"/>
  <c r="K46" i="3"/>
  <c r="J46" i="3"/>
  <c r="R46" i="3" s="1"/>
  <c r="T46" i="3" s="1"/>
  <c r="E46" i="3"/>
  <c r="B46" i="3"/>
  <c r="S45" i="3"/>
  <c r="M45" i="3"/>
  <c r="O45" i="3" s="1"/>
  <c r="L45" i="3"/>
  <c r="K45" i="3"/>
  <c r="J45" i="3"/>
  <c r="R45" i="3" s="1"/>
  <c r="T45" i="3" s="1"/>
  <c r="E45" i="3"/>
  <c r="B45" i="3"/>
  <c r="S44" i="3"/>
  <c r="T44" i="3" s="1"/>
  <c r="M44" i="3"/>
  <c r="O44" i="3" s="1"/>
  <c r="L44" i="3"/>
  <c r="K44" i="3"/>
  <c r="J44" i="3"/>
  <c r="R44" i="3" s="1"/>
  <c r="E44" i="3"/>
  <c r="B44" i="3"/>
  <c r="T43" i="3"/>
  <c r="S43" i="3"/>
  <c r="M43" i="3"/>
  <c r="O43" i="3" s="1"/>
  <c r="L43" i="3"/>
  <c r="K43" i="3"/>
  <c r="J43" i="3"/>
  <c r="R43" i="3" s="1"/>
  <c r="E43" i="3"/>
  <c r="B43" i="3"/>
  <c r="S42" i="3"/>
  <c r="M42" i="3"/>
  <c r="O42" i="3" s="1"/>
  <c r="L42" i="3"/>
  <c r="K42" i="3"/>
  <c r="J42" i="3"/>
  <c r="R42" i="3" s="1"/>
  <c r="T42" i="3" s="1"/>
  <c r="E42" i="3"/>
  <c r="B42" i="3"/>
  <c r="S41" i="3"/>
  <c r="M41" i="3"/>
  <c r="O41" i="3" s="1"/>
  <c r="L41" i="3"/>
  <c r="K41" i="3"/>
  <c r="J41" i="3"/>
  <c r="R41" i="3" s="1"/>
  <c r="T41" i="3" s="1"/>
  <c r="E41" i="3"/>
  <c r="B41" i="3"/>
  <c r="S40" i="3"/>
  <c r="T40" i="3" s="1"/>
  <c r="M40" i="3"/>
  <c r="O40" i="3" s="1"/>
  <c r="L40" i="3"/>
  <c r="K40" i="3"/>
  <c r="J40" i="3"/>
  <c r="R40" i="3" s="1"/>
  <c r="E40" i="3"/>
  <c r="B40" i="3"/>
  <c r="T39" i="3"/>
  <c r="S39" i="3"/>
  <c r="M39" i="3"/>
  <c r="O39" i="3" s="1"/>
  <c r="L39" i="3"/>
  <c r="K39" i="3"/>
  <c r="J39" i="3"/>
  <c r="R39" i="3" s="1"/>
  <c r="E39" i="3"/>
  <c r="B39" i="3"/>
  <c r="S38" i="3"/>
  <c r="M38" i="3"/>
  <c r="O38" i="3" s="1"/>
  <c r="L38" i="3"/>
  <c r="K38" i="3"/>
  <c r="J38" i="3"/>
  <c r="R38" i="3" s="1"/>
  <c r="T38" i="3" s="1"/>
  <c r="E38" i="3"/>
  <c r="B38" i="3"/>
  <c r="S37" i="3"/>
  <c r="M37" i="3"/>
  <c r="O37" i="3" s="1"/>
  <c r="L37" i="3"/>
  <c r="K37" i="3"/>
  <c r="J37" i="3"/>
  <c r="R37" i="3" s="1"/>
  <c r="T37" i="3" s="1"/>
  <c r="E37" i="3"/>
  <c r="B37" i="3"/>
  <c r="S36" i="3"/>
  <c r="T36" i="3" s="1"/>
  <c r="M36" i="3"/>
  <c r="O36" i="3" s="1"/>
  <c r="L36" i="3"/>
  <c r="K36" i="3"/>
  <c r="J36" i="3"/>
  <c r="R36" i="3" s="1"/>
  <c r="E36" i="3"/>
  <c r="B36" i="3"/>
  <c r="T35" i="3"/>
  <c r="S35" i="3"/>
  <c r="M35" i="3"/>
  <c r="O35" i="3" s="1"/>
  <c r="L35" i="3"/>
  <c r="K35" i="3"/>
  <c r="J35" i="3"/>
  <c r="R35" i="3" s="1"/>
  <c r="E35" i="3"/>
  <c r="B35" i="3"/>
  <c r="S34" i="3"/>
  <c r="M34" i="3"/>
  <c r="O34" i="3" s="1"/>
  <c r="L34" i="3"/>
  <c r="K34" i="3"/>
  <c r="J34" i="3"/>
  <c r="R34" i="3" s="1"/>
  <c r="T34" i="3" s="1"/>
  <c r="E34" i="3"/>
  <c r="B34" i="3"/>
  <c r="S33" i="3"/>
  <c r="M33" i="3"/>
  <c r="O33" i="3" s="1"/>
  <c r="L33" i="3"/>
  <c r="K33" i="3"/>
  <c r="J33" i="3"/>
  <c r="R33" i="3" s="1"/>
  <c r="T33" i="3" s="1"/>
  <c r="E33" i="3"/>
  <c r="B33" i="3"/>
  <c r="S32" i="3"/>
  <c r="T32" i="3" s="1"/>
  <c r="M32" i="3"/>
  <c r="O32" i="3" s="1"/>
  <c r="L32" i="3"/>
  <c r="K32" i="3"/>
  <c r="J32" i="3"/>
  <c r="R32" i="3" s="1"/>
  <c r="E32" i="3"/>
  <c r="B32" i="3"/>
  <c r="T31" i="3"/>
  <c r="S31" i="3"/>
  <c r="M31" i="3"/>
  <c r="O31" i="3" s="1"/>
  <c r="L31" i="3"/>
  <c r="K31" i="3"/>
  <c r="J31" i="3"/>
  <c r="R31" i="3" s="1"/>
  <c r="E31" i="3"/>
  <c r="B31" i="3"/>
  <c r="S30" i="3"/>
  <c r="M30" i="3"/>
  <c r="O30" i="3" s="1"/>
  <c r="L30" i="3"/>
  <c r="K30" i="3"/>
  <c r="J30" i="3"/>
  <c r="R30" i="3" s="1"/>
  <c r="T30" i="3" s="1"/>
  <c r="E30" i="3"/>
  <c r="B30" i="3"/>
  <c r="S29" i="3"/>
  <c r="M29" i="3"/>
  <c r="O29" i="3" s="1"/>
  <c r="L29" i="3"/>
  <c r="K29" i="3"/>
  <c r="J29" i="3"/>
  <c r="R29" i="3" s="1"/>
  <c r="T29" i="3" s="1"/>
  <c r="E29" i="3"/>
  <c r="B29" i="3"/>
  <c r="S28" i="3"/>
  <c r="T28" i="3" s="1"/>
  <c r="M28" i="3"/>
  <c r="O28" i="3" s="1"/>
  <c r="L28" i="3"/>
  <c r="K28" i="3"/>
  <c r="J28" i="3"/>
  <c r="R28" i="3" s="1"/>
  <c r="E28" i="3"/>
  <c r="B28" i="3"/>
  <c r="T27" i="3"/>
  <c r="S27" i="3"/>
  <c r="M27" i="3"/>
  <c r="O27" i="3" s="1"/>
  <c r="L27" i="3"/>
  <c r="K27" i="3"/>
  <c r="J27" i="3"/>
  <c r="R27" i="3" s="1"/>
  <c r="E27" i="3"/>
  <c r="B27" i="3"/>
  <c r="S26" i="3"/>
  <c r="M26" i="3"/>
  <c r="O26" i="3" s="1"/>
  <c r="L26" i="3"/>
  <c r="K26" i="3"/>
  <c r="J26" i="3"/>
  <c r="R26" i="3" s="1"/>
  <c r="T26" i="3" s="1"/>
  <c r="E26" i="3"/>
  <c r="B26" i="3"/>
  <c r="S25" i="3"/>
  <c r="M25" i="3"/>
  <c r="O25" i="3" s="1"/>
  <c r="L25" i="3"/>
  <c r="K25" i="3"/>
  <c r="J25" i="3"/>
  <c r="R25" i="3" s="1"/>
  <c r="T25" i="3" s="1"/>
  <c r="E25" i="3"/>
  <c r="B25" i="3"/>
  <c r="S24" i="3"/>
  <c r="T24" i="3" s="1"/>
  <c r="M24" i="3"/>
  <c r="O24" i="3" s="1"/>
  <c r="L24" i="3"/>
  <c r="K24" i="3"/>
  <c r="J24" i="3"/>
  <c r="R24" i="3" s="1"/>
  <c r="E24" i="3"/>
  <c r="B24" i="3"/>
  <c r="T23" i="3"/>
  <c r="S23" i="3"/>
  <c r="M23" i="3"/>
  <c r="O23" i="3" s="1"/>
  <c r="L23" i="3"/>
  <c r="K23" i="3"/>
  <c r="J23" i="3"/>
  <c r="R23" i="3" s="1"/>
  <c r="E23" i="3"/>
  <c r="B23" i="3"/>
  <c r="S22" i="3"/>
  <c r="M22" i="3"/>
  <c r="O22" i="3" s="1"/>
  <c r="L22" i="3"/>
  <c r="K22" i="3"/>
  <c r="J22" i="3"/>
  <c r="R22" i="3" s="1"/>
  <c r="T22" i="3" s="1"/>
  <c r="E22" i="3"/>
  <c r="B22" i="3"/>
  <c r="S21" i="3"/>
  <c r="M21" i="3"/>
  <c r="O21" i="3" s="1"/>
  <c r="L21" i="3"/>
  <c r="K21" i="3"/>
  <c r="J21" i="3"/>
  <c r="R21" i="3" s="1"/>
  <c r="T21" i="3" s="1"/>
  <c r="E21" i="3"/>
  <c r="B21" i="3"/>
  <c r="S20" i="3"/>
  <c r="T20" i="3" s="1"/>
  <c r="M20" i="3"/>
  <c r="O20" i="3" s="1"/>
  <c r="L20" i="3"/>
  <c r="K20" i="3"/>
  <c r="J20" i="3"/>
  <c r="R20" i="3" s="1"/>
  <c r="E20" i="3"/>
  <c r="B20" i="3"/>
  <c r="T19" i="3"/>
  <c r="S19" i="3"/>
  <c r="M19" i="3"/>
  <c r="O19" i="3" s="1"/>
  <c r="L19" i="3"/>
  <c r="K19" i="3"/>
  <c r="J19" i="3"/>
  <c r="R19" i="3" s="1"/>
  <c r="E19" i="3"/>
  <c r="B19" i="3"/>
  <c r="S18" i="3"/>
  <c r="M18" i="3"/>
  <c r="O18" i="3" s="1"/>
  <c r="L18" i="3"/>
  <c r="K18" i="3"/>
  <c r="J18" i="3"/>
  <c r="R18" i="3" s="1"/>
  <c r="T18" i="3" s="1"/>
  <c r="E18" i="3"/>
  <c r="B18" i="3"/>
  <c r="S17" i="3"/>
  <c r="M17" i="3"/>
  <c r="O17" i="3" s="1"/>
  <c r="L17" i="3"/>
  <c r="K17" i="3"/>
  <c r="J17" i="3"/>
  <c r="R17" i="3" s="1"/>
  <c r="T17" i="3" s="1"/>
  <c r="E17" i="3"/>
  <c r="B17" i="3"/>
  <c r="S16" i="3"/>
  <c r="T16" i="3" s="1"/>
  <c r="M16" i="3"/>
  <c r="O16" i="3" s="1"/>
  <c r="L16" i="3"/>
  <c r="K16" i="3"/>
  <c r="J16" i="3"/>
  <c r="R16" i="3" s="1"/>
  <c r="E16" i="3"/>
  <c r="B16" i="3"/>
  <c r="T15" i="3"/>
  <c r="S15" i="3"/>
  <c r="M15" i="3"/>
  <c r="O15" i="3" s="1"/>
  <c r="L15" i="3"/>
  <c r="K15" i="3"/>
  <c r="J15" i="3"/>
  <c r="R15" i="3" s="1"/>
  <c r="E15" i="3"/>
  <c r="B15" i="3"/>
  <c r="S14" i="3"/>
  <c r="M14" i="3"/>
  <c r="O14" i="3" s="1"/>
  <c r="L14" i="3"/>
  <c r="K14" i="3"/>
  <c r="J14" i="3"/>
  <c r="R14" i="3" s="1"/>
  <c r="T14" i="3" s="1"/>
  <c r="E14" i="3"/>
  <c r="B14" i="3"/>
  <c r="S13" i="3"/>
  <c r="M13" i="3"/>
  <c r="O13" i="3" s="1"/>
  <c r="L13" i="3"/>
  <c r="K13" i="3"/>
  <c r="J13" i="3"/>
  <c r="R13" i="3" s="1"/>
  <c r="T13" i="3" s="1"/>
  <c r="E13" i="3"/>
  <c r="B13" i="3"/>
  <c r="S12" i="3"/>
  <c r="T12" i="3" s="1"/>
  <c r="M12" i="3"/>
  <c r="O12" i="3" s="1"/>
  <c r="L12" i="3"/>
  <c r="K12" i="3"/>
  <c r="J12" i="3"/>
  <c r="R12" i="3" s="1"/>
  <c r="E12" i="3"/>
  <c r="B12" i="3"/>
  <c r="T11" i="3"/>
  <c r="S11" i="3"/>
  <c r="M11" i="3"/>
  <c r="O11" i="3" s="1"/>
  <c r="L11" i="3"/>
  <c r="K11" i="3"/>
  <c r="J11" i="3"/>
  <c r="R11" i="3" s="1"/>
  <c r="E11" i="3"/>
  <c r="B11" i="3"/>
  <c r="S10" i="3"/>
  <c r="M10" i="3"/>
  <c r="O10" i="3" s="1"/>
  <c r="L10" i="3"/>
  <c r="K10" i="3"/>
  <c r="J10" i="3"/>
  <c r="R10" i="3" s="1"/>
  <c r="T10" i="3" s="1"/>
  <c r="E10" i="3"/>
  <c r="B10" i="3"/>
  <c r="S9" i="3"/>
  <c r="M9" i="3"/>
  <c r="O9" i="3" s="1"/>
  <c r="L9" i="3"/>
  <c r="K9" i="3"/>
  <c r="J9" i="3"/>
  <c r="R9" i="3" s="1"/>
  <c r="T9" i="3" s="1"/>
  <c r="E9" i="3"/>
  <c r="B9" i="3"/>
  <c r="S8" i="3"/>
  <c r="T8" i="3" s="1"/>
  <c r="M8" i="3"/>
  <c r="O8" i="3" s="1"/>
  <c r="L8" i="3"/>
  <c r="K8" i="3"/>
  <c r="J8" i="3"/>
  <c r="R8" i="3" s="1"/>
  <c r="E8" i="3"/>
  <c r="B8" i="3"/>
  <c r="T7" i="3"/>
  <c r="S7" i="3"/>
  <c r="M7" i="3"/>
  <c r="O7" i="3" s="1"/>
  <c r="L7" i="3"/>
  <c r="K7" i="3"/>
  <c r="J7" i="3"/>
  <c r="R7" i="3" s="1"/>
  <c r="E7" i="3"/>
  <c r="B7" i="3"/>
  <c r="M106" i="2"/>
  <c r="L106" i="2"/>
  <c r="K106" i="2"/>
  <c r="S106" i="2" s="1"/>
  <c r="J106" i="2"/>
  <c r="R106" i="2" s="1"/>
  <c r="T106" i="2" s="1"/>
  <c r="E106" i="2"/>
  <c r="B106" i="2"/>
  <c r="M105" i="2"/>
  <c r="L105" i="2"/>
  <c r="K105" i="2"/>
  <c r="S105" i="2" s="1"/>
  <c r="J105" i="2"/>
  <c r="R105" i="2" s="1"/>
  <c r="T105" i="2" s="1"/>
  <c r="E105" i="2"/>
  <c r="B105" i="2"/>
  <c r="R104" i="2"/>
  <c r="M104" i="2"/>
  <c r="L104" i="2"/>
  <c r="K104" i="2"/>
  <c r="O104" i="2" s="1"/>
  <c r="J104" i="2"/>
  <c r="E104" i="2"/>
  <c r="B104" i="2"/>
  <c r="O103" i="2"/>
  <c r="M103" i="2"/>
  <c r="L103" i="2"/>
  <c r="K103" i="2"/>
  <c r="S103" i="2" s="1"/>
  <c r="J103" i="2"/>
  <c r="R103" i="2" s="1"/>
  <c r="T103" i="2" s="1"/>
  <c r="E103" i="2"/>
  <c r="B103" i="2"/>
  <c r="T102" i="2"/>
  <c r="M102" i="2"/>
  <c r="L102" i="2"/>
  <c r="K102" i="2"/>
  <c r="S102" i="2" s="1"/>
  <c r="J102" i="2"/>
  <c r="R102" i="2" s="1"/>
  <c r="E102" i="2"/>
  <c r="B102" i="2"/>
  <c r="M101" i="2"/>
  <c r="L101" i="2"/>
  <c r="K101" i="2"/>
  <c r="S101" i="2" s="1"/>
  <c r="J101" i="2"/>
  <c r="R101" i="2" s="1"/>
  <c r="T101" i="2" s="1"/>
  <c r="E101" i="2"/>
  <c r="B101" i="2"/>
  <c r="S100" i="2"/>
  <c r="R100" i="2"/>
  <c r="T100" i="2" s="1"/>
  <c r="M100" i="2"/>
  <c r="O100" i="2" s="1"/>
  <c r="L100" i="2"/>
  <c r="N100" i="2" s="1"/>
  <c r="K100" i="2"/>
  <c r="J100" i="2"/>
  <c r="E100" i="2"/>
  <c r="B100" i="2"/>
  <c r="S99" i="2"/>
  <c r="R99" i="2"/>
  <c r="T99" i="2" s="1"/>
  <c r="M99" i="2"/>
  <c r="O99" i="2" s="1"/>
  <c r="L99" i="2"/>
  <c r="N99" i="2" s="1"/>
  <c r="K99" i="2"/>
  <c r="J99" i="2"/>
  <c r="E99" i="2"/>
  <c r="B99" i="2"/>
  <c r="S98" i="2"/>
  <c r="R98" i="2"/>
  <c r="T98" i="2" s="1"/>
  <c r="M98" i="2"/>
  <c r="O98" i="2" s="1"/>
  <c r="L98" i="2"/>
  <c r="N98" i="2" s="1"/>
  <c r="K98" i="2"/>
  <c r="J98" i="2"/>
  <c r="E98" i="2"/>
  <c r="B98" i="2"/>
  <c r="S97" i="2"/>
  <c r="R97" i="2"/>
  <c r="T97" i="2" s="1"/>
  <c r="M97" i="2"/>
  <c r="O97" i="2" s="1"/>
  <c r="L97" i="2"/>
  <c r="N97" i="2" s="1"/>
  <c r="K97" i="2"/>
  <c r="J97" i="2"/>
  <c r="E97" i="2"/>
  <c r="B97" i="2"/>
  <c r="S96" i="2"/>
  <c r="R96" i="2"/>
  <c r="T96" i="2" s="1"/>
  <c r="M96" i="2"/>
  <c r="O96" i="2" s="1"/>
  <c r="L96" i="2"/>
  <c r="N96" i="2" s="1"/>
  <c r="K96" i="2"/>
  <c r="J96" i="2"/>
  <c r="E96" i="2"/>
  <c r="B96" i="2"/>
  <c r="S95" i="2"/>
  <c r="R95" i="2"/>
  <c r="T95" i="2" s="1"/>
  <c r="M95" i="2"/>
  <c r="O95" i="2" s="1"/>
  <c r="L95" i="2"/>
  <c r="N95" i="2" s="1"/>
  <c r="K95" i="2"/>
  <c r="J95" i="2"/>
  <c r="E95" i="2"/>
  <c r="B95" i="2"/>
  <c r="S94" i="2"/>
  <c r="R94" i="2"/>
  <c r="T94" i="2" s="1"/>
  <c r="M94" i="2"/>
  <c r="O94" i="2" s="1"/>
  <c r="L94" i="2"/>
  <c r="N94" i="2" s="1"/>
  <c r="K94" i="2"/>
  <c r="J94" i="2"/>
  <c r="E94" i="2"/>
  <c r="B94" i="2"/>
  <c r="S93" i="2"/>
  <c r="R93" i="2"/>
  <c r="T93" i="2" s="1"/>
  <c r="M93" i="2"/>
  <c r="O93" i="2" s="1"/>
  <c r="L93" i="2"/>
  <c r="N93" i="2" s="1"/>
  <c r="K93" i="2"/>
  <c r="J93" i="2"/>
  <c r="E93" i="2"/>
  <c r="B93" i="2"/>
  <c r="S92" i="2"/>
  <c r="R92" i="2"/>
  <c r="T92" i="2" s="1"/>
  <c r="M92" i="2"/>
  <c r="O92" i="2" s="1"/>
  <c r="L92" i="2"/>
  <c r="N92" i="2" s="1"/>
  <c r="K92" i="2"/>
  <c r="J92" i="2"/>
  <c r="E92" i="2"/>
  <c r="B92" i="2"/>
  <c r="S91" i="2"/>
  <c r="R91" i="2"/>
  <c r="T91" i="2" s="1"/>
  <c r="M91" i="2"/>
  <c r="O91" i="2" s="1"/>
  <c r="L91" i="2"/>
  <c r="N91" i="2" s="1"/>
  <c r="K91" i="2"/>
  <c r="J91" i="2"/>
  <c r="E91" i="2"/>
  <c r="B91" i="2"/>
  <c r="S90" i="2"/>
  <c r="R90" i="2"/>
  <c r="T90" i="2" s="1"/>
  <c r="M90" i="2"/>
  <c r="O90" i="2" s="1"/>
  <c r="L90" i="2"/>
  <c r="N90" i="2" s="1"/>
  <c r="K90" i="2"/>
  <c r="J90" i="2"/>
  <c r="E90" i="2"/>
  <c r="B90" i="2"/>
  <c r="S89" i="2"/>
  <c r="R89" i="2"/>
  <c r="T89" i="2" s="1"/>
  <c r="M89" i="2"/>
  <c r="O89" i="2" s="1"/>
  <c r="L89" i="2"/>
  <c r="N89" i="2" s="1"/>
  <c r="K89" i="2"/>
  <c r="J89" i="2"/>
  <c r="E89" i="2"/>
  <c r="B89" i="2"/>
  <c r="S88" i="2"/>
  <c r="R88" i="2"/>
  <c r="T88" i="2" s="1"/>
  <c r="M88" i="2"/>
  <c r="O88" i="2" s="1"/>
  <c r="L88" i="2"/>
  <c r="N88" i="2" s="1"/>
  <c r="K88" i="2"/>
  <c r="J88" i="2"/>
  <c r="E88" i="2"/>
  <c r="B88" i="2"/>
  <c r="S87" i="2"/>
  <c r="R87" i="2"/>
  <c r="T87" i="2" s="1"/>
  <c r="M87" i="2"/>
  <c r="O87" i="2" s="1"/>
  <c r="L87" i="2"/>
  <c r="N87" i="2" s="1"/>
  <c r="K87" i="2"/>
  <c r="J87" i="2"/>
  <c r="E87" i="2"/>
  <c r="B87" i="2"/>
  <c r="S86" i="2"/>
  <c r="R86" i="2"/>
  <c r="T86" i="2" s="1"/>
  <c r="M86" i="2"/>
  <c r="O86" i="2" s="1"/>
  <c r="L86" i="2"/>
  <c r="N86" i="2" s="1"/>
  <c r="K86" i="2"/>
  <c r="J86" i="2"/>
  <c r="E86" i="2"/>
  <c r="B86" i="2"/>
  <c r="S85" i="2"/>
  <c r="R85" i="2"/>
  <c r="T85" i="2" s="1"/>
  <c r="M85" i="2"/>
  <c r="O85" i="2" s="1"/>
  <c r="L85" i="2"/>
  <c r="N85" i="2" s="1"/>
  <c r="K85" i="2"/>
  <c r="J85" i="2"/>
  <c r="E85" i="2"/>
  <c r="B85" i="2"/>
  <c r="S84" i="2"/>
  <c r="R84" i="2"/>
  <c r="T84" i="2" s="1"/>
  <c r="M84" i="2"/>
  <c r="O84" i="2" s="1"/>
  <c r="L84" i="2"/>
  <c r="N84" i="2" s="1"/>
  <c r="K84" i="2"/>
  <c r="J84" i="2"/>
  <c r="E84" i="2"/>
  <c r="B84" i="2"/>
  <c r="S83" i="2"/>
  <c r="R83" i="2"/>
  <c r="T83" i="2" s="1"/>
  <c r="M83" i="2"/>
  <c r="O83" i="2" s="1"/>
  <c r="L83" i="2"/>
  <c r="N83" i="2" s="1"/>
  <c r="K83" i="2"/>
  <c r="J83" i="2"/>
  <c r="E83" i="2"/>
  <c r="B83" i="2"/>
  <c r="S82" i="2"/>
  <c r="R82" i="2"/>
  <c r="T82" i="2" s="1"/>
  <c r="M82" i="2"/>
  <c r="O82" i="2" s="1"/>
  <c r="L82" i="2"/>
  <c r="N82" i="2" s="1"/>
  <c r="K82" i="2"/>
  <c r="J82" i="2"/>
  <c r="E82" i="2"/>
  <c r="B82" i="2"/>
  <c r="S81" i="2"/>
  <c r="R81" i="2"/>
  <c r="T81" i="2" s="1"/>
  <c r="M81" i="2"/>
  <c r="O81" i="2" s="1"/>
  <c r="L81" i="2"/>
  <c r="N81" i="2" s="1"/>
  <c r="K81" i="2"/>
  <c r="J81" i="2"/>
  <c r="E81" i="2"/>
  <c r="B81" i="2"/>
  <c r="S80" i="2"/>
  <c r="R80" i="2"/>
  <c r="T80" i="2" s="1"/>
  <c r="M80" i="2"/>
  <c r="O80" i="2" s="1"/>
  <c r="L80" i="2"/>
  <c r="N80" i="2" s="1"/>
  <c r="K80" i="2"/>
  <c r="J80" i="2"/>
  <c r="E80" i="2"/>
  <c r="B80" i="2"/>
  <c r="S79" i="2"/>
  <c r="R79" i="2"/>
  <c r="T79" i="2" s="1"/>
  <c r="M79" i="2"/>
  <c r="O79" i="2" s="1"/>
  <c r="L79" i="2"/>
  <c r="N79" i="2" s="1"/>
  <c r="K79" i="2"/>
  <c r="J79" i="2"/>
  <c r="E79" i="2"/>
  <c r="B79" i="2"/>
  <c r="S78" i="2"/>
  <c r="R78" i="2"/>
  <c r="T78" i="2" s="1"/>
  <c r="M78" i="2"/>
  <c r="O78" i="2" s="1"/>
  <c r="L78" i="2"/>
  <c r="N78" i="2" s="1"/>
  <c r="K78" i="2"/>
  <c r="J78" i="2"/>
  <c r="E78" i="2"/>
  <c r="B78" i="2"/>
  <c r="S77" i="2"/>
  <c r="R77" i="2"/>
  <c r="T77" i="2" s="1"/>
  <c r="M77" i="2"/>
  <c r="O77" i="2" s="1"/>
  <c r="L77" i="2"/>
  <c r="N77" i="2" s="1"/>
  <c r="K77" i="2"/>
  <c r="J77" i="2"/>
  <c r="E77" i="2"/>
  <c r="B77" i="2"/>
  <c r="S76" i="2"/>
  <c r="R76" i="2"/>
  <c r="T76" i="2" s="1"/>
  <c r="M76" i="2"/>
  <c r="O76" i="2" s="1"/>
  <c r="L76" i="2"/>
  <c r="N76" i="2" s="1"/>
  <c r="K76" i="2"/>
  <c r="J76" i="2"/>
  <c r="E76" i="2"/>
  <c r="B76" i="2"/>
  <c r="S75" i="2"/>
  <c r="R75" i="2"/>
  <c r="T75" i="2" s="1"/>
  <c r="M75" i="2"/>
  <c r="O75" i="2" s="1"/>
  <c r="L75" i="2"/>
  <c r="N75" i="2" s="1"/>
  <c r="K75" i="2"/>
  <c r="J75" i="2"/>
  <c r="E75" i="2"/>
  <c r="B75" i="2"/>
  <c r="S74" i="2"/>
  <c r="R74" i="2"/>
  <c r="T74" i="2" s="1"/>
  <c r="M74" i="2"/>
  <c r="O74" i="2" s="1"/>
  <c r="L74" i="2"/>
  <c r="N74" i="2" s="1"/>
  <c r="K74" i="2"/>
  <c r="J74" i="2"/>
  <c r="E74" i="2"/>
  <c r="B74" i="2"/>
  <c r="S73" i="2"/>
  <c r="R73" i="2"/>
  <c r="T73" i="2" s="1"/>
  <c r="M73" i="2"/>
  <c r="O73" i="2" s="1"/>
  <c r="L73" i="2"/>
  <c r="N73" i="2" s="1"/>
  <c r="K73" i="2"/>
  <c r="J73" i="2"/>
  <c r="E73" i="2"/>
  <c r="B73" i="2"/>
  <c r="S72" i="2"/>
  <c r="R72" i="2"/>
  <c r="T72" i="2" s="1"/>
  <c r="M72" i="2"/>
  <c r="O72" i="2" s="1"/>
  <c r="L72" i="2"/>
  <c r="N72" i="2" s="1"/>
  <c r="K72" i="2"/>
  <c r="J72" i="2"/>
  <c r="E72" i="2"/>
  <c r="B72" i="2"/>
  <c r="S71" i="2"/>
  <c r="R71" i="2"/>
  <c r="T71" i="2" s="1"/>
  <c r="M71" i="2"/>
  <c r="O71" i="2" s="1"/>
  <c r="L71" i="2"/>
  <c r="N71" i="2" s="1"/>
  <c r="K71" i="2"/>
  <c r="J71" i="2"/>
  <c r="E71" i="2"/>
  <c r="B71" i="2"/>
  <c r="S70" i="2"/>
  <c r="R70" i="2"/>
  <c r="T70" i="2" s="1"/>
  <c r="M70" i="2"/>
  <c r="O70" i="2" s="1"/>
  <c r="L70" i="2"/>
  <c r="N70" i="2" s="1"/>
  <c r="K70" i="2"/>
  <c r="J70" i="2"/>
  <c r="E70" i="2"/>
  <c r="B70" i="2"/>
  <c r="S69" i="2"/>
  <c r="R69" i="2"/>
  <c r="T69" i="2" s="1"/>
  <c r="M69" i="2"/>
  <c r="O69" i="2" s="1"/>
  <c r="L69" i="2"/>
  <c r="N69" i="2" s="1"/>
  <c r="K69" i="2"/>
  <c r="J69" i="2"/>
  <c r="E69" i="2"/>
  <c r="B69" i="2"/>
  <c r="S68" i="2"/>
  <c r="R68" i="2"/>
  <c r="T68" i="2" s="1"/>
  <c r="M68" i="2"/>
  <c r="O68" i="2" s="1"/>
  <c r="L68" i="2"/>
  <c r="N68" i="2" s="1"/>
  <c r="K68" i="2"/>
  <c r="J68" i="2"/>
  <c r="E68" i="2"/>
  <c r="B68" i="2"/>
  <c r="S67" i="2"/>
  <c r="R67" i="2"/>
  <c r="T67" i="2" s="1"/>
  <c r="M67" i="2"/>
  <c r="O67" i="2" s="1"/>
  <c r="L67" i="2"/>
  <c r="N67" i="2" s="1"/>
  <c r="K67" i="2"/>
  <c r="J67" i="2"/>
  <c r="E67" i="2"/>
  <c r="B67" i="2"/>
  <c r="S66" i="2"/>
  <c r="R66" i="2"/>
  <c r="T66" i="2" s="1"/>
  <c r="M66" i="2"/>
  <c r="O66" i="2" s="1"/>
  <c r="L66" i="2"/>
  <c r="N66" i="2" s="1"/>
  <c r="K66" i="2"/>
  <c r="J66" i="2"/>
  <c r="E66" i="2"/>
  <c r="B66" i="2"/>
  <c r="S65" i="2"/>
  <c r="R65" i="2"/>
  <c r="T65" i="2" s="1"/>
  <c r="M65" i="2"/>
  <c r="O65" i="2" s="1"/>
  <c r="L65" i="2"/>
  <c r="N65" i="2" s="1"/>
  <c r="K65" i="2"/>
  <c r="J65" i="2"/>
  <c r="E65" i="2"/>
  <c r="B65" i="2"/>
  <c r="S64" i="2"/>
  <c r="R64" i="2"/>
  <c r="T64" i="2" s="1"/>
  <c r="M64" i="2"/>
  <c r="O64" i="2" s="1"/>
  <c r="L64" i="2"/>
  <c r="N64" i="2" s="1"/>
  <c r="K64" i="2"/>
  <c r="J64" i="2"/>
  <c r="E64" i="2"/>
  <c r="B64" i="2"/>
  <c r="S63" i="2"/>
  <c r="R63" i="2"/>
  <c r="T63" i="2" s="1"/>
  <c r="M63" i="2"/>
  <c r="O63" i="2" s="1"/>
  <c r="L63" i="2"/>
  <c r="N63" i="2" s="1"/>
  <c r="K63" i="2"/>
  <c r="J63" i="2"/>
  <c r="E63" i="2"/>
  <c r="B63" i="2"/>
  <c r="S62" i="2"/>
  <c r="R62" i="2"/>
  <c r="T62" i="2" s="1"/>
  <c r="M62" i="2"/>
  <c r="O62" i="2" s="1"/>
  <c r="L62" i="2"/>
  <c r="N62" i="2" s="1"/>
  <c r="K62" i="2"/>
  <c r="J62" i="2"/>
  <c r="E62" i="2"/>
  <c r="B62" i="2"/>
  <c r="S61" i="2"/>
  <c r="R61" i="2"/>
  <c r="T61" i="2" s="1"/>
  <c r="M61" i="2"/>
  <c r="O61" i="2" s="1"/>
  <c r="L61" i="2"/>
  <c r="N61" i="2" s="1"/>
  <c r="K61" i="2"/>
  <c r="J61" i="2"/>
  <c r="E61" i="2"/>
  <c r="B61" i="2"/>
  <c r="S60" i="2"/>
  <c r="R60" i="2"/>
  <c r="T60" i="2" s="1"/>
  <c r="M60" i="2"/>
  <c r="O60" i="2" s="1"/>
  <c r="L60" i="2"/>
  <c r="N60" i="2" s="1"/>
  <c r="K60" i="2"/>
  <c r="J60" i="2"/>
  <c r="E60" i="2"/>
  <c r="B60" i="2"/>
  <c r="S59" i="2"/>
  <c r="R59" i="2"/>
  <c r="T59" i="2" s="1"/>
  <c r="M59" i="2"/>
  <c r="O59" i="2" s="1"/>
  <c r="L59" i="2"/>
  <c r="N59" i="2" s="1"/>
  <c r="K59" i="2"/>
  <c r="J59" i="2"/>
  <c r="E59" i="2"/>
  <c r="B59" i="2"/>
  <c r="S58" i="2"/>
  <c r="R58" i="2"/>
  <c r="T58" i="2" s="1"/>
  <c r="M58" i="2"/>
  <c r="O58" i="2" s="1"/>
  <c r="L58" i="2"/>
  <c r="N58" i="2" s="1"/>
  <c r="K58" i="2"/>
  <c r="J58" i="2"/>
  <c r="E58" i="2"/>
  <c r="B58" i="2"/>
  <c r="S57" i="2"/>
  <c r="R57" i="2"/>
  <c r="T57" i="2" s="1"/>
  <c r="M57" i="2"/>
  <c r="O57" i="2" s="1"/>
  <c r="L57" i="2"/>
  <c r="N57" i="2" s="1"/>
  <c r="K57" i="2"/>
  <c r="J57" i="2"/>
  <c r="E57" i="2"/>
  <c r="B57" i="2"/>
  <c r="S56" i="2"/>
  <c r="R56" i="2"/>
  <c r="T56" i="2" s="1"/>
  <c r="M56" i="2"/>
  <c r="O56" i="2" s="1"/>
  <c r="L56" i="2"/>
  <c r="N56" i="2" s="1"/>
  <c r="K56" i="2"/>
  <c r="J56" i="2"/>
  <c r="E56" i="2"/>
  <c r="B56" i="2"/>
  <c r="S55" i="2"/>
  <c r="R55" i="2"/>
  <c r="T55" i="2" s="1"/>
  <c r="M55" i="2"/>
  <c r="O55" i="2" s="1"/>
  <c r="L55" i="2"/>
  <c r="N55" i="2" s="1"/>
  <c r="K55" i="2"/>
  <c r="J55" i="2"/>
  <c r="E55" i="2"/>
  <c r="B55" i="2"/>
  <c r="S54" i="2"/>
  <c r="R54" i="2"/>
  <c r="T54" i="2" s="1"/>
  <c r="M54" i="2"/>
  <c r="O54" i="2" s="1"/>
  <c r="L54" i="2"/>
  <c r="N54" i="2" s="1"/>
  <c r="K54" i="2"/>
  <c r="J54" i="2"/>
  <c r="E54" i="2"/>
  <c r="B54" i="2"/>
  <c r="S53" i="2"/>
  <c r="R53" i="2"/>
  <c r="T53" i="2" s="1"/>
  <c r="M53" i="2"/>
  <c r="O53" i="2" s="1"/>
  <c r="L53" i="2"/>
  <c r="N53" i="2" s="1"/>
  <c r="K53" i="2"/>
  <c r="J53" i="2"/>
  <c r="E53" i="2"/>
  <c r="B53" i="2"/>
  <c r="S52" i="2"/>
  <c r="R52" i="2"/>
  <c r="T52" i="2" s="1"/>
  <c r="M52" i="2"/>
  <c r="O52" i="2" s="1"/>
  <c r="L52" i="2"/>
  <c r="N52" i="2" s="1"/>
  <c r="K52" i="2"/>
  <c r="J52" i="2"/>
  <c r="E52" i="2"/>
  <c r="B52" i="2"/>
  <c r="S51" i="2"/>
  <c r="R51" i="2"/>
  <c r="T51" i="2" s="1"/>
  <c r="M51" i="2"/>
  <c r="O51" i="2" s="1"/>
  <c r="L51" i="2"/>
  <c r="N51" i="2" s="1"/>
  <c r="K51" i="2"/>
  <c r="J51" i="2"/>
  <c r="E51" i="2"/>
  <c r="B51" i="2"/>
  <c r="S50" i="2"/>
  <c r="R50" i="2"/>
  <c r="T50" i="2" s="1"/>
  <c r="M50" i="2"/>
  <c r="O50" i="2" s="1"/>
  <c r="L50" i="2"/>
  <c r="N50" i="2" s="1"/>
  <c r="K50" i="2"/>
  <c r="J50" i="2"/>
  <c r="E50" i="2"/>
  <c r="B50" i="2"/>
  <c r="S49" i="2"/>
  <c r="R49" i="2"/>
  <c r="T49" i="2" s="1"/>
  <c r="M49" i="2"/>
  <c r="O49" i="2" s="1"/>
  <c r="L49" i="2"/>
  <c r="N49" i="2" s="1"/>
  <c r="K49" i="2"/>
  <c r="J49" i="2"/>
  <c r="E49" i="2"/>
  <c r="B49" i="2"/>
  <c r="S48" i="2"/>
  <c r="R48" i="2"/>
  <c r="T48" i="2" s="1"/>
  <c r="M48" i="2"/>
  <c r="O48" i="2" s="1"/>
  <c r="L48" i="2"/>
  <c r="N48" i="2" s="1"/>
  <c r="K48" i="2"/>
  <c r="J48" i="2"/>
  <c r="E48" i="2"/>
  <c r="B48" i="2"/>
  <c r="S47" i="2"/>
  <c r="R47" i="2"/>
  <c r="T47" i="2" s="1"/>
  <c r="M47" i="2"/>
  <c r="O47" i="2" s="1"/>
  <c r="L47" i="2"/>
  <c r="N47" i="2" s="1"/>
  <c r="K47" i="2"/>
  <c r="J47" i="2"/>
  <c r="E47" i="2"/>
  <c r="B47" i="2"/>
  <c r="S46" i="2"/>
  <c r="R46" i="2"/>
  <c r="T46" i="2" s="1"/>
  <c r="M46" i="2"/>
  <c r="O46" i="2" s="1"/>
  <c r="L46" i="2"/>
  <c r="N46" i="2" s="1"/>
  <c r="K46" i="2"/>
  <c r="J46" i="2"/>
  <c r="E46" i="2"/>
  <c r="B46" i="2"/>
  <c r="S45" i="2"/>
  <c r="R45" i="2"/>
  <c r="T45" i="2" s="1"/>
  <c r="M45" i="2"/>
  <c r="O45" i="2" s="1"/>
  <c r="L45" i="2"/>
  <c r="N45" i="2" s="1"/>
  <c r="K45" i="2"/>
  <c r="J45" i="2"/>
  <c r="E45" i="2"/>
  <c r="B45" i="2"/>
  <c r="S44" i="2"/>
  <c r="R44" i="2"/>
  <c r="T44" i="2" s="1"/>
  <c r="M44" i="2"/>
  <c r="O44" i="2" s="1"/>
  <c r="L44" i="2"/>
  <c r="N44" i="2" s="1"/>
  <c r="K44" i="2"/>
  <c r="J44" i="2"/>
  <c r="E44" i="2"/>
  <c r="B44" i="2"/>
  <c r="S43" i="2"/>
  <c r="R43" i="2"/>
  <c r="T43" i="2" s="1"/>
  <c r="M43" i="2"/>
  <c r="O43" i="2" s="1"/>
  <c r="L43" i="2"/>
  <c r="N43" i="2" s="1"/>
  <c r="K43" i="2"/>
  <c r="J43" i="2"/>
  <c r="E43" i="2"/>
  <c r="B43" i="2"/>
  <c r="S42" i="2"/>
  <c r="R42" i="2"/>
  <c r="T42" i="2" s="1"/>
  <c r="M42" i="2"/>
  <c r="O42" i="2" s="1"/>
  <c r="L42" i="2"/>
  <c r="N42" i="2" s="1"/>
  <c r="K42" i="2"/>
  <c r="J42" i="2"/>
  <c r="E42" i="2"/>
  <c r="B42" i="2"/>
  <c r="S41" i="2"/>
  <c r="R41" i="2"/>
  <c r="T41" i="2" s="1"/>
  <c r="M41" i="2"/>
  <c r="O41" i="2" s="1"/>
  <c r="L41" i="2"/>
  <c r="N41" i="2" s="1"/>
  <c r="K41" i="2"/>
  <c r="J41" i="2"/>
  <c r="E41" i="2"/>
  <c r="B41" i="2"/>
  <c r="S40" i="2"/>
  <c r="R40" i="2"/>
  <c r="T40" i="2" s="1"/>
  <c r="M40" i="2"/>
  <c r="O40" i="2" s="1"/>
  <c r="L40" i="2"/>
  <c r="N40" i="2" s="1"/>
  <c r="K40" i="2"/>
  <c r="J40" i="2"/>
  <c r="E40" i="2"/>
  <c r="B40" i="2"/>
  <c r="S39" i="2"/>
  <c r="R39" i="2"/>
  <c r="T39" i="2" s="1"/>
  <c r="M39" i="2"/>
  <c r="O39" i="2" s="1"/>
  <c r="L39" i="2"/>
  <c r="N39" i="2" s="1"/>
  <c r="K39" i="2"/>
  <c r="J39" i="2"/>
  <c r="E39" i="2"/>
  <c r="B39" i="2"/>
  <c r="S38" i="2"/>
  <c r="R38" i="2"/>
  <c r="T38" i="2" s="1"/>
  <c r="M38" i="2"/>
  <c r="O38" i="2" s="1"/>
  <c r="L38" i="2"/>
  <c r="N38" i="2" s="1"/>
  <c r="K38" i="2"/>
  <c r="J38" i="2"/>
  <c r="E38" i="2"/>
  <c r="B38" i="2"/>
  <c r="S37" i="2"/>
  <c r="R37" i="2"/>
  <c r="T37" i="2" s="1"/>
  <c r="M37" i="2"/>
  <c r="O37" i="2" s="1"/>
  <c r="L37" i="2"/>
  <c r="N37" i="2" s="1"/>
  <c r="K37" i="2"/>
  <c r="J37" i="2"/>
  <c r="E37" i="2"/>
  <c r="B37" i="2"/>
  <c r="S36" i="2"/>
  <c r="R36" i="2"/>
  <c r="T36" i="2" s="1"/>
  <c r="M36" i="2"/>
  <c r="O36" i="2" s="1"/>
  <c r="L36" i="2"/>
  <c r="N36" i="2" s="1"/>
  <c r="K36" i="2"/>
  <c r="J36" i="2"/>
  <c r="E36" i="2"/>
  <c r="B36" i="2"/>
  <c r="S35" i="2"/>
  <c r="R35" i="2"/>
  <c r="T35" i="2" s="1"/>
  <c r="M35" i="2"/>
  <c r="O35" i="2" s="1"/>
  <c r="L35" i="2"/>
  <c r="N35" i="2" s="1"/>
  <c r="K35" i="2"/>
  <c r="J35" i="2"/>
  <c r="E35" i="2"/>
  <c r="B35" i="2"/>
  <c r="S34" i="2"/>
  <c r="R34" i="2"/>
  <c r="T34" i="2" s="1"/>
  <c r="M34" i="2"/>
  <c r="O34" i="2" s="1"/>
  <c r="L34" i="2"/>
  <c r="N34" i="2" s="1"/>
  <c r="K34" i="2"/>
  <c r="J34" i="2"/>
  <c r="E34" i="2"/>
  <c r="B34" i="2"/>
  <c r="S33" i="2"/>
  <c r="R33" i="2"/>
  <c r="T33" i="2" s="1"/>
  <c r="M33" i="2"/>
  <c r="O33" i="2" s="1"/>
  <c r="L33" i="2"/>
  <c r="N33" i="2" s="1"/>
  <c r="K33" i="2"/>
  <c r="J33" i="2"/>
  <c r="E33" i="2"/>
  <c r="B33" i="2"/>
  <c r="S32" i="2"/>
  <c r="R32" i="2"/>
  <c r="T32" i="2" s="1"/>
  <c r="M32" i="2"/>
  <c r="O32" i="2" s="1"/>
  <c r="L32" i="2"/>
  <c r="N32" i="2" s="1"/>
  <c r="K32" i="2"/>
  <c r="J32" i="2"/>
  <c r="E32" i="2"/>
  <c r="B32" i="2"/>
  <c r="S31" i="2"/>
  <c r="R31" i="2"/>
  <c r="T31" i="2" s="1"/>
  <c r="M31" i="2"/>
  <c r="O31" i="2" s="1"/>
  <c r="L31" i="2"/>
  <c r="N31" i="2" s="1"/>
  <c r="K31" i="2"/>
  <c r="J31" i="2"/>
  <c r="E31" i="2"/>
  <c r="B31" i="2"/>
  <c r="S30" i="2"/>
  <c r="R30" i="2"/>
  <c r="T30" i="2" s="1"/>
  <c r="M30" i="2"/>
  <c r="O30" i="2" s="1"/>
  <c r="L30" i="2"/>
  <c r="N30" i="2" s="1"/>
  <c r="K30" i="2"/>
  <c r="J30" i="2"/>
  <c r="E30" i="2"/>
  <c r="B30" i="2"/>
  <c r="S29" i="2"/>
  <c r="R29" i="2"/>
  <c r="T29" i="2" s="1"/>
  <c r="M29" i="2"/>
  <c r="O29" i="2" s="1"/>
  <c r="L29" i="2"/>
  <c r="N29" i="2" s="1"/>
  <c r="K29" i="2"/>
  <c r="J29" i="2"/>
  <c r="E29" i="2"/>
  <c r="B29" i="2"/>
  <c r="S28" i="2"/>
  <c r="R28" i="2"/>
  <c r="T28" i="2" s="1"/>
  <c r="M28" i="2"/>
  <c r="O28" i="2" s="1"/>
  <c r="L28" i="2"/>
  <c r="N28" i="2" s="1"/>
  <c r="K28" i="2"/>
  <c r="J28" i="2"/>
  <c r="E28" i="2"/>
  <c r="B28" i="2"/>
  <c r="S27" i="2"/>
  <c r="R27" i="2"/>
  <c r="T27" i="2" s="1"/>
  <c r="M27" i="2"/>
  <c r="O27" i="2" s="1"/>
  <c r="L27" i="2"/>
  <c r="N27" i="2" s="1"/>
  <c r="K27" i="2"/>
  <c r="J27" i="2"/>
  <c r="E27" i="2"/>
  <c r="B27" i="2"/>
  <c r="S26" i="2"/>
  <c r="R26" i="2"/>
  <c r="T26" i="2" s="1"/>
  <c r="M26" i="2"/>
  <c r="O26" i="2" s="1"/>
  <c r="L26" i="2"/>
  <c r="N26" i="2" s="1"/>
  <c r="K26" i="2"/>
  <c r="J26" i="2"/>
  <c r="E26" i="2"/>
  <c r="B26" i="2"/>
  <c r="S25" i="2"/>
  <c r="R25" i="2"/>
  <c r="T25" i="2" s="1"/>
  <c r="M25" i="2"/>
  <c r="O25" i="2" s="1"/>
  <c r="L25" i="2"/>
  <c r="N25" i="2" s="1"/>
  <c r="K25" i="2"/>
  <c r="J25" i="2"/>
  <c r="E25" i="2"/>
  <c r="B25" i="2"/>
  <c r="R24" i="2"/>
  <c r="M24" i="2"/>
  <c r="O24" i="2" s="1"/>
  <c r="L24" i="2"/>
  <c r="N24" i="2" s="1"/>
  <c r="K24" i="2"/>
  <c r="S24" i="2" s="1"/>
  <c r="J24" i="2"/>
  <c r="E24" i="2"/>
  <c r="B24" i="2"/>
  <c r="S23" i="2"/>
  <c r="R23" i="2"/>
  <c r="T23" i="2" s="1"/>
  <c r="M23" i="2"/>
  <c r="O23" i="2" s="1"/>
  <c r="L23" i="2"/>
  <c r="N23" i="2" s="1"/>
  <c r="K23" i="2"/>
  <c r="J23" i="2"/>
  <c r="E23" i="2"/>
  <c r="B23" i="2"/>
  <c r="S22" i="2"/>
  <c r="R22" i="2"/>
  <c r="T22" i="2" s="1"/>
  <c r="M22" i="2"/>
  <c r="O22" i="2" s="1"/>
  <c r="L22" i="2"/>
  <c r="N22" i="2" s="1"/>
  <c r="K22" i="2"/>
  <c r="J22" i="2"/>
  <c r="E22" i="2"/>
  <c r="B22" i="2"/>
  <c r="S21" i="2"/>
  <c r="R21" i="2"/>
  <c r="T21" i="2" s="1"/>
  <c r="M21" i="2"/>
  <c r="O21" i="2" s="1"/>
  <c r="L21" i="2"/>
  <c r="N21" i="2" s="1"/>
  <c r="K21" i="2"/>
  <c r="J21" i="2"/>
  <c r="E21" i="2"/>
  <c r="B21" i="2"/>
  <c r="S20" i="2"/>
  <c r="R20" i="2"/>
  <c r="T20" i="2" s="1"/>
  <c r="M20" i="2"/>
  <c r="O20" i="2" s="1"/>
  <c r="L20" i="2"/>
  <c r="N20" i="2" s="1"/>
  <c r="K20" i="2"/>
  <c r="J20" i="2"/>
  <c r="E20" i="2"/>
  <c r="B20" i="2"/>
  <c r="S19" i="2"/>
  <c r="R19" i="2"/>
  <c r="T19" i="2" s="1"/>
  <c r="M19" i="2"/>
  <c r="O19" i="2" s="1"/>
  <c r="L19" i="2"/>
  <c r="N19" i="2" s="1"/>
  <c r="K19" i="2"/>
  <c r="J19" i="2"/>
  <c r="E19" i="2"/>
  <c r="B19" i="2"/>
  <c r="S18" i="2"/>
  <c r="R18" i="2"/>
  <c r="T18" i="2" s="1"/>
  <c r="M18" i="2"/>
  <c r="O18" i="2" s="1"/>
  <c r="L18" i="2"/>
  <c r="N18" i="2" s="1"/>
  <c r="K18" i="2"/>
  <c r="J18" i="2"/>
  <c r="E18" i="2"/>
  <c r="B18" i="2"/>
  <c r="S17" i="2"/>
  <c r="R17" i="2"/>
  <c r="T17" i="2" s="1"/>
  <c r="M17" i="2"/>
  <c r="O17" i="2" s="1"/>
  <c r="L17" i="2"/>
  <c r="N17" i="2" s="1"/>
  <c r="K17" i="2"/>
  <c r="J17" i="2"/>
  <c r="E17" i="2"/>
  <c r="B17" i="2"/>
  <c r="S16" i="2"/>
  <c r="R16" i="2"/>
  <c r="T16" i="2" s="1"/>
  <c r="M16" i="2"/>
  <c r="O16" i="2" s="1"/>
  <c r="L16" i="2"/>
  <c r="N16" i="2" s="1"/>
  <c r="K16" i="2"/>
  <c r="J16" i="2"/>
  <c r="E16" i="2"/>
  <c r="B16" i="2"/>
  <c r="S15" i="2"/>
  <c r="R15" i="2"/>
  <c r="T15" i="2" s="1"/>
  <c r="M15" i="2"/>
  <c r="O15" i="2" s="1"/>
  <c r="L15" i="2"/>
  <c r="N15" i="2" s="1"/>
  <c r="K15" i="2"/>
  <c r="J15" i="2"/>
  <c r="E15" i="2"/>
  <c r="B15" i="2"/>
  <c r="S14" i="2"/>
  <c r="R14" i="2"/>
  <c r="T14" i="2" s="1"/>
  <c r="M14" i="2"/>
  <c r="O14" i="2" s="1"/>
  <c r="L14" i="2"/>
  <c r="N14" i="2" s="1"/>
  <c r="K14" i="2"/>
  <c r="J14" i="2"/>
  <c r="E14" i="2"/>
  <c r="B14" i="2"/>
  <c r="S13" i="2"/>
  <c r="R13" i="2"/>
  <c r="T13" i="2" s="1"/>
  <c r="M13" i="2"/>
  <c r="O13" i="2" s="1"/>
  <c r="L13" i="2"/>
  <c r="N13" i="2" s="1"/>
  <c r="K13" i="2"/>
  <c r="J13" i="2"/>
  <c r="E13" i="2"/>
  <c r="B13" i="2"/>
  <c r="S12" i="2"/>
  <c r="R12" i="2"/>
  <c r="T12" i="2" s="1"/>
  <c r="M12" i="2"/>
  <c r="O12" i="2" s="1"/>
  <c r="L12" i="2"/>
  <c r="N12" i="2" s="1"/>
  <c r="K12" i="2"/>
  <c r="J12" i="2"/>
  <c r="E12" i="2"/>
  <c r="B12" i="2"/>
  <c r="S11" i="2"/>
  <c r="R11" i="2"/>
  <c r="T11" i="2" s="1"/>
  <c r="M11" i="2"/>
  <c r="O11" i="2" s="1"/>
  <c r="L11" i="2"/>
  <c r="N11" i="2" s="1"/>
  <c r="K11" i="2"/>
  <c r="J11" i="2"/>
  <c r="E11" i="2"/>
  <c r="B11" i="2"/>
  <c r="S10" i="2"/>
  <c r="R10" i="2"/>
  <c r="T10" i="2" s="1"/>
  <c r="M10" i="2"/>
  <c r="O10" i="2" s="1"/>
  <c r="L10" i="2"/>
  <c r="N10" i="2" s="1"/>
  <c r="K10" i="2"/>
  <c r="J10" i="2"/>
  <c r="E10" i="2"/>
  <c r="B10" i="2"/>
  <c r="S9" i="2"/>
  <c r="R9" i="2"/>
  <c r="T9" i="2" s="1"/>
  <c r="M9" i="2"/>
  <c r="O9" i="2" s="1"/>
  <c r="L9" i="2"/>
  <c r="N9" i="2" s="1"/>
  <c r="K9" i="2"/>
  <c r="J9" i="2"/>
  <c r="E9" i="2"/>
  <c r="B9" i="2"/>
  <c r="S8" i="2"/>
  <c r="R8" i="2"/>
  <c r="T8" i="2" s="1"/>
  <c r="M8" i="2"/>
  <c r="O8" i="2" s="1"/>
  <c r="L8" i="2"/>
  <c r="N8" i="2" s="1"/>
  <c r="K8" i="2"/>
  <c r="J8" i="2"/>
  <c r="E8" i="2"/>
  <c r="B8" i="2"/>
  <c r="S7" i="2"/>
  <c r="R7" i="2"/>
  <c r="T7" i="2" s="1"/>
  <c r="M7" i="2"/>
  <c r="O7" i="2" s="1"/>
  <c r="L7" i="2"/>
  <c r="N7" i="2" s="1"/>
  <c r="K7" i="2"/>
  <c r="J7" i="2"/>
  <c r="E7" i="2"/>
  <c r="B7" i="2"/>
  <c r="B107" i="2" s="1"/>
  <c r="S106" i="1"/>
  <c r="M106" i="1"/>
  <c r="O106" i="1" s="1"/>
  <c r="L106" i="1"/>
  <c r="K106" i="1"/>
  <c r="J106" i="1"/>
  <c r="R106" i="1" s="1"/>
  <c r="T106" i="1" s="1"/>
  <c r="E106" i="1"/>
  <c r="B106" i="1"/>
  <c r="M105" i="1"/>
  <c r="L105" i="1"/>
  <c r="K105" i="1"/>
  <c r="S105" i="1" s="1"/>
  <c r="J105" i="1"/>
  <c r="R105" i="1" s="1"/>
  <c r="E105" i="1"/>
  <c r="B105" i="1"/>
  <c r="O104" i="1"/>
  <c r="M104" i="1"/>
  <c r="L104" i="1"/>
  <c r="K104" i="1"/>
  <c r="S104" i="1" s="1"/>
  <c r="J104" i="1"/>
  <c r="R104" i="1" s="1"/>
  <c r="T104" i="1" s="1"/>
  <c r="E104" i="1"/>
  <c r="B104" i="1"/>
  <c r="M103" i="1"/>
  <c r="O103" i="1" s="1"/>
  <c r="L103" i="1"/>
  <c r="K103" i="1"/>
  <c r="S103" i="1" s="1"/>
  <c r="J103" i="1"/>
  <c r="R103" i="1" s="1"/>
  <c r="E103" i="1"/>
  <c r="B103" i="1"/>
  <c r="S102" i="1"/>
  <c r="M102" i="1"/>
  <c r="O102" i="1" s="1"/>
  <c r="L102" i="1"/>
  <c r="K102" i="1"/>
  <c r="J102" i="1"/>
  <c r="R102" i="1" s="1"/>
  <c r="T102" i="1" s="1"/>
  <c r="E102" i="1"/>
  <c r="E107" i="1" s="1"/>
  <c r="B102" i="1"/>
  <c r="M101" i="1"/>
  <c r="L101" i="1"/>
  <c r="K101" i="1"/>
  <c r="S101" i="1" s="1"/>
  <c r="J101" i="1"/>
  <c r="R101" i="1" s="1"/>
  <c r="T101" i="1" s="1"/>
  <c r="E101" i="1"/>
  <c r="B101" i="1"/>
  <c r="R100" i="1"/>
  <c r="M100" i="1"/>
  <c r="L100" i="1"/>
  <c r="N100" i="1" s="1"/>
  <c r="K100" i="1"/>
  <c r="S100" i="1" s="1"/>
  <c r="J100" i="1"/>
  <c r="E100" i="1"/>
  <c r="B100" i="1"/>
  <c r="R99" i="1"/>
  <c r="M99" i="1"/>
  <c r="L99" i="1"/>
  <c r="N99" i="1" s="1"/>
  <c r="K99" i="1"/>
  <c r="S99" i="1" s="1"/>
  <c r="J99" i="1"/>
  <c r="E99" i="1"/>
  <c r="B99" i="1"/>
  <c r="R98" i="1"/>
  <c r="M98" i="1"/>
  <c r="L98" i="1"/>
  <c r="N98" i="1" s="1"/>
  <c r="K98" i="1"/>
  <c r="O98" i="1" s="1"/>
  <c r="J98" i="1"/>
  <c r="E98" i="1"/>
  <c r="B98" i="1"/>
  <c r="R97" i="1"/>
  <c r="T97" i="1" s="1"/>
  <c r="M97" i="1"/>
  <c r="L97" i="1"/>
  <c r="N97" i="1" s="1"/>
  <c r="K97" i="1"/>
  <c r="S97" i="1" s="1"/>
  <c r="J97" i="1"/>
  <c r="E97" i="1"/>
  <c r="B97" i="1"/>
  <c r="R96" i="1"/>
  <c r="M96" i="1"/>
  <c r="L96" i="1"/>
  <c r="N96" i="1" s="1"/>
  <c r="K96" i="1"/>
  <c r="S96" i="1" s="1"/>
  <c r="J96" i="1"/>
  <c r="E96" i="1"/>
  <c r="B96" i="1"/>
  <c r="R95" i="1"/>
  <c r="M95" i="1"/>
  <c r="L95" i="1"/>
  <c r="N95" i="1" s="1"/>
  <c r="K95" i="1"/>
  <c r="S95" i="1" s="1"/>
  <c r="J95" i="1"/>
  <c r="E95" i="1"/>
  <c r="B95" i="1"/>
  <c r="R94" i="1"/>
  <c r="T94" i="1" s="1"/>
  <c r="M94" i="1"/>
  <c r="L94" i="1"/>
  <c r="N94" i="1" s="1"/>
  <c r="K94" i="1"/>
  <c r="S94" i="1" s="1"/>
  <c r="J94" i="1"/>
  <c r="E94" i="1"/>
  <c r="B94" i="1"/>
  <c r="R93" i="1"/>
  <c r="T93" i="1" s="1"/>
  <c r="M93" i="1"/>
  <c r="L93" i="1"/>
  <c r="N93" i="1" s="1"/>
  <c r="K93" i="1"/>
  <c r="S93" i="1" s="1"/>
  <c r="J93" i="1"/>
  <c r="E93" i="1"/>
  <c r="B93" i="1"/>
  <c r="R92" i="1"/>
  <c r="M92" i="1"/>
  <c r="L92" i="1"/>
  <c r="N92" i="1" s="1"/>
  <c r="K92" i="1"/>
  <c r="S92" i="1" s="1"/>
  <c r="J92" i="1"/>
  <c r="E92" i="1"/>
  <c r="B92" i="1"/>
  <c r="R91" i="1"/>
  <c r="M91" i="1"/>
  <c r="L91" i="1"/>
  <c r="N91" i="1" s="1"/>
  <c r="K91" i="1"/>
  <c r="S91" i="1" s="1"/>
  <c r="J91" i="1"/>
  <c r="E91" i="1"/>
  <c r="B91" i="1"/>
  <c r="R90" i="1"/>
  <c r="T90" i="1" s="1"/>
  <c r="M90" i="1"/>
  <c r="L90" i="1"/>
  <c r="N90" i="1" s="1"/>
  <c r="K90" i="1"/>
  <c r="S90" i="1" s="1"/>
  <c r="J90" i="1"/>
  <c r="E90" i="1"/>
  <c r="B90" i="1"/>
  <c r="R89" i="1"/>
  <c r="T89" i="1" s="1"/>
  <c r="M89" i="1"/>
  <c r="L89" i="1"/>
  <c r="N89" i="1" s="1"/>
  <c r="K89" i="1"/>
  <c r="S89" i="1" s="1"/>
  <c r="J89" i="1"/>
  <c r="E89" i="1"/>
  <c r="B89" i="1"/>
  <c r="R88" i="1"/>
  <c r="M88" i="1"/>
  <c r="L88" i="1"/>
  <c r="N88" i="1" s="1"/>
  <c r="K88" i="1"/>
  <c r="O88" i="1" s="1"/>
  <c r="J88" i="1"/>
  <c r="E88" i="1"/>
  <c r="B88" i="1"/>
  <c r="R87" i="1"/>
  <c r="M87" i="1"/>
  <c r="L87" i="1"/>
  <c r="N87" i="1" s="1"/>
  <c r="K87" i="1"/>
  <c r="S87" i="1" s="1"/>
  <c r="J87" i="1"/>
  <c r="E87" i="1"/>
  <c r="B87" i="1"/>
  <c r="R86" i="1"/>
  <c r="T86" i="1" s="1"/>
  <c r="M86" i="1"/>
  <c r="L86" i="1"/>
  <c r="N86" i="1" s="1"/>
  <c r="K86" i="1"/>
  <c r="S86" i="1" s="1"/>
  <c r="J86" i="1"/>
  <c r="E86" i="1"/>
  <c r="B86" i="1"/>
  <c r="R85" i="1"/>
  <c r="T85" i="1" s="1"/>
  <c r="M85" i="1"/>
  <c r="L85" i="1"/>
  <c r="N85" i="1" s="1"/>
  <c r="K85" i="1"/>
  <c r="S85" i="1" s="1"/>
  <c r="J85" i="1"/>
  <c r="E85" i="1"/>
  <c r="B85" i="1"/>
  <c r="R84" i="1"/>
  <c r="M84" i="1"/>
  <c r="L84" i="1"/>
  <c r="N84" i="1" s="1"/>
  <c r="K84" i="1"/>
  <c r="S84" i="1" s="1"/>
  <c r="J84" i="1"/>
  <c r="E84" i="1"/>
  <c r="B84" i="1"/>
  <c r="R83" i="1"/>
  <c r="M83" i="1"/>
  <c r="L83" i="1"/>
  <c r="N83" i="1" s="1"/>
  <c r="K83" i="1"/>
  <c r="S83" i="1" s="1"/>
  <c r="J83" i="1"/>
  <c r="E83" i="1"/>
  <c r="B83" i="1"/>
  <c r="R82" i="1"/>
  <c r="M82" i="1"/>
  <c r="L82" i="1"/>
  <c r="N82" i="1" s="1"/>
  <c r="K82" i="1"/>
  <c r="O82" i="1" s="1"/>
  <c r="J82" i="1"/>
  <c r="E82" i="1"/>
  <c r="B82" i="1"/>
  <c r="R81" i="1"/>
  <c r="T81" i="1" s="1"/>
  <c r="M81" i="1"/>
  <c r="L81" i="1"/>
  <c r="N81" i="1" s="1"/>
  <c r="K81" i="1"/>
  <c r="S81" i="1" s="1"/>
  <c r="J81" i="1"/>
  <c r="E81" i="1"/>
  <c r="B81" i="1"/>
  <c r="R80" i="1"/>
  <c r="M80" i="1"/>
  <c r="L80" i="1"/>
  <c r="N80" i="1" s="1"/>
  <c r="K80" i="1"/>
  <c r="O80" i="1" s="1"/>
  <c r="J80" i="1"/>
  <c r="E80" i="1"/>
  <c r="B80" i="1"/>
  <c r="R79" i="1"/>
  <c r="M79" i="1"/>
  <c r="L79" i="1"/>
  <c r="N79" i="1" s="1"/>
  <c r="K79" i="1"/>
  <c r="S79" i="1" s="1"/>
  <c r="J79" i="1"/>
  <c r="E79" i="1"/>
  <c r="B79" i="1"/>
  <c r="R78" i="1"/>
  <c r="T78" i="1" s="1"/>
  <c r="M78" i="1"/>
  <c r="L78" i="1"/>
  <c r="N78" i="1" s="1"/>
  <c r="K78" i="1"/>
  <c r="S78" i="1" s="1"/>
  <c r="J78" i="1"/>
  <c r="E78" i="1"/>
  <c r="B78" i="1"/>
  <c r="R77" i="1"/>
  <c r="T77" i="1" s="1"/>
  <c r="M77" i="1"/>
  <c r="L77" i="1"/>
  <c r="N77" i="1" s="1"/>
  <c r="K77" i="1"/>
  <c r="S77" i="1" s="1"/>
  <c r="J77" i="1"/>
  <c r="E77" i="1"/>
  <c r="B77" i="1"/>
  <c r="R76" i="1"/>
  <c r="M76" i="1"/>
  <c r="L76" i="1"/>
  <c r="N76" i="1" s="1"/>
  <c r="K76" i="1"/>
  <c r="O76" i="1" s="1"/>
  <c r="J76" i="1"/>
  <c r="E76" i="1"/>
  <c r="B76" i="1"/>
  <c r="R75" i="1"/>
  <c r="M75" i="1"/>
  <c r="L75" i="1"/>
  <c r="N75" i="1" s="1"/>
  <c r="K75" i="1"/>
  <c r="S75" i="1" s="1"/>
  <c r="J75" i="1"/>
  <c r="E75" i="1"/>
  <c r="B75" i="1"/>
  <c r="R74" i="1"/>
  <c r="T74" i="1" s="1"/>
  <c r="M74" i="1"/>
  <c r="L74" i="1"/>
  <c r="N74" i="1" s="1"/>
  <c r="K74" i="1"/>
  <c r="S74" i="1" s="1"/>
  <c r="J74" i="1"/>
  <c r="E74" i="1"/>
  <c r="B74" i="1"/>
  <c r="R73" i="1"/>
  <c r="T73" i="1" s="1"/>
  <c r="M73" i="1"/>
  <c r="L73" i="1"/>
  <c r="N73" i="1" s="1"/>
  <c r="K73" i="1"/>
  <c r="S73" i="1" s="1"/>
  <c r="J73" i="1"/>
  <c r="E73" i="1"/>
  <c r="B73" i="1"/>
  <c r="R72" i="1"/>
  <c r="M72" i="1"/>
  <c r="L72" i="1"/>
  <c r="N72" i="1" s="1"/>
  <c r="K72" i="1"/>
  <c r="O72" i="1" s="1"/>
  <c r="J72" i="1"/>
  <c r="E72" i="1"/>
  <c r="B72" i="1"/>
  <c r="R71" i="1"/>
  <c r="M71" i="1"/>
  <c r="L71" i="1"/>
  <c r="N71" i="1" s="1"/>
  <c r="K71" i="1"/>
  <c r="S71" i="1" s="1"/>
  <c r="J71" i="1"/>
  <c r="E71" i="1"/>
  <c r="B71" i="1"/>
  <c r="R70" i="1"/>
  <c r="T70" i="1" s="1"/>
  <c r="M70" i="1"/>
  <c r="L70" i="1"/>
  <c r="N70" i="1" s="1"/>
  <c r="K70" i="1"/>
  <c r="S70" i="1" s="1"/>
  <c r="J70" i="1"/>
  <c r="E70" i="1"/>
  <c r="B70" i="1"/>
  <c r="R69" i="1"/>
  <c r="T69" i="1" s="1"/>
  <c r="M69" i="1"/>
  <c r="L69" i="1"/>
  <c r="N69" i="1" s="1"/>
  <c r="K69" i="1"/>
  <c r="S69" i="1" s="1"/>
  <c r="J69" i="1"/>
  <c r="E69" i="1"/>
  <c r="B69" i="1"/>
  <c r="R68" i="1"/>
  <c r="M68" i="1"/>
  <c r="L68" i="1"/>
  <c r="N68" i="1" s="1"/>
  <c r="K68" i="1"/>
  <c r="O68" i="1" s="1"/>
  <c r="J68" i="1"/>
  <c r="E68" i="1"/>
  <c r="B68" i="1"/>
  <c r="R67" i="1"/>
  <c r="M67" i="1"/>
  <c r="L67" i="1"/>
  <c r="N67" i="1" s="1"/>
  <c r="K67" i="1"/>
  <c r="S67" i="1" s="1"/>
  <c r="J67" i="1"/>
  <c r="E67" i="1"/>
  <c r="B67" i="1"/>
  <c r="R66" i="1"/>
  <c r="M66" i="1"/>
  <c r="L66" i="1"/>
  <c r="N66" i="1" s="1"/>
  <c r="K66" i="1"/>
  <c r="O66" i="1" s="1"/>
  <c r="J66" i="1"/>
  <c r="E66" i="1"/>
  <c r="B66" i="1"/>
  <c r="R65" i="1"/>
  <c r="T65" i="1" s="1"/>
  <c r="M65" i="1"/>
  <c r="L65" i="1"/>
  <c r="N65" i="1" s="1"/>
  <c r="K65" i="1"/>
  <c r="S65" i="1" s="1"/>
  <c r="J65" i="1"/>
  <c r="E65" i="1"/>
  <c r="B65" i="1"/>
  <c r="R64" i="1"/>
  <c r="M64" i="1"/>
  <c r="L64" i="1"/>
  <c r="N64" i="1" s="1"/>
  <c r="K64" i="1"/>
  <c r="O64" i="1" s="1"/>
  <c r="J64" i="1"/>
  <c r="E64" i="1"/>
  <c r="B64" i="1"/>
  <c r="R63" i="1"/>
  <c r="M63" i="1"/>
  <c r="L63" i="1"/>
  <c r="N63" i="1" s="1"/>
  <c r="K63" i="1"/>
  <c r="S63" i="1" s="1"/>
  <c r="J63" i="1"/>
  <c r="E63" i="1"/>
  <c r="B63" i="1"/>
  <c r="R62" i="1"/>
  <c r="M62" i="1"/>
  <c r="L62" i="1"/>
  <c r="N62" i="1" s="1"/>
  <c r="K62" i="1"/>
  <c r="O62" i="1" s="1"/>
  <c r="J62" i="1"/>
  <c r="E62" i="1"/>
  <c r="B62" i="1"/>
  <c r="R61" i="1"/>
  <c r="T61" i="1" s="1"/>
  <c r="M61" i="1"/>
  <c r="L61" i="1"/>
  <c r="N61" i="1" s="1"/>
  <c r="K61" i="1"/>
  <c r="S61" i="1" s="1"/>
  <c r="J61" i="1"/>
  <c r="E61" i="1"/>
  <c r="B61" i="1"/>
  <c r="R60" i="1"/>
  <c r="M60" i="1"/>
  <c r="L60" i="1"/>
  <c r="N60" i="1" s="1"/>
  <c r="K60" i="1"/>
  <c r="S60" i="1" s="1"/>
  <c r="J60" i="1"/>
  <c r="E60" i="1"/>
  <c r="B60" i="1"/>
  <c r="R59" i="1"/>
  <c r="M59" i="1"/>
  <c r="L59" i="1"/>
  <c r="N59" i="1" s="1"/>
  <c r="K59" i="1"/>
  <c r="S59" i="1" s="1"/>
  <c r="J59" i="1"/>
  <c r="E59" i="1"/>
  <c r="B59" i="1"/>
  <c r="R58" i="1"/>
  <c r="T58" i="1" s="1"/>
  <c r="M58" i="1"/>
  <c r="L58" i="1"/>
  <c r="N58" i="1" s="1"/>
  <c r="K58" i="1"/>
  <c r="S58" i="1" s="1"/>
  <c r="J58" i="1"/>
  <c r="E58" i="1"/>
  <c r="B58" i="1"/>
  <c r="R57" i="1"/>
  <c r="T57" i="1" s="1"/>
  <c r="M57" i="1"/>
  <c r="L57" i="1"/>
  <c r="N57" i="1" s="1"/>
  <c r="K57" i="1"/>
  <c r="S57" i="1" s="1"/>
  <c r="J57" i="1"/>
  <c r="E57" i="1"/>
  <c r="B57" i="1"/>
  <c r="R56" i="1"/>
  <c r="M56" i="1"/>
  <c r="L56" i="1"/>
  <c r="N56" i="1" s="1"/>
  <c r="K56" i="1"/>
  <c r="S56" i="1" s="1"/>
  <c r="J56" i="1"/>
  <c r="E56" i="1"/>
  <c r="B56" i="1"/>
  <c r="R55" i="1"/>
  <c r="M55" i="1"/>
  <c r="L55" i="1"/>
  <c r="N55" i="1" s="1"/>
  <c r="K55" i="1"/>
  <c r="S55" i="1" s="1"/>
  <c r="J55" i="1"/>
  <c r="E55" i="1"/>
  <c r="B55" i="1"/>
  <c r="R54" i="1"/>
  <c r="T54" i="1" s="1"/>
  <c r="M54" i="1"/>
  <c r="L54" i="1"/>
  <c r="N54" i="1" s="1"/>
  <c r="K54" i="1"/>
  <c r="S54" i="1" s="1"/>
  <c r="J54" i="1"/>
  <c r="E54" i="1"/>
  <c r="B54" i="1"/>
  <c r="R53" i="1"/>
  <c r="T53" i="1" s="1"/>
  <c r="M53" i="1"/>
  <c r="L53" i="1"/>
  <c r="N53" i="1" s="1"/>
  <c r="K53" i="1"/>
  <c r="S53" i="1" s="1"/>
  <c r="J53" i="1"/>
  <c r="E53" i="1"/>
  <c r="B53" i="1"/>
  <c r="R52" i="1"/>
  <c r="M52" i="1"/>
  <c r="L52" i="1"/>
  <c r="N52" i="1" s="1"/>
  <c r="K52" i="1"/>
  <c r="S52" i="1" s="1"/>
  <c r="J52" i="1"/>
  <c r="E52" i="1"/>
  <c r="B52" i="1"/>
  <c r="R51" i="1"/>
  <c r="M51" i="1"/>
  <c r="L51" i="1"/>
  <c r="N51" i="1" s="1"/>
  <c r="K51" i="1"/>
  <c r="S51" i="1" s="1"/>
  <c r="J51" i="1"/>
  <c r="E51" i="1"/>
  <c r="B51" i="1"/>
  <c r="R50" i="1"/>
  <c r="T50" i="1" s="1"/>
  <c r="M50" i="1"/>
  <c r="L50" i="1"/>
  <c r="N50" i="1" s="1"/>
  <c r="K50" i="1"/>
  <c r="S50" i="1" s="1"/>
  <c r="J50" i="1"/>
  <c r="E50" i="1"/>
  <c r="B50" i="1"/>
  <c r="R49" i="1"/>
  <c r="O49" i="1"/>
  <c r="M49" i="1"/>
  <c r="L49" i="1"/>
  <c r="N49" i="1" s="1"/>
  <c r="K49" i="1"/>
  <c r="S49" i="1" s="1"/>
  <c r="J49" i="1"/>
  <c r="E49" i="1"/>
  <c r="B49" i="1"/>
  <c r="R48" i="1"/>
  <c r="T48" i="1" s="1"/>
  <c r="M48" i="1"/>
  <c r="L48" i="1"/>
  <c r="N48" i="1" s="1"/>
  <c r="K48" i="1"/>
  <c r="S48" i="1" s="1"/>
  <c r="J48" i="1"/>
  <c r="E48" i="1"/>
  <c r="B48" i="1"/>
  <c r="R47" i="1"/>
  <c r="M47" i="1"/>
  <c r="L47" i="1"/>
  <c r="N47" i="1" s="1"/>
  <c r="K47" i="1"/>
  <c r="S47" i="1" s="1"/>
  <c r="J47" i="1"/>
  <c r="E47" i="1"/>
  <c r="B47" i="1"/>
  <c r="R46" i="1"/>
  <c r="M46" i="1"/>
  <c r="L46" i="1"/>
  <c r="N46" i="1" s="1"/>
  <c r="K46" i="1"/>
  <c r="O46" i="1" s="1"/>
  <c r="J46" i="1"/>
  <c r="E46" i="1"/>
  <c r="B46" i="1"/>
  <c r="R45" i="1"/>
  <c r="T45" i="1" s="1"/>
  <c r="M45" i="1"/>
  <c r="L45" i="1"/>
  <c r="N45" i="1" s="1"/>
  <c r="K45" i="1"/>
  <c r="S45" i="1" s="1"/>
  <c r="J45" i="1"/>
  <c r="E45" i="1"/>
  <c r="B45" i="1"/>
  <c r="R44" i="1"/>
  <c r="T44" i="1" s="1"/>
  <c r="M44" i="1"/>
  <c r="L44" i="1"/>
  <c r="N44" i="1" s="1"/>
  <c r="K44" i="1"/>
  <c r="S44" i="1" s="1"/>
  <c r="J44" i="1"/>
  <c r="E44" i="1"/>
  <c r="B44" i="1"/>
  <c r="R43" i="1"/>
  <c r="M43" i="1"/>
  <c r="L43" i="1"/>
  <c r="N43" i="1" s="1"/>
  <c r="K43" i="1"/>
  <c r="S43" i="1" s="1"/>
  <c r="J43" i="1"/>
  <c r="E43" i="1"/>
  <c r="B43" i="1"/>
  <c r="R42" i="1"/>
  <c r="M42" i="1"/>
  <c r="L42" i="1"/>
  <c r="N42" i="1" s="1"/>
  <c r="K42" i="1"/>
  <c r="O42" i="1" s="1"/>
  <c r="J42" i="1"/>
  <c r="E42" i="1"/>
  <c r="B42" i="1"/>
  <c r="R41" i="1"/>
  <c r="T41" i="1" s="1"/>
  <c r="M41" i="1"/>
  <c r="L41" i="1"/>
  <c r="N41" i="1" s="1"/>
  <c r="K41" i="1"/>
  <c r="S41" i="1" s="1"/>
  <c r="J41" i="1"/>
  <c r="E41" i="1"/>
  <c r="B41" i="1"/>
  <c r="R40" i="1"/>
  <c r="M40" i="1"/>
  <c r="L40" i="1"/>
  <c r="N40" i="1" s="1"/>
  <c r="K40" i="1"/>
  <c r="O40" i="1" s="1"/>
  <c r="J40" i="1"/>
  <c r="E40" i="1"/>
  <c r="B40" i="1"/>
  <c r="R39" i="1"/>
  <c r="M39" i="1"/>
  <c r="L39" i="1"/>
  <c r="N39" i="1" s="1"/>
  <c r="K39" i="1"/>
  <c r="S39" i="1" s="1"/>
  <c r="J39" i="1"/>
  <c r="E39" i="1"/>
  <c r="B39" i="1"/>
  <c r="R38" i="1"/>
  <c r="M38" i="1"/>
  <c r="L38" i="1"/>
  <c r="N38" i="1" s="1"/>
  <c r="K38" i="1"/>
  <c r="S38" i="1" s="1"/>
  <c r="J38" i="1"/>
  <c r="E38" i="1"/>
  <c r="B38" i="1"/>
  <c r="R37" i="1"/>
  <c r="T37" i="1" s="1"/>
  <c r="M37" i="1"/>
  <c r="L37" i="1"/>
  <c r="N37" i="1" s="1"/>
  <c r="K37" i="1"/>
  <c r="S37" i="1" s="1"/>
  <c r="J37" i="1"/>
  <c r="E37" i="1"/>
  <c r="B37" i="1"/>
  <c r="R36" i="1"/>
  <c r="M36" i="1"/>
  <c r="L36" i="1"/>
  <c r="N36" i="1" s="1"/>
  <c r="K36" i="1"/>
  <c r="O36" i="1" s="1"/>
  <c r="J36" i="1"/>
  <c r="E36" i="1"/>
  <c r="B36" i="1"/>
  <c r="R35" i="1"/>
  <c r="M35" i="1"/>
  <c r="L35" i="1"/>
  <c r="N35" i="1" s="1"/>
  <c r="K35" i="1"/>
  <c r="S35" i="1" s="1"/>
  <c r="J35" i="1"/>
  <c r="E35" i="1"/>
  <c r="B35" i="1"/>
  <c r="R34" i="1"/>
  <c r="M34" i="1"/>
  <c r="L34" i="1"/>
  <c r="N34" i="1" s="1"/>
  <c r="K34" i="1"/>
  <c r="S34" i="1" s="1"/>
  <c r="J34" i="1"/>
  <c r="E34" i="1"/>
  <c r="B34" i="1"/>
  <c r="R33" i="1"/>
  <c r="T33" i="1" s="1"/>
  <c r="M33" i="1"/>
  <c r="L33" i="1"/>
  <c r="N33" i="1" s="1"/>
  <c r="K33" i="1"/>
  <c r="S33" i="1" s="1"/>
  <c r="J33" i="1"/>
  <c r="E33" i="1"/>
  <c r="B33" i="1"/>
  <c r="R32" i="1"/>
  <c r="T32" i="1" s="1"/>
  <c r="M32" i="1"/>
  <c r="L32" i="1"/>
  <c r="N32" i="1" s="1"/>
  <c r="K32" i="1"/>
  <c r="S32" i="1" s="1"/>
  <c r="J32" i="1"/>
  <c r="E32" i="1"/>
  <c r="B32" i="1"/>
  <c r="R31" i="1"/>
  <c r="M31" i="1"/>
  <c r="L31" i="1"/>
  <c r="N31" i="1" s="1"/>
  <c r="K31" i="1"/>
  <c r="S31" i="1" s="1"/>
  <c r="J31" i="1"/>
  <c r="E31" i="1"/>
  <c r="B31" i="1"/>
  <c r="R30" i="1"/>
  <c r="M30" i="1"/>
  <c r="L30" i="1"/>
  <c r="N30" i="1" s="1"/>
  <c r="K30" i="1"/>
  <c r="O30" i="1" s="1"/>
  <c r="J30" i="1"/>
  <c r="E30" i="1"/>
  <c r="B30" i="1"/>
  <c r="R29" i="1"/>
  <c r="T29" i="1" s="1"/>
  <c r="M29" i="1"/>
  <c r="L29" i="1"/>
  <c r="N29" i="1" s="1"/>
  <c r="K29" i="1"/>
  <c r="S29" i="1" s="1"/>
  <c r="J29" i="1"/>
  <c r="E29" i="1"/>
  <c r="B29" i="1"/>
  <c r="R28" i="1"/>
  <c r="T28" i="1" s="1"/>
  <c r="M28" i="1"/>
  <c r="L28" i="1"/>
  <c r="N28" i="1" s="1"/>
  <c r="K28" i="1"/>
  <c r="S28" i="1" s="1"/>
  <c r="J28" i="1"/>
  <c r="E28" i="1"/>
  <c r="B28" i="1"/>
  <c r="R27" i="1"/>
  <c r="M27" i="1"/>
  <c r="L27" i="1"/>
  <c r="N27" i="1" s="1"/>
  <c r="K27" i="1"/>
  <c r="S27" i="1" s="1"/>
  <c r="J27" i="1"/>
  <c r="E27" i="1"/>
  <c r="B27" i="1"/>
  <c r="R26" i="1"/>
  <c r="M26" i="1"/>
  <c r="L26" i="1"/>
  <c r="N26" i="1" s="1"/>
  <c r="K26" i="1"/>
  <c r="O26" i="1" s="1"/>
  <c r="J26" i="1"/>
  <c r="E26" i="1"/>
  <c r="B26" i="1"/>
  <c r="R25" i="1"/>
  <c r="T25" i="1" s="1"/>
  <c r="M25" i="1"/>
  <c r="L25" i="1"/>
  <c r="N25" i="1" s="1"/>
  <c r="K25" i="1"/>
  <c r="S25" i="1" s="1"/>
  <c r="J25" i="1"/>
  <c r="E25" i="1"/>
  <c r="B25" i="1"/>
  <c r="R24" i="1"/>
  <c r="T24" i="1" s="1"/>
  <c r="M24" i="1"/>
  <c r="L24" i="1"/>
  <c r="N24" i="1" s="1"/>
  <c r="K24" i="1"/>
  <c r="S24" i="1" s="1"/>
  <c r="J24" i="1"/>
  <c r="E24" i="1"/>
  <c r="B24" i="1"/>
  <c r="R23" i="1"/>
  <c r="M23" i="1"/>
  <c r="L23" i="1"/>
  <c r="N23" i="1" s="1"/>
  <c r="K23" i="1"/>
  <c r="O23" i="1" s="1"/>
  <c r="J23" i="1"/>
  <c r="E23" i="1"/>
  <c r="B23" i="1"/>
  <c r="R22" i="1"/>
  <c r="M22" i="1"/>
  <c r="L22" i="1"/>
  <c r="N22" i="1" s="1"/>
  <c r="K22" i="1"/>
  <c r="S22" i="1" s="1"/>
  <c r="J22" i="1"/>
  <c r="E22" i="1"/>
  <c r="B22" i="1"/>
  <c r="R21" i="1"/>
  <c r="T21" i="1" s="1"/>
  <c r="M21" i="1"/>
  <c r="L21" i="1"/>
  <c r="N21" i="1" s="1"/>
  <c r="K21" i="1"/>
  <c r="S21" i="1" s="1"/>
  <c r="J21" i="1"/>
  <c r="E21" i="1"/>
  <c r="B21" i="1"/>
  <c r="R20" i="1"/>
  <c r="T20" i="1" s="1"/>
  <c r="M20" i="1"/>
  <c r="L20" i="1"/>
  <c r="N20" i="1" s="1"/>
  <c r="K20" i="1"/>
  <c r="S20" i="1" s="1"/>
  <c r="J20" i="1"/>
  <c r="E20" i="1"/>
  <c r="B20" i="1"/>
  <c r="R19" i="1"/>
  <c r="M19" i="1"/>
  <c r="L19" i="1"/>
  <c r="N19" i="1" s="1"/>
  <c r="K19" i="1"/>
  <c r="S19" i="1" s="1"/>
  <c r="J19" i="1"/>
  <c r="E19" i="1"/>
  <c r="B19" i="1"/>
  <c r="R18" i="1"/>
  <c r="M18" i="1"/>
  <c r="L18" i="1"/>
  <c r="N18" i="1" s="1"/>
  <c r="K18" i="1"/>
  <c r="S18" i="1" s="1"/>
  <c r="J18" i="1"/>
  <c r="E18" i="1"/>
  <c r="B18" i="1"/>
  <c r="R17" i="1"/>
  <c r="T17" i="1" s="1"/>
  <c r="M17" i="1"/>
  <c r="L17" i="1"/>
  <c r="N17" i="1" s="1"/>
  <c r="K17" i="1"/>
  <c r="S17" i="1" s="1"/>
  <c r="J17" i="1"/>
  <c r="E17" i="1"/>
  <c r="B17" i="1"/>
  <c r="R16" i="1"/>
  <c r="T16" i="1" s="1"/>
  <c r="M16" i="1"/>
  <c r="L16" i="1"/>
  <c r="N16" i="1" s="1"/>
  <c r="K16" i="1"/>
  <c r="S16" i="1" s="1"/>
  <c r="J16" i="1"/>
  <c r="E16" i="1"/>
  <c r="B16" i="1"/>
  <c r="R15" i="1"/>
  <c r="M15" i="1"/>
  <c r="L15" i="1"/>
  <c r="N15" i="1" s="1"/>
  <c r="K15" i="1"/>
  <c r="S15" i="1" s="1"/>
  <c r="J15" i="1"/>
  <c r="E15" i="1"/>
  <c r="B15" i="1"/>
  <c r="R14" i="1"/>
  <c r="M14" i="1"/>
  <c r="L14" i="1"/>
  <c r="N14" i="1" s="1"/>
  <c r="K14" i="1"/>
  <c r="S14" i="1" s="1"/>
  <c r="J14" i="1"/>
  <c r="E14" i="1"/>
  <c r="B14" i="1"/>
  <c r="R13" i="1"/>
  <c r="T13" i="1" s="1"/>
  <c r="M13" i="1"/>
  <c r="L13" i="1"/>
  <c r="N13" i="1" s="1"/>
  <c r="K13" i="1"/>
  <c r="S13" i="1" s="1"/>
  <c r="J13" i="1"/>
  <c r="E13" i="1"/>
  <c r="B13" i="1"/>
  <c r="R12" i="1"/>
  <c r="T12" i="1" s="1"/>
  <c r="M12" i="1"/>
  <c r="L12" i="1"/>
  <c r="N12" i="1" s="1"/>
  <c r="K12" i="1"/>
  <c r="S12" i="1" s="1"/>
  <c r="J12" i="1"/>
  <c r="E12" i="1"/>
  <c r="B12" i="1"/>
  <c r="R11" i="1"/>
  <c r="M11" i="1"/>
  <c r="L11" i="1"/>
  <c r="N11" i="1" s="1"/>
  <c r="K11" i="1"/>
  <c r="O11" i="1" s="1"/>
  <c r="J11" i="1"/>
  <c r="E11" i="1"/>
  <c r="B11" i="1"/>
  <c r="R10" i="1"/>
  <c r="M10" i="1"/>
  <c r="L10" i="1"/>
  <c r="N10" i="1" s="1"/>
  <c r="K10" i="1"/>
  <c r="S10" i="1" s="1"/>
  <c r="J10" i="1"/>
  <c r="E10" i="1"/>
  <c r="B10" i="1"/>
  <c r="R9" i="1"/>
  <c r="T9" i="1" s="1"/>
  <c r="M9" i="1"/>
  <c r="L9" i="1"/>
  <c r="N9" i="1" s="1"/>
  <c r="K9" i="1"/>
  <c r="S9" i="1" s="1"/>
  <c r="J9" i="1"/>
  <c r="E9" i="1"/>
  <c r="B9" i="1"/>
  <c r="R8" i="1"/>
  <c r="T8" i="1" s="1"/>
  <c r="M8" i="1"/>
  <c r="L8" i="1"/>
  <c r="N8" i="1" s="1"/>
  <c r="K8" i="1"/>
  <c r="S8" i="1" s="1"/>
  <c r="J8" i="1"/>
  <c r="E8" i="1"/>
  <c r="B8" i="1"/>
  <c r="R7" i="1"/>
  <c r="M7" i="1"/>
  <c r="L7" i="1"/>
  <c r="N7" i="1" s="1"/>
  <c r="K7" i="1"/>
  <c r="S7" i="1" s="1"/>
  <c r="J7" i="1"/>
  <c r="E7" i="1"/>
  <c r="B7" i="1"/>
  <c r="B107" i="1" s="1"/>
  <c r="O49" i="20" l="1"/>
  <c r="B107" i="20"/>
  <c r="W107" i="20"/>
  <c r="Z108" i="20" s="1"/>
  <c r="T7" i="1"/>
  <c r="T15" i="1"/>
  <c r="T19" i="1"/>
  <c r="T27" i="1"/>
  <c r="T31" i="1"/>
  <c r="T35" i="1"/>
  <c r="T39" i="1"/>
  <c r="T43" i="1"/>
  <c r="T47" i="1"/>
  <c r="T52" i="1"/>
  <c r="T56" i="1"/>
  <c r="T60" i="1"/>
  <c r="T68" i="1"/>
  <c r="T84" i="1"/>
  <c r="T92" i="1"/>
  <c r="T96" i="1"/>
  <c r="T100" i="1"/>
  <c r="T103" i="1"/>
  <c r="T62" i="1"/>
  <c r="T36" i="1"/>
  <c r="T49" i="1"/>
  <c r="T10" i="1"/>
  <c r="T14" i="1"/>
  <c r="T18" i="1"/>
  <c r="T22" i="1"/>
  <c r="T30" i="1"/>
  <c r="T34" i="1"/>
  <c r="T38" i="1"/>
  <c r="T46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105" i="1"/>
  <c r="T105" i="4"/>
  <c r="W107" i="4" s="1"/>
  <c r="Z108" i="4" s="1"/>
  <c r="O7" i="1"/>
  <c r="O9" i="1"/>
  <c r="O12" i="1"/>
  <c r="O14" i="1"/>
  <c r="O16" i="1"/>
  <c r="O18" i="1"/>
  <c r="O20" i="1"/>
  <c r="O21" i="1"/>
  <c r="O24" i="1"/>
  <c r="O25" i="1"/>
  <c r="O27" i="1"/>
  <c r="O29" i="1"/>
  <c r="O31" i="1"/>
  <c r="O33" i="1"/>
  <c r="O35" i="1"/>
  <c r="O37" i="1"/>
  <c r="O39" i="1"/>
  <c r="O41" i="1"/>
  <c r="O43" i="1"/>
  <c r="O45" i="1"/>
  <c r="O48" i="1"/>
  <c r="O50" i="1"/>
  <c r="O52" i="1"/>
  <c r="O54" i="1"/>
  <c r="O56" i="1"/>
  <c r="O58" i="1"/>
  <c r="O60" i="1"/>
  <c r="O61" i="1"/>
  <c r="O63" i="1"/>
  <c r="O65" i="1"/>
  <c r="O67" i="1"/>
  <c r="O70" i="1"/>
  <c r="O71" i="1"/>
  <c r="O74" i="1"/>
  <c r="O75" i="1"/>
  <c r="O78" i="1"/>
  <c r="O81" i="1"/>
  <c r="O83" i="1"/>
  <c r="O85" i="1"/>
  <c r="O87" i="1"/>
  <c r="O89" i="1"/>
  <c r="O91" i="1"/>
  <c r="O93" i="1"/>
  <c r="O95" i="1"/>
  <c r="O97" i="1"/>
  <c r="O100" i="1"/>
  <c r="N13" i="3"/>
  <c r="N29" i="3"/>
  <c r="N33" i="3"/>
  <c r="N37" i="3"/>
  <c r="N45" i="3"/>
  <c r="N53" i="3"/>
  <c r="N57" i="3"/>
  <c r="N65" i="3"/>
  <c r="N69" i="3"/>
  <c r="N73" i="3"/>
  <c r="N81" i="3"/>
  <c r="N85" i="3"/>
  <c r="N97" i="3"/>
  <c r="O8" i="4"/>
  <c r="O14" i="4"/>
  <c r="O16" i="4"/>
  <c r="O18" i="4"/>
  <c r="O20" i="4"/>
  <c r="O22" i="4"/>
  <c r="O24" i="4"/>
  <c r="O26" i="4"/>
  <c r="O30" i="4"/>
  <c r="O32" i="4"/>
  <c r="O34" i="4"/>
  <c r="O40" i="4"/>
  <c r="O42" i="4"/>
  <c r="O44" i="4"/>
  <c r="O46" i="4"/>
  <c r="O60" i="4"/>
  <c r="O96" i="4"/>
  <c r="O98" i="4"/>
  <c r="O100" i="4"/>
  <c r="T9" i="5"/>
  <c r="T13" i="5"/>
  <c r="T17" i="5"/>
  <c r="T25" i="5"/>
  <c r="T33" i="5"/>
  <c r="T37" i="5"/>
  <c r="T41" i="5"/>
  <c r="T61" i="5"/>
  <c r="T77" i="5"/>
  <c r="T85" i="5"/>
  <c r="T97" i="5"/>
  <c r="N17" i="7"/>
  <c r="N21" i="7"/>
  <c r="N25" i="7"/>
  <c r="N29" i="7"/>
  <c r="N33" i="7"/>
  <c r="N37" i="7"/>
  <c r="N41" i="7"/>
  <c r="N45" i="7"/>
  <c r="O64" i="7"/>
  <c r="N67" i="7"/>
  <c r="O72" i="7"/>
  <c r="N75" i="7"/>
  <c r="O80" i="7"/>
  <c r="N99" i="7"/>
  <c r="T10" i="8"/>
  <c r="N48" i="11"/>
  <c r="N35" i="15"/>
  <c r="N99" i="15"/>
  <c r="O41" i="17"/>
  <c r="S41" i="17"/>
  <c r="T41" i="17" s="1"/>
  <c r="N52" i="17"/>
  <c r="N60" i="17"/>
  <c r="N38" i="18"/>
  <c r="N102" i="1"/>
  <c r="N106" i="1"/>
  <c r="T104" i="2"/>
  <c r="N14" i="3"/>
  <c r="N22" i="3"/>
  <c r="N26" i="3"/>
  <c r="N34" i="3"/>
  <c r="N38" i="3"/>
  <c r="N58" i="3"/>
  <c r="N70" i="3"/>
  <c r="N74" i="3"/>
  <c r="N82" i="3"/>
  <c r="N86" i="3"/>
  <c r="N90" i="3"/>
  <c r="N94" i="3"/>
  <c r="T102" i="3"/>
  <c r="N7" i="4"/>
  <c r="N15" i="4"/>
  <c r="N17" i="4"/>
  <c r="N19" i="4"/>
  <c r="N21" i="4"/>
  <c r="N23" i="4"/>
  <c r="N25" i="4"/>
  <c r="N27" i="4"/>
  <c r="N29" i="4"/>
  <c r="N31" i="4"/>
  <c r="N35" i="4"/>
  <c r="N37" i="4"/>
  <c r="N39" i="4"/>
  <c r="N41" i="4"/>
  <c r="N49" i="4"/>
  <c r="N53" i="4"/>
  <c r="N57" i="4"/>
  <c r="N59" i="4"/>
  <c r="N61" i="4"/>
  <c r="N63" i="4"/>
  <c r="N65" i="4"/>
  <c r="N67" i="4"/>
  <c r="N69" i="4"/>
  <c r="N71" i="4"/>
  <c r="N73" i="4"/>
  <c r="N75" i="4"/>
  <c r="N77" i="4"/>
  <c r="N81" i="4"/>
  <c r="N83" i="4"/>
  <c r="N87" i="4"/>
  <c r="N89" i="4"/>
  <c r="N91" i="4"/>
  <c r="N93" i="4"/>
  <c r="T10" i="5"/>
  <c r="T22" i="5"/>
  <c r="T38" i="5"/>
  <c r="T54" i="5"/>
  <c r="T58" i="5"/>
  <c r="T62" i="5"/>
  <c r="T70" i="5"/>
  <c r="T74" i="5"/>
  <c r="T82" i="5"/>
  <c r="T86" i="5"/>
  <c r="T94" i="5"/>
  <c r="T98" i="5"/>
  <c r="N10" i="7"/>
  <c r="N14" i="7"/>
  <c r="N22" i="7"/>
  <c r="N26" i="7"/>
  <c r="N30" i="7"/>
  <c r="N42" i="7"/>
  <c r="N46" i="7"/>
  <c r="N50" i="7"/>
  <c r="N54" i="7"/>
  <c r="T73" i="7"/>
  <c r="T81" i="7"/>
  <c r="N84" i="7"/>
  <c r="T97" i="7"/>
  <c r="N100" i="7"/>
  <c r="T12" i="8"/>
  <c r="T28" i="8"/>
  <c r="T36" i="8"/>
  <c r="S106" i="9"/>
  <c r="T106" i="9" s="1"/>
  <c r="O106" i="9"/>
  <c r="N10" i="10"/>
  <c r="N12" i="10"/>
  <c r="N20" i="10"/>
  <c r="N22" i="10"/>
  <c r="N28" i="10"/>
  <c r="N32" i="10"/>
  <c r="N34" i="10"/>
  <c r="N36" i="10"/>
  <c r="N38" i="10"/>
  <c r="N40" i="10"/>
  <c r="N42" i="10"/>
  <c r="N44" i="10"/>
  <c r="N54" i="10"/>
  <c r="N56" i="10"/>
  <c r="N58" i="10"/>
  <c r="N60" i="10"/>
  <c r="N62" i="10"/>
  <c r="N68" i="10"/>
  <c r="N76" i="10"/>
  <c r="N84" i="10"/>
  <c r="N86" i="10"/>
  <c r="N88" i="10"/>
  <c r="S13" i="11"/>
  <c r="T13" i="11" s="1"/>
  <c r="O13" i="11"/>
  <c r="S29" i="11"/>
  <c r="T29" i="11" s="1"/>
  <c r="O29" i="11"/>
  <c r="T30" i="11"/>
  <c r="S102" i="12"/>
  <c r="T102" i="12" s="1"/>
  <c r="O102" i="12"/>
  <c r="T103" i="14"/>
  <c r="N39" i="17"/>
  <c r="S11" i="1"/>
  <c r="T11" i="1" s="1"/>
  <c r="S23" i="1"/>
  <c r="T23" i="1" s="1"/>
  <c r="S26" i="1"/>
  <c r="T26" i="1" s="1"/>
  <c r="S30" i="1"/>
  <c r="S36" i="1"/>
  <c r="S40" i="1"/>
  <c r="T40" i="1" s="1"/>
  <c r="S42" i="1"/>
  <c r="T42" i="1" s="1"/>
  <c r="S46" i="1"/>
  <c r="S62" i="1"/>
  <c r="S64" i="1"/>
  <c r="T64" i="1" s="1"/>
  <c r="S66" i="1"/>
  <c r="T66" i="1" s="1"/>
  <c r="S68" i="1"/>
  <c r="S72" i="1"/>
  <c r="T72" i="1" s="1"/>
  <c r="S76" i="1"/>
  <c r="T76" i="1" s="1"/>
  <c r="S80" i="1"/>
  <c r="T80" i="1" s="1"/>
  <c r="S82" i="1"/>
  <c r="T82" i="1" s="1"/>
  <c r="S88" i="1"/>
  <c r="T88" i="1" s="1"/>
  <c r="S98" i="1"/>
  <c r="T98" i="1" s="1"/>
  <c r="T24" i="2"/>
  <c r="N102" i="2"/>
  <c r="S104" i="2"/>
  <c r="N7" i="3"/>
  <c r="N15" i="3"/>
  <c r="N23" i="3"/>
  <c r="N35" i="3"/>
  <c r="N39" i="3"/>
  <c r="N47" i="3"/>
  <c r="N55" i="3"/>
  <c r="N75" i="3"/>
  <c r="N91" i="3"/>
  <c r="N95" i="3"/>
  <c r="T106" i="3"/>
  <c r="O13" i="4"/>
  <c r="O15" i="4"/>
  <c r="O17" i="4"/>
  <c r="O19" i="4"/>
  <c r="O21" i="4"/>
  <c r="O39" i="4"/>
  <c r="O49" i="4"/>
  <c r="O61" i="4"/>
  <c r="O71" i="4"/>
  <c r="O73" i="4"/>
  <c r="O75" i="4"/>
  <c r="O77" i="4"/>
  <c r="O79" i="4"/>
  <c r="O81" i="4"/>
  <c r="O83" i="4"/>
  <c r="O85" i="4"/>
  <c r="O87" i="4"/>
  <c r="O89" i="4"/>
  <c r="O91" i="4"/>
  <c r="O93" i="4"/>
  <c r="O95" i="4"/>
  <c r="O97" i="4"/>
  <c r="O99" i="4"/>
  <c r="T7" i="5"/>
  <c r="T11" i="5"/>
  <c r="T15" i="5"/>
  <c r="T19" i="5"/>
  <c r="T23" i="5"/>
  <c r="T27" i="5"/>
  <c r="T31" i="5"/>
  <c r="T35" i="5"/>
  <c r="T39" i="5"/>
  <c r="T43" i="5"/>
  <c r="T47" i="5"/>
  <c r="T51" i="5"/>
  <c r="T55" i="5"/>
  <c r="T59" i="5"/>
  <c r="T63" i="5"/>
  <c r="T67" i="5"/>
  <c r="T71" i="5"/>
  <c r="T75" i="5"/>
  <c r="T79" i="5"/>
  <c r="T83" i="5"/>
  <c r="T87" i="5"/>
  <c r="T91" i="5"/>
  <c r="T95" i="5"/>
  <c r="T99" i="5"/>
  <c r="N106" i="5"/>
  <c r="N102" i="6"/>
  <c r="O106" i="6"/>
  <c r="N7" i="7"/>
  <c r="N11" i="7"/>
  <c r="N15" i="7"/>
  <c r="N19" i="7"/>
  <c r="N23" i="7"/>
  <c r="N27" i="7"/>
  <c r="N31" i="7"/>
  <c r="N35" i="7"/>
  <c r="N39" i="7"/>
  <c r="N43" i="7"/>
  <c r="N47" i="7"/>
  <c r="N51" i="7"/>
  <c r="N55" i="7"/>
  <c r="O60" i="7"/>
  <c r="N63" i="7"/>
  <c r="O68" i="7"/>
  <c r="N71" i="7"/>
  <c r="O76" i="7"/>
  <c r="N79" i="7"/>
  <c r="O84" i="7"/>
  <c r="N87" i="7"/>
  <c r="O92" i="7"/>
  <c r="N95" i="7"/>
  <c r="O100" i="7"/>
  <c r="N102" i="7"/>
  <c r="O8" i="8"/>
  <c r="T14" i="8"/>
  <c r="O16" i="8"/>
  <c r="T22" i="8"/>
  <c r="O24" i="8"/>
  <c r="T30" i="8"/>
  <c r="O32" i="8"/>
  <c r="N8" i="9"/>
  <c r="N9" i="9"/>
  <c r="N12" i="9"/>
  <c r="N13" i="9"/>
  <c r="N16" i="9"/>
  <c r="N17" i="9"/>
  <c r="N20" i="9"/>
  <c r="N21" i="9"/>
  <c r="N24" i="9"/>
  <c r="N25" i="9"/>
  <c r="N28" i="9"/>
  <c r="N29" i="9"/>
  <c r="N32" i="9"/>
  <c r="N33" i="9"/>
  <c r="N36" i="9"/>
  <c r="N37" i="9"/>
  <c r="N40" i="9"/>
  <c r="N41" i="9"/>
  <c r="N44" i="9"/>
  <c r="N45" i="9"/>
  <c r="N48" i="9"/>
  <c r="N49" i="9"/>
  <c r="N52" i="9"/>
  <c r="N53" i="9"/>
  <c r="N56" i="9"/>
  <c r="N57" i="9"/>
  <c r="N60" i="9"/>
  <c r="N61" i="9"/>
  <c r="N64" i="9"/>
  <c r="N65" i="9"/>
  <c r="N68" i="9"/>
  <c r="N69" i="9"/>
  <c r="N72" i="9"/>
  <c r="N73" i="9"/>
  <c r="N76" i="9"/>
  <c r="N77" i="9"/>
  <c r="N80" i="9"/>
  <c r="N81" i="9"/>
  <c r="N84" i="9"/>
  <c r="N85" i="9"/>
  <c r="N88" i="9"/>
  <c r="N89" i="9"/>
  <c r="N92" i="9"/>
  <c r="N93" i="9"/>
  <c r="N96" i="9"/>
  <c r="N97" i="9"/>
  <c r="N100" i="9"/>
  <c r="S17" i="11"/>
  <c r="T17" i="11" s="1"/>
  <c r="O17" i="11"/>
  <c r="T18" i="11"/>
  <c r="S33" i="11"/>
  <c r="O33" i="11"/>
  <c r="T34" i="11"/>
  <c r="N40" i="11"/>
  <c r="N56" i="11"/>
  <c r="T14" i="14"/>
  <c r="T22" i="14"/>
  <c r="T30" i="14"/>
  <c r="T38" i="14"/>
  <c r="T46" i="14"/>
  <c r="T54" i="14"/>
  <c r="T62" i="14"/>
  <c r="T70" i="14"/>
  <c r="T78" i="14"/>
  <c r="T87" i="14"/>
  <c r="S103" i="14"/>
  <c r="O103" i="14"/>
  <c r="N19" i="15"/>
  <c r="N51" i="15"/>
  <c r="N83" i="15"/>
  <c r="N9" i="16"/>
  <c r="R16" i="16"/>
  <c r="T16" i="16" s="1"/>
  <c r="N22" i="18"/>
  <c r="N54" i="18"/>
  <c r="O8" i="1"/>
  <c r="O10" i="1"/>
  <c r="O13" i="1"/>
  <c r="O15" i="1"/>
  <c r="O17" i="1"/>
  <c r="O19" i="1"/>
  <c r="O22" i="1"/>
  <c r="O28" i="1"/>
  <c r="O32" i="1"/>
  <c r="O34" i="1"/>
  <c r="O38" i="1"/>
  <c r="O44" i="1"/>
  <c r="O47" i="1"/>
  <c r="O51" i="1"/>
  <c r="O53" i="1"/>
  <c r="O55" i="1"/>
  <c r="O57" i="1"/>
  <c r="O59" i="1"/>
  <c r="O69" i="1"/>
  <c r="O73" i="1"/>
  <c r="O77" i="1"/>
  <c r="O79" i="1"/>
  <c r="O84" i="1"/>
  <c r="O86" i="1"/>
  <c r="O90" i="1"/>
  <c r="O92" i="1"/>
  <c r="O94" i="1"/>
  <c r="O96" i="1"/>
  <c r="O99" i="1"/>
  <c r="N9" i="3"/>
  <c r="N17" i="3"/>
  <c r="N21" i="3"/>
  <c r="N25" i="3"/>
  <c r="N41" i="3"/>
  <c r="N49" i="3"/>
  <c r="N61" i="3"/>
  <c r="N77" i="3"/>
  <c r="N89" i="3"/>
  <c r="N93" i="3"/>
  <c r="O10" i="4"/>
  <c r="O12" i="4"/>
  <c r="O28" i="4"/>
  <c r="O36" i="4"/>
  <c r="O38" i="4"/>
  <c r="O48" i="4"/>
  <c r="O50" i="4"/>
  <c r="O52" i="4"/>
  <c r="O54" i="4"/>
  <c r="O56" i="4"/>
  <c r="O58" i="4"/>
  <c r="O64" i="4"/>
  <c r="O66" i="4"/>
  <c r="O70" i="4"/>
  <c r="O72" i="4"/>
  <c r="O74" i="4"/>
  <c r="O76" i="4"/>
  <c r="O78" i="4"/>
  <c r="O80" i="4"/>
  <c r="O82" i="4"/>
  <c r="O86" i="4"/>
  <c r="O88" i="4"/>
  <c r="O90" i="4"/>
  <c r="O92" i="4"/>
  <c r="O94" i="4"/>
  <c r="T21" i="5"/>
  <c r="T29" i="5"/>
  <c r="T45" i="5"/>
  <c r="T49" i="5"/>
  <c r="T53" i="5"/>
  <c r="T57" i="5"/>
  <c r="T65" i="5"/>
  <c r="T69" i="5"/>
  <c r="T73" i="5"/>
  <c r="T81" i="5"/>
  <c r="T89" i="5"/>
  <c r="T93" i="5"/>
  <c r="N9" i="7"/>
  <c r="N13" i="7"/>
  <c r="N49" i="7"/>
  <c r="N53" i="7"/>
  <c r="O56" i="7"/>
  <c r="N83" i="7"/>
  <c r="O88" i="7"/>
  <c r="N91" i="7"/>
  <c r="O96" i="7"/>
  <c r="T18" i="8"/>
  <c r="T26" i="8"/>
  <c r="T34" i="8"/>
  <c r="S9" i="11"/>
  <c r="O9" i="11"/>
  <c r="T10" i="11"/>
  <c r="S25" i="11"/>
  <c r="T25" i="11" s="1"/>
  <c r="O25" i="11"/>
  <c r="T26" i="11"/>
  <c r="N94" i="11"/>
  <c r="N67" i="15"/>
  <c r="N94" i="16"/>
  <c r="O13" i="17"/>
  <c r="S13" i="17"/>
  <c r="N47" i="17"/>
  <c r="E107" i="2"/>
  <c r="N106" i="2"/>
  <c r="E107" i="3"/>
  <c r="N10" i="3"/>
  <c r="N18" i="3"/>
  <c r="N30" i="3"/>
  <c r="N42" i="3"/>
  <c r="N46" i="3"/>
  <c r="N50" i="3"/>
  <c r="N54" i="3"/>
  <c r="N62" i="3"/>
  <c r="N66" i="3"/>
  <c r="N78" i="3"/>
  <c r="N98" i="3"/>
  <c r="T103" i="3"/>
  <c r="N11" i="4"/>
  <c r="N13" i="4"/>
  <c r="N43" i="4"/>
  <c r="N45" i="4"/>
  <c r="N47" i="4"/>
  <c r="N51" i="4"/>
  <c r="N55" i="4"/>
  <c r="N85" i="4"/>
  <c r="N95" i="4"/>
  <c r="N97" i="4"/>
  <c r="N99" i="4"/>
  <c r="T14" i="5"/>
  <c r="T18" i="5"/>
  <c r="T26" i="5"/>
  <c r="T30" i="5"/>
  <c r="T34" i="5"/>
  <c r="T42" i="5"/>
  <c r="T46" i="5"/>
  <c r="T50" i="5"/>
  <c r="T66" i="5"/>
  <c r="T78" i="5"/>
  <c r="T90" i="5"/>
  <c r="E107" i="6"/>
  <c r="T104" i="6"/>
  <c r="W107" i="6" s="1"/>
  <c r="Z108" i="6" s="1"/>
  <c r="N106" i="6"/>
  <c r="N18" i="7"/>
  <c r="N34" i="7"/>
  <c r="N38" i="7"/>
  <c r="T57" i="7"/>
  <c r="N68" i="7"/>
  <c r="N76" i="7"/>
  <c r="T89" i="7"/>
  <c r="N92" i="7"/>
  <c r="E107" i="8"/>
  <c r="T20" i="8"/>
  <c r="N8" i="10"/>
  <c r="N14" i="10"/>
  <c r="N16" i="10"/>
  <c r="N18" i="10"/>
  <c r="N24" i="10"/>
  <c r="N26" i="10"/>
  <c r="N30" i="10"/>
  <c r="N48" i="10"/>
  <c r="N50" i="10"/>
  <c r="N52" i="10"/>
  <c r="N64" i="10"/>
  <c r="N66" i="10"/>
  <c r="N70" i="10"/>
  <c r="N72" i="10"/>
  <c r="N74" i="10"/>
  <c r="N78" i="10"/>
  <c r="N80" i="10"/>
  <c r="N82" i="10"/>
  <c r="N90" i="10"/>
  <c r="N92" i="10"/>
  <c r="N94" i="10"/>
  <c r="N96" i="10"/>
  <c r="N98" i="10"/>
  <c r="T101" i="10"/>
  <c r="W107" i="10" s="1"/>
  <c r="Z108" i="10" s="1"/>
  <c r="T14" i="11"/>
  <c r="T33" i="11"/>
  <c r="N52" i="11"/>
  <c r="T96" i="11"/>
  <c r="N39" i="15"/>
  <c r="N71" i="15"/>
  <c r="S12" i="17"/>
  <c r="O12" i="17"/>
  <c r="N34" i="18"/>
  <c r="S69" i="19"/>
  <c r="O69" i="19"/>
  <c r="O106" i="2"/>
  <c r="N11" i="3"/>
  <c r="N19" i="3"/>
  <c r="N27" i="3"/>
  <c r="N31" i="3"/>
  <c r="N43" i="3"/>
  <c r="N51" i="3"/>
  <c r="N59" i="3"/>
  <c r="N63" i="3"/>
  <c r="N67" i="3"/>
  <c r="N71" i="3"/>
  <c r="N79" i="3"/>
  <c r="N83" i="3"/>
  <c r="N87" i="3"/>
  <c r="N99" i="3"/>
  <c r="O7" i="4"/>
  <c r="O9" i="4"/>
  <c r="O11" i="4"/>
  <c r="O23" i="4"/>
  <c r="O25" i="4"/>
  <c r="O27" i="4"/>
  <c r="O29" i="4"/>
  <c r="O31" i="4"/>
  <c r="O33" i="4"/>
  <c r="O35" i="4"/>
  <c r="O37" i="4"/>
  <c r="O41" i="4"/>
  <c r="O43" i="4"/>
  <c r="O45" i="4"/>
  <c r="O47" i="4"/>
  <c r="O51" i="4"/>
  <c r="O53" i="4"/>
  <c r="O57" i="4"/>
  <c r="O67" i="4"/>
  <c r="O69" i="4"/>
  <c r="O102" i="2"/>
  <c r="N8" i="3"/>
  <c r="N12" i="3"/>
  <c r="N16" i="3"/>
  <c r="N20" i="3"/>
  <c r="N24" i="3"/>
  <c r="N28" i="3"/>
  <c r="N32" i="3"/>
  <c r="N36" i="3"/>
  <c r="N40" i="3"/>
  <c r="N44" i="3"/>
  <c r="N48" i="3"/>
  <c r="N52" i="3"/>
  <c r="N56" i="3"/>
  <c r="N60" i="3"/>
  <c r="N64" i="3"/>
  <c r="N68" i="3"/>
  <c r="N72" i="3"/>
  <c r="N76" i="3"/>
  <c r="N80" i="3"/>
  <c r="N84" i="3"/>
  <c r="N88" i="3"/>
  <c r="N92" i="3"/>
  <c r="N96" i="3"/>
  <c r="N100" i="3"/>
  <c r="N8" i="4"/>
  <c r="N10" i="4"/>
  <c r="N12" i="4"/>
  <c r="N14" i="4"/>
  <c r="N16" i="4"/>
  <c r="N18" i="4"/>
  <c r="N20" i="4"/>
  <c r="N22" i="4"/>
  <c r="N24" i="4"/>
  <c r="N26" i="4"/>
  <c r="N28" i="4"/>
  <c r="N30" i="4"/>
  <c r="N32" i="4"/>
  <c r="N34" i="4"/>
  <c r="N36" i="4"/>
  <c r="N38" i="4"/>
  <c r="N40" i="4"/>
  <c r="N42" i="4"/>
  <c r="N44" i="4"/>
  <c r="N46" i="4"/>
  <c r="N48" i="4"/>
  <c r="N50" i="4"/>
  <c r="N52" i="4"/>
  <c r="N54" i="4"/>
  <c r="N56" i="4"/>
  <c r="N58" i="4"/>
  <c r="N60" i="4"/>
  <c r="N62" i="4"/>
  <c r="N64" i="4"/>
  <c r="N66" i="4"/>
  <c r="N68" i="4"/>
  <c r="N70" i="4"/>
  <c r="N72" i="4"/>
  <c r="N74" i="4"/>
  <c r="N76" i="4"/>
  <c r="N78" i="4"/>
  <c r="N80" i="4"/>
  <c r="N82" i="4"/>
  <c r="N84" i="4"/>
  <c r="N86" i="4"/>
  <c r="N88" i="4"/>
  <c r="N90" i="4"/>
  <c r="N92" i="4"/>
  <c r="N94" i="4"/>
  <c r="N96" i="4"/>
  <c r="N98" i="4"/>
  <c r="N100" i="4"/>
  <c r="B107" i="5"/>
  <c r="T8" i="5"/>
  <c r="O9" i="5"/>
  <c r="T12" i="5"/>
  <c r="O13" i="5"/>
  <c r="T16" i="5"/>
  <c r="O17" i="5"/>
  <c r="T20" i="5"/>
  <c r="O21" i="5"/>
  <c r="T24" i="5"/>
  <c r="O25" i="5"/>
  <c r="T28" i="5"/>
  <c r="O29" i="5"/>
  <c r="T32" i="5"/>
  <c r="O33" i="5"/>
  <c r="T36" i="5"/>
  <c r="O37" i="5"/>
  <c r="T40" i="5"/>
  <c r="O41" i="5"/>
  <c r="T44" i="5"/>
  <c r="O45" i="5"/>
  <c r="T48" i="5"/>
  <c r="O49" i="5"/>
  <c r="T52" i="5"/>
  <c r="O53" i="5"/>
  <c r="T56" i="5"/>
  <c r="O57" i="5"/>
  <c r="T60" i="5"/>
  <c r="O61" i="5"/>
  <c r="T64" i="5"/>
  <c r="O65" i="5"/>
  <c r="T68" i="5"/>
  <c r="O69" i="5"/>
  <c r="T72" i="5"/>
  <c r="O73" i="5"/>
  <c r="T76" i="5"/>
  <c r="O77" i="5"/>
  <c r="T80" i="5"/>
  <c r="O81" i="5"/>
  <c r="T84" i="5"/>
  <c r="O85" i="5"/>
  <c r="T88" i="5"/>
  <c r="O89" i="5"/>
  <c r="T92" i="5"/>
  <c r="O93" i="5"/>
  <c r="T96" i="5"/>
  <c r="O97" i="5"/>
  <c r="T100" i="5"/>
  <c r="N102" i="5"/>
  <c r="O102" i="6"/>
  <c r="N8" i="7"/>
  <c r="N12" i="7"/>
  <c r="N16" i="7"/>
  <c r="N20" i="7"/>
  <c r="N24" i="7"/>
  <c r="N28" i="7"/>
  <c r="N32" i="7"/>
  <c r="N36" i="7"/>
  <c r="N40" i="7"/>
  <c r="N44" i="7"/>
  <c r="N48" i="7"/>
  <c r="N52" i="7"/>
  <c r="T56" i="7"/>
  <c r="N56" i="7"/>
  <c r="T61" i="7"/>
  <c r="T64" i="7"/>
  <c r="N64" i="7"/>
  <c r="T69" i="7"/>
  <c r="T72" i="7"/>
  <c r="N72" i="7"/>
  <c r="T77" i="7"/>
  <c r="T80" i="7"/>
  <c r="N80" i="7"/>
  <c r="T85" i="7"/>
  <c r="T88" i="7"/>
  <c r="N88" i="7"/>
  <c r="T93" i="7"/>
  <c r="T96" i="7"/>
  <c r="N96" i="7"/>
  <c r="T106" i="7"/>
  <c r="T8" i="8"/>
  <c r="O10" i="8"/>
  <c r="T16" i="8"/>
  <c r="O18" i="8"/>
  <c r="T24" i="8"/>
  <c r="O26" i="8"/>
  <c r="T32" i="8"/>
  <c r="O34" i="8"/>
  <c r="B107" i="9"/>
  <c r="T9" i="11"/>
  <c r="O10" i="11"/>
  <c r="S21" i="11"/>
  <c r="T21" i="11" s="1"/>
  <c r="O21" i="11"/>
  <c r="T22" i="11"/>
  <c r="O26" i="11"/>
  <c r="N44" i="11"/>
  <c r="N60" i="11"/>
  <c r="O12" i="13"/>
  <c r="O20" i="13"/>
  <c r="O28" i="13"/>
  <c r="O36" i="13"/>
  <c r="O44" i="13"/>
  <c r="O52" i="13"/>
  <c r="O60" i="13"/>
  <c r="O68" i="13"/>
  <c r="O76" i="13"/>
  <c r="O84" i="13"/>
  <c r="O92" i="13"/>
  <c r="O100" i="13"/>
  <c r="T7" i="14"/>
  <c r="S10" i="14"/>
  <c r="T10" i="14" s="1"/>
  <c r="O10" i="14"/>
  <c r="T11" i="14"/>
  <c r="S14" i="14"/>
  <c r="O14" i="14"/>
  <c r="T15" i="14"/>
  <c r="S18" i="14"/>
  <c r="T18" i="14" s="1"/>
  <c r="O18" i="14"/>
  <c r="T19" i="14"/>
  <c r="S22" i="14"/>
  <c r="O22" i="14"/>
  <c r="T23" i="14"/>
  <c r="S26" i="14"/>
  <c r="T26" i="14" s="1"/>
  <c r="O26" i="14"/>
  <c r="T27" i="14"/>
  <c r="S30" i="14"/>
  <c r="O30" i="14"/>
  <c r="T31" i="14"/>
  <c r="S34" i="14"/>
  <c r="T34" i="14" s="1"/>
  <c r="O34" i="14"/>
  <c r="T35" i="14"/>
  <c r="S38" i="14"/>
  <c r="O38" i="14"/>
  <c r="T39" i="14"/>
  <c r="S42" i="14"/>
  <c r="T42" i="14" s="1"/>
  <c r="O42" i="14"/>
  <c r="T43" i="14"/>
  <c r="S46" i="14"/>
  <c r="O46" i="14"/>
  <c r="T47" i="14"/>
  <c r="S50" i="14"/>
  <c r="T50" i="14" s="1"/>
  <c r="O50" i="14"/>
  <c r="T51" i="14"/>
  <c r="S54" i="14"/>
  <c r="O54" i="14"/>
  <c r="T55" i="14"/>
  <c r="S58" i="14"/>
  <c r="T58" i="14" s="1"/>
  <c r="O58" i="14"/>
  <c r="T59" i="14"/>
  <c r="S62" i="14"/>
  <c r="O62" i="14"/>
  <c r="T63" i="14"/>
  <c r="S66" i="14"/>
  <c r="T66" i="14" s="1"/>
  <c r="O66" i="14"/>
  <c r="T67" i="14"/>
  <c r="S70" i="14"/>
  <c r="O70" i="14"/>
  <c r="T71" i="14"/>
  <c r="S74" i="14"/>
  <c r="T74" i="14" s="1"/>
  <c r="O74" i="14"/>
  <c r="T75" i="14"/>
  <c r="S78" i="14"/>
  <c r="O78" i="14"/>
  <c r="T79" i="14"/>
  <c r="S82" i="14"/>
  <c r="T82" i="14" s="1"/>
  <c r="O82" i="14"/>
  <c r="T83" i="14"/>
  <c r="S87" i="14"/>
  <c r="O87" i="14"/>
  <c r="T89" i="14"/>
  <c r="S95" i="14"/>
  <c r="T95" i="14" s="1"/>
  <c r="O95" i="14"/>
  <c r="T97" i="14"/>
  <c r="B107" i="15"/>
  <c r="N23" i="15"/>
  <c r="N55" i="15"/>
  <c r="N87" i="15"/>
  <c r="N18" i="18"/>
  <c r="N50" i="18"/>
  <c r="O55" i="7"/>
  <c r="O59" i="7"/>
  <c r="O63" i="7"/>
  <c r="O67" i="7"/>
  <c r="O71" i="7"/>
  <c r="O75" i="7"/>
  <c r="O79" i="7"/>
  <c r="O83" i="7"/>
  <c r="O87" i="7"/>
  <c r="O91" i="7"/>
  <c r="O95" i="7"/>
  <c r="O99" i="7"/>
  <c r="T7" i="8"/>
  <c r="T9" i="8"/>
  <c r="T11" i="8"/>
  <c r="T13" i="8"/>
  <c r="T15" i="8"/>
  <c r="T17" i="8"/>
  <c r="T19" i="8"/>
  <c r="T21" i="8"/>
  <c r="T23" i="8"/>
  <c r="T25" i="8"/>
  <c r="T27" i="8"/>
  <c r="T29" i="8"/>
  <c r="T31" i="8"/>
  <c r="T33" i="8"/>
  <c r="T35" i="8"/>
  <c r="T37" i="8"/>
  <c r="O38" i="8"/>
  <c r="N106" i="8"/>
  <c r="E107" i="9"/>
  <c r="N10" i="9"/>
  <c r="N14" i="9"/>
  <c r="N18" i="9"/>
  <c r="N22" i="9"/>
  <c r="N26" i="9"/>
  <c r="N30" i="9"/>
  <c r="N34" i="9"/>
  <c r="N38" i="9"/>
  <c r="N42" i="9"/>
  <c r="N46" i="9"/>
  <c r="N50" i="9"/>
  <c r="N54" i="9"/>
  <c r="N58" i="9"/>
  <c r="N62" i="9"/>
  <c r="N66" i="9"/>
  <c r="N70" i="9"/>
  <c r="N74" i="9"/>
  <c r="N78" i="9"/>
  <c r="N82" i="9"/>
  <c r="N86" i="9"/>
  <c r="N90" i="9"/>
  <c r="N94" i="9"/>
  <c r="N98" i="9"/>
  <c r="T102" i="9"/>
  <c r="T103" i="9"/>
  <c r="W107" i="9" s="1"/>
  <c r="Z108" i="9" s="1"/>
  <c r="O8" i="10"/>
  <c r="O10" i="10"/>
  <c r="O12" i="10"/>
  <c r="O14" i="10"/>
  <c r="O16" i="10"/>
  <c r="O18" i="10"/>
  <c r="O20" i="10"/>
  <c r="O22" i="10"/>
  <c r="O24" i="10"/>
  <c r="O26" i="10"/>
  <c r="O28" i="10"/>
  <c r="O30" i="10"/>
  <c r="O32" i="10"/>
  <c r="O34" i="10"/>
  <c r="O36" i="10"/>
  <c r="O38" i="10"/>
  <c r="O40" i="10"/>
  <c r="O42" i="10"/>
  <c r="O44" i="10"/>
  <c r="O46" i="10"/>
  <c r="O48" i="10"/>
  <c r="O50" i="10"/>
  <c r="O52" i="10"/>
  <c r="O54" i="10"/>
  <c r="O56" i="10"/>
  <c r="O58" i="10"/>
  <c r="O60" i="10"/>
  <c r="O62" i="10"/>
  <c r="O64" i="10"/>
  <c r="O66" i="10"/>
  <c r="O68" i="10"/>
  <c r="O70" i="10"/>
  <c r="O72" i="10"/>
  <c r="O74" i="10"/>
  <c r="O76" i="10"/>
  <c r="O78" i="10"/>
  <c r="O80" i="10"/>
  <c r="O82" i="10"/>
  <c r="O84" i="10"/>
  <c r="O86" i="10"/>
  <c r="O88" i="10"/>
  <c r="O90" i="10"/>
  <c r="O92" i="10"/>
  <c r="O94" i="10"/>
  <c r="O96" i="10"/>
  <c r="O98" i="10"/>
  <c r="O100" i="10"/>
  <c r="T7" i="11"/>
  <c r="T11" i="11"/>
  <c r="T15" i="11"/>
  <c r="T19" i="11"/>
  <c r="T23" i="11"/>
  <c r="T27" i="11"/>
  <c r="T31" i="11"/>
  <c r="T35" i="11"/>
  <c r="E107" i="12"/>
  <c r="N106" i="14"/>
  <c r="N11" i="15"/>
  <c r="N27" i="15"/>
  <c r="N43" i="15"/>
  <c r="N59" i="15"/>
  <c r="N75" i="15"/>
  <c r="N91" i="15"/>
  <c r="N14" i="18"/>
  <c r="N30" i="18"/>
  <c r="N46" i="18"/>
  <c r="N62" i="18"/>
  <c r="O58" i="7"/>
  <c r="O62" i="7"/>
  <c r="O66" i="7"/>
  <c r="O70" i="7"/>
  <c r="O74" i="7"/>
  <c r="O78" i="7"/>
  <c r="O82" i="7"/>
  <c r="O86" i="7"/>
  <c r="O90" i="7"/>
  <c r="O94" i="7"/>
  <c r="O98" i="7"/>
  <c r="B10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N102" i="8"/>
  <c r="S104" i="8"/>
  <c r="T104" i="8" s="1"/>
  <c r="O106" i="8"/>
  <c r="N7" i="9"/>
  <c r="N11" i="9"/>
  <c r="N15" i="9"/>
  <c r="N19" i="9"/>
  <c r="N23" i="9"/>
  <c r="N27" i="9"/>
  <c r="N31" i="9"/>
  <c r="N35" i="9"/>
  <c r="N39" i="9"/>
  <c r="N43" i="9"/>
  <c r="N47" i="9"/>
  <c r="N51" i="9"/>
  <c r="N55" i="9"/>
  <c r="N59" i="9"/>
  <c r="N63" i="9"/>
  <c r="N67" i="9"/>
  <c r="N71" i="9"/>
  <c r="N75" i="9"/>
  <c r="N79" i="9"/>
  <c r="N83" i="9"/>
  <c r="N87" i="9"/>
  <c r="N91" i="9"/>
  <c r="N95" i="9"/>
  <c r="N99" i="9"/>
  <c r="S103" i="9"/>
  <c r="N7" i="10"/>
  <c r="N9" i="10"/>
  <c r="N11" i="10"/>
  <c r="N13" i="10"/>
  <c r="N15" i="10"/>
  <c r="N17" i="10"/>
  <c r="N19" i="10"/>
  <c r="N21" i="10"/>
  <c r="N23" i="10"/>
  <c r="N25" i="10"/>
  <c r="N27" i="10"/>
  <c r="N29" i="10"/>
  <c r="N31" i="10"/>
  <c r="N33" i="10"/>
  <c r="N35" i="10"/>
  <c r="N37" i="10"/>
  <c r="N39" i="10"/>
  <c r="N41" i="10"/>
  <c r="N43" i="10"/>
  <c r="N45" i="10"/>
  <c r="N47" i="10"/>
  <c r="N49" i="10"/>
  <c r="N51" i="10"/>
  <c r="N53" i="10"/>
  <c r="N55" i="10"/>
  <c r="N57" i="10"/>
  <c r="N59" i="10"/>
  <c r="N61" i="10"/>
  <c r="N63" i="10"/>
  <c r="N65" i="10"/>
  <c r="N67" i="10"/>
  <c r="N69" i="10"/>
  <c r="N71" i="10"/>
  <c r="N73" i="10"/>
  <c r="N75" i="10"/>
  <c r="N77" i="10"/>
  <c r="N79" i="10"/>
  <c r="N81" i="10"/>
  <c r="N83" i="10"/>
  <c r="N85" i="10"/>
  <c r="N87" i="10"/>
  <c r="N89" i="10"/>
  <c r="N91" i="10"/>
  <c r="N93" i="10"/>
  <c r="N95" i="10"/>
  <c r="N97" i="10"/>
  <c r="N99" i="10"/>
  <c r="T102" i="10"/>
  <c r="B107" i="11"/>
  <c r="T8" i="11"/>
  <c r="T12" i="11"/>
  <c r="T16" i="11"/>
  <c r="T20" i="11"/>
  <c r="T24" i="11"/>
  <c r="T28" i="11"/>
  <c r="T32" i="11"/>
  <c r="T36" i="11"/>
  <c r="T66" i="11"/>
  <c r="N66" i="11"/>
  <c r="N67" i="11"/>
  <c r="T70" i="11"/>
  <c r="N70" i="11"/>
  <c r="N71" i="11"/>
  <c r="T74" i="11"/>
  <c r="N74" i="11"/>
  <c r="N75" i="11"/>
  <c r="T78" i="11"/>
  <c r="N78" i="11"/>
  <c r="N79" i="11"/>
  <c r="T82" i="11"/>
  <c r="N82" i="11"/>
  <c r="N83" i="11"/>
  <c r="T86" i="11"/>
  <c r="N86" i="11"/>
  <c r="N87" i="11"/>
  <c r="T90" i="11"/>
  <c r="N90" i="11"/>
  <c r="N91" i="11"/>
  <c r="T9" i="12"/>
  <c r="N9" i="12"/>
  <c r="N10" i="12"/>
  <c r="T13" i="12"/>
  <c r="N13" i="12"/>
  <c r="N14" i="12"/>
  <c r="T17" i="12"/>
  <c r="N17" i="12"/>
  <c r="N18" i="12"/>
  <c r="T21" i="12"/>
  <c r="N21" i="12"/>
  <c r="N22" i="12"/>
  <c r="T25" i="12"/>
  <c r="N25" i="12"/>
  <c r="N26" i="12"/>
  <c r="T29" i="12"/>
  <c r="N29" i="12"/>
  <c r="N30" i="12"/>
  <c r="T33" i="12"/>
  <c r="N33" i="12"/>
  <c r="N34" i="12"/>
  <c r="T37" i="12"/>
  <c r="N37" i="12"/>
  <c r="N38" i="12"/>
  <c r="T41" i="12"/>
  <c r="N41" i="12"/>
  <c r="N42" i="12"/>
  <c r="T45" i="12"/>
  <c r="N45" i="12"/>
  <c r="N46" i="12"/>
  <c r="T49" i="12"/>
  <c r="N49" i="12"/>
  <c r="N50" i="12"/>
  <c r="T53" i="12"/>
  <c r="N53" i="12"/>
  <c r="N54" i="12"/>
  <c r="T57" i="12"/>
  <c r="N57" i="12"/>
  <c r="N58" i="12"/>
  <c r="T61" i="12"/>
  <c r="N61" i="12"/>
  <c r="N62" i="12"/>
  <c r="T65" i="12"/>
  <c r="N65" i="12"/>
  <c r="N66" i="12"/>
  <c r="T69" i="12"/>
  <c r="N69" i="12"/>
  <c r="N70" i="12"/>
  <c r="T73" i="12"/>
  <c r="N73" i="12"/>
  <c r="N74" i="12"/>
  <c r="T77" i="12"/>
  <c r="N77" i="12"/>
  <c r="N78" i="12"/>
  <c r="T81" i="12"/>
  <c r="N81" i="12"/>
  <c r="N82" i="12"/>
  <c r="T85" i="12"/>
  <c r="N85" i="12"/>
  <c r="N86" i="12"/>
  <c r="T89" i="12"/>
  <c r="N89" i="12"/>
  <c r="N90" i="12"/>
  <c r="T93" i="12"/>
  <c r="N93" i="12"/>
  <c r="N94" i="12"/>
  <c r="T97" i="12"/>
  <c r="N97" i="12"/>
  <c r="N98" i="12"/>
  <c r="T8" i="13"/>
  <c r="W107" i="13" s="1"/>
  <c r="Z108" i="13" s="1"/>
  <c r="N8" i="13"/>
  <c r="T10" i="13"/>
  <c r="N10" i="13"/>
  <c r="T12" i="13"/>
  <c r="N12" i="13"/>
  <c r="T14" i="13"/>
  <c r="N14" i="13"/>
  <c r="T16" i="13"/>
  <c r="N16" i="13"/>
  <c r="T18" i="13"/>
  <c r="N18" i="13"/>
  <c r="T20" i="13"/>
  <c r="N20" i="13"/>
  <c r="T22" i="13"/>
  <c r="N22" i="13"/>
  <c r="T24" i="13"/>
  <c r="N24" i="13"/>
  <c r="T26" i="13"/>
  <c r="N26" i="13"/>
  <c r="T28" i="13"/>
  <c r="N28" i="13"/>
  <c r="T30" i="13"/>
  <c r="N30" i="13"/>
  <c r="T32" i="13"/>
  <c r="N32" i="13"/>
  <c r="T34" i="13"/>
  <c r="N34" i="13"/>
  <c r="T36" i="13"/>
  <c r="N36" i="13"/>
  <c r="T38" i="13"/>
  <c r="N38" i="13"/>
  <c r="T40" i="13"/>
  <c r="N40" i="13"/>
  <c r="T42" i="13"/>
  <c r="N42" i="13"/>
  <c r="T44" i="13"/>
  <c r="N44" i="13"/>
  <c r="T46" i="13"/>
  <c r="N46" i="13"/>
  <c r="T48" i="13"/>
  <c r="N48" i="13"/>
  <c r="T50" i="13"/>
  <c r="N50" i="13"/>
  <c r="T52" i="13"/>
  <c r="N52" i="13"/>
  <c r="T54" i="13"/>
  <c r="N54" i="13"/>
  <c r="T56" i="13"/>
  <c r="N56" i="13"/>
  <c r="T58" i="13"/>
  <c r="N58" i="13"/>
  <c r="T60" i="13"/>
  <c r="N60" i="13"/>
  <c r="T62" i="13"/>
  <c r="N62" i="13"/>
  <c r="T64" i="13"/>
  <c r="N64" i="13"/>
  <c r="T66" i="13"/>
  <c r="N66" i="13"/>
  <c r="T68" i="13"/>
  <c r="N68" i="13"/>
  <c r="T70" i="13"/>
  <c r="N70" i="13"/>
  <c r="T72" i="13"/>
  <c r="N72" i="13"/>
  <c r="T74" i="13"/>
  <c r="N74" i="13"/>
  <c r="T76" i="13"/>
  <c r="N76" i="13"/>
  <c r="T78" i="13"/>
  <c r="N78" i="13"/>
  <c r="T80" i="13"/>
  <c r="N80" i="13"/>
  <c r="T82" i="13"/>
  <c r="N82" i="13"/>
  <c r="T84" i="13"/>
  <c r="N84" i="13"/>
  <c r="T86" i="13"/>
  <c r="N86" i="13"/>
  <c r="T88" i="13"/>
  <c r="N88" i="13"/>
  <c r="T90" i="13"/>
  <c r="N90" i="13"/>
  <c r="T92" i="13"/>
  <c r="N92" i="13"/>
  <c r="T94" i="13"/>
  <c r="N94" i="13"/>
  <c r="T96" i="13"/>
  <c r="N96" i="13"/>
  <c r="T98" i="13"/>
  <c r="N98" i="13"/>
  <c r="T100" i="13"/>
  <c r="N100" i="13"/>
  <c r="T101" i="13"/>
  <c r="N15" i="15"/>
  <c r="N31" i="15"/>
  <c r="N47" i="15"/>
  <c r="N63" i="15"/>
  <c r="N79" i="15"/>
  <c r="N95" i="15"/>
  <c r="N102" i="15"/>
  <c r="N10" i="18"/>
  <c r="N26" i="18"/>
  <c r="N42" i="18"/>
  <c r="N58" i="18"/>
  <c r="S74" i="18"/>
  <c r="O74" i="18"/>
  <c r="S75" i="18"/>
  <c r="T75" i="18" s="1"/>
  <c r="O75" i="18"/>
  <c r="S78" i="18"/>
  <c r="O78" i="18"/>
  <c r="S79" i="18"/>
  <c r="T79" i="18" s="1"/>
  <c r="O79" i="18"/>
  <c r="E107" i="11"/>
  <c r="N68" i="11"/>
  <c r="N72" i="11"/>
  <c r="N76" i="11"/>
  <c r="N80" i="11"/>
  <c r="N84" i="11"/>
  <c r="N88" i="11"/>
  <c r="N92" i="11"/>
  <c r="O94" i="11"/>
  <c r="S97" i="11"/>
  <c r="T97" i="11" s="1"/>
  <c r="N99" i="11"/>
  <c r="N7" i="12"/>
  <c r="N11" i="12"/>
  <c r="N15" i="12"/>
  <c r="N19" i="12"/>
  <c r="N23" i="12"/>
  <c r="N27" i="12"/>
  <c r="N31" i="12"/>
  <c r="N35" i="12"/>
  <c r="N39" i="12"/>
  <c r="N43" i="12"/>
  <c r="N47" i="12"/>
  <c r="N51" i="12"/>
  <c r="N55" i="12"/>
  <c r="N59" i="12"/>
  <c r="N63" i="12"/>
  <c r="N67" i="12"/>
  <c r="N71" i="12"/>
  <c r="N75" i="12"/>
  <c r="N79" i="12"/>
  <c r="N83" i="12"/>
  <c r="N87" i="12"/>
  <c r="N91" i="12"/>
  <c r="N95" i="12"/>
  <c r="N99" i="12"/>
  <c r="S103" i="12"/>
  <c r="T103" i="12" s="1"/>
  <c r="O106" i="12"/>
  <c r="N7" i="13"/>
  <c r="N9" i="13"/>
  <c r="N11" i="13"/>
  <c r="N13" i="13"/>
  <c r="N15" i="13"/>
  <c r="N17" i="13"/>
  <c r="N19" i="13"/>
  <c r="N21" i="13"/>
  <c r="N23" i="13"/>
  <c r="N25" i="13"/>
  <c r="N27" i="13"/>
  <c r="N29" i="13"/>
  <c r="N31" i="13"/>
  <c r="N33" i="13"/>
  <c r="N35" i="13"/>
  <c r="N37" i="13"/>
  <c r="N39" i="13"/>
  <c r="N41" i="13"/>
  <c r="N43" i="13"/>
  <c r="N45" i="13"/>
  <c r="N47" i="13"/>
  <c r="N49" i="13"/>
  <c r="N51" i="13"/>
  <c r="N53" i="13"/>
  <c r="N55" i="13"/>
  <c r="N57" i="13"/>
  <c r="N59" i="13"/>
  <c r="N61" i="13"/>
  <c r="N63" i="13"/>
  <c r="N65" i="13"/>
  <c r="N67" i="13"/>
  <c r="N69" i="13"/>
  <c r="N71" i="13"/>
  <c r="N73" i="13"/>
  <c r="N75" i="13"/>
  <c r="N77" i="13"/>
  <c r="N79" i="13"/>
  <c r="N81" i="13"/>
  <c r="N83" i="13"/>
  <c r="N85" i="13"/>
  <c r="N87" i="13"/>
  <c r="N89" i="13"/>
  <c r="N91" i="13"/>
  <c r="N93" i="13"/>
  <c r="N95" i="13"/>
  <c r="N97" i="13"/>
  <c r="N99" i="13"/>
  <c r="T102" i="13"/>
  <c r="B107" i="14"/>
  <c r="T8" i="14"/>
  <c r="O9" i="14"/>
  <c r="T12" i="14"/>
  <c r="O13" i="14"/>
  <c r="T16" i="14"/>
  <c r="O17" i="14"/>
  <c r="T20" i="14"/>
  <c r="O21" i="14"/>
  <c r="T24" i="14"/>
  <c r="O25" i="14"/>
  <c r="T28" i="14"/>
  <c r="O29" i="14"/>
  <c r="T32" i="14"/>
  <c r="O33" i="14"/>
  <c r="T36" i="14"/>
  <c r="O37" i="14"/>
  <c r="T40" i="14"/>
  <c r="O41" i="14"/>
  <c r="T44" i="14"/>
  <c r="O45" i="14"/>
  <c r="T48" i="14"/>
  <c r="O49" i="14"/>
  <c r="T52" i="14"/>
  <c r="O53" i="14"/>
  <c r="T56" i="14"/>
  <c r="O57" i="14"/>
  <c r="T60" i="14"/>
  <c r="O61" i="14"/>
  <c r="T64" i="14"/>
  <c r="O65" i="14"/>
  <c r="T68" i="14"/>
  <c r="O69" i="14"/>
  <c r="T72" i="14"/>
  <c r="O73" i="14"/>
  <c r="T76" i="14"/>
  <c r="O77" i="14"/>
  <c r="T80" i="14"/>
  <c r="O81" i="14"/>
  <c r="T84" i="14"/>
  <c r="O85" i="14"/>
  <c r="T91" i="14"/>
  <c r="O93" i="14"/>
  <c r="T99" i="14"/>
  <c r="N102" i="14"/>
  <c r="O103" i="15"/>
  <c r="T106" i="15"/>
  <c r="N106" i="15"/>
  <c r="T13" i="16"/>
  <c r="N14" i="16"/>
  <c r="T21" i="16"/>
  <c r="N22" i="16"/>
  <c r="N30" i="16"/>
  <c r="N32" i="16"/>
  <c r="N38" i="16"/>
  <c r="N40" i="16"/>
  <c r="N46" i="16"/>
  <c r="N48" i="16"/>
  <c r="N54" i="16"/>
  <c r="N56" i="16"/>
  <c r="N62" i="16"/>
  <c r="N64" i="16"/>
  <c r="N70" i="16"/>
  <c r="N72" i="16"/>
  <c r="N78" i="16"/>
  <c r="N80" i="16"/>
  <c r="N8" i="17"/>
  <c r="N20" i="17"/>
  <c r="O60" i="17"/>
  <c r="N8" i="18"/>
  <c r="N12" i="18"/>
  <c r="N16" i="18"/>
  <c r="N20" i="18"/>
  <c r="N24" i="18"/>
  <c r="N28" i="18"/>
  <c r="N32" i="18"/>
  <c r="N36" i="18"/>
  <c r="N40" i="18"/>
  <c r="N44" i="18"/>
  <c r="N48" i="18"/>
  <c r="N52" i="18"/>
  <c r="N56" i="18"/>
  <c r="N60" i="18"/>
  <c r="N58" i="19"/>
  <c r="N69" i="11"/>
  <c r="N73" i="11"/>
  <c r="N77" i="11"/>
  <c r="N81" i="11"/>
  <c r="N85" i="11"/>
  <c r="N89" i="11"/>
  <c r="N8" i="12"/>
  <c r="N12" i="12"/>
  <c r="N16" i="12"/>
  <c r="N20" i="12"/>
  <c r="N24" i="12"/>
  <c r="N28" i="12"/>
  <c r="N32" i="12"/>
  <c r="N36" i="12"/>
  <c r="N40" i="12"/>
  <c r="N44" i="12"/>
  <c r="N48" i="12"/>
  <c r="N52" i="12"/>
  <c r="N56" i="12"/>
  <c r="N60" i="12"/>
  <c r="N64" i="12"/>
  <c r="N68" i="12"/>
  <c r="N72" i="12"/>
  <c r="N76" i="12"/>
  <c r="N80" i="12"/>
  <c r="N84" i="12"/>
  <c r="N88" i="12"/>
  <c r="N92" i="12"/>
  <c r="N96" i="12"/>
  <c r="N100" i="12"/>
  <c r="T106" i="12"/>
  <c r="O7" i="13"/>
  <c r="O9" i="13"/>
  <c r="O11" i="13"/>
  <c r="O13" i="13"/>
  <c r="O15" i="13"/>
  <c r="O17" i="13"/>
  <c r="O19" i="13"/>
  <c r="O21" i="13"/>
  <c r="O23" i="13"/>
  <c r="O25" i="13"/>
  <c r="O27" i="13"/>
  <c r="O29" i="13"/>
  <c r="O31" i="13"/>
  <c r="O33" i="13"/>
  <c r="O35" i="13"/>
  <c r="O37" i="13"/>
  <c r="O39" i="13"/>
  <c r="O41" i="13"/>
  <c r="O43" i="13"/>
  <c r="O45" i="13"/>
  <c r="O47" i="13"/>
  <c r="O49" i="13"/>
  <c r="O51" i="13"/>
  <c r="O53" i="13"/>
  <c r="O55" i="13"/>
  <c r="O57" i="13"/>
  <c r="O59" i="13"/>
  <c r="O61" i="13"/>
  <c r="O63" i="13"/>
  <c r="O65" i="13"/>
  <c r="O67" i="13"/>
  <c r="O69" i="13"/>
  <c r="O71" i="13"/>
  <c r="O73" i="13"/>
  <c r="O75" i="13"/>
  <c r="O77" i="13"/>
  <c r="O79" i="13"/>
  <c r="O81" i="13"/>
  <c r="O83" i="13"/>
  <c r="O85" i="13"/>
  <c r="O87" i="13"/>
  <c r="O89" i="13"/>
  <c r="O91" i="13"/>
  <c r="O93" i="13"/>
  <c r="O95" i="13"/>
  <c r="O97" i="13"/>
  <c r="O99" i="13"/>
  <c r="E107" i="14"/>
  <c r="T9" i="14"/>
  <c r="T13" i="14"/>
  <c r="T17" i="14"/>
  <c r="T21" i="14"/>
  <c r="T25" i="14"/>
  <c r="T29" i="14"/>
  <c r="T33" i="14"/>
  <c r="T37" i="14"/>
  <c r="T41" i="14"/>
  <c r="T45" i="14"/>
  <c r="T49" i="14"/>
  <c r="T53" i="14"/>
  <c r="T57" i="14"/>
  <c r="T61" i="14"/>
  <c r="T65" i="14"/>
  <c r="T69" i="14"/>
  <c r="T73" i="14"/>
  <c r="T77" i="14"/>
  <c r="T81" i="14"/>
  <c r="T85" i="14"/>
  <c r="T93" i="14"/>
  <c r="T103" i="15"/>
  <c r="W107" i="15" s="1"/>
  <c r="Z108" i="15" s="1"/>
  <c r="O106" i="15"/>
  <c r="T10" i="16"/>
  <c r="N88" i="16"/>
  <c r="O8" i="17"/>
  <c r="T28" i="17"/>
  <c r="N28" i="17"/>
  <c r="N71" i="17"/>
  <c r="S104" i="18"/>
  <c r="T104" i="18" s="1"/>
  <c r="O104" i="18"/>
  <c r="S44" i="19"/>
  <c r="O44" i="19"/>
  <c r="O102" i="15"/>
  <c r="E107" i="16"/>
  <c r="N8" i="16"/>
  <c r="N12" i="16"/>
  <c r="N20" i="16"/>
  <c r="N28" i="16"/>
  <c r="N34" i="16"/>
  <c r="N42" i="16"/>
  <c r="N50" i="16"/>
  <c r="N58" i="16"/>
  <c r="N66" i="16"/>
  <c r="N74" i="16"/>
  <c r="N98" i="16"/>
  <c r="T104" i="16"/>
  <c r="E107" i="17"/>
  <c r="N11" i="17"/>
  <c r="O20" i="17"/>
  <c r="N31" i="17"/>
  <c r="N44" i="17"/>
  <c r="O52" i="17"/>
  <c r="N63" i="17"/>
  <c r="O8" i="18"/>
  <c r="O10" i="18"/>
  <c r="O12" i="18"/>
  <c r="O14" i="18"/>
  <c r="O16" i="18"/>
  <c r="O18" i="18"/>
  <c r="O20" i="18"/>
  <c r="O22" i="18"/>
  <c r="O24" i="18"/>
  <c r="O26" i="18"/>
  <c r="O28" i="18"/>
  <c r="O30" i="18"/>
  <c r="O32" i="18"/>
  <c r="O34" i="18"/>
  <c r="O36" i="18"/>
  <c r="O38" i="18"/>
  <c r="O40" i="18"/>
  <c r="O42" i="18"/>
  <c r="O44" i="18"/>
  <c r="O46" i="18"/>
  <c r="O48" i="18"/>
  <c r="O50" i="18"/>
  <c r="O52" i="18"/>
  <c r="O54" i="18"/>
  <c r="O56" i="18"/>
  <c r="O58" i="18"/>
  <c r="O60" i="18"/>
  <c r="O62" i="18"/>
  <c r="S39" i="19"/>
  <c r="T39" i="19" s="1"/>
  <c r="O39" i="19"/>
  <c r="T86" i="14"/>
  <c r="T88" i="14"/>
  <c r="T90" i="14"/>
  <c r="T92" i="14"/>
  <c r="T94" i="14"/>
  <c r="T96" i="14"/>
  <c r="T98" i="14"/>
  <c r="T100" i="14"/>
  <c r="T104" i="14"/>
  <c r="E107" i="15"/>
  <c r="N7" i="16"/>
  <c r="O10" i="16"/>
  <c r="T35" i="16"/>
  <c r="N36" i="16"/>
  <c r="T43" i="16"/>
  <c r="N44" i="16"/>
  <c r="T51" i="16"/>
  <c r="N52" i="16"/>
  <c r="T59" i="16"/>
  <c r="N60" i="16"/>
  <c r="T67" i="16"/>
  <c r="N68" i="16"/>
  <c r="T75" i="16"/>
  <c r="N76" i="16"/>
  <c r="S102" i="16"/>
  <c r="T102" i="16" s="1"/>
  <c r="O102" i="16"/>
  <c r="T13" i="17"/>
  <c r="N15" i="17"/>
  <c r="N23" i="17"/>
  <c r="T36" i="17"/>
  <c r="N36" i="17"/>
  <c r="O44" i="17"/>
  <c r="N55" i="17"/>
  <c r="T68" i="17"/>
  <c r="N68" i="17"/>
  <c r="N63" i="19"/>
  <c r="T69" i="19"/>
  <c r="S73" i="19"/>
  <c r="T73" i="19" s="1"/>
  <c r="O73" i="19"/>
  <c r="N86" i="16"/>
  <c r="N7" i="17"/>
  <c r="N16" i="17"/>
  <c r="N24" i="17"/>
  <c r="N32" i="17"/>
  <c r="N40" i="17"/>
  <c r="N48" i="17"/>
  <c r="N56" i="17"/>
  <c r="N64" i="17"/>
  <c r="T72" i="17"/>
  <c r="N72" i="17"/>
  <c r="N73" i="17"/>
  <c r="N76" i="17"/>
  <c r="N77" i="17"/>
  <c r="N80" i="17"/>
  <c r="N81" i="17"/>
  <c r="N84" i="17"/>
  <c r="N85" i="17"/>
  <c r="N88" i="17"/>
  <c r="N89" i="17"/>
  <c r="N92" i="17"/>
  <c r="N93" i="17"/>
  <c r="N96" i="17"/>
  <c r="N97" i="17"/>
  <c r="N100" i="17"/>
  <c r="O95" i="18"/>
  <c r="T98" i="18"/>
  <c r="N31" i="19"/>
  <c r="N54" i="19"/>
  <c r="T57" i="19"/>
  <c r="B107" i="16"/>
  <c r="T12" i="17"/>
  <c r="N12" i="17"/>
  <c r="O16" i="17"/>
  <c r="N19" i="17"/>
  <c r="O24" i="17"/>
  <c r="N27" i="17"/>
  <c r="O32" i="17"/>
  <c r="N35" i="17"/>
  <c r="O40" i="17"/>
  <c r="N43" i="17"/>
  <c r="O48" i="17"/>
  <c r="N51" i="17"/>
  <c r="O56" i="17"/>
  <c r="N59" i="17"/>
  <c r="O64" i="17"/>
  <c r="N67" i="17"/>
  <c r="T78" i="18"/>
  <c r="S90" i="18"/>
  <c r="O90" i="18"/>
  <c r="S91" i="18"/>
  <c r="T91" i="18" s="1"/>
  <c r="O91" i="18"/>
  <c r="S94" i="18"/>
  <c r="T94" i="18" s="1"/>
  <c r="O94" i="18"/>
  <c r="T95" i="18"/>
  <c r="E107" i="19"/>
  <c r="N26" i="19"/>
  <c r="S78" i="19"/>
  <c r="T78" i="19" s="1"/>
  <c r="O78" i="19"/>
  <c r="S79" i="19"/>
  <c r="O79" i="19"/>
  <c r="S80" i="19"/>
  <c r="T80" i="19" s="1"/>
  <c r="O80" i="19"/>
  <c r="N10" i="17"/>
  <c r="N14" i="17"/>
  <c r="N18" i="17"/>
  <c r="N22" i="17"/>
  <c r="N26" i="17"/>
  <c r="N30" i="17"/>
  <c r="N34" i="17"/>
  <c r="N38" i="17"/>
  <c r="N42" i="17"/>
  <c r="N46" i="17"/>
  <c r="N50" i="17"/>
  <c r="N54" i="17"/>
  <c r="N58" i="17"/>
  <c r="N62" i="17"/>
  <c r="N66" i="17"/>
  <c r="N70" i="17"/>
  <c r="N74" i="17"/>
  <c r="N78" i="17"/>
  <c r="N82" i="17"/>
  <c r="N86" i="17"/>
  <c r="N90" i="17"/>
  <c r="N94" i="17"/>
  <c r="N98" i="17"/>
  <c r="T102" i="17"/>
  <c r="T103" i="17"/>
  <c r="N7" i="18"/>
  <c r="N9" i="18"/>
  <c r="N11" i="18"/>
  <c r="N13" i="18"/>
  <c r="N15" i="18"/>
  <c r="N17" i="18"/>
  <c r="N19" i="18"/>
  <c r="N21" i="18"/>
  <c r="N23" i="18"/>
  <c r="N25" i="18"/>
  <c r="N27" i="18"/>
  <c r="N29" i="18"/>
  <c r="N31" i="18"/>
  <c r="N33" i="18"/>
  <c r="N35" i="18"/>
  <c r="N37" i="18"/>
  <c r="N39" i="18"/>
  <c r="N41" i="18"/>
  <c r="N43" i="18"/>
  <c r="N45" i="18"/>
  <c r="N47" i="18"/>
  <c r="N49" i="18"/>
  <c r="N51" i="18"/>
  <c r="N53" i="18"/>
  <c r="N55" i="18"/>
  <c r="N57" i="18"/>
  <c r="N59" i="18"/>
  <c r="N61" i="18"/>
  <c r="N63" i="18"/>
  <c r="S66" i="18"/>
  <c r="T66" i="18" s="1"/>
  <c r="O66" i="18"/>
  <c r="T67" i="18"/>
  <c r="S82" i="18"/>
  <c r="T82" i="18" s="1"/>
  <c r="O82" i="18"/>
  <c r="T83" i="18"/>
  <c r="S98" i="18"/>
  <c r="O98" i="18"/>
  <c r="T99" i="18"/>
  <c r="S37" i="19"/>
  <c r="T37" i="19" s="1"/>
  <c r="O37" i="19"/>
  <c r="S41" i="19"/>
  <c r="T41" i="19" s="1"/>
  <c r="O41" i="19"/>
  <c r="T48" i="19"/>
  <c r="N51" i="19"/>
  <c r="N56" i="19"/>
  <c r="N60" i="19"/>
  <c r="S94" i="19"/>
  <c r="T94" i="19" s="1"/>
  <c r="O94" i="19"/>
  <c r="S95" i="19"/>
  <c r="O95" i="19"/>
  <c r="S96" i="19"/>
  <c r="T96" i="19" s="1"/>
  <c r="O96" i="19"/>
  <c r="N102" i="19"/>
  <c r="T103" i="16"/>
  <c r="O104" i="16"/>
  <c r="O106" i="16"/>
  <c r="N9" i="17"/>
  <c r="N13" i="17"/>
  <c r="N17" i="17"/>
  <c r="N21" i="17"/>
  <c r="N25" i="17"/>
  <c r="N29" i="17"/>
  <c r="N33" i="17"/>
  <c r="N37" i="17"/>
  <c r="N41" i="17"/>
  <c r="N45" i="17"/>
  <c r="N49" i="17"/>
  <c r="N53" i="17"/>
  <c r="N57" i="17"/>
  <c r="N61" i="17"/>
  <c r="N65" i="17"/>
  <c r="N69" i="17"/>
  <c r="O72" i="17"/>
  <c r="N75" i="17"/>
  <c r="N79" i="17"/>
  <c r="N83" i="17"/>
  <c r="N87" i="17"/>
  <c r="N91" i="17"/>
  <c r="N95" i="17"/>
  <c r="N99" i="17"/>
  <c r="T106" i="17"/>
  <c r="O7" i="18"/>
  <c r="O9" i="18"/>
  <c r="O11" i="18"/>
  <c r="O13" i="18"/>
  <c r="O15" i="18"/>
  <c r="O17" i="18"/>
  <c r="O19" i="18"/>
  <c r="O21" i="18"/>
  <c r="O23" i="18"/>
  <c r="O25" i="18"/>
  <c r="O27" i="18"/>
  <c r="O29" i="18"/>
  <c r="O31" i="18"/>
  <c r="O33" i="18"/>
  <c r="O35" i="18"/>
  <c r="O37" i="18"/>
  <c r="O39" i="18"/>
  <c r="O41" i="18"/>
  <c r="O43" i="18"/>
  <c r="O45" i="18"/>
  <c r="O47" i="18"/>
  <c r="O49" i="18"/>
  <c r="O51" i="18"/>
  <c r="O53" i="18"/>
  <c r="O55" i="18"/>
  <c r="O57" i="18"/>
  <c r="O59" i="18"/>
  <c r="O61" i="18"/>
  <c r="O63" i="18"/>
  <c r="S70" i="18"/>
  <c r="T70" i="18" s="1"/>
  <c r="O70" i="18"/>
  <c r="T71" i="18"/>
  <c r="T74" i="18"/>
  <c r="S86" i="18"/>
  <c r="T86" i="18" s="1"/>
  <c r="O86" i="18"/>
  <c r="T87" i="18"/>
  <c r="T90" i="18"/>
  <c r="N106" i="18"/>
  <c r="N28" i="19"/>
  <c r="S48" i="19"/>
  <c r="O48" i="19"/>
  <c r="S71" i="19"/>
  <c r="T71" i="19" s="1"/>
  <c r="O71" i="19"/>
  <c r="S86" i="19"/>
  <c r="O86" i="19"/>
  <c r="S87" i="19"/>
  <c r="O87" i="19"/>
  <c r="S88" i="19"/>
  <c r="T88" i="19" s="1"/>
  <c r="O88" i="19"/>
  <c r="B107" i="18"/>
  <c r="N64" i="18"/>
  <c r="T68" i="18"/>
  <c r="T72" i="18"/>
  <c r="T76" i="18"/>
  <c r="T80" i="18"/>
  <c r="T84" i="18"/>
  <c r="T88" i="18"/>
  <c r="T92" i="18"/>
  <c r="T96" i="18"/>
  <c r="T100" i="18"/>
  <c r="N102" i="18"/>
  <c r="O28" i="19"/>
  <c r="T32" i="19"/>
  <c r="O51" i="19"/>
  <c r="T53" i="19"/>
  <c r="S57" i="19"/>
  <c r="O57" i="19"/>
  <c r="O60" i="19"/>
  <c r="T64" i="19"/>
  <c r="T65" i="18"/>
  <c r="T69" i="18"/>
  <c r="T73" i="18"/>
  <c r="T77" i="18"/>
  <c r="T81" i="18"/>
  <c r="T85" i="18"/>
  <c r="T89" i="18"/>
  <c r="T93" i="18"/>
  <c r="T97" i="18"/>
  <c r="B107" i="19"/>
  <c r="T35" i="19"/>
  <c r="N35" i="19"/>
  <c r="N38" i="19"/>
  <c r="N40" i="19"/>
  <c r="T44" i="19"/>
  <c r="N44" i="19"/>
  <c r="N47" i="19"/>
  <c r="T67" i="19"/>
  <c r="N67" i="19"/>
  <c r="N70" i="19"/>
  <c r="N72" i="19"/>
  <c r="T79" i="19"/>
  <c r="T82" i="19"/>
  <c r="T87" i="19"/>
  <c r="T95" i="19"/>
  <c r="T98" i="19"/>
  <c r="S104" i="19"/>
  <c r="T104" i="19" s="1"/>
  <c r="O104" i="19"/>
  <c r="N27" i="19"/>
  <c r="O29" i="19"/>
  <c r="O31" i="19"/>
  <c r="O40" i="19"/>
  <c r="N43" i="19"/>
  <c r="O45" i="19"/>
  <c r="O47" i="19"/>
  <c r="O56" i="19"/>
  <c r="N59" i="19"/>
  <c r="O61" i="19"/>
  <c r="O63" i="19"/>
  <c r="O72" i="19"/>
  <c r="T75" i="19"/>
  <c r="O76" i="19"/>
  <c r="S82" i="19"/>
  <c r="O82" i="19"/>
  <c r="T83" i="19"/>
  <c r="S90" i="19"/>
  <c r="T90" i="19" s="1"/>
  <c r="O90" i="19"/>
  <c r="T91" i="19"/>
  <c r="S98" i="19"/>
  <c r="O98" i="19"/>
  <c r="T99" i="19"/>
  <c r="N106" i="19"/>
  <c r="O27" i="19"/>
  <c r="O36" i="19"/>
  <c r="N39" i="19"/>
  <c r="O43" i="19"/>
  <c r="O52" i="19"/>
  <c r="N55" i="19"/>
  <c r="O59" i="19"/>
  <c r="O68" i="19"/>
  <c r="N71" i="19"/>
  <c r="T76" i="19"/>
  <c r="T84" i="19"/>
  <c r="T86" i="19"/>
  <c r="T92" i="19"/>
  <c r="T100" i="19"/>
  <c r="O26" i="19"/>
  <c r="O30" i="19"/>
  <c r="O34" i="19"/>
  <c r="O38" i="19"/>
  <c r="O42" i="19"/>
  <c r="O46" i="19"/>
  <c r="O50" i="19"/>
  <c r="O54" i="19"/>
  <c r="O58" i="19"/>
  <c r="O62" i="19"/>
  <c r="O66" i="19"/>
  <c r="O70" i="19"/>
  <c r="O74" i="19"/>
  <c r="T77" i="19"/>
  <c r="T81" i="19"/>
  <c r="T85" i="19"/>
  <c r="T89" i="19"/>
  <c r="T93" i="19"/>
  <c r="T97" i="19"/>
  <c r="W107" i="18" l="1"/>
  <c r="Z108" i="18" s="1"/>
  <c r="W107" i="7"/>
  <c r="Z108" i="7" s="1"/>
  <c r="W107" i="2"/>
  <c r="Z108" i="2" s="1"/>
  <c r="W107" i="3"/>
  <c r="Z108" i="3" s="1"/>
  <c r="W107" i="17"/>
  <c r="Z108" i="17" s="1"/>
  <c r="W107" i="16"/>
  <c r="Z108" i="16" s="1"/>
  <c r="W107" i="19"/>
  <c r="Z108" i="19" s="1"/>
  <c r="W107" i="12"/>
  <c r="Z108" i="12" s="1"/>
  <c r="W107" i="8"/>
  <c r="Z108" i="8" s="1"/>
  <c r="W107" i="11"/>
  <c r="Z108" i="11" s="1"/>
  <c r="W107" i="14"/>
  <c r="Z108" i="14" s="1"/>
  <c r="W107" i="5"/>
  <c r="Z108" i="5" s="1"/>
  <c r="W107" i="1"/>
  <c r="Z108" i="1" s="1"/>
</calcChain>
</file>

<file path=xl/sharedStrings.xml><?xml version="1.0" encoding="utf-8"?>
<sst xmlns="http://schemas.openxmlformats.org/spreadsheetml/2006/main" count="560" uniqueCount="43">
  <si>
    <t>Количество посещений ПМСП населением каждого года жизни и количество приписанного населения по каждому году жизни,  разделенные по полу в ЦСМ Жалал-Абадский (источник: ЦЭЗ)</t>
  </si>
  <si>
    <t xml:space="preserve">Возраст по годам </t>
  </si>
  <si>
    <t xml:space="preserve">Количество посещений каждого возраста </t>
  </si>
  <si>
    <t>Количество приписанного населения  каждого возраста</t>
  </si>
  <si>
    <t>4 </t>
  </si>
  <si>
    <t>Всего</t>
  </si>
  <si>
    <t>Из них М</t>
  </si>
  <si>
    <t>Из них Ж</t>
  </si>
  <si>
    <t>возрастная группа</t>
  </si>
  <si>
    <t>количество приписанного населения М</t>
  </si>
  <si>
    <t>количество приписанного населения Ж</t>
  </si>
  <si>
    <t>количество посещений М</t>
  </si>
  <si>
    <t>количество посещений Ж</t>
  </si>
  <si>
    <t>среднее количество посещений М</t>
  </si>
  <si>
    <t>среднее количество посещений Ж</t>
  </si>
  <si>
    <t>Половозрастной коэффициент М</t>
  </si>
  <si>
    <t>Половозрастной коэффициент Ж</t>
  </si>
  <si>
    <t>Коэффициент возрастной группы М</t>
  </si>
  <si>
    <t>Коэффициент возрастной группы Ж</t>
  </si>
  <si>
    <t>Общий коэффициент возрастной группы</t>
  </si>
  <si>
    <t>Коэффициент плотности населения</t>
  </si>
  <si>
    <t>Географический коэффициент</t>
  </si>
  <si>
    <t>Скорректированные оценки населения</t>
  </si>
  <si>
    <t xml:space="preserve">Подушевой норматив </t>
  </si>
  <si>
    <t>Бюджет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</si>
  <si>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Аксыйский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</si>
  <si>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Ала-Букинский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</si>
  <si>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Базар-Коргонский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</si>
  <si>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Ноокенский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</si>
  <si>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Кочкор-Ата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</si>
  <si>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Сузак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</si>
  <si>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Октябрьская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</si>
  <si>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Токтогул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</si>
  <si>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Таш-Кумыр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</si>
  <si>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ЦОВП Сумсар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</si>
  <si>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ЦОВП Тогуз-Торо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</si>
  <si>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ЦОВП Озгоруш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</si>
  <si>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ЦОВП Уч-Терек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</si>
  <si>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ЦОВП Чаткал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</si>
  <si>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ЦОВП г. Кара-Куль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</si>
  <si>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ЦОВП Кок-Жангак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</si>
  <si>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ЦОВП Майлуу-Суу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</si>
  <si>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ЦОВП Шамалдуу-Сай (источник: ЦЭЗ)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</si>
</sst>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/>
    <xf numFmtId="164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/>
    <xf numFmtId="0" fontId="8" fillId="0" borderId="0" xfId="0" applyFont="1"/>
    <xf numFmtId="164" fontId="8" fillId="0" borderId="0" xfId="0" applyNumberFormat="1" applyFont="1" applyAlignment="1">
      <alignment horizontal="center"/>
    </xf>
    <xf numFmtId="43" fontId="8" fillId="0" borderId="0" xfId="1" applyFont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topLeftCell="A82" zoomScale="85" zoomScaleNormal="85" workbookViewId="0">
      <selection activeCell="W113" sqref="W113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0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14291</v>
      </c>
      <c r="C7" s="4">
        <v>7322</v>
      </c>
      <c r="D7" s="4">
        <v>6969</v>
      </c>
      <c r="E7" s="4">
        <f>F7+G7</f>
        <v>2731</v>
      </c>
      <c r="F7" s="4">
        <v>1393</v>
      </c>
      <c r="G7" s="4">
        <v>1338</v>
      </c>
      <c r="I7" s="4">
        <v>0</v>
      </c>
      <c r="J7" s="4">
        <f>F7</f>
        <v>1393</v>
      </c>
      <c r="K7" s="4">
        <f>G7</f>
        <v>1338</v>
      </c>
      <c r="L7" s="4">
        <f>C7</f>
        <v>7322</v>
      </c>
      <c r="M7" s="4">
        <f>D7</f>
        <v>6969</v>
      </c>
      <c r="N7" s="11">
        <f>L7/J7</f>
        <v>5.2562814070351758</v>
      </c>
      <c r="O7" s="11">
        <f>M7/K7</f>
        <v>5.2085201793721971</v>
      </c>
      <c r="P7" s="11">
        <v>6.4342266201196239</v>
      </c>
      <c r="Q7" s="11">
        <v>6.2204431589803386</v>
      </c>
      <c r="R7" s="11">
        <f>J7*P7</f>
        <v>8962.877681826636</v>
      </c>
      <c r="S7" s="11">
        <f>K7*Q7</f>
        <v>8322.9529467156935</v>
      </c>
      <c r="T7" s="11">
        <f>R7+S7</f>
        <v>17285.830628542331</v>
      </c>
      <c r="U7" s="10"/>
      <c r="V7" s="10">
        <v>1.1499999999999999</v>
      </c>
      <c r="W7" s="12">
        <f>T7*V7</f>
        <v>19878.705222823679</v>
      </c>
    </row>
    <row r="8" spans="1:23" x14ac:dyDescent="0.25">
      <c r="A8" s="4">
        <v>1</v>
      </c>
      <c r="B8" s="4">
        <f t="shared" ref="B8:B71" si="0">C8+D8</f>
        <v>5690</v>
      </c>
      <c r="C8" s="4">
        <v>3083</v>
      </c>
      <c r="D8" s="4">
        <v>2607</v>
      </c>
      <c r="E8" s="4">
        <f t="shared" ref="E8:E71" si="1">F8+G8</f>
        <v>3411</v>
      </c>
      <c r="F8" s="4">
        <v>1745</v>
      </c>
      <c r="G8" s="4">
        <v>1666</v>
      </c>
      <c r="I8" s="4">
        <v>1</v>
      </c>
      <c r="J8" s="4">
        <f t="shared" ref="J8:K71" si="2">F8</f>
        <v>1745</v>
      </c>
      <c r="K8" s="4">
        <f t="shared" si="2"/>
        <v>1666</v>
      </c>
      <c r="L8" s="4">
        <f t="shared" ref="L8:M71" si="3">C8</f>
        <v>3083</v>
      </c>
      <c r="M8" s="4">
        <f t="shared" si="3"/>
        <v>2607</v>
      </c>
      <c r="N8" s="11">
        <f t="shared" ref="N8:O71" si="4">L8/J8</f>
        <v>1.7667621776504299</v>
      </c>
      <c r="O8" s="11">
        <f t="shared" si="4"/>
        <v>1.5648259303721488</v>
      </c>
      <c r="P8" s="11">
        <v>2.2045044880748232</v>
      </c>
      <c r="Q8" s="11">
        <v>2.0897980049027405</v>
      </c>
      <c r="R8" s="11">
        <f t="shared" ref="R8:S71" si="5">J8*P8</f>
        <v>3846.8603316905665</v>
      </c>
      <c r="S8" s="11">
        <f t="shared" si="5"/>
        <v>3481.6034761679657</v>
      </c>
      <c r="T8" s="11">
        <f t="shared" ref="T8:T71" si="6">R8+S8</f>
        <v>7328.4638078585322</v>
      </c>
      <c r="U8" s="10"/>
      <c r="V8" s="10">
        <v>1.1499999999999999</v>
      </c>
      <c r="W8" s="12">
        <f t="shared" ref="W8:W71" si="7">T8*V8</f>
        <v>8427.7333790373104</v>
      </c>
    </row>
    <row r="9" spans="1:23" x14ac:dyDescent="0.25">
      <c r="A9" s="4">
        <v>2</v>
      </c>
      <c r="B9" s="4">
        <f t="shared" si="0"/>
        <v>4630</v>
      </c>
      <c r="C9" s="4">
        <v>2404</v>
      </c>
      <c r="D9" s="4">
        <v>2226</v>
      </c>
      <c r="E9" s="4">
        <f t="shared" si="1"/>
        <v>3923</v>
      </c>
      <c r="F9" s="4">
        <v>2069</v>
      </c>
      <c r="G9" s="4">
        <v>1854</v>
      </c>
      <c r="I9" s="4">
        <v>2</v>
      </c>
      <c r="J9" s="4">
        <f t="shared" si="2"/>
        <v>2069</v>
      </c>
      <c r="K9" s="4">
        <f t="shared" si="2"/>
        <v>1854</v>
      </c>
      <c r="L9" s="4">
        <f t="shared" si="3"/>
        <v>2404</v>
      </c>
      <c r="M9" s="4">
        <f t="shared" si="3"/>
        <v>2226</v>
      </c>
      <c r="N9" s="11">
        <f t="shared" si="4"/>
        <v>1.1619139681005317</v>
      </c>
      <c r="O9" s="11">
        <f t="shared" si="4"/>
        <v>1.2006472491909386</v>
      </c>
      <c r="P9" s="11">
        <v>1.5848783900446688</v>
      </c>
      <c r="Q9" s="11">
        <v>1.5250082023294536</v>
      </c>
      <c r="R9" s="11">
        <f t="shared" si="5"/>
        <v>3279.1133890024198</v>
      </c>
      <c r="S9" s="11">
        <f t="shared" si="5"/>
        <v>2827.3652071188067</v>
      </c>
      <c r="T9" s="11">
        <f t="shared" si="6"/>
        <v>6106.4785961212265</v>
      </c>
      <c r="U9" s="10"/>
      <c r="V9" s="10">
        <v>1.1499999999999999</v>
      </c>
      <c r="W9" s="12">
        <f t="shared" si="7"/>
        <v>7022.4503855394096</v>
      </c>
    </row>
    <row r="10" spans="1:23" x14ac:dyDescent="0.25">
      <c r="A10" s="4">
        <v>3</v>
      </c>
      <c r="B10" s="4">
        <f t="shared" si="0"/>
        <v>3131</v>
      </c>
      <c r="C10" s="4">
        <v>1602</v>
      </c>
      <c r="D10" s="4">
        <v>1529</v>
      </c>
      <c r="E10" s="4">
        <f t="shared" si="1"/>
        <v>3618</v>
      </c>
      <c r="F10" s="4">
        <v>1839</v>
      </c>
      <c r="G10" s="4">
        <v>1779</v>
      </c>
      <c r="I10" s="4">
        <v>3</v>
      </c>
      <c r="J10" s="4">
        <f t="shared" si="2"/>
        <v>1839</v>
      </c>
      <c r="K10" s="4">
        <f t="shared" si="2"/>
        <v>1779</v>
      </c>
      <c r="L10" s="4">
        <f t="shared" si="3"/>
        <v>1602</v>
      </c>
      <c r="M10" s="4">
        <f t="shared" si="3"/>
        <v>1529</v>
      </c>
      <c r="N10" s="11">
        <f t="shared" si="4"/>
        <v>0.87112561174551384</v>
      </c>
      <c r="O10" s="11">
        <f t="shared" si="4"/>
        <v>0.85947161326587973</v>
      </c>
      <c r="P10" s="11">
        <v>1.2217287755888222</v>
      </c>
      <c r="Q10" s="11">
        <v>1.1719670412263623</v>
      </c>
      <c r="R10" s="11">
        <f t="shared" si="5"/>
        <v>2246.7592183078441</v>
      </c>
      <c r="S10" s="11">
        <f t="shared" si="5"/>
        <v>2084.9293663416984</v>
      </c>
      <c r="T10" s="11">
        <f t="shared" si="6"/>
        <v>4331.6885846495425</v>
      </c>
      <c r="U10" s="10"/>
      <c r="V10" s="10">
        <v>1.1499999999999999</v>
      </c>
      <c r="W10" s="12">
        <f t="shared" si="7"/>
        <v>4981.4418723469735</v>
      </c>
    </row>
    <row r="11" spans="1:23" x14ac:dyDescent="0.25">
      <c r="A11" s="4">
        <v>4</v>
      </c>
      <c r="B11" s="4">
        <f t="shared" si="0"/>
        <v>2763</v>
      </c>
      <c r="C11" s="4">
        <v>1485</v>
      </c>
      <c r="D11" s="4">
        <v>1278</v>
      </c>
      <c r="E11" s="4">
        <f t="shared" si="1"/>
        <v>3556</v>
      </c>
      <c r="F11" s="4">
        <v>1810</v>
      </c>
      <c r="G11" s="4">
        <v>1746</v>
      </c>
      <c r="I11" s="4">
        <v>4</v>
      </c>
      <c r="J11" s="4">
        <f t="shared" si="2"/>
        <v>1810</v>
      </c>
      <c r="K11" s="4">
        <f t="shared" si="2"/>
        <v>1746</v>
      </c>
      <c r="L11" s="4">
        <f t="shared" si="3"/>
        <v>1485</v>
      </c>
      <c r="M11" s="4">
        <f t="shared" si="3"/>
        <v>1278</v>
      </c>
      <c r="N11" s="11">
        <f t="shared" si="4"/>
        <v>0.8204419889502762</v>
      </c>
      <c r="O11" s="11">
        <f t="shared" si="4"/>
        <v>0.73195876288659789</v>
      </c>
      <c r="P11" s="11">
        <v>0.9539794963662086</v>
      </c>
      <c r="Q11" s="11">
        <v>0.92065207673907978</v>
      </c>
      <c r="R11" s="11">
        <f t="shared" si="5"/>
        <v>1726.7028884228375</v>
      </c>
      <c r="S11" s="11">
        <f t="shared" si="5"/>
        <v>1607.4585259864334</v>
      </c>
      <c r="T11" s="11">
        <f t="shared" si="6"/>
        <v>3334.1614144092709</v>
      </c>
      <c r="U11" s="10"/>
      <c r="V11" s="10">
        <v>1.1499999999999999</v>
      </c>
      <c r="W11" s="12">
        <f t="shared" si="7"/>
        <v>3834.2856265706614</v>
      </c>
    </row>
    <row r="12" spans="1:23" x14ac:dyDescent="0.25">
      <c r="A12" s="4">
        <v>5</v>
      </c>
      <c r="B12" s="4">
        <f t="shared" si="0"/>
        <v>2625</v>
      </c>
      <c r="C12" s="4">
        <v>1373</v>
      </c>
      <c r="D12" s="4">
        <v>1252</v>
      </c>
      <c r="E12" s="4">
        <f t="shared" si="1"/>
        <v>3608</v>
      </c>
      <c r="F12" s="4">
        <v>1817</v>
      </c>
      <c r="G12" s="4">
        <v>1791</v>
      </c>
      <c r="I12" s="4">
        <v>5</v>
      </c>
      <c r="J12" s="4">
        <f t="shared" si="2"/>
        <v>1817</v>
      </c>
      <c r="K12" s="4">
        <f t="shared" si="2"/>
        <v>1791</v>
      </c>
      <c r="L12" s="4">
        <f t="shared" si="3"/>
        <v>1373</v>
      </c>
      <c r="M12" s="4">
        <f t="shared" si="3"/>
        <v>1252</v>
      </c>
      <c r="N12" s="11">
        <f t="shared" si="4"/>
        <v>0.75564116675839299</v>
      </c>
      <c r="O12" s="11">
        <f t="shared" si="4"/>
        <v>0.69905080960357346</v>
      </c>
      <c r="P12" s="11">
        <v>0.96115940689151225</v>
      </c>
      <c r="Q12" s="11">
        <v>0.93941600815011361</v>
      </c>
      <c r="R12" s="11">
        <f t="shared" si="5"/>
        <v>1746.4266423218778</v>
      </c>
      <c r="S12" s="11">
        <f t="shared" si="5"/>
        <v>1682.4940705968536</v>
      </c>
      <c r="T12" s="11">
        <f t="shared" si="6"/>
        <v>3428.9207129187316</v>
      </c>
      <c r="U12" s="10"/>
      <c r="V12" s="10">
        <v>1.1499999999999999</v>
      </c>
      <c r="W12" s="12">
        <f t="shared" si="7"/>
        <v>3943.2588198565409</v>
      </c>
    </row>
    <row r="13" spans="1:23" x14ac:dyDescent="0.25">
      <c r="A13" s="4">
        <v>6</v>
      </c>
      <c r="B13" s="4">
        <f t="shared" si="0"/>
        <v>3108</v>
      </c>
      <c r="C13" s="4">
        <v>1597</v>
      </c>
      <c r="D13" s="4">
        <v>1511</v>
      </c>
      <c r="E13" s="4">
        <f t="shared" si="1"/>
        <v>3662</v>
      </c>
      <c r="F13" s="4">
        <v>1881</v>
      </c>
      <c r="G13" s="4">
        <v>1781</v>
      </c>
      <c r="I13" s="4">
        <v>6</v>
      </c>
      <c r="J13" s="4">
        <f t="shared" si="2"/>
        <v>1881</v>
      </c>
      <c r="K13" s="4">
        <f t="shared" si="2"/>
        <v>1781</v>
      </c>
      <c r="L13" s="4">
        <f t="shared" si="3"/>
        <v>1597</v>
      </c>
      <c r="M13" s="4">
        <f t="shared" si="3"/>
        <v>1511</v>
      </c>
      <c r="N13" s="11">
        <f t="shared" si="4"/>
        <v>0.849016480595428</v>
      </c>
      <c r="O13" s="11">
        <f t="shared" si="4"/>
        <v>0.84839977540707467</v>
      </c>
      <c r="P13" s="11">
        <v>1.0662120287211905</v>
      </c>
      <c r="Q13" s="11">
        <v>1.0328894343208626</v>
      </c>
      <c r="R13" s="11">
        <f t="shared" si="5"/>
        <v>2005.5448260245594</v>
      </c>
      <c r="S13" s="11">
        <f t="shared" si="5"/>
        <v>1839.5760825254563</v>
      </c>
      <c r="T13" s="11">
        <f t="shared" si="6"/>
        <v>3845.1209085500159</v>
      </c>
      <c r="U13" s="10"/>
      <c r="V13" s="10">
        <v>1.1499999999999999</v>
      </c>
      <c r="W13" s="12">
        <f t="shared" si="7"/>
        <v>4421.8890448325183</v>
      </c>
    </row>
    <row r="14" spans="1:23" x14ac:dyDescent="0.25">
      <c r="A14" s="4">
        <v>7</v>
      </c>
      <c r="B14" s="4">
        <f t="shared" si="0"/>
        <v>1565</v>
      </c>
      <c r="C14" s="4">
        <v>829</v>
      </c>
      <c r="D14" s="4">
        <v>736</v>
      </c>
      <c r="E14" s="4">
        <f t="shared" si="1"/>
        <v>3749</v>
      </c>
      <c r="F14" s="4">
        <v>1924</v>
      </c>
      <c r="G14" s="4">
        <v>1825</v>
      </c>
      <c r="I14" s="4">
        <v>7</v>
      </c>
      <c r="J14" s="4">
        <f t="shared" si="2"/>
        <v>1924</v>
      </c>
      <c r="K14" s="4">
        <f t="shared" si="2"/>
        <v>1825</v>
      </c>
      <c r="L14" s="4">
        <f t="shared" si="3"/>
        <v>829</v>
      </c>
      <c r="M14" s="4">
        <f t="shared" si="3"/>
        <v>736</v>
      </c>
      <c r="N14" s="11">
        <f t="shared" si="4"/>
        <v>0.43087318087318088</v>
      </c>
      <c r="O14" s="11">
        <f t="shared" si="4"/>
        <v>0.40328767123287673</v>
      </c>
      <c r="P14" s="11">
        <v>0.68142269970975999</v>
      </c>
      <c r="Q14" s="11">
        <v>0.647863864896564</v>
      </c>
      <c r="R14" s="11">
        <f t="shared" si="5"/>
        <v>1311.0572742415782</v>
      </c>
      <c r="S14" s="11">
        <f t="shared" si="5"/>
        <v>1182.3515534362293</v>
      </c>
      <c r="T14" s="11">
        <f t="shared" si="6"/>
        <v>2493.4088276778075</v>
      </c>
      <c r="U14" s="10"/>
      <c r="V14" s="10">
        <v>1.1499999999999999</v>
      </c>
      <c r="W14" s="12">
        <f t="shared" si="7"/>
        <v>2867.4201518294785</v>
      </c>
    </row>
    <row r="15" spans="1:23" x14ac:dyDescent="0.25">
      <c r="A15" s="4">
        <v>8</v>
      </c>
      <c r="B15" s="4">
        <f t="shared" si="0"/>
        <v>1215</v>
      </c>
      <c r="C15" s="4">
        <v>641</v>
      </c>
      <c r="D15" s="4">
        <v>574</v>
      </c>
      <c r="E15" s="4">
        <f t="shared" si="1"/>
        <v>3653</v>
      </c>
      <c r="F15" s="4">
        <v>1921</v>
      </c>
      <c r="G15" s="4">
        <v>1732</v>
      </c>
      <c r="I15" s="4">
        <v>8</v>
      </c>
      <c r="J15" s="4">
        <f t="shared" si="2"/>
        <v>1921</v>
      </c>
      <c r="K15" s="4">
        <f t="shared" si="2"/>
        <v>1732</v>
      </c>
      <c r="L15" s="4">
        <f t="shared" si="3"/>
        <v>641</v>
      </c>
      <c r="M15" s="4">
        <f t="shared" si="3"/>
        <v>574</v>
      </c>
      <c r="N15" s="11">
        <f t="shared" si="4"/>
        <v>0.33368037480478918</v>
      </c>
      <c r="O15" s="11">
        <f t="shared" si="4"/>
        <v>0.33140877598152424</v>
      </c>
      <c r="P15" s="11">
        <v>0.52848041934891243</v>
      </c>
      <c r="Q15" s="11">
        <v>0.50913787930395893</v>
      </c>
      <c r="R15" s="11">
        <f t="shared" si="5"/>
        <v>1015.2108855692608</v>
      </c>
      <c r="S15" s="11">
        <f t="shared" si="5"/>
        <v>881.82680695445686</v>
      </c>
      <c r="T15" s="11">
        <f t="shared" si="6"/>
        <v>1897.0376925237176</v>
      </c>
      <c r="U15" s="10"/>
      <c r="V15" s="10">
        <v>1.1499999999999999</v>
      </c>
      <c r="W15" s="12">
        <f t="shared" si="7"/>
        <v>2181.5933464022751</v>
      </c>
    </row>
    <row r="16" spans="1:23" x14ac:dyDescent="0.25">
      <c r="A16" s="4">
        <v>9</v>
      </c>
      <c r="B16" s="4">
        <f t="shared" si="0"/>
        <v>1084</v>
      </c>
      <c r="C16" s="4">
        <v>547</v>
      </c>
      <c r="D16" s="4">
        <v>537</v>
      </c>
      <c r="E16" s="4">
        <f t="shared" si="1"/>
        <v>3509</v>
      </c>
      <c r="F16" s="4">
        <v>1804</v>
      </c>
      <c r="G16" s="4">
        <v>1705</v>
      </c>
      <c r="I16" s="4">
        <v>9</v>
      </c>
      <c r="J16" s="4">
        <f t="shared" si="2"/>
        <v>1804</v>
      </c>
      <c r="K16" s="4">
        <f t="shared" si="2"/>
        <v>1705</v>
      </c>
      <c r="L16" s="4">
        <f t="shared" si="3"/>
        <v>547</v>
      </c>
      <c r="M16" s="4">
        <f t="shared" si="3"/>
        <v>537</v>
      </c>
      <c r="N16" s="11">
        <f t="shared" si="4"/>
        <v>0.30321507760532151</v>
      </c>
      <c r="O16" s="11">
        <f t="shared" si="4"/>
        <v>0.31495601173020527</v>
      </c>
      <c r="P16" s="11">
        <v>0.50737743045289152</v>
      </c>
      <c r="Q16" s="11">
        <v>0.48681377336958181</v>
      </c>
      <c r="R16" s="11">
        <f t="shared" si="5"/>
        <v>915.3088845370163</v>
      </c>
      <c r="S16" s="11">
        <f t="shared" si="5"/>
        <v>830.01748359513704</v>
      </c>
      <c r="T16" s="11">
        <f t="shared" si="6"/>
        <v>1745.3263681321532</v>
      </c>
      <c r="U16" s="10"/>
      <c r="V16" s="10">
        <v>1.1499999999999999</v>
      </c>
      <c r="W16" s="12">
        <f t="shared" si="7"/>
        <v>2007.125323351976</v>
      </c>
    </row>
    <row r="17" spans="1:23" x14ac:dyDescent="0.25">
      <c r="A17" s="4">
        <v>10</v>
      </c>
      <c r="B17" s="4">
        <f t="shared" si="0"/>
        <v>1262</v>
      </c>
      <c r="C17" s="4">
        <v>630</v>
      </c>
      <c r="D17" s="4">
        <v>632</v>
      </c>
      <c r="E17" s="4">
        <f t="shared" si="1"/>
        <v>3383</v>
      </c>
      <c r="F17" s="4">
        <v>1716</v>
      </c>
      <c r="G17" s="4">
        <v>1667</v>
      </c>
      <c r="I17" s="4">
        <v>10</v>
      </c>
      <c r="J17" s="4">
        <f t="shared" si="2"/>
        <v>1716</v>
      </c>
      <c r="K17" s="4">
        <f t="shared" si="2"/>
        <v>1667</v>
      </c>
      <c r="L17" s="4">
        <f t="shared" si="3"/>
        <v>630</v>
      </c>
      <c r="M17" s="4">
        <f t="shared" si="3"/>
        <v>632</v>
      </c>
      <c r="N17" s="11">
        <f t="shared" si="4"/>
        <v>0.36713286713286714</v>
      </c>
      <c r="O17" s="11">
        <f t="shared" si="4"/>
        <v>0.37912417516496699</v>
      </c>
      <c r="P17" s="11">
        <v>0.56271721386903317</v>
      </c>
      <c r="Q17" s="11">
        <v>0.55151022657259297</v>
      </c>
      <c r="R17" s="11">
        <f t="shared" si="5"/>
        <v>965.62273899926095</v>
      </c>
      <c r="S17" s="11">
        <f t="shared" si="5"/>
        <v>919.36754769651247</v>
      </c>
      <c r="T17" s="11">
        <f t="shared" si="6"/>
        <v>1884.9902866957734</v>
      </c>
      <c r="U17" s="10"/>
      <c r="V17" s="10">
        <v>1.1499999999999999</v>
      </c>
      <c r="W17" s="12">
        <f t="shared" si="7"/>
        <v>2167.7388297001394</v>
      </c>
    </row>
    <row r="18" spans="1:23" x14ac:dyDescent="0.25">
      <c r="A18" s="4">
        <v>11</v>
      </c>
      <c r="B18" s="4">
        <f t="shared" si="0"/>
        <v>1347</v>
      </c>
      <c r="C18" s="4">
        <v>590</v>
      </c>
      <c r="D18" s="4">
        <v>757</v>
      </c>
      <c r="E18" s="4">
        <f t="shared" si="1"/>
        <v>2940</v>
      </c>
      <c r="F18" s="4">
        <v>1496</v>
      </c>
      <c r="G18" s="4">
        <v>1444</v>
      </c>
      <c r="I18" s="4">
        <v>11</v>
      </c>
      <c r="J18" s="4">
        <f t="shared" si="2"/>
        <v>1496</v>
      </c>
      <c r="K18" s="4">
        <f t="shared" si="2"/>
        <v>1444</v>
      </c>
      <c r="L18" s="4">
        <f t="shared" si="3"/>
        <v>590</v>
      </c>
      <c r="M18" s="4">
        <f t="shared" si="3"/>
        <v>757</v>
      </c>
      <c r="N18" s="11">
        <f t="shared" si="4"/>
        <v>0.39438502673796794</v>
      </c>
      <c r="O18" s="11">
        <f t="shared" si="4"/>
        <v>0.52423822714681445</v>
      </c>
      <c r="P18" s="11">
        <v>0.56800722340963639</v>
      </c>
      <c r="Q18" s="11">
        <v>0.63163068376358689</v>
      </c>
      <c r="R18" s="11">
        <f t="shared" si="5"/>
        <v>849.73880622081606</v>
      </c>
      <c r="S18" s="11">
        <f t="shared" si="5"/>
        <v>912.07470735461948</v>
      </c>
      <c r="T18" s="11">
        <f t="shared" si="6"/>
        <v>1761.8135135754355</v>
      </c>
      <c r="U18" s="10"/>
      <c r="V18" s="10">
        <v>1.1499999999999999</v>
      </c>
      <c r="W18" s="12">
        <f t="shared" si="7"/>
        <v>2026.0855406117507</v>
      </c>
    </row>
    <row r="19" spans="1:23" x14ac:dyDescent="0.25">
      <c r="A19" s="4">
        <v>12</v>
      </c>
      <c r="B19" s="4">
        <f t="shared" si="0"/>
        <v>1058</v>
      </c>
      <c r="C19" s="4">
        <v>485</v>
      </c>
      <c r="D19" s="4">
        <v>573</v>
      </c>
      <c r="E19" s="4">
        <f t="shared" si="1"/>
        <v>2800</v>
      </c>
      <c r="F19" s="4">
        <v>1429</v>
      </c>
      <c r="G19" s="4">
        <v>1371</v>
      </c>
      <c r="I19" s="4">
        <v>12</v>
      </c>
      <c r="J19" s="4">
        <f t="shared" si="2"/>
        <v>1429</v>
      </c>
      <c r="K19" s="4">
        <f t="shared" si="2"/>
        <v>1371</v>
      </c>
      <c r="L19" s="4">
        <f t="shared" si="3"/>
        <v>485</v>
      </c>
      <c r="M19" s="4">
        <f t="shared" si="3"/>
        <v>573</v>
      </c>
      <c r="N19" s="11">
        <f t="shared" si="4"/>
        <v>0.33939818054583626</v>
      </c>
      <c r="O19" s="11">
        <f t="shared" si="4"/>
        <v>0.41794310722100658</v>
      </c>
      <c r="P19" s="11">
        <v>0.52156480470010524</v>
      </c>
      <c r="Q19" s="11">
        <v>0.57526440867496864</v>
      </c>
      <c r="R19" s="11">
        <f t="shared" si="5"/>
        <v>745.3161059164504</v>
      </c>
      <c r="S19" s="11">
        <f t="shared" si="5"/>
        <v>788.68750429338206</v>
      </c>
      <c r="T19" s="11">
        <f t="shared" si="6"/>
        <v>1534.0036102098325</v>
      </c>
      <c r="U19" s="10"/>
      <c r="V19" s="10">
        <v>1.1499999999999999</v>
      </c>
      <c r="W19" s="12">
        <f t="shared" si="7"/>
        <v>1764.1041517413073</v>
      </c>
    </row>
    <row r="20" spans="1:23" x14ac:dyDescent="0.25">
      <c r="A20" s="4">
        <v>13</v>
      </c>
      <c r="B20" s="4">
        <f t="shared" si="0"/>
        <v>918</v>
      </c>
      <c r="C20" s="4">
        <v>385</v>
      </c>
      <c r="D20" s="4">
        <v>533</v>
      </c>
      <c r="E20" s="4">
        <f t="shared" si="1"/>
        <v>2690</v>
      </c>
      <c r="F20" s="4">
        <v>1341</v>
      </c>
      <c r="G20" s="4">
        <v>1349</v>
      </c>
      <c r="I20" s="4">
        <v>13</v>
      </c>
      <c r="J20" s="4">
        <f t="shared" si="2"/>
        <v>1341</v>
      </c>
      <c r="K20" s="4">
        <f t="shared" si="2"/>
        <v>1349</v>
      </c>
      <c r="L20" s="4">
        <f t="shared" si="3"/>
        <v>385</v>
      </c>
      <c r="M20" s="4">
        <f t="shared" si="3"/>
        <v>533</v>
      </c>
      <c r="N20" s="11">
        <f t="shared" si="4"/>
        <v>0.2870991797166294</v>
      </c>
      <c r="O20" s="11">
        <f t="shared" si="4"/>
        <v>0.39510748702742771</v>
      </c>
      <c r="P20" s="11">
        <v>0.5160635947954475</v>
      </c>
      <c r="Q20" s="11">
        <v>0.5934374665989699</v>
      </c>
      <c r="R20" s="11">
        <f t="shared" si="5"/>
        <v>692.04128062069515</v>
      </c>
      <c r="S20" s="11">
        <f t="shared" si="5"/>
        <v>800.54714244201034</v>
      </c>
      <c r="T20" s="11">
        <f t="shared" si="6"/>
        <v>1492.5884230627055</v>
      </c>
      <c r="U20" s="10"/>
      <c r="V20" s="10">
        <v>1.1499999999999999</v>
      </c>
      <c r="W20" s="12">
        <f t="shared" si="7"/>
        <v>1716.4766865221111</v>
      </c>
    </row>
    <row r="21" spans="1:23" x14ac:dyDescent="0.25">
      <c r="A21" s="4">
        <v>14</v>
      </c>
      <c r="B21" s="4">
        <f t="shared" si="0"/>
        <v>821</v>
      </c>
      <c r="C21" s="4">
        <v>396</v>
      </c>
      <c r="D21" s="4">
        <v>425</v>
      </c>
      <c r="E21" s="4">
        <f t="shared" si="1"/>
        <v>2303</v>
      </c>
      <c r="F21" s="4">
        <v>1102</v>
      </c>
      <c r="G21" s="4">
        <v>1201</v>
      </c>
      <c r="I21" s="4">
        <v>14</v>
      </c>
      <c r="J21" s="4">
        <f t="shared" si="2"/>
        <v>1102</v>
      </c>
      <c r="K21" s="4">
        <f t="shared" si="2"/>
        <v>1201</v>
      </c>
      <c r="L21" s="4">
        <f t="shared" si="3"/>
        <v>396</v>
      </c>
      <c r="M21" s="4">
        <f t="shared" si="3"/>
        <v>425</v>
      </c>
      <c r="N21" s="11">
        <f t="shared" si="4"/>
        <v>0.35934664246823955</v>
      </c>
      <c r="O21" s="11">
        <f t="shared" si="4"/>
        <v>0.35387177352206495</v>
      </c>
      <c r="P21" s="11">
        <v>0.63843652973737453</v>
      </c>
      <c r="Q21" s="11">
        <v>0.70099892444554568</v>
      </c>
      <c r="R21" s="11">
        <f t="shared" si="5"/>
        <v>703.55705577058677</v>
      </c>
      <c r="S21" s="11">
        <f t="shared" si="5"/>
        <v>841.89970825910041</v>
      </c>
      <c r="T21" s="11">
        <f t="shared" si="6"/>
        <v>1545.4567640296873</v>
      </c>
      <c r="U21" s="10"/>
      <c r="V21" s="10">
        <v>1.1499999999999999</v>
      </c>
      <c r="W21" s="12">
        <f t="shared" si="7"/>
        <v>1777.2752786341402</v>
      </c>
    </row>
    <row r="22" spans="1:23" x14ac:dyDescent="0.25">
      <c r="A22" s="4">
        <v>15</v>
      </c>
      <c r="B22" s="4">
        <f t="shared" si="0"/>
        <v>932</v>
      </c>
      <c r="C22" s="4">
        <v>588</v>
      </c>
      <c r="D22" s="4">
        <v>344</v>
      </c>
      <c r="E22" s="4">
        <f t="shared" si="1"/>
        <v>2183</v>
      </c>
      <c r="F22" s="4">
        <v>1102</v>
      </c>
      <c r="G22" s="4">
        <v>1081</v>
      </c>
      <c r="I22" s="4">
        <v>15</v>
      </c>
      <c r="J22" s="4">
        <f t="shared" si="2"/>
        <v>1102</v>
      </c>
      <c r="K22" s="4">
        <f t="shared" si="2"/>
        <v>1081</v>
      </c>
      <c r="L22" s="4">
        <f t="shared" si="3"/>
        <v>588</v>
      </c>
      <c r="M22" s="4">
        <f t="shared" si="3"/>
        <v>344</v>
      </c>
      <c r="N22" s="11">
        <f t="shared" si="4"/>
        <v>0.53357531760435573</v>
      </c>
      <c r="O22" s="11">
        <f t="shared" si="4"/>
        <v>0.31822386679000925</v>
      </c>
      <c r="P22" s="11">
        <v>1.0435933178602841</v>
      </c>
      <c r="Q22" s="11">
        <v>0.73299310689807828</v>
      </c>
      <c r="R22" s="11">
        <f t="shared" si="5"/>
        <v>1150.0398362820331</v>
      </c>
      <c r="S22" s="11">
        <f t="shared" si="5"/>
        <v>792.36554855682266</v>
      </c>
      <c r="T22" s="11">
        <f t="shared" si="6"/>
        <v>1942.4053848388558</v>
      </c>
      <c r="U22" s="10"/>
      <c r="V22" s="10">
        <v>1.1499999999999999</v>
      </c>
      <c r="W22" s="12">
        <f t="shared" si="7"/>
        <v>2233.7661925646839</v>
      </c>
    </row>
    <row r="23" spans="1:23" x14ac:dyDescent="0.25">
      <c r="A23" s="4">
        <v>16</v>
      </c>
      <c r="B23" s="4">
        <f t="shared" si="0"/>
        <v>929</v>
      </c>
      <c r="C23" s="4">
        <v>520</v>
      </c>
      <c r="D23" s="4">
        <v>409</v>
      </c>
      <c r="E23" s="4">
        <f t="shared" si="1"/>
        <v>1917</v>
      </c>
      <c r="F23" s="4">
        <v>984</v>
      </c>
      <c r="G23" s="4">
        <v>933</v>
      </c>
      <c r="I23" s="4">
        <v>16</v>
      </c>
      <c r="J23" s="4">
        <f t="shared" si="2"/>
        <v>984</v>
      </c>
      <c r="K23" s="4">
        <f t="shared" si="2"/>
        <v>933</v>
      </c>
      <c r="L23" s="4">
        <f t="shared" si="3"/>
        <v>520</v>
      </c>
      <c r="M23" s="4">
        <f t="shared" si="3"/>
        <v>409</v>
      </c>
      <c r="N23" s="11">
        <f t="shared" si="4"/>
        <v>0.52845528455284552</v>
      </c>
      <c r="O23" s="11">
        <f t="shared" si="4"/>
        <v>0.43837084673097537</v>
      </c>
      <c r="P23" s="11">
        <v>0.69695700899342317</v>
      </c>
      <c r="Q23" s="11">
        <v>0.67078715145001055</v>
      </c>
      <c r="R23" s="11">
        <f t="shared" si="5"/>
        <v>685.80569684952843</v>
      </c>
      <c r="S23" s="11">
        <f t="shared" si="5"/>
        <v>625.84441230285984</v>
      </c>
      <c r="T23" s="11">
        <f t="shared" si="6"/>
        <v>1311.6501091523883</v>
      </c>
      <c r="U23" s="10"/>
      <c r="V23" s="10">
        <v>1.1499999999999999</v>
      </c>
      <c r="W23" s="12">
        <f t="shared" si="7"/>
        <v>1508.3976255252464</v>
      </c>
    </row>
    <row r="24" spans="1:23" x14ac:dyDescent="0.25">
      <c r="A24" s="4">
        <v>17</v>
      </c>
      <c r="B24" s="4">
        <f t="shared" si="0"/>
        <v>2116</v>
      </c>
      <c r="C24" s="4">
        <v>1483</v>
      </c>
      <c r="D24" s="4">
        <v>633</v>
      </c>
      <c r="E24" s="4">
        <f t="shared" si="1"/>
        <v>2099</v>
      </c>
      <c r="F24" s="4">
        <v>1054</v>
      </c>
      <c r="G24" s="4">
        <v>1045</v>
      </c>
      <c r="I24" s="4">
        <v>17</v>
      </c>
      <c r="J24" s="4">
        <f t="shared" si="2"/>
        <v>1054</v>
      </c>
      <c r="K24" s="4">
        <f t="shared" si="2"/>
        <v>1045</v>
      </c>
      <c r="L24" s="4">
        <f t="shared" si="3"/>
        <v>1483</v>
      </c>
      <c r="M24" s="4">
        <f t="shared" si="3"/>
        <v>633</v>
      </c>
      <c r="N24" s="11">
        <f t="shared" si="4"/>
        <v>1.4070208728652751</v>
      </c>
      <c r="O24" s="11">
        <f t="shared" si="4"/>
        <v>0.60574162679425836</v>
      </c>
      <c r="P24" s="11">
        <v>1.0091442389909973</v>
      </c>
      <c r="Q24" s="11">
        <v>0.80869856940665596</v>
      </c>
      <c r="R24" s="11">
        <f t="shared" si="5"/>
        <v>1063.6380278965112</v>
      </c>
      <c r="S24" s="11">
        <f t="shared" si="5"/>
        <v>845.09000502995548</v>
      </c>
      <c r="T24" s="11">
        <f t="shared" si="6"/>
        <v>1908.7280329264668</v>
      </c>
      <c r="U24" s="10"/>
      <c r="V24" s="10">
        <v>1.1499999999999999</v>
      </c>
      <c r="W24" s="12">
        <f t="shared" si="7"/>
        <v>2195.0372378654365</v>
      </c>
    </row>
    <row r="25" spans="1:23" x14ac:dyDescent="0.25">
      <c r="A25" s="4">
        <v>18</v>
      </c>
      <c r="B25" s="4">
        <f t="shared" si="0"/>
        <v>2082</v>
      </c>
      <c r="C25" s="4">
        <v>1130</v>
      </c>
      <c r="D25" s="4">
        <v>952</v>
      </c>
      <c r="E25" s="4">
        <f t="shared" si="1"/>
        <v>1871</v>
      </c>
      <c r="F25" s="4">
        <v>950</v>
      </c>
      <c r="G25" s="4">
        <v>921</v>
      </c>
      <c r="I25" s="4">
        <v>18</v>
      </c>
      <c r="J25" s="4">
        <f t="shared" si="2"/>
        <v>950</v>
      </c>
      <c r="K25" s="4">
        <f t="shared" si="2"/>
        <v>921</v>
      </c>
      <c r="L25" s="4">
        <f t="shared" si="3"/>
        <v>1130</v>
      </c>
      <c r="M25" s="4">
        <f t="shared" si="3"/>
        <v>952</v>
      </c>
      <c r="N25" s="11">
        <f t="shared" si="4"/>
        <v>1.1894736842105262</v>
      </c>
      <c r="O25" s="11">
        <f t="shared" si="4"/>
        <v>1.0336590662323561</v>
      </c>
      <c r="P25" s="11">
        <v>1.018955829525831</v>
      </c>
      <c r="Q25" s="11">
        <v>0.79695779154279189</v>
      </c>
      <c r="R25" s="11">
        <f t="shared" si="5"/>
        <v>968.00803804953944</v>
      </c>
      <c r="S25" s="11">
        <f t="shared" si="5"/>
        <v>733.99812601091128</v>
      </c>
      <c r="T25" s="11">
        <f t="shared" si="6"/>
        <v>1702.0061640604508</v>
      </c>
      <c r="U25" s="10"/>
      <c r="V25" s="10">
        <v>1.1499999999999999</v>
      </c>
      <c r="W25" s="12">
        <f t="shared" si="7"/>
        <v>1957.3070886695184</v>
      </c>
    </row>
    <row r="26" spans="1:23" x14ac:dyDescent="0.25">
      <c r="A26" s="4">
        <v>19</v>
      </c>
      <c r="B26" s="4">
        <f t="shared" si="0"/>
        <v>1847</v>
      </c>
      <c r="C26" s="4">
        <v>664</v>
      </c>
      <c r="D26" s="4">
        <v>1183</v>
      </c>
      <c r="E26" s="4">
        <f t="shared" si="1"/>
        <v>1709</v>
      </c>
      <c r="F26" s="4">
        <v>747</v>
      </c>
      <c r="G26" s="4">
        <v>962</v>
      </c>
      <c r="I26" s="4">
        <v>19</v>
      </c>
      <c r="J26" s="4">
        <f t="shared" si="2"/>
        <v>747</v>
      </c>
      <c r="K26" s="4">
        <f t="shared" si="2"/>
        <v>962</v>
      </c>
      <c r="L26" s="4">
        <f t="shared" si="3"/>
        <v>664</v>
      </c>
      <c r="M26" s="4">
        <f t="shared" si="3"/>
        <v>1183</v>
      </c>
      <c r="N26" s="11">
        <f t="shared" si="4"/>
        <v>0.88888888888888884</v>
      </c>
      <c r="O26" s="11">
        <f t="shared" si="4"/>
        <v>1.2297297297297298</v>
      </c>
      <c r="P26" s="11">
        <v>0.62852975267773137</v>
      </c>
      <c r="Q26" s="11">
        <v>0.83678059372715008</v>
      </c>
      <c r="R26" s="11">
        <f t="shared" si="5"/>
        <v>469.51172525026533</v>
      </c>
      <c r="S26" s="11">
        <f t="shared" si="5"/>
        <v>804.98293116551838</v>
      </c>
      <c r="T26" s="11">
        <f t="shared" si="6"/>
        <v>1274.4946564157838</v>
      </c>
      <c r="U26" s="10"/>
      <c r="V26" s="10">
        <v>1.1499999999999999</v>
      </c>
      <c r="W26" s="12">
        <f t="shared" si="7"/>
        <v>1465.6688548781513</v>
      </c>
    </row>
    <row r="27" spans="1:23" x14ac:dyDescent="0.25">
      <c r="A27" s="4">
        <v>20</v>
      </c>
      <c r="B27" s="4">
        <f t="shared" si="0"/>
        <v>1798</v>
      </c>
      <c r="C27" s="4">
        <v>569</v>
      </c>
      <c r="D27" s="4">
        <v>1229</v>
      </c>
      <c r="E27" s="4">
        <f t="shared" si="1"/>
        <v>2031</v>
      </c>
      <c r="F27" s="4">
        <v>896</v>
      </c>
      <c r="G27" s="4">
        <v>1135</v>
      </c>
      <c r="I27" s="4">
        <v>20</v>
      </c>
      <c r="J27" s="4">
        <f t="shared" si="2"/>
        <v>896</v>
      </c>
      <c r="K27" s="4">
        <f t="shared" si="2"/>
        <v>1135</v>
      </c>
      <c r="L27" s="4">
        <f t="shared" si="3"/>
        <v>569</v>
      </c>
      <c r="M27" s="4">
        <f t="shared" si="3"/>
        <v>1229</v>
      </c>
      <c r="N27" s="11">
        <f t="shared" si="4"/>
        <v>0.6350446428571429</v>
      </c>
      <c r="O27" s="11">
        <f t="shared" si="4"/>
        <v>1.082819383259912</v>
      </c>
      <c r="P27" s="11">
        <v>0.56719046501466741</v>
      </c>
      <c r="Q27" s="11">
        <v>0.86531066601929851</v>
      </c>
      <c r="R27" s="11">
        <f t="shared" si="5"/>
        <v>508.20265665314201</v>
      </c>
      <c r="S27" s="11">
        <f t="shared" si="5"/>
        <v>982.12760593190376</v>
      </c>
      <c r="T27" s="11">
        <f t="shared" si="6"/>
        <v>1490.3302625850458</v>
      </c>
      <c r="U27" s="10"/>
      <c r="V27" s="10">
        <v>1.1499999999999999</v>
      </c>
      <c r="W27" s="12">
        <f t="shared" si="7"/>
        <v>1713.8798019728026</v>
      </c>
    </row>
    <row r="28" spans="1:23" x14ac:dyDescent="0.25">
      <c r="A28" s="4">
        <v>21</v>
      </c>
      <c r="B28" s="4">
        <f t="shared" si="0"/>
        <v>1792</v>
      </c>
      <c r="C28" s="4">
        <v>483</v>
      </c>
      <c r="D28" s="4">
        <v>1309</v>
      </c>
      <c r="E28" s="4">
        <f t="shared" si="1"/>
        <v>2125</v>
      </c>
      <c r="F28" s="4">
        <v>888</v>
      </c>
      <c r="G28" s="4">
        <v>1237</v>
      </c>
      <c r="I28" s="4">
        <v>21</v>
      </c>
      <c r="J28" s="4">
        <f t="shared" si="2"/>
        <v>888</v>
      </c>
      <c r="K28" s="4">
        <f t="shared" si="2"/>
        <v>1237</v>
      </c>
      <c r="L28" s="4">
        <f t="shared" si="3"/>
        <v>483</v>
      </c>
      <c r="M28" s="4">
        <f>D28</f>
        <v>1309</v>
      </c>
      <c r="N28" s="11">
        <f t="shared" si="4"/>
        <v>0.54391891891891897</v>
      </c>
      <c r="O28" s="11">
        <f t="shared" si="4"/>
        <v>1.0582053354890866</v>
      </c>
      <c r="P28" s="11">
        <v>0.52464205539856512</v>
      </c>
      <c r="Q28" s="11">
        <v>0.92242851778304358</v>
      </c>
      <c r="R28" s="11">
        <f t="shared" si="5"/>
        <v>465.88214519392585</v>
      </c>
      <c r="S28" s="11">
        <f t="shared" si="5"/>
        <v>1141.0440764976249</v>
      </c>
      <c r="T28" s="11">
        <f t="shared" si="6"/>
        <v>1606.9262216915508</v>
      </c>
      <c r="U28" s="10"/>
      <c r="V28" s="10">
        <v>1.1499999999999999</v>
      </c>
      <c r="W28" s="12">
        <f t="shared" si="7"/>
        <v>1847.9651549452833</v>
      </c>
    </row>
    <row r="29" spans="1:23" x14ac:dyDescent="0.25">
      <c r="A29" s="4">
        <v>22</v>
      </c>
      <c r="B29" s="4">
        <f t="shared" si="0"/>
        <v>1804</v>
      </c>
      <c r="C29" s="4">
        <v>505</v>
      </c>
      <c r="D29" s="4">
        <v>1299</v>
      </c>
      <c r="E29" s="4">
        <f t="shared" si="1"/>
        <v>2059</v>
      </c>
      <c r="F29" s="4">
        <v>814</v>
      </c>
      <c r="G29" s="4">
        <v>1245</v>
      </c>
      <c r="I29" s="4">
        <v>22</v>
      </c>
      <c r="J29" s="4">
        <f t="shared" si="2"/>
        <v>814</v>
      </c>
      <c r="K29" s="4">
        <f t="shared" si="2"/>
        <v>1245</v>
      </c>
      <c r="L29" s="4">
        <f t="shared" si="3"/>
        <v>505</v>
      </c>
      <c r="M29" s="4">
        <f t="shared" si="3"/>
        <v>1299</v>
      </c>
      <c r="N29" s="11">
        <f t="shared" si="4"/>
        <v>0.62039312039312045</v>
      </c>
      <c r="O29" s="11">
        <f t="shared" si="4"/>
        <v>1.0433734939759036</v>
      </c>
      <c r="P29" s="11">
        <v>0.5405827892700672</v>
      </c>
      <c r="Q29" s="11">
        <v>0.97822522951551583</v>
      </c>
      <c r="R29" s="11">
        <f t="shared" si="5"/>
        <v>440.03439046583469</v>
      </c>
      <c r="S29" s="11">
        <f t="shared" si="5"/>
        <v>1217.8904107468172</v>
      </c>
      <c r="T29" s="11">
        <f t="shared" si="6"/>
        <v>1657.9248012126518</v>
      </c>
      <c r="U29" s="10"/>
      <c r="V29" s="10">
        <v>1.1499999999999999</v>
      </c>
      <c r="W29" s="12">
        <f t="shared" si="7"/>
        <v>1906.6135213945495</v>
      </c>
    </row>
    <row r="30" spans="1:23" x14ac:dyDescent="0.25">
      <c r="A30" s="4">
        <v>23</v>
      </c>
      <c r="B30" s="4">
        <f t="shared" si="0"/>
        <v>1927</v>
      </c>
      <c r="C30" s="4">
        <v>580</v>
      </c>
      <c r="D30" s="4">
        <v>1347</v>
      </c>
      <c r="E30" s="4">
        <f t="shared" si="1"/>
        <v>2134</v>
      </c>
      <c r="F30" s="4">
        <v>870</v>
      </c>
      <c r="G30" s="4">
        <v>1264</v>
      </c>
      <c r="I30" s="4">
        <v>23</v>
      </c>
      <c r="J30" s="4">
        <f t="shared" si="2"/>
        <v>870</v>
      </c>
      <c r="K30" s="4">
        <f t="shared" si="2"/>
        <v>1264</v>
      </c>
      <c r="L30" s="4">
        <f t="shared" si="3"/>
        <v>580</v>
      </c>
      <c r="M30" s="4">
        <f t="shared" si="3"/>
        <v>1347</v>
      </c>
      <c r="N30" s="11">
        <f t="shared" si="4"/>
        <v>0.66666666666666663</v>
      </c>
      <c r="O30" s="11">
        <f t="shared" si="4"/>
        <v>1.0656645569620253</v>
      </c>
      <c r="P30" s="11">
        <v>0.52816771700088849</v>
      </c>
      <c r="Q30" s="11">
        <v>0.99177549684906241</v>
      </c>
      <c r="R30" s="11">
        <f t="shared" si="5"/>
        <v>459.50591379077298</v>
      </c>
      <c r="S30" s="11">
        <f t="shared" si="5"/>
        <v>1253.6042280172148</v>
      </c>
      <c r="T30" s="11">
        <f t="shared" si="6"/>
        <v>1713.1101418079879</v>
      </c>
      <c r="U30" s="10"/>
      <c r="V30" s="10">
        <v>1.1499999999999999</v>
      </c>
      <c r="W30" s="12">
        <f t="shared" si="7"/>
        <v>1970.0766630791859</v>
      </c>
    </row>
    <row r="31" spans="1:23" x14ac:dyDescent="0.25">
      <c r="A31" s="4">
        <v>24</v>
      </c>
      <c r="B31" s="4">
        <f t="shared" si="0"/>
        <v>2054</v>
      </c>
      <c r="C31" s="4">
        <v>585</v>
      </c>
      <c r="D31" s="4">
        <v>1469</v>
      </c>
      <c r="E31" s="4">
        <f t="shared" si="1"/>
        <v>2303</v>
      </c>
      <c r="F31" s="4">
        <v>881</v>
      </c>
      <c r="G31" s="4">
        <v>1422</v>
      </c>
      <c r="I31" s="4">
        <v>24</v>
      </c>
      <c r="J31" s="4">
        <f t="shared" si="2"/>
        <v>881</v>
      </c>
      <c r="K31" s="4">
        <f t="shared" si="2"/>
        <v>1422</v>
      </c>
      <c r="L31" s="4">
        <f t="shared" si="3"/>
        <v>585</v>
      </c>
      <c r="M31" s="4">
        <f t="shared" si="3"/>
        <v>1469</v>
      </c>
      <c r="N31" s="11">
        <f t="shared" si="4"/>
        <v>0.66401816118047674</v>
      </c>
      <c r="O31" s="11">
        <f t="shared" si="4"/>
        <v>1.0330520393811533</v>
      </c>
      <c r="P31" s="11">
        <v>0.54854732023040464</v>
      </c>
      <c r="Q31" s="11">
        <v>0.99932185300383425</v>
      </c>
      <c r="R31" s="11">
        <f t="shared" si="5"/>
        <v>483.27018912298649</v>
      </c>
      <c r="S31" s="11">
        <f t="shared" si="5"/>
        <v>1421.0356749714524</v>
      </c>
      <c r="T31" s="11">
        <f t="shared" si="6"/>
        <v>1904.3058640944389</v>
      </c>
      <c r="U31" s="10"/>
      <c r="V31" s="10">
        <v>1.1499999999999999</v>
      </c>
      <c r="W31" s="12">
        <f t="shared" si="7"/>
        <v>2189.9517437086047</v>
      </c>
    </row>
    <row r="32" spans="1:23" x14ac:dyDescent="0.25">
      <c r="A32" s="4">
        <v>25</v>
      </c>
      <c r="B32" s="4">
        <f t="shared" si="0"/>
        <v>2207</v>
      </c>
      <c r="C32" s="4">
        <v>527</v>
      </c>
      <c r="D32" s="4">
        <v>1680</v>
      </c>
      <c r="E32" s="4">
        <f t="shared" si="1"/>
        <v>2407</v>
      </c>
      <c r="F32" s="4">
        <v>970</v>
      </c>
      <c r="G32" s="4">
        <v>1437</v>
      </c>
      <c r="I32" s="4">
        <v>25</v>
      </c>
      <c r="J32" s="4">
        <f t="shared" si="2"/>
        <v>970</v>
      </c>
      <c r="K32" s="4">
        <f t="shared" si="2"/>
        <v>1437</v>
      </c>
      <c r="L32" s="4">
        <f t="shared" si="3"/>
        <v>527</v>
      </c>
      <c r="M32" s="4">
        <f t="shared" si="3"/>
        <v>1680</v>
      </c>
      <c r="N32" s="11">
        <f t="shared" si="4"/>
        <v>0.54329896907216491</v>
      </c>
      <c r="O32" s="11">
        <f t="shared" si="4"/>
        <v>1.1691022964509394</v>
      </c>
      <c r="P32" s="11">
        <v>0.58908696535600669</v>
      </c>
      <c r="Q32" s="11">
        <v>1.084123079113771</v>
      </c>
      <c r="R32" s="11">
        <f t="shared" si="5"/>
        <v>571.41435639532654</v>
      </c>
      <c r="S32" s="11">
        <f t="shared" si="5"/>
        <v>1557.884864686489</v>
      </c>
      <c r="T32" s="11">
        <f t="shared" si="6"/>
        <v>2129.2992210818156</v>
      </c>
      <c r="U32" s="10"/>
      <c r="V32" s="10">
        <v>1.1499999999999999</v>
      </c>
      <c r="W32" s="12">
        <f t="shared" si="7"/>
        <v>2448.6941042440876</v>
      </c>
    </row>
    <row r="33" spans="1:23" x14ac:dyDescent="0.25">
      <c r="A33" s="4">
        <v>26</v>
      </c>
      <c r="B33" s="4">
        <f t="shared" si="0"/>
        <v>2278</v>
      </c>
      <c r="C33" s="4">
        <v>644</v>
      </c>
      <c r="D33" s="4">
        <v>1634</v>
      </c>
      <c r="E33" s="4">
        <f t="shared" si="1"/>
        <v>2535</v>
      </c>
      <c r="F33" s="4">
        <v>975</v>
      </c>
      <c r="G33" s="4">
        <v>1560</v>
      </c>
      <c r="I33" s="4">
        <v>26</v>
      </c>
      <c r="J33" s="4">
        <f t="shared" si="2"/>
        <v>975</v>
      </c>
      <c r="K33" s="4">
        <f t="shared" si="2"/>
        <v>1560</v>
      </c>
      <c r="L33" s="4">
        <f t="shared" si="3"/>
        <v>644</v>
      </c>
      <c r="M33" s="4">
        <f t="shared" si="3"/>
        <v>1634</v>
      </c>
      <c r="N33" s="11">
        <f t="shared" si="4"/>
        <v>0.66051282051282056</v>
      </c>
      <c r="O33" s="11">
        <f t="shared" si="4"/>
        <v>1.0474358974358975</v>
      </c>
      <c r="P33" s="11">
        <v>0.59093466609863377</v>
      </c>
      <c r="Q33" s="11">
        <v>1.0715821873551956</v>
      </c>
      <c r="R33" s="11">
        <f t="shared" si="5"/>
        <v>576.16129944616796</v>
      </c>
      <c r="S33" s="11">
        <f t="shared" si="5"/>
        <v>1671.6682122741051</v>
      </c>
      <c r="T33" s="11">
        <f t="shared" si="6"/>
        <v>2247.8295117202733</v>
      </c>
      <c r="U33" s="10"/>
      <c r="V33" s="10">
        <v>1.1499999999999999</v>
      </c>
      <c r="W33" s="12">
        <f t="shared" si="7"/>
        <v>2585.003938478314</v>
      </c>
    </row>
    <row r="34" spans="1:23" x14ac:dyDescent="0.25">
      <c r="A34" s="4">
        <v>27</v>
      </c>
      <c r="B34" s="4">
        <f t="shared" si="0"/>
        <v>2317</v>
      </c>
      <c r="C34" s="4">
        <v>639</v>
      </c>
      <c r="D34" s="4">
        <v>1678</v>
      </c>
      <c r="E34" s="4">
        <f t="shared" si="1"/>
        <v>2612</v>
      </c>
      <c r="F34" s="4">
        <v>1036</v>
      </c>
      <c r="G34" s="4">
        <v>1576</v>
      </c>
      <c r="I34" s="4">
        <v>27</v>
      </c>
      <c r="J34" s="4">
        <f t="shared" si="2"/>
        <v>1036</v>
      </c>
      <c r="K34" s="4">
        <f t="shared" si="2"/>
        <v>1576</v>
      </c>
      <c r="L34" s="4">
        <f t="shared" si="3"/>
        <v>639</v>
      </c>
      <c r="M34" s="4">
        <f t="shared" si="3"/>
        <v>1678</v>
      </c>
      <c r="N34" s="11">
        <f t="shared" si="4"/>
        <v>0.61679536679536684</v>
      </c>
      <c r="O34" s="11">
        <f t="shared" si="4"/>
        <v>1.0647208121827412</v>
      </c>
      <c r="P34" s="11">
        <v>0.58748128597612848</v>
      </c>
      <c r="Q34" s="11">
        <v>1.0678788469735412</v>
      </c>
      <c r="R34" s="11">
        <f t="shared" si="5"/>
        <v>608.63061227126911</v>
      </c>
      <c r="S34" s="11">
        <f t="shared" si="5"/>
        <v>1682.9770628303008</v>
      </c>
      <c r="T34" s="11">
        <f t="shared" si="6"/>
        <v>2291.6076751015698</v>
      </c>
      <c r="U34" s="10"/>
      <c r="V34" s="10">
        <v>1.1499999999999999</v>
      </c>
      <c r="W34" s="12">
        <f t="shared" si="7"/>
        <v>2635.348826366805</v>
      </c>
    </row>
    <row r="35" spans="1:23" x14ac:dyDescent="0.25">
      <c r="A35" s="4">
        <v>28</v>
      </c>
      <c r="B35" s="4">
        <f t="shared" si="0"/>
        <v>2331</v>
      </c>
      <c r="C35" s="4">
        <v>613</v>
      </c>
      <c r="D35" s="4">
        <v>1718</v>
      </c>
      <c r="E35" s="4">
        <f t="shared" si="1"/>
        <v>2748</v>
      </c>
      <c r="F35" s="4">
        <v>1077</v>
      </c>
      <c r="G35" s="4">
        <v>1671</v>
      </c>
      <c r="I35" s="4">
        <v>28</v>
      </c>
      <c r="J35" s="4">
        <f t="shared" si="2"/>
        <v>1077</v>
      </c>
      <c r="K35" s="4">
        <f t="shared" si="2"/>
        <v>1671</v>
      </c>
      <c r="L35" s="4">
        <f t="shared" si="3"/>
        <v>613</v>
      </c>
      <c r="M35" s="4">
        <f t="shared" si="3"/>
        <v>1718</v>
      </c>
      <c r="N35" s="11">
        <f t="shared" si="4"/>
        <v>0.56917363045496749</v>
      </c>
      <c r="O35" s="11">
        <f t="shared" si="4"/>
        <v>1.028126870137642</v>
      </c>
      <c r="P35" s="11">
        <v>0.59231119602091498</v>
      </c>
      <c r="Q35" s="11">
        <v>1.0555219569342595</v>
      </c>
      <c r="R35" s="11">
        <f t="shared" si="5"/>
        <v>637.91915811452543</v>
      </c>
      <c r="S35" s="11">
        <f t="shared" si="5"/>
        <v>1763.7771900371476</v>
      </c>
      <c r="T35" s="11">
        <f t="shared" si="6"/>
        <v>2401.6963481516732</v>
      </c>
      <c r="U35" s="10"/>
      <c r="V35" s="10">
        <v>1.1499999999999999</v>
      </c>
      <c r="W35" s="12">
        <f t="shared" si="7"/>
        <v>2761.950800374424</v>
      </c>
    </row>
    <row r="36" spans="1:23" x14ac:dyDescent="0.25">
      <c r="A36" s="4">
        <v>29</v>
      </c>
      <c r="B36" s="4">
        <f t="shared" si="0"/>
        <v>2253</v>
      </c>
      <c r="C36" s="4">
        <v>696</v>
      </c>
      <c r="D36" s="4">
        <v>1557</v>
      </c>
      <c r="E36" s="4">
        <f t="shared" si="1"/>
        <v>2519</v>
      </c>
      <c r="F36" s="4">
        <v>961</v>
      </c>
      <c r="G36" s="4">
        <v>1558</v>
      </c>
      <c r="I36" s="4">
        <v>29</v>
      </c>
      <c r="J36" s="4">
        <f t="shared" si="2"/>
        <v>961</v>
      </c>
      <c r="K36" s="4">
        <f t="shared" si="2"/>
        <v>1558</v>
      </c>
      <c r="L36" s="4">
        <f t="shared" si="3"/>
        <v>696</v>
      </c>
      <c r="M36" s="4">
        <f t="shared" si="3"/>
        <v>1557</v>
      </c>
      <c r="N36" s="11">
        <f t="shared" si="4"/>
        <v>0.72424557752341312</v>
      </c>
      <c r="O36" s="11">
        <f t="shared" si="4"/>
        <v>0.99935815147625162</v>
      </c>
      <c r="P36" s="11">
        <v>0.60224673401575823</v>
      </c>
      <c r="Q36" s="11">
        <v>1.0870766448277194</v>
      </c>
      <c r="R36" s="11">
        <f t="shared" si="5"/>
        <v>578.75911138914364</v>
      </c>
      <c r="S36" s="11">
        <f t="shared" si="5"/>
        <v>1693.6654126415867</v>
      </c>
      <c r="T36" s="11">
        <f t="shared" si="6"/>
        <v>2272.4245240307305</v>
      </c>
      <c r="U36" s="10"/>
      <c r="V36" s="10">
        <v>1.1499999999999999</v>
      </c>
      <c r="W36" s="12">
        <f t="shared" si="7"/>
        <v>2613.28820263534</v>
      </c>
    </row>
    <row r="37" spans="1:23" x14ac:dyDescent="0.25">
      <c r="A37" s="4">
        <v>30</v>
      </c>
      <c r="B37" s="4">
        <f t="shared" si="0"/>
        <v>2178</v>
      </c>
      <c r="C37" s="4">
        <v>629</v>
      </c>
      <c r="D37" s="4">
        <v>1549</v>
      </c>
      <c r="E37" s="4">
        <f t="shared" si="1"/>
        <v>2607</v>
      </c>
      <c r="F37" s="4">
        <v>1052</v>
      </c>
      <c r="G37" s="4">
        <v>1555</v>
      </c>
      <c r="I37" s="4">
        <v>30</v>
      </c>
      <c r="J37" s="4">
        <f t="shared" si="2"/>
        <v>1052</v>
      </c>
      <c r="K37" s="4">
        <f t="shared" si="2"/>
        <v>1555</v>
      </c>
      <c r="L37" s="4">
        <f t="shared" si="3"/>
        <v>629</v>
      </c>
      <c r="M37" s="4">
        <f t="shared" si="3"/>
        <v>1549</v>
      </c>
      <c r="N37" s="11">
        <f t="shared" si="4"/>
        <v>0.59790874524714832</v>
      </c>
      <c r="O37" s="11">
        <f t="shared" si="4"/>
        <v>0.99614147909967843</v>
      </c>
      <c r="P37" s="11">
        <v>0.58973353938903017</v>
      </c>
      <c r="Q37" s="11">
        <v>1.0539822754904051</v>
      </c>
      <c r="R37" s="11">
        <f t="shared" si="5"/>
        <v>620.39968343725968</v>
      </c>
      <c r="S37" s="11">
        <f t="shared" si="5"/>
        <v>1638.9424383875801</v>
      </c>
      <c r="T37" s="11">
        <f t="shared" si="6"/>
        <v>2259.3421218248395</v>
      </c>
      <c r="U37" s="10"/>
      <c r="V37" s="10">
        <v>1.1499999999999999</v>
      </c>
      <c r="W37" s="12">
        <f t="shared" si="7"/>
        <v>2598.2434400985653</v>
      </c>
    </row>
    <row r="38" spans="1:23" x14ac:dyDescent="0.25">
      <c r="A38" s="4">
        <v>31</v>
      </c>
      <c r="B38" s="4">
        <f t="shared" si="0"/>
        <v>2053</v>
      </c>
      <c r="C38" s="4">
        <v>656</v>
      </c>
      <c r="D38" s="4">
        <v>1397</v>
      </c>
      <c r="E38" s="4">
        <f t="shared" si="1"/>
        <v>2593</v>
      </c>
      <c r="F38" s="4">
        <v>1076</v>
      </c>
      <c r="G38" s="4">
        <v>1517</v>
      </c>
      <c r="I38" s="4">
        <v>31</v>
      </c>
      <c r="J38" s="4">
        <f t="shared" si="2"/>
        <v>1076</v>
      </c>
      <c r="K38" s="4">
        <f t="shared" si="2"/>
        <v>1517</v>
      </c>
      <c r="L38" s="4">
        <f t="shared" si="3"/>
        <v>656</v>
      </c>
      <c r="M38" s="4">
        <f t="shared" si="3"/>
        <v>1397</v>
      </c>
      <c r="N38" s="11">
        <f t="shared" si="4"/>
        <v>0.60966542750929364</v>
      </c>
      <c r="O38" s="11">
        <f t="shared" si="4"/>
        <v>0.92089650626235997</v>
      </c>
      <c r="P38" s="11">
        <v>0.59155934665696264</v>
      </c>
      <c r="Q38" s="11">
        <v>1.0516489954476982</v>
      </c>
      <c r="R38" s="11">
        <f t="shared" si="5"/>
        <v>636.51785700289179</v>
      </c>
      <c r="S38" s="11">
        <f t="shared" si="5"/>
        <v>1595.3515260941581</v>
      </c>
      <c r="T38" s="11">
        <f t="shared" si="6"/>
        <v>2231.8693830970496</v>
      </c>
      <c r="U38" s="10"/>
      <c r="V38" s="10">
        <v>1.1499999999999999</v>
      </c>
      <c r="W38" s="12">
        <f t="shared" si="7"/>
        <v>2566.649790561607</v>
      </c>
    </row>
    <row r="39" spans="1:23" x14ac:dyDescent="0.25">
      <c r="A39" s="4">
        <v>32</v>
      </c>
      <c r="B39" s="4">
        <f t="shared" si="0"/>
        <v>2054</v>
      </c>
      <c r="C39" s="4">
        <v>578</v>
      </c>
      <c r="D39" s="4">
        <v>1476</v>
      </c>
      <c r="E39" s="4">
        <f t="shared" si="1"/>
        <v>2546</v>
      </c>
      <c r="F39" s="4">
        <v>1063</v>
      </c>
      <c r="G39" s="4">
        <v>1483</v>
      </c>
      <c r="I39" s="4">
        <v>32</v>
      </c>
      <c r="J39" s="4">
        <f t="shared" si="2"/>
        <v>1063</v>
      </c>
      <c r="K39" s="4">
        <f t="shared" si="2"/>
        <v>1483</v>
      </c>
      <c r="L39" s="4">
        <f t="shared" si="3"/>
        <v>578</v>
      </c>
      <c r="M39" s="4">
        <f t="shared" si="3"/>
        <v>1476</v>
      </c>
      <c r="N39" s="11">
        <f t="shared" si="4"/>
        <v>0.54374412041392284</v>
      </c>
      <c r="O39" s="11">
        <f t="shared" si="4"/>
        <v>0.99527983816587995</v>
      </c>
      <c r="P39" s="11">
        <v>0.59426742121259934</v>
      </c>
      <c r="Q39" s="11">
        <v>1.0435406001265743</v>
      </c>
      <c r="R39" s="11">
        <f t="shared" si="5"/>
        <v>631.70626874899312</v>
      </c>
      <c r="S39" s="11">
        <f t="shared" si="5"/>
        <v>1547.5707099877097</v>
      </c>
      <c r="T39" s="11">
        <f t="shared" si="6"/>
        <v>2179.2769787367029</v>
      </c>
      <c r="U39" s="10"/>
      <c r="V39" s="10">
        <v>1.1499999999999999</v>
      </c>
      <c r="W39" s="12">
        <f t="shared" si="7"/>
        <v>2506.168525547208</v>
      </c>
    </row>
    <row r="40" spans="1:23" x14ac:dyDescent="0.25">
      <c r="A40" s="4">
        <v>33</v>
      </c>
      <c r="B40" s="4">
        <f t="shared" si="0"/>
        <v>2021</v>
      </c>
      <c r="C40" s="4">
        <v>578</v>
      </c>
      <c r="D40" s="4">
        <v>1443</v>
      </c>
      <c r="E40" s="4">
        <f t="shared" si="1"/>
        <v>2387</v>
      </c>
      <c r="F40" s="4">
        <v>924</v>
      </c>
      <c r="G40" s="4">
        <v>1463</v>
      </c>
      <c r="I40" s="4">
        <v>33</v>
      </c>
      <c r="J40" s="4">
        <f t="shared" si="2"/>
        <v>924</v>
      </c>
      <c r="K40" s="4">
        <f t="shared" si="2"/>
        <v>1463</v>
      </c>
      <c r="L40" s="4">
        <f t="shared" si="3"/>
        <v>578</v>
      </c>
      <c r="M40" s="4">
        <f t="shared" si="3"/>
        <v>1443</v>
      </c>
      <c r="N40" s="11">
        <f t="shared" si="4"/>
        <v>0.62554112554112551</v>
      </c>
      <c r="O40" s="11">
        <f t="shared" si="4"/>
        <v>0.9863294600136705</v>
      </c>
      <c r="P40" s="11">
        <v>0.6017882154708406</v>
      </c>
      <c r="Q40" s="11">
        <v>1.0643326766808088</v>
      </c>
      <c r="R40" s="11">
        <f t="shared" si="5"/>
        <v>556.05231109505667</v>
      </c>
      <c r="S40" s="11">
        <f t="shared" si="5"/>
        <v>1557.1187059840233</v>
      </c>
      <c r="T40" s="11">
        <f t="shared" si="6"/>
        <v>2113.1710170790802</v>
      </c>
      <c r="U40" s="10"/>
      <c r="V40" s="10">
        <v>1.1499999999999999</v>
      </c>
      <c r="W40" s="12">
        <f t="shared" si="7"/>
        <v>2430.146669640942</v>
      </c>
    </row>
    <row r="41" spans="1:23" x14ac:dyDescent="0.25">
      <c r="A41" s="4">
        <v>34</v>
      </c>
      <c r="B41" s="4">
        <f t="shared" si="0"/>
        <v>1896</v>
      </c>
      <c r="C41" s="4">
        <v>593</v>
      </c>
      <c r="D41" s="4">
        <v>1303</v>
      </c>
      <c r="E41" s="4">
        <f t="shared" si="1"/>
        <v>2363</v>
      </c>
      <c r="F41" s="4">
        <v>999</v>
      </c>
      <c r="G41" s="4">
        <v>1364</v>
      </c>
      <c r="I41" s="4">
        <v>34</v>
      </c>
      <c r="J41" s="4">
        <f t="shared" si="2"/>
        <v>999</v>
      </c>
      <c r="K41" s="4">
        <f t="shared" si="2"/>
        <v>1364</v>
      </c>
      <c r="L41" s="4">
        <f t="shared" si="3"/>
        <v>593</v>
      </c>
      <c r="M41" s="4">
        <f t="shared" si="3"/>
        <v>1303</v>
      </c>
      <c r="N41" s="11">
        <f t="shared" si="4"/>
        <v>0.59359359359359354</v>
      </c>
      <c r="O41" s="11">
        <f t="shared" si="4"/>
        <v>0.95527859237536661</v>
      </c>
      <c r="P41" s="11">
        <v>0.63617005593257436</v>
      </c>
      <c r="Q41" s="11">
        <v>1.0705688367753552</v>
      </c>
      <c r="R41" s="11">
        <f t="shared" si="5"/>
        <v>635.53388587664176</v>
      </c>
      <c r="S41" s="11">
        <f t="shared" si="5"/>
        <v>1460.2558933615844</v>
      </c>
      <c r="T41" s="11">
        <f t="shared" si="6"/>
        <v>2095.7897792382264</v>
      </c>
      <c r="U41" s="10"/>
      <c r="V41" s="10">
        <v>1.1499999999999999</v>
      </c>
      <c r="W41" s="12">
        <f t="shared" si="7"/>
        <v>2410.15824612396</v>
      </c>
    </row>
    <row r="42" spans="1:23" x14ac:dyDescent="0.25">
      <c r="A42" s="4">
        <v>35</v>
      </c>
      <c r="B42" s="4">
        <f t="shared" si="0"/>
        <v>1692</v>
      </c>
      <c r="C42" s="4">
        <v>520</v>
      </c>
      <c r="D42" s="4">
        <v>1172</v>
      </c>
      <c r="E42" s="4">
        <f t="shared" si="1"/>
        <v>2210</v>
      </c>
      <c r="F42" s="4">
        <v>915</v>
      </c>
      <c r="G42" s="4">
        <v>1295</v>
      </c>
      <c r="I42" s="4">
        <v>35</v>
      </c>
      <c r="J42" s="4">
        <f t="shared" si="2"/>
        <v>915</v>
      </c>
      <c r="K42" s="4">
        <f t="shared" si="2"/>
        <v>1295</v>
      </c>
      <c r="L42" s="4">
        <f t="shared" si="3"/>
        <v>520</v>
      </c>
      <c r="M42" s="4">
        <f t="shared" si="3"/>
        <v>1172</v>
      </c>
      <c r="N42" s="11">
        <f t="shared" si="4"/>
        <v>0.56830601092896171</v>
      </c>
      <c r="O42" s="11">
        <f t="shared" si="4"/>
        <v>0.90501930501930505</v>
      </c>
      <c r="P42" s="11">
        <v>0.6068072826883133</v>
      </c>
      <c r="Q42" s="11">
        <v>1.0323614572640074</v>
      </c>
      <c r="R42" s="11">
        <f t="shared" si="5"/>
        <v>555.22866365980667</v>
      </c>
      <c r="S42" s="11">
        <f t="shared" si="5"/>
        <v>1336.9080871568897</v>
      </c>
      <c r="T42" s="11">
        <f t="shared" si="6"/>
        <v>1892.1367508166963</v>
      </c>
      <c r="U42" s="10"/>
      <c r="V42" s="10">
        <v>1.1499999999999999</v>
      </c>
      <c r="W42" s="12">
        <f t="shared" si="7"/>
        <v>2175.9572634392007</v>
      </c>
    </row>
    <row r="43" spans="1:23" x14ac:dyDescent="0.25">
      <c r="A43" s="4">
        <v>36</v>
      </c>
      <c r="B43" s="4">
        <f t="shared" si="0"/>
        <v>1684</v>
      </c>
      <c r="C43" s="4">
        <v>578</v>
      </c>
      <c r="D43" s="4">
        <v>1106</v>
      </c>
      <c r="E43" s="4">
        <f t="shared" si="1"/>
        <v>2206</v>
      </c>
      <c r="F43" s="4">
        <v>884</v>
      </c>
      <c r="G43" s="4">
        <v>1322</v>
      </c>
      <c r="I43" s="4">
        <v>36</v>
      </c>
      <c r="J43" s="4">
        <f t="shared" si="2"/>
        <v>884</v>
      </c>
      <c r="K43" s="4">
        <f t="shared" si="2"/>
        <v>1322</v>
      </c>
      <c r="L43" s="4">
        <f t="shared" si="3"/>
        <v>578</v>
      </c>
      <c r="M43" s="4">
        <f t="shared" si="3"/>
        <v>1106</v>
      </c>
      <c r="N43" s="11">
        <f t="shared" si="4"/>
        <v>0.65384615384615385</v>
      </c>
      <c r="O43" s="11">
        <f t="shared" si="4"/>
        <v>0.83661119515885018</v>
      </c>
      <c r="P43" s="11">
        <v>0.60655592038352579</v>
      </c>
      <c r="Q43" s="11">
        <v>1.0105511182123841</v>
      </c>
      <c r="R43" s="11">
        <f t="shared" si="5"/>
        <v>536.19543361903675</v>
      </c>
      <c r="S43" s="11">
        <f t="shared" si="5"/>
        <v>1335.9485782767717</v>
      </c>
      <c r="T43" s="11">
        <f t="shared" si="6"/>
        <v>1872.1440118958085</v>
      </c>
      <c r="U43" s="10"/>
      <c r="V43" s="10">
        <v>1.1499999999999999</v>
      </c>
      <c r="W43" s="12">
        <f t="shared" si="7"/>
        <v>2152.9656136801796</v>
      </c>
    </row>
    <row r="44" spans="1:23" x14ac:dyDescent="0.25">
      <c r="A44" s="4">
        <v>37</v>
      </c>
      <c r="B44" s="4">
        <f t="shared" si="0"/>
        <v>1452</v>
      </c>
      <c r="C44" s="4">
        <v>428</v>
      </c>
      <c r="D44" s="4">
        <v>1024</v>
      </c>
      <c r="E44" s="4">
        <f t="shared" si="1"/>
        <v>2211</v>
      </c>
      <c r="F44" s="4">
        <v>909</v>
      </c>
      <c r="G44" s="4">
        <v>1302</v>
      </c>
      <c r="I44" s="4">
        <v>37</v>
      </c>
      <c r="J44" s="4">
        <f t="shared" si="2"/>
        <v>909</v>
      </c>
      <c r="K44" s="4">
        <f t="shared" si="2"/>
        <v>1302</v>
      </c>
      <c r="L44" s="4">
        <f t="shared" si="3"/>
        <v>428</v>
      </c>
      <c r="M44" s="4">
        <f t="shared" si="3"/>
        <v>1024</v>
      </c>
      <c r="N44" s="11">
        <f t="shared" si="4"/>
        <v>0.47084708470847086</v>
      </c>
      <c r="O44" s="11">
        <f t="shared" si="4"/>
        <v>0.78648233486943164</v>
      </c>
      <c r="P44" s="11">
        <v>0.59978615147079384</v>
      </c>
      <c r="Q44" s="11">
        <v>0.95662031297205785</v>
      </c>
      <c r="R44" s="11">
        <f t="shared" si="5"/>
        <v>545.20561168695156</v>
      </c>
      <c r="S44" s="11">
        <f t="shared" si="5"/>
        <v>1245.5196474896193</v>
      </c>
      <c r="T44" s="11">
        <f t="shared" si="6"/>
        <v>1790.7252591765709</v>
      </c>
      <c r="U44" s="10"/>
      <c r="V44" s="10">
        <v>1.1499999999999999</v>
      </c>
      <c r="W44" s="12">
        <f t="shared" si="7"/>
        <v>2059.3340480530564</v>
      </c>
    </row>
    <row r="45" spans="1:23" x14ac:dyDescent="0.25">
      <c r="A45" s="4">
        <v>38</v>
      </c>
      <c r="B45" s="4">
        <f t="shared" si="0"/>
        <v>1391</v>
      </c>
      <c r="C45" s="4">
        <v>530</v>
      </c>
      <c r="D45" s="4">
        <v>861</v>
      </c>
      <c r="E45" s="4">
        <f t="shared" si="1"/>
        <v>2200</v>
      </c>
      <c r="F45" s="4">
        <v>908</v>
      </c>
      <c r="G45" s="4">
        <v>1292</v>
      </c>
      <c r="I45" s="4">
        <v>38</v>
      </c>
      <c r="J45" s="4">
        <f t="shared" si="2"/>
        <v>908</v>
      </c>
      <c r="K45" s="4">
        <f t="shared" si="2"/>
        <v>1292</v>
      </c>
      <c r="L45" s="4">
        <f t="shared" si="3"/>
        <v>530</v>
      </c>
      <c r="M45" s="4">
        <f t="shared" si="3"/>
        <v>861</v>
      </c>
      <c r="N45" s="11">
        <f t="shared" si="4"/>
        <v>0.58370044052863435</v>
      </c>
      <c r="O45" s="11">
        <f t="shared" si="4"/>
        <v>0.66640866873065019</v>
      </c>
      <c r="P45" s="11">
        <v>0.60597011531232248</v>
      </c>
      <c r="Q45" s="11">
        <v>0.92592650373408036</v>
      </c>
      <c r="R45" s="11">
        <f t="shared" si="5"/>
        <v>550.22086470358886</v>
      </c>
      <c r="S45" s="11">
        <f t="shared" si="5"/>
        <v>1196.2970428244319</v>
      </c>
      <c r="T45" s="11">
        <f t="shared" si="6"/>
        <v>1746.5179075280207</v>
      </c>
      <c r="U45" s="10"/>
      <c r="V45" s="10">
        <v>1.1499999999999999</v>
      </c>
      <c r="W45" s="12">
        <f t="shared" si="7"/>
        <v>2008.4955936572237</v>
      </c>
    </row>
    <row r="46" spans="1:23" x14ac:dyDescent="0.25">
      <c r="A46" s="4">
        <v>39</v>
      </c>
      <c r="B46" s="4">
        <f t="shared" si="0"/>
        <v>1198</v>
      </c>
      <c r="C46" s="4">
        <v>433</v>
      </c>
      <c r="D46" s="4">
        <v>765</v>
      </c>
      <c r="E46" s="4">
        <f t="shared" si="1"/>
        <v>2009</v>
      </c>
      <c r="F46" s="4">
        <v>819</v>
      </c>
      <c r="G46" s="4">
        <v>1190</v>
      </c>
      <c r="I46" s="4">
        <v>39</v>
      </c>
      <c r="J46" s="4">
        <f t="shared" si="2"/>
        <v>819</v>
      </c>
      <c r="K46" s="4">
        <f t="shared" si="2"/>
        <v>1190</v>
      </c>
      <c r="L46" s="4">
        <f t="shared" si="3"/>
        <v>433</v>
      </c>
      <c r="M46" s="4">
        <f t="shared" si="3"/>
        <v>765</v>
      </c>
      <c r="N46" s="11">
        <f t="shared" si="4"/>
        <v>0.5286935286935287</v>
      </c>
      <c r="O46" s="11">
        <f t="shared" si="4"/>
        <v>0.6428571428571429</v>
      </c>
      <c r="P46" s="11">
        <v>0.61642065468063612</v>
      </c>
      <c r="Q46" s="11">
        <v>0.91131415125979687</v>
      </c>
      <c r="R46" s="11">
        <f t="shared" si="5"/>
        <v>504.84851618344101</v>
      </c>
      <c r="S46" s="11">
        <f t="shared" si="5"/>
        <v>1084.4638399991584</v>
      </c>
      <c r="T46" s="11">
        <f t="shared" si="6"/>
        <v>1589.3123561825994</v>
      </c>
      <c r="U46" s="10"/>
      <c r="V46" s="10">
        <v>1.1499999999999999</v>
      </c>
      <c r="W46" s="12">
        <f t="shared" si="7"/>
        <v>1827.7092096099891</v>
      </c>
    </row>
    <row r="47" spans="1:23" x14ac:dyDescent="0.25">
      <c r="A47" s="4">
        <v>40</v>
      </c>
      <c r="B47" s="4">
        <f t="shared" si="0"/>
        <v>1203</v>
      </c>
      <c r="C47" s="4">
        <v>473</v>
      </c>
      <c r="D47" s="4">
        <v>730</v>
      </c>
      <c r="E47" s="4">
        <f t="shared" si="1"/>
        <v>1827</v>
      </c>
      <c r="F47" s="4">
        <v>792</v>
      </c>
      <c r="G47" s="4">
        <v>1035</v>
      </c>
      <c r="I47" s="4">
        <v>40</v>
      </c>
      <c r="J47" s="4">
        <f t="shared" si="2"/>
        <v>792</v>
      </c>
      <c r="K47" s="4">
        <f t="shared" si="2"/>
        <v>1035</v>
      </c>
      <c r="L47" s="4">
        <f t="shared" si="3"/>
        <v>473</v>
      </c>
      <c r="M47" s="4">
        <f t="shared" si="3"/>
        <v>730</v>
      </c>
      <c r="N47" s="11">
        <f t="shared" si="4"/>
        <v>0.59722222222222221</v>
      </c>
      <c r="O47" s="11">
        <f t="shared" si="4"/>
        <v>0.70531400966183577</v>
      </c>
      <c r="P47" s="11">
        <v>0.61330615782276487</v>
      </c>
      <c r="Q47" s="11">
        <v>0.88701493863821812</v>
      </c>
      <c r="R47" s="11">
        <f t="shared" si="5"/>
        <v>485.73847699562975</v>
      </c>
      <c r="S47" s="11">
        <f t="shared" si="5"/>
        <v>918.06046149055578</v>
      </c>
      <c r="T47" s="11">
        <f t="shared" si="6"/>
        <v>1403.7989384861855</v>
      </c>
      <c r="U47" s="10"/>
      <c r="V47" s="10">
        <v>1.1499999999999999</v>
      </c>
      <c r="W47" s="12">
        <f t="shared" si="7"/>
        <v>1614.3687792591134</v>
      </c>
    </row>
    <row r="48" spans="1:23" x14ac:dyDescent="0.25">
      <c r="A48" s="4">
        <v>41</v>
      </c>
      <c r="B48" s="4">
        <f t="shared" si="0"/>
        <v>954</v>
      </c>
      <c r="C48" s="4">
        <v>383</v>
      </c>
      <c r="D48" s="4">
        <v>571</v>
      </c>
      <c r="E48" s="4">
        <f t="shared" si="1"/>
        <v>1677</v>
      </c>
      <c r="F48" s="4">
        <v>753</v>
      </c>
      <c r="G48" s="4">
        <v>924</v>
      </c>
      <c r="I48" s="4">
        <v>41</v>
      </c>
      <c r="J48" s="4">
        <f t="shared" si="2"/>
        <v>753</v>
      </c>
      <c r="K48" s="4">
        <f t="shared" si="2"/>
        <v>924</v>
      </c>
      <c r="L48" s="4">
        <f t="shared" si="3"/>
        <v>383</v>
      </c>
      <c r="M48" s="4">
        <f t="shared" si="3"/>
        <v>571</v>
      </c>
      <c r="N48" s="11">
        <f t="shared" si="4"/>
        <v>0.50863213811420982</v>
      </c>
      <c r="O48" s="11">
        <f t="shared" si="4"/>
        <v>0.61796536796536794</v>
      </c>
      <c r="P48" s="11">
        <v>0.61228469738094793</v>
      </c>
      <c r="Q48" s="11">
        <v>0.83974875521100145</v>
      </c>
      <c r="R48" s="11">
        <f t="shared" si="5"/>
        <v>461.05037712785378</v>
      </c>
      <c r="S48" s="11">
        <f t="shared" si="5"/>
        <v>775.92784981496538</v>
      </c>
      <c r="T48" s="11">
        <f t="shared" si="6"/>
        <v>1236.9782269428192</v>
      </c>
      <c r="U48" s="10"/>
      <c r="V48" s="10">
        <v>1.1499999999999999</v>
      </c>
      <c r="W48" s="12">
        <f t="shared" si="7"/>
        <v>1422.5249609842419</v>
      </c>
    </row>
    <row r="49" spans="1:23" x14ac:dyDescent="0.25">
      <c r="A49" s="4">
        <v>42</v>
      </c>
      <c r="B49" s="4">
        <f t="shared" si="0"/>
        <v>1019</v>
      </c>
      <c r="C49" s="4">
        <v>407</v>
      </c>
      <c r="D49" s="4">
        <v>612</v>
      </c>
      <c r="E49" s="4">
        <f t="shared" si="1"/>
        <v>1515</v>
      </c>
      <c r="F49" s="4">
        <v>672</v>
      </c>
      <c r="G49" s="4">
        <v>843</v>
      </c>
      <c r="I49" s="4">
        <v>42</v>
      </c>
      <c r="J49" s="4">
        <f t="shared" si="2"/>
        <v>672</v>
      </c>
      <c r="K49" s="4">
        <f t="shared" si="2"/>
        <v>843</v>
      </c>
      <c r="L49" s="4">
        <f t="shared" si="3"/>
        <v>407</v>
      </c>
      <c r="M49" s="4">
        <f t="shared" si="3"/>
        <v>612</v>
      </c>
      <c r="N49" s="11">
        <f t="shared" si="4"/>
        <v>0.60565476190476186</v>
      </c>
      <c r="O49" s="11">
        <f t="shared" si="4"/>
        <v>0.72597864768683273</v>
      </c>
      <c r="P49" s="11">
        <v>0.6260205947511801</v>
      </c>
      <c r="Q49" s="11">
        <v>0.86800450568268084</v>
      </c>
      <c r="R49" s="11">
        <f t="shared" si="5"/>
        <v>420.68583967279301</v>
      </c>
      <c r="S49" s="11">
        <f t="shared" si="5"/>
        <v>731.72779829049989</v>
      </c>
      <c r="T49" s="11">
        <f t="shared" si="6"/>
        <v>1152.4136379632928</v>
      </c>
      <c r="U49" s="10"/>
      <c r="V49" s="10">
        <v>1.1499999999999999</v>
      </c>
      <c r="W49" s="12">
        <f t="shared" si="7"/>
        <v>1325.2756836577867</v>
      </c>
    </row>
    <row r="50" spans="1:23" x14ac:dyDescent="0.25">
      <c r="A50" s="4">
        <v>43</v>
      </c>
      <c r="B50" s="4">
        <f t="shared" si="0"/>
        <v>862</v>
      </c>
      <c r="C50" s="4">
        <v>331</v>
      </c>
      <c r="D50" s="4">
        <v>531</v>
      </c>
      <c r="E50" s="4">
        <f t="shared" si="1"/>
        <v>1326</v>
      </c>
      <c r="F50" s="4">
        <v>552</v>
      </c>
      <c r="G50" s="4">
        <v>774</v>
      </c>
      <c r="I50" s="4">
        <v>43</v>
      </c>
      <c r="J50" s="4">
        <f t="shared" si="2"/>
        <v>552</v>
      </c>
      <c r="K50" s="4">
        <f t="shared" si="2"/>
        <v>774</v>
      </c>
      <c r="L50" s="4">
        <f t="shared" si="3"/>
        <v>331</v>
      </c>
      <c r="M50" s="4">
        <f t="shared" si="3"/>
        <v>531</v>
      </c>
      <c r="N50" s="11">
        <f t="shared" si="4"/>
        <v>0.59963768115942029</v>
      </c>
      <c r="O50" s="11">
        <f t="shared" si="4"/>
        <v>0.68604651162790697</v>
      </c>
      <c r="P50" s="11">
        <v>0.64076101133899688</v>
      </c>
      <c r="Q50" s="11">
        <v>0.85112427433619797</v>
      </c>
      <c r="R50" s="11">
        <f t="shared" si="5"/>
        <v>353.70007825912626</v>
      </c>
      <c r="S50" s="11">
        <f t="shared" si="5"/>
        <v>658.77018833621719</v>
      </c>
      <c r="T50" s="11">
        <f t="shared" si="6"/>
        <v>1012.4702665953434</v>
      </c>
      <c r="U50" s="10"/>
      <c r="V50" s="10">
        <v>1.1499999999999999</v>
      </c>
      <c r="W50" s="12">
        <f t="shared" si="7"/>
        <v>1164.340806584645</v>
      </c>
    </row>
    <row r="51" spans="1:23" x14ac:dyDescent="0.25">
      <c r="A51" s="4">
        <v>44</v>
      </c>
      <c r="B51" s="4">
        <f t="shared" si="0"/>
        <v>867</v>
      </c>
      <c r="C51" s="4">
        <v>436</v>
      </c>
      <c r="D51" s="4">
        <v>431</v>
      </c>
      <c r="E51" s="4">
        <f t="shared" si="1"/>
        <v>1380</v>
      </c>
      <c r="F51" s="4">
        <v>636</v>
      </c>
      <c r="G51" s="4">
        <v>744</v>
      </c>
      <c r="I51" s="4">
        <v>44</v>
      </c>
      <c r="J51" s="4">
        <f t="shared" si="2"/>
        <v>636</v>
      </c>
      <c r="K51" s="4">
        <f t="shared" si="2"/>
        <v>744</v>
      </c>
      <c r="L51" s="4">
        <f t="shared" si="3"/>
        <v>436</v>
      </c>
      <c r="M51" s="4">
        <f t="shared" si="3"/>
        <v>431</v>
      </c>
      <c r="N51" s="11">
        <f t="shared" si="4"/>
        <v>0.68553459119496851</v>
      </c>
      <c r="O51" s="11">
        <f t="shared" si="4"/>
        <v>0.57930107526881724</v>
      </c>
      <c r="P51" s="11">
        <v>0.66042510583069947</v>
      </c>
      <c r="Q51" s="11">
        <v>0.87970695186774062</v>
      </c>
      <c r="R51" s="11">
        <f t="shared" si="5"/>
        <v>420.03036730832486</v>
      </c>
      <c r="S51" s="11">
        <f t="shared" si="5"/>
        <v>654.50197218959897</v>
      </c>
      <c r="T51" s="11">
        <f t="shared" si="6"/>
        <v>1074.5323394979239</v>
      </c>
      <c r="U51" s="10"/>
      <c r="V51" s="10">
        <v>1.1499999999999999</v>
      </c>
      <c r="W51" s="12">
        <f t="shared" si="7"/>
        <v>1235.7121904226124</v>
      </c>
    </row>
    <row r="52" spans="1:23" x14ac:dyDescent="0.25">
      <c r="A52" s="4">
        <v>45</v>
      </c>
      <c r="B52" s="4">
        <f t="shared" si="0"/>
        <v>829</v>
      </c>
      <c r="C52" s="4">
        <v>390</v>
      </c>
      <c r="D52" s="4">
        <v>439</v>
      </c>
      <c r="E52" s="4">
        <f t="shared" si="1"/>
        <v>1331</v>
      </c>
      <c r="F52" s="4">
        <v>650</v>
      </c>
      <c r="G52" s="4">
        <v>681</v>
      </c>
      <c r="I52" s="4">
        <v>45</v>
      </c>
      <c r="J52" s="4">
        <f t="shared" si="2"/>
        <v>650</v>
      </c>
      <c r="K52" s="4">
        <f t="shared" si="2"/>
        <v>681</v>
      </c>
      <c r="L52" s="4">
        <f t="shared" si="3"/>
        <v>390</v>
      </c>
      <c r="M52" s="4">
        <f t="shared" si="3"/>
        <v>439</v>
      </c>
      <c r="N52" s="11">
        <f t="shared" si="4"/>
        <v>0.6</v>
      </c>
      <c r="O52" s="11">
        <f t="shared" si="4"/>
        <v>0.64464023494860501</v>
      </c>
      <c r="P52" s="11">
        <v>0.69998427445588951</v>
      </c>
      <c r="Q52" s="11">
        <v>0.92371911602581858</v>
      </c>
      <c r="R52" s="11">
        <f t="shared" si="5"/>
        <v>454.98977839632818</v>
      </c>
      <c r="S52" s="11">
        <f t="shared" si="5"/>
        <v>629.05271801358242</v>
      </c>
      <c r="T52" s="11">
        <f t="shared" si="6"/>
        <v>1084.0424964099107</v>
      </c>
      <c r="U52" s="10"/>
      <c r="V52" s="10">
        <v>1.1499999999999999</v>
      </c>
      <c r="W52" s="12">
        <f t="shared" si="7"/>
        <v>1246.6488708713971</v>
      </c>
    </row>
    <row r="53" spans="1:23" x14ac:dyDescent="0.25">
      <c r="A53" s="4">
        <v>46</v>
      </c>
      <c r="B53" s="4">
        <f t="shared" si="0"/>
        <v>841</v>
      </c>
      <c r="C53" s="4">
        <v>375</v>
      </c>
      <c r="D53" s="4">
        <v>466</v>
      </c>
      <c r="E53" s="4">
        <f t="shared" si="1"/>
        <v>1364</v>
      </c>
      <c r="F53" s="4">
        <v>634</v>
      </c>
      <c r="G53" s="4">
        <v>730</v>
      </c>
      <c r="I53" s="4">
        <v>46</v>
      </c>
      <c r="J53" s="4">
        <f t="shared" si="2"/>
        <v>634</v>
      </c>
      <c r="K53" s="4">
        <f t="shared" si="2"/>
        <v>730</v>
      </c>
      <c r="L53" s="4">
        <f t="shared" si="3"/>
        <v>375</v>
      </c>
      <c r="M53" s="4">
        <f t="shared" si="3"/>
        <v>466</v>
      </c>
      <c r="N53" s="11">
        <f t="shared" si="4"/>
        <v>0.59148264984227128</v>
      </c>
      <c r="O53" s="11">
        <f t="shared" si="4"/>
        <v>0.63835616438356169</v>
      </c>
      <c r="P53" s="11">
        <v>0.71374457905217825</v>
      </c>
      <c r="Q53" s="11">
        <v>0.93715367811014727</v>
      </c>
      <c r="R53" s="11">
        <f t="shared" si="5"/>
        <v>452.51406311908102</v>
      </c>
      <c r="S53" s="11">
        <f t="shared" si="5"/>
        <v>684.12218502040753</v>
      </c>
      <c r="T53" s="11">
        <f t="shared" si="6"/>
        <v>1136.6362481394885</v>
      </c>
      <c r="U53" s="10"/>
      <c r="V53" s="10">
        <v>1.1499999999999999</v>
      </c>
      <c r="W53" s="12">
        <f t="shared" si="7"/>
        <v>1307.1316853604117</v>
      </c>
    </row>
    <row r="54" spans="1:23" x14ac:dyDescent="0.25">
      <c r="A54" s="4">
        <v>47</v>
      </c>
      <c r="B54" s="4">
        <f t="shared" si="0"/>
        <v>791</v>
      </c>
      <c r="C54" s="4">
        <v>316</v>
      </c>
      <c r="D54" s="4">
        <v>475</v>
      </c>
      <c r="E54" s="4">
        <f t="shared" si="1"/>
        <v>1223</v>
      </c>
      <c r="F54" s="4">
        <v>540</v>
      </c>
      <c r="G54" s="4">
        <v>683</v>
      </c>
      <c r="I54" s="4">
        <v>47</v>
      </c>
      <c r="J54" s="4">
        <f t="shared" si="2"/>
        <v>540</v>
      </c>
      <c r="K54" s="4">
        <f t="shared" si="2"/>
        <v>683</v>
      </c>
      <c r="L54" s="4">
        <f t="shared" si="3"/>
        <v>316</v>
      </c>
      <c r="M54" s="4">
        <f t="shared" si="3"/>
        <v>475</v>
      </c>
      <c r="N54" s="11">
        <f t="shared" si="4"/>
        <v>0.58518518518518514</v>
      </c>
      <c r="O54" s="11">
        <f t="shared" si="4"/>
        <v>0.69546120058565153</v>
      </c>
      <c r="P54" s="11">
        <v>0.70957120579089916</v>
      </c>
      <c r="Q54" s="11">
        <v>0.96095456815730074</v>
      </c>
      <c r="R54" s="11">
        <f t="shared" si="5"/>
        <v>383.16845112708558</v>
      </c>
      <c r="S54" s="11">
        <f t="shared" si="5"/>
        <v>656.33197005143643</v>
      </c>
      <c r="T54" s="11">
        <f t="shared" si="6"/>
        <v>1039.5004211785219</v>
      </c>
      <c r="U54" s="10"/>
      <c r="V54" s="10">
        <v>1.1499999999999999</v>
      </c>
      <c r="W54" s="12">
        <f t="shared" si="7"/>
        <v>1195.4254843553001</v>
      </c>
    </row>
    <row r="55" spans="1:23" x14ac:dyDescent="0.25">
      <c r="A55" s="4">
        <v>48</v>
      </c>
      <c r="B55" s="4">
        <f t="shared" si="0"/>
        <v>835</v>
      </c>
      <c r="C55" s="4">
        <v>287</v>
      </c>
      <c r="D55" s="4">
        <v>548</v>
      </c>
      <c r="E55" s="4">
        <f t="shared" si="1"/>
        <v>1210</v>
      </c>
      <c r="F55" s="4">
        <v>514</v>
      </c>
      <c r="G55" s="4">
        <v>696</v>
      </c>
      <c r="I55" s="4">
        <v>48</v>
      </c>
      <c r="J55" s="4">
        <f t="shared" si="2"/>
        <v>514</v>
      </c>
      <c r="K55" s="4">
        <f t="shared" si="2"/>
        <v>696</v>
      </c>
      <c r="L55" s="4">
        <f t="shared" si="3"/>
        <v>287</v>
      </c>
      <c r="M55" s="4">
        <f t="shared" si="3"/>
        <v>548</v>
      </c>
      <c r="N55" s="11">
        <f t="shared" si="4"/>
        <v>0.55836575875486383</v>
      </c>
      <c r="O55" s="11">
        <f t="shared" si="4"/>
        <v>0.78735632183908044</v>
      </c>
      <c r="P55" s="11">
        <v>0.7440311369659548</v>
      </c>
      <c r="Q55" s="11">
        <v>1.0230691364465334</v>
      </c>
      <c r="R55" s="11">
        <f t="shared" si="5"/>
        <v>382.43200440050077</v>
      </c>
      <c r="S55" s="11">
        <f t="shared" si="5"/>
        <v>712.05611896678727</v>
      </c>
      <c r="T55" s="11">
        <f t="shared" si="6"/>
        <v>1094.4881233672882</v>
      </c>
      <c r="U55" s="10"/>
      <c r="V55" s="10">
        <v>1.1499999999999999</v>
      </c>
      <c r="W55" s="12">
        <f t="shared" si="7"/>
        <v>1258.6613418723812</v>
      </c>
    </row>
    <row r="56" spans="1:23" x14ac:dyDescent="0.25">
      <c r="A56" s="4">
        <v>49</v>
      </c>
      <c r="B56" s="4">
        <f t="shared" si="0"/>
        <v>892</v>
      </c>
      <c r="C56" s="4">
        <v>356</v>
      </c>
      <c r="D56" s="4">
        <v>536</v>
      </c>
      <c r="E56" s="4">
        <f t="shared" si="1"/>
        <v>1168</v>
      </c>
      <c r="F56" s="4">
        <v>482</v>
      </c>
      <c r="G56" s="4">
        <v>686</v>
      </c>
      <c r="I56" s="4">
        <v>49</v>
      </c>
      <c r="J56" s="4">
        <f t="shared" si="2"/>
        <v>482</v>
      </c>
      <c r="K56" s="4">
        <f t="shared" si="2"/>
        <v>686</v>
      </c>
      <c r="L56" s="4">
        <f t="shared" si="3"/>
        <v>356</v>
      </c>
      <c r="M56" s="4">
        <f t="shared" si="3"/>
        <v>536</v>
      </c>
      <c r="N56" s="11">
        <f t="shared" si="4"/>
        <v>0.7385892116182573</v>
      </c>
      <c r="O56" s="11">
        <f t="shared" si="4"/>
        <v>0.78134110787172006</v>
      </c>
      <c r="P56" s="11">
        <v>0.74849597939908963</v>
      </c>
      <c r="Q56" s="11">
        <v>1.0565418784010974</v>
      </c>
      <c r="R56" s="11">
        <f t="shared" si="5"/>
        <v>360.77506207036117</v>
      </c>
      <c r="S56" s="11">
        <f t="shared" si="5"/>
        <v>724.78772858315278</v>
      </c>
      <c r="T56" s="11">
        <f t="shared" si="6"/>
        <v>1085.562790653514</v>
      </c>
      <c r="U56" s="10"/>
      <c r="V56" s="10">
        <v>1.1499999999999999</v>
      </c>
      <c r="W56" s="12">
        <f t="shared" si="7"/>
        <v>1248.397209251541</v>
      </c>
    </row>
    <row r="57" spans="1:23" x14ac:dyDescent="0.25">
      <c r="A57" s="4">
        <v>50</v>
      </c>
      <c r="B57" s="4">
        <f t="shared" si="0"/>
        <v>867</v>
      </c>
      <c r="C57" s="4">
        <v>343</v>
      </c>
      <c r="D57" s="4">
        <v>524</v>
      </c>
      <c r="E57" s="4">
        <f t="shared" si="1"/>
        <v>1095</v>
      </c>
      <c r="F57" s="4">
        <v>441</v>
      </c>
      <c r="G57" s="4">
        <v>654</v>
      </c>
      <c r="I57" s="4">
        <v>50</v>
      </c>
      <c r="J57" s="4">
        <f t="shared" si="2"/>
        <v>441</v>
      </c>
      <c r="K57" s="4">
        <f t="shared" si="2"/>
        <v>654</v>
      </c>
      <c r="L57" s="4">
        <f t="shared" si="3"/>
        <v>343</v>
      </c>
      <c r="M57" s="4">
        <f t="shared" si="3"/>
        <v>524</v>
      </c>
      <c r="N57" s="11">
        <f t="shared" si="4"/>
        <v>0.77777777777777779</v>
      </c>
      <c r="O57" s="11">
        <f t="shared" si="4"/>
        <v>0.80122324159021407</v>
      </c>
      <c r="P57" s="11">
        <v>0.81022386193750051</v>
      </c>
      <c r="Q57" s="11">
        <v>1.1393999018403396</v>
      </c>
      <c r="R57" s="11">
        <f t="shared" si="5"/>
        <v>357.30872311443773</v>
      </c>
      <c r="S57" s="11">
        <f t="shared" si="5"/>
        <v>745.16753580358204</v>
      </c>
      <c r="T57" s="11">
        <f t="shared" si="6"/>
        <v>1102.4762589180198</v>
      </c>
      <c r="U57" s="10"/>
      <c r="V57" s="10">
        <v>1.1499999999999999</v>
      </c>
      <c r="W57" s="12">
        <f t="shared" si="7"/>
        <v>1267.8476977557227</v>
      </c>
    </row>
    <row r="58" spans="1:23" x14ac:dyDescent="0.25">
      <c r="A58" s="4">
        <v>51</v>
      </c>
      <c r="B58" s="4">
        <f t="shared" si="0"/>
        <v>1005</v>
      </c>
      <c r="C58" s="4">
        <v>344</v>
      </c>
      <c r="D58" s="4">
        <v>661</v>
      </c>
      <c r="E58" s="4">
        <f t="shared" si="1"/>
        <v>1138</v>
      </c>
      <c r="F58" s="4">
        <v>505</v>
      </c>
      <c r="G58" s="4">
        <v>633</v>
      </c>
      <c r="I58" s="4">
        <v>51</v>
      </c>
      <c r="J58" s="4">
        <f t="shared" si="2"/>
        <v>505</v>
      </c>
      <c r="K58" s="4">
        <f t="shared" si="2"/>
        <v>633</v>
      </c>
      <c r="L58" s="4">
        <f t="shared" si="3"/>
        <v>344</v>
      </c>
      <c r="M58" s="4">
        <f t="shared" si="3"/>
        <v>661</v>
      </c>
      <c r="N58" s="11">
        <f t="shared" si="4"/>
        <v>0.68118811881188124</v>
      </c>
      <c r="O58" s="11">
        <f t="shared" si="4"/>
        <v>1.0442338072669826</v>
      </c>
      <c r="P58" s="11">
        <v>0.81367301307363182</v>
      </c>
      <c r="Q58" s="11">
        <v>1.1530135177653216</v>
      </c>
      <c r="R58" s="11">
        <f t="shared" si="5"/>
        <v>410.90487160218407</v>
      </c>
      <c r="S58" s="11">
        <f t="shared" si="5"/>
        <v>729.85755674544851</v>
      </c>
      <c r="T58" s="11">
        <f t="shared" si="6"/>
        <v>1140.7624283476325</v>
      </c>
      <c r="U58" s="10"/>
      <c r="V58" s="10">
        <v>1.1499999999999999</v>
      </c>
      <c r="W58" s="12">
        <f t="shared" si="7"/>
        <v>1311.8767925997772</v>
      </c>
    </row>
    <row r="59" spans="1:23" x14ac:dyDescent="0.25">
      <c r="A59" s="4">
        <v>52</v>
      </c>
      <c r="B59" s="4">
        <f t="shared" si="0"/>
        <v>888</v>
      </c>
      <c r="C59" s="4">
        <v>317</v>
      </c>
      <c r="D59" s="4">
        <v>571</v>
      </c>
      <c r="E59" s="4">
        <f t="shared" si="1"/>
        <v>1053</v>
      </c>
      <c r="F59" s="4">
        <v>474</v>
      </c>
      <c r="G59" s="4">
        <v>579</v>
      </c>
      <c r="I59" s="4">
        <v>52</v>
      </c>
      <c r="J59" s="4">
        <f t="shared" si="2"/>
        <v>474</v>
      </c>
      <c r="K59" s="4">
        <f t="shared" si="2"/>
        <v>579</v>
      </c>
      <c r="L59" s="4">
        <f t="shared" si="3"/>
        <v>317</v>
      </c>
      <c r="M59" s="4">
        <f t="shared" si="3"/>
        <v>571</v>
      </c>
      <c r="N59" s="11">
        <f t="shared" si="4"/>
        <v>0.66877637130801693</v>
      </c>
      <c r="O59" s="11">
        <f t="shared" si="4"/>
        <v>0.98618307426597585</v>
      </c>
      <c r="P59" s="11">
        <v>0.85165234173000193</v>
      </c>
      <c r="Q59" s="11">
        <v>1.2100723070650909</v>
      </c>
      <c r="R59" s="11">
        <f t="shared" si="5"/>
        <v>403.68320998002093</v>
      </c>
      <c r="S59" s="11">
        <f t="shared" si="5"/>
        <v>700.6318657906877</v>
      </c>
      <c r="T59" s="11">
        <f t="shared" si="6"/>
        <v>1104.3150757707085</v>
      </c>
      <c r="U59" s="10"/>
      <c r="V59" s="10">
        <v>1.1499999999999999</v>
      </c>
      <c r="W59" s="12">
        <f t="shared" si="7"/>
        <v>1269.9623371363148</v>
      </c>
    </row>
    <row r="60" spans="1:23" x14ac:dyDescent="0.25">
      <c r="A60" s="4">
        <v>53</v>
      </c>
      <c r="B60" s="4">
        <f t="shared" si="0"/>
        <v>900</v>
      </c>
      <c r="C60" s="4">
        <v>317</v>
      </c>
      <c r="D60" s="4">
        <v>583</v>
      </c>
      <c r="E60" s="4">
        <f t="shared" si="1"/>
        <v>1103</v>
      </c>
      <c r="F60" s="4">
        <v>443</v>
      </c>
      <c r="G60" s="4">
        <v>660</v>
      </c>
      <c r="I60" s="4">
        <v>53</v>
      </c>
      <c r="J60" s="4">
        <f t="shared" si="2"/>
        <v>443</v>
      </c>
      <c r="K60" s="4">
        <f t="shared" si="2"/>
        <v>660</v>
      </c>
      <c r="L60" s="4">
        <f t="shared" si="3"/>
        <v>317</v>
      </c>
      <c r="M60" s="4">
        <f t="shared" si="3"/>
        <v>583</v>
      </c>
      <c r="N60" s="11">
        <f t="shared" si="4"/>
        <v>0.71557562076749437</v>
      </c>
      <c r="O60" s="11">
        <f t="shared" si="4"/>
        <v>0.8833333333333333</v>
      </c>
      <c r="P60" s="11">
        <v>0.93174001358171077</v>
      </c>
      <c r="Q60" s="11">
        <v>1.2611603494686756</v>
      </c>
      <c r="R60" s="11">
        <f t="shared" si="5"/>
        <v>412.76082601669788</v>
      </c>
      <c r="S60" s="11">
        <f t="shared" si="5"/>
        <v>832.36583064932586</v>
      </c>
      <c r="T60" s="11">
        <f t="shared" si="6"/>
        <v>1245.1266566660238</v>
      </c>
      <c r="U60" s="10"/>
      <c r="V60" s="10">
        <v>1.1499999999999999</v>
      </c>
      <c r="W60" s="12">
        <f t="shared" si="7"/>
        <v>1431.8956551659273</v>
      </c>
    </row>
    <row r="61" spans="1:23" x14ac:dyDescent="0.25">
      <c r="A61" s="4">
        <v>54</v>
      </c>
      <c r="B61" s="4">
        <f t="shared" si="0"/>
        <v>915</v>
      </c>
      <c r="C61" s="4">
        <v>344</v>
      </c>
      <c r="D61" s="4">
        <v>571</v>
      </c>
      <c r="E61" s="4">
        <f t="shared" si="1"/>
        <v>1144</v>
      </c>
      <c r="F61" s="4">
        <v>506</v>
      </c>
      <c r="G61" s="4">
        <v>638</v>
      </c>
      <c r="I61" s="4">
        <v>54</v>
      </c>
      <c r="J61" s="4">
        <f t="shared" si="2"/>
        <v>506</v>
      </c>
      <c r="K61" s="4">
        <f t="shared" si="2"/>
        <v>638</v>
      </c>
      <c r="L61" s="4">
        <f t="shared" si="3"/>
        <v>344</v>
      </c>
      <c r="M61" s="4">
        <f t="shared" si="3"/>
        <v>571</v>
      </c>
      <c r="N61" s="11">
        <f t="shared" si="4"/>
        <v>0.67984189723320154</v>
      </c>
      <c r="O61" s="11">
        <f t="shared" si="4"/>
        <v>0.89498432601880873</v>
      </c>
      <c r="P61" s="11">
        <v>0.92092266559408331</v>
      </c>
      <c r="Q61" s="11">
        <v>1.3182937488060882</v>
      </c>
      <c r="R61" s="11">
        <f t="shared" si="5"/>
        <v>465.98686879060614</v>
      </c>
      <c r="S61" s="11">
        <f t="shared" si="5"/>
        <v>841.07141173828427</v>
      </c>
      <c r="T61" s="11">
        <f t="shared" si="6"/>
        <v>1307.0582805288905</v>
      </c>
      <c r="U61" s="10"/>
      <c r="V61" s="10">
        <v>1.1499999999999999</v>
      </c>
      <c r="W61" s="12">
        <f t="shared" si="7"/>
        <v>1503.1170226082238</v>
      </c>
    </row>
    <row r="62" spans="1:23" x14ac:dyDescent="0.25">
      <c r="A62" s="4">
        <v>55</v>
      </c>
      <c r="B62" s="4">
        <f t="shared" si="0"/>
        <v>993</v>
      </c>
      <c r="C62" s="4">
        <v>424</v>
      </c>
      <c r="D62" s="4">
        <v>569</v>
      </c>
      <c r="E62" s="4">
        <f t="shared" si="1"/>
        <v>1017</v>
      </c>
      <c r="F62" s="4">
        <v>417</v>
      </c>
      <c r="G62" s="4">
        <v>600</v>
      </c>
      <c r="I62" s="4">
        <v>55</v>
      </c>
      <c r="J62" s="4">
        <f t="shared" si="2"/>
        <v>417</v>
      </c>
      <c r="K62" s="4">
        <f t="shared" si="2"/>
        <v>600</v>
      </c>
      <c r="L62" s="4">
        <f t="shared" si="3"/>
        <v>424</v>
      </c>
      <c r="M62" s="4">
        <f t="shared" si="3"/>
        <v>569</v>
      </c>
      <c r="N62" s="11">
        <f t="shared" si="4"/>
        <v>1.0167865707434052</v>
      </c>
      <c r="O62" s="11">
        <f t="shared" si="4"/>
        <v>0.94833333333333336</v>
      </c>
      <c r="P62" s="11">
        <v>1.0412334675330952</v>
      </c>
      <c r="Q62" s="11">
        <v>1.3950602651486743</v>
      </c>
      <c r="R62" s="11">
        <f t="shared" si="5"/>
        <v>434.19435596130069</v>
      </c>
      <c r="S62" s="11">
        <f t="shared" si="5"/>
        <v>837.0361590892046</v>
      </c>
      <c r="T62" s="11">
        <f t="shared" si="6"/>
        <v>1271.2305150505053</v>
      </c>
      <c r="U62" s="10"/>
      <c r="V62" s="10">
        <v>1.1499999999999999</v>
      </c>
      <c r="W62" s="12">
        <f t="shared" si="7"/>
        <v>1461.9150923080811</v>
      </c>
    </row>
    <row r="63" spans="1:23" x14ac:dyDescent="0.25">
      <c r="A63" s="4">
        <v>56</v>
      </c>
      <c r="B63" s="4">
        <f t="shared" si="0"/>
        <v>1152</v>
      </c>
      <c r="C63" s="4">
        <v>488</v>
      </c>
      <c r="D63" s="4">
        <v>664</v>
      </c>
      <c r="E63" s="4">
        <f t="shared" si="1"/>
        <v>1042</v>
      </c>
      <c r="F63" s="4">
        <v>448</v>
      </c>
      <c r="G63" s="4">
        <v>594</v>
      </c>
      <c r="I63" s="4">
        <v>56</v>
      </c>
      <c r="J63" s="4">
        <f t="shared" si="2"/>
        <v>448</v>
      </c>
      <c r="K63" s="4">
        <f t="shared" si="2"/>
        <v>594</v>
      </c>
      <c r="L63" s="4">
        <f t="shared" si="3"/>
        <v>488</v>
      </c>
      <c r="M63" s="4">
        <f t="shared" si="3"/>
        <v>664</v>
      </c>
      <c r="N63" s="11">
        <f t="shared" si="4"/>
        <v>1.0892857142857142</v>
      </c>
      <c r="O63" s="11">
        <f t="shared" si="4"/>
        <v>1.1178451178451179</v>
      </c>
      <c r="P63" s="11">
        <v>1.0499641130052011</v>
      </c>
      <c r="Q63" s="11">
        <v>1.4152178792825441</v>
      </c>
      <c r="R63" s="11">
        <f t="shared" si="5"/>
        <v>470.3839226263301</v>
      </c>
      <c r="S63" s="11">
        <f t="shared" si="5"/>
        <v>840.63942029383122</v>
      </c>
      <c r="T63" s="11">
        <f t="shared" si="6"/>
        <v>1311.0233429201612</v>
      </c>
      <c r="U63" s="10"/>
      <c r="V63" s="10">
        <v>1.1499999999999999</v>
      </c>
      <c r="W63" s="12">
        <f t="shared" si="7"/>
        <v>1507.6768443581852</v>
      </c>
    </row>
    <row r="64" spans="1:23" x14ac:dyDescent="0.25">
      <c r="A64" s="4">
        <v>57</v>
      </c>
      <c r="B64" s="4">
        <f t="shared" si="0"/>
        <v>1114</v>
      </c>
      <c r="C64" s="4">
        <v>408</v>
      </c>
      <c r="D64" s="4">
        <v>706</v>
      </c>
      <c r="E64" s="4">
        <f t="shared" si="1"/>
        <v>1089</v>
      </c>
      <c r="F64" s="4">
        <v>449</v>
      </c>
      <c r="G64" s="4">
        <v>640</v>
      </c>
      <c r="I64" s="4">
        <v>57</v>
      </c>
      <c r="J64" s="4">
        <f t="shared" si="2"/>
        <v>449</v>
      </c>
      <c r="K64" s="4">
        <f t="shared" si="2"/>
        <v>640</v>
      </c>
      <c r="L64" s="4">
        <f t="shared" si="3"/>
        <v>408</v>
      </c>
      <c r="M64" s="4">
        <f t="shared" si="3"/>
        <v>706</v>
      </c>
      <c r="N64" s="11">
        <f t="shared" si="4"/>
        <v>0.90868596881959907</v>
      </c>
      <c r="O64" s="11">
        <f t="shared" si="4"/>
        <v>1.1031249999999999</v>
      </c>
      <c r="P64" s="11">
        <v>1.0507369184297901</v>
      </c>
      <c r="Q64" s="11">
        <v>1.3747706366442454</v>
      </c>
      <c r="R64" s="11">
        <f t="shared" si="5"/>
        <v>471.78087637497578</v>
      </c>
      <c r="S64" s="11">
        <f t="shared" si="5"/>
        <v>879.85320745231706</v>
      </c>
      <c r="T64" s="11">
        <f t="shared" si="6"/>
        <v>1351.6340838272929</v>
      </c>
      <c r="U64" s="10"/>
      <c r="V64" s="10">
        <v>1.1499999999999999</v>
      </c>
      <c r="W64" s="12">
        <f t="shared" si="7"/>
        <v>1554.3791964013867</v>
      </c>
    </row>
    <row r="65" spans="1:23" x14ac:dyDescent="0.25">
      <c r="A65" s="4">
        <v>58</v>
      </c>
      <c r="B65" s="4">
        <f t="shared" si="0"/>
        <v>982</v>
      </c>
      <c r="C65" s="4">
        <v>447</v>
      </c>
      <c r="D65" s="4">
        <v>535</v>
      </c>
      <c r="E65" s="4">
        <f t="shared" si="1"/>
        <v>1050</v>
      </c>
      <c r="F65" s="4">
        <v>454</v>
      </c>
      <c r="G65" s="4">
        <v>596</v>
      </c>
      <c r="I65" s="4">
        <v>58</v>
      </c>
      <c r="J65" s="4">
        <f t="shared" si="2"/>
        <v>454</v>
      </c>
      <c r="K65" s="4">
        <f t="shared" si="2"/>
        <v>596</v>
      </c>
      <c r="L65" s="4">
        <f t="shared" si="3"/>
        <v>447</v>
      </c>
      <c r="M65" s="4">
        <f t="shared" si="3"/>
        <v>535</v>
      </c>
      <c r="N65" s="11">
        <f t="shared" si="4"/>
        <v>0.98458149779735682</v>
      </c>
      <c r="O65" s="11">
        <f t="shared" si="4"/>
        <v>0.8976510067114094</v>
      </c>
      <c r="P65" s="11">
        <v>1.1184211227629284</v>
      </c>
      <c r="Q65" s="11">
        <v>1.4083919864026977</v>
      </c>
      <c r="R65" s="11">
        <f t="shared" si="5"/>
        <v>507.76318973436946</v>
      </c>
      <c r="S65" s="11">
        <f t="shared" si="5"/>
        <v>839.40162389600778</v>
      </c>
      <c r="T65" s="11">
        <f t="shared" si="6"/>
        <v>1347.1648136303772</v>
      </c>
      <c r="U65" s="10"/>
      <c r="V65" s="10">
        <v>1.1499999999999999</v>
      </c>
      <c r="W65" s="12">
        <f t="shared" si="7"/>
        <v>1549.2395356749337</v>
      </c>
    </row>
    <row r="66" spans="1:23" x14ac:dyDescent="0.25">
      <c r="A66" s="4">
        <v>59</v>
      </c>
      <c r="B66" s="4">
        <f t="shared" si="0"/>
        <v>1121</v>
      </c>
      <c r="C66" s="4">
        <v>463</v>
      </c>
      <c r="D66" s="4">
        <v>658</v>
      </c>
      <c r="E66" s="4">
        <f t="shared" si="1"/>
        <v>1088</v>
      </c>
      <c r="F66" s="4">
        <v>480</v>
      </c>
      <c r="G66" s="4">
        <v>608</v>
      </c>
      <c r="I66" s="4">
        <v>59</v>
      </c>
      <c r="J66" s="4">
        <f t="shared" si="2"/>
        <v>480</v>
      </c>
      <c r="K66" s="4">
        <f t="shared" si="2"/>
        <v>608</v>
      </c>
      <c r="L66" s="4">
        <f t="shared" si="3"/>
        <v>463</v>
      </c>
      <c r="M66" s="4">
        <f t="shared" si="3"/>
        <v>658</v>
      </c>
      <c r="N66" s="11">
        <f t="shared" si="4"/>
        <v>0.96458333333333335</v>
      </c>
      <c r="O66" s="11">
        <f t="shared" si="4"/>
        <v>1.0822368421052631</v>
      </c>
      <c r="P66" s="11">
        <v>1.1430485410770077</v>
      </c>
      <c r="Q66" s="11">
        <v>1.426226359882137</v>
      </c>
      <c r="R66" s="11">
        <f t="shared" si="5"/>
        <v>548.66329971696371</v>
      </c>
      <c r="S66" s="11">
        <f t="shared" si="5"/>
        <v>867.14562680833933</v>
      </c>
      <c r="T66" s="11">
        <f t="shared" si="6"/>
        <v>1415.8089265253029</v>
      </c>
      <c r="U66" s="10"/>
      <c r="V66" s="10">
        <v>1.1499999999999999</v>
      </c>
      <c r="W66" s="12">
        <f t="shared" si="7"/>
        <v>1628.1802655040983</v>
      </c>
    </row>
    <row r="67" spans="1:23" x14ac:dyDescent="0.25">
      <c r="A67" s="4">
        <v>60</v>
      </c>
      <c r="B67" s="4">
        <f t="shared" si="0"/>
        <v>1046</v>
      </c>
      <c r="C67" s="4">
        <v>428</v>
      </c>
      <c r="D67" s="4">
        <v>618</v>
      </c>
      <c r="E67" s="4">
        <f t="shared" si="1"/>
        <v>1015</v>
      </c>
      <c r="F67" s="4">
        <v>439</v>
      </c>
      <c r="G67" s="4">
        <v>576</v>
      </c>
      <c r="I67" s="4">
        <v>60</v>
      </c>
      <c r="J67" s="4">
        <f t="shared" si="2"/>
        <v>439</v>
      </c>
      <c r="K67" s="4">
        <f t="shared" si="2"/>
        <v>576</v>
      </c>
      <c r="L67" s="4">
        <f t="shared" si="3"/>
        <v>428</v>
      </c>
      <c r="M67" s="4">
        <f t="shared" si="3"/>
        <v>618</v>
      </c>
      <c r="N67" s="11">
        <f t="shared" si="4"/>
        <v>0.97494305239179957</v>
      </c>
      <c r="O67" s="11">
        <f t="shared" si="4"/>
        <v>1.0729166666666667</v>
      </c>
      <c r="P67" s="11">
        <v>1.1825745280936248</v>
      </c>
      <c r="Q67" s="11">
        <v>1.4753573081631239</v>
      </c>
      <c r="R67" s="11">
        <f t="shared" si="5"/>
        <v>519.15021783310135</v>
      </c>
      <c r="S67" s="11">
        <f t="shared" si="5"/>
        <v>849.8058095019594</v>
      </c>
      <c r="T67" s="11">
        <f t="shared" si="6"/>
        <v>1368.9560273350608</v>
      </c>
      <c r="U67" s="10"/>
      <c r="V67" s="10">
        <v>1.1499999999999999</v>
      </c>
      <c r="W67" s="12">
        <f t="shared" si="7"/>
        <v>1574.2994314353198</v>
      </c>
    </row>
    <row r="68" spans="1:23" x14ac:dyDescent="0.25">
      <c r="A68" s="4">
        <v>61</v>
      </c>
      <c r="B68" s="4">
        <f t="shared" si="0"/>
        <v>959</v>
      </c>
      <c r="C68" s="4">
        <v>433</v>
      </c>
      <c r="D68" s="4">
        <v>526</v>
      </c>
      <c r="E68" s="4">
        <f t="shared" si="1"/>
        <v>950</v>
      </c>
      <c r="F68" s="4">
        <v>427</v>
      </c>
      <c r="G68" s="4">
        <v>523</v>
      </c>
      <c r="I68" s="4">
        <v>61</v>
      </c>
      <c r="J68" s="4">
        <f t="shared" si="2"/>
        <v>427</v>
      </c>
      <c r="K68" s="4">
        <f t="shared" si="2"/>
        <v>523</v>
      </c>
      <c r="L68" s="4">
        <f t="shared" si="3"/>
        <v>433</v>
      </c>
      <c r="M68" s="4">
        <f t="shared" si="3"/>
        <v>526</v>
      </c>
      <c r="N68" s="11">
        <f t="shared" si="4"/>
        <v>1.0140515222482436</v>
      </c>
      <c r="O68" s="11">
        <f t="shared" si="4"/>
        <v>1.005736137667304</v>
      </c>
      <c r="P68" s="11">
        <v>1.1841142086777496</v>
      </c>
      <c r="Q68" s="11">
        <v>1.4842715059338174</v>
      </c>
      <c r="R68" s="11">
        <f t="shared" si="5"/>
        <v>505.61676710539911</v>
      </c>
      <c r="S68" s="11">
        <f t="shared" si="5"/>
        <v>776.27399760338653</v>
      </c>
      <c r="T68" s="11">
        <f t="shared" si="6"/>
        <v>1281.8907647087856</v>
      </c>
      <c r="U68" s="10"/>
      <c r="V68" s="10">
        <v>1.1499999999999999</v>
      </c>
      <c r="W68" s="12">
        <f t="shared" si="7"/>
        <v>1474.1743794151032</v>
      </c>
    </row>
    <row r="69" spans="1:23" x14ac:dyDescent="0.25">
      <c r="A69" s="4">
        <v>62</v>
      </c>
      <c r="B69" s="4">
        <f t="shared" si="0"/>
        <v>1068</v>
      </c>
      <c r="C69" s="4">
        <v>395</v>
      </c>
      <c r="D69" s="4">
        <v>673</v>
      </c>
      <c r="E69" s="4">
        <f t="shared" si="1"/>
        <v>1043</v>
      </c>
      <c r="F69" s="4">
        <v>459</v>
      </c>
      <c r="G69" s="4">
        <v>584</v>
      </c>
      <c r="I69" s="4">
        <v>62</v>
      </c>
      <c r="J69" s="4">
        <f t="shared" si="2"/>
        <v>459</v>
      </c>
      <c r="K69" s="4">
        <f t="shared" si="2"/>
        <v>584</v>
      </c>
      <c r="L69" s="4">
        <f t="shared" si="3"/>
        <v>395</v>
      </c>
      <c r="M69" s="4">
        <f t="shared" si="3"/>
        <v>673</v>
      </c>
      <c r="N69" s="11">
        <f t="shared" si="4"/>
        <v>0.86056644880174293</v>
      </c>
      <c r="O69" s="11">
        <f t="shared" si="4"/>
        <v>1.1523972602739727</v>
      </c>
      <c r="P69" s="11">
        <v>1.1392912823311809</v>
      </c>
      <c r="Q69" s="11">
        <v>1.4498464913947244</v>
      </c>
      <c r="R69" s="11">
        <f t="shared" si="5"/>
        <v>522.93469859001209</v>
      </c>
      <c r="S69" s="11">
        <f t="shared" si="5"/>
        <v>846.71035097451909</v>
      </c>
      <c r="T69" s="11">
        <f t="shared" si="6"/>
        <v>1369.6450495645313</v>
      </c>
      <c r="U69" s="10"/>
      <c r="V69" s="10">
        <v>1.1499999999999999</v>
      </c>
      <c r="W69" s="12">
        <f t="shared" si="7"/>
        <v>1575.0918069992108</v>
      </c>
    </row>
    <row r="70" spans="1:23" x14ac:dyDescent="0.25">
      <c r="A70" s="4">
        <v>63</v>
      </c>
      <c r="B70" s="4">
        <f t="shared" si="0"/>
        <v>961</v>
      </c>
      <c r="C70" s="4">
        <v>348</v>
      </c>
      <c r="D70" s="4">
        <v>613</v>
      </c>
      <c r="E70" s="4">
        <f t="shared" si="1"/>
        <v>951</v>
      </c>
      <c r="F70" s="4">
        <v>388</v>
      </c>
      <c r="G70" s="4">
        <v>563</v>
      </c>
      <c r="I70" s="4">
        <v>63</v>
      </c>
      <c r="J70" s="4">
        <f t="shared" si="2"/>
        <v>388</v>
      </c>
      <c r="K70" s="4">
        <f t="shared" si="2"/>
        <v>563</v>
      </c>
      <c r="L70" s="4">
        <f t="shared" si="3"/>
        <v>348</v>
      </c>
      <c r="M70" s="4">
        <f t="shared" si="3"/>
        <v>613</v>
      </c>
      <c r="N70" s="11">
        <f t="shared" si="4"/>
        <v>0.89690721649484539</v>
      </c>
      <c r="O70" s="11">
        <f t="shared" si="4"/>
        <v>1.088809946714032</v>
      </c>
      <c r="P70" s="11">
        <v>1.1757656677118211</v>
      </c>
      <c r="Q70" s="11">
        <v>1.5747516223457818</v>
      </c>
      <c r="R70" s="11">
        <f t="shared" si="5"/>
        <v>456.19707907218657</v>
      </c>
      <c r="S70" s="11">
        <f t="shared" si="5"/>
        <v>886.58516338067511</v>
      </c>
      <c r="T70" s="11">
        <f t="shared" si="6"/>
        <v>1342.7822424528617</v>
      </c>
      <c r="U70" s="10"/>
      <c r="V70" s="10">
        <v>1.1499999999999999</v>
      </c>
      <c r="W70" s="12">
        <f t="shared" si="7"/>
        <v>1544.199578820791</v>
      </c>
    </row>
    <row r="71" spans="1:23" x14ac:dyDescent="0.25">
      <c r="A71" s="4">
        <v>64</v>
      </c>
      <c r="B71" s="4">
        <f t="shared" si="0"/>
        <v>879</v>
      </c>
      <c r="C71" s="4">
        <v>400</v>
      </c>
      <c r="D71" s="4">
        <v>479</v>
      </c>
      <c r="E71" s="4">
        <f t="shared" si="1"/>
        <v>883</v>
      </c>
      <c r="F71" s="4">
        <v>385</v>
      </c>
      <c r="G71" s="4">
        <v>498</v>
      </c>
      <c r="I71" s="4">
        <v>64</v>
      </c>
      <c r="J71" s="4">
        <f t="shared" si="2"/>
        <v>385</v>
      </c>
      <c r="K71" s="4">
        <f t="shared" si="2"/>
        <v>498</v>
      </c>
      <c r="L71" s="4">
        <f t="shared" si="3"/>
        <v>400</v>
      </c>
      <c r="M71" s="4">
        <f t="shared" si="3"/>
        <v>479</v>
      </c>
      <c r="N71" s="11">
        <f t="shared" si="4"/>
        <v>1.0389610389610389</v>
      </c>
      <c r="O71" s="11">
        <f t="shared" si="4"/>
        <v>0.9618473895582329</v>
      </c>
      <c r="P71" s="11">
        <v>1.091953722728787</v>
      </c>
      <c r="Q71" s="11">
        <v>1.482105702636932</v>
      </c>
      <c r="R71" s="11">
        <f t="shared" si="5"/>
        <v>420.40218325058299</v>
      </c>
      <c r="S71" s="11">
        <f t="shared" si="5"/>
        <v>738.08863991319208</v>
      </c>
      <c r="T71" s="11">
        <f t="shared" si="6"/>
        <v>1158.4908231637751</v>
      </c>
      <c r="U71" s="10"/>
      <c r="V71" s="10">
        <v>1.1499999999999999</v>
      </c>
      <c r="W71" s="12">
        <f t="shared" si="7"/>
        <v>1332.2644466383413</v>
      </c>
    </row>
    <row r="72" spans="1:23" x14ac:dyDescent="0.25">
      <c r="A72" s="4">
        <v>65</v>
      </c>
      <c r="B72" s="4">
        <f t="shared" ref="B72:B106" si="8">C72+D72</f>
        <v>760</v>
      </c>
      <c r="C72" s="4">
        <v>290</v>
      </c>
      <c r="D72" s="4">
        <v>470</v>
      </c>
      <c r="E72" s="4">
        <f t="shared" ref="E72:E106" si="9">F72+G72</f>
        <v>728</v>
      </c>
      <c r="F72" s="4">
        <v>325</v>
      </c>
      <c r="G72" s="4">
        <v>403</v>
      </c>
      <c r="I72" s="4">
        <v>65</v>
      </c>
      <c r="J72" s="4">
        <f t="shared" ref="J72:K106" si="10">F72</f>
        <v>325</v>
      </c>
      <c r="K72" s="4">
        <f t="shared" si="10"/>
        <v>403</v>
      </c>
      <c r="L72" s="4">
        <f t="shared" ref="L72:M106" si="11">C72</f>
        <v>290</v>
      </c>
      <c r="M72" s="4">
        <f t="shared" si="11"/>
        <v>470</v>
      </c>
      <c r="N72" s="11">
        <f t="shared" ref="N72:O106" si="12">L72/J72</f>
        <v>0.89230769230769236</v>
      </c>
      <c r="O72" s="11">
        <f t="shared" si="12"/>
        <v>1.1662531017369726</v>
      </c>
      <c r="P72" s="11">
        <v>1.1210167176082917</v>
      </c>
      <c r="Q72" s="11">
        <v>1.5709636597012633</v>
      </c>
      <c r="R72" s="11">
        <f t="shared" ref="R72:S106" si="13">J72*P72</f>
        <v>364.33043322269481</v>
      </c>
      <c r="S72" s="11">
        <f t="shared" si="13"/>
        <v>633.09835485960912</v>
      </c>
      <c r="T72" s="11">
        <f t="shared" ref="T72:T106" si="14">R72+S72</f>
        <v>997.42878808230398</v>
      </c>
      <c r="U72" s="10"/>
      <c r="V72" s="10">
        <v>1.1499999999999999</v>
      </c>
      <c r="W72" s="12">
        <f t="shared" ref="W72:W106" si="15">T72*V72</f>
        <v>1147.0431062946495</v>
      </c>
    </row>
    <row r="73" spans="1:23" x14ac:dyDescent="0.25">
      <c r="A73" s="4">
        <v>66</v>
      </c>
      <c r="B73" s="4">
        <f t="shared" si="8"/>
        <v>693</v>
      </c>
      <c r="C73" s="4">
        <v>291</v>
      </c>
      <c r="D73" s="4">
        <v>402</v>
      </c>
      <c r="E73" s="4">
        <f t="shared" si="9"/>
        <v>747</v>
      </c>
      <c r="F73" s="4">
        <v>279</v>
      </c>
      <c r="G73" s="4">
        <v>468</v>
      </c>
      <c r="I73" s="4">
        <v>66</v>
      </c>
      <c r="J73" s="4">
        <f t="shared" si="10"/>
        <v>279</v>
      </c>
      <c r="K73" s="4">
        <f t="shared" si="10"/>
        <v>468</v>
      </c>
      <c r="L73" s="4">
        <f t="shared" si="11"/>
        <v>291</v>
      </c>
      <c r="M73" s="4">
        <f t="shared" si="11"/>
        <v>402</v>
      </c>
      <c r="N73" s="11">
        <f t="shared" si="12"/>
        <v>1.043010752688172</v>
      </c>
      <c r="O73" s="11">
        <f t="shared" si="12"/>
        <v>0.85897435897435892</v>
      </c>
      <c r="P73" s="11">
        <v>1.158793886711841</v>
      </c>
      <c r="Q73" s="11">
        <v>1.5136682044855096</v>
      </c>
      <c r="R73" s="11">
        <f t="shared" si="13"/>
        <v>323.30349439260362</v>
      </c>
      <c r="S73" s="11">
        <f t="shared" si="13"/>
        <v>708.39671969921847</v>
      </c>
      <c r="T73" s="11">
        <f t="shared" si="14"/>
        <v>1031.7002140918221</v>
      </c>
      <c r="U73" s="10"/>
      <c r="V73" s="10">
        <v>1.1499999999999999</v>
      </c>
      <c r="W73" s="12">
        <f t="shared" si="15"/>
        <v>1186.4552462055954</v>
      </c>
    </row>
    <row r="74" spans="1:23" x14ac:dyDescent="0.25">
      <c r="A74" s="4">
        <v>67</v>
      </c>
      <c r="B74" s="4">
        <f t="shared" si="8"/>
        <v>658</v>
      </c>
      <c r="C74" s="4">
        <v>250</v>
      </c>
      <c r="D74" s="4">
        <v>408</v>
      </c>
      <c r="E74" s="4">
        <f t="shared" si="9"/>
        <v>631</v>
      </c>
      <c r="F74" s="4">
        <v>295</v>
      </c>
      <c r="G74" s="4">
        <v>336</v>
      </c>
      <c r="I74" s="4">
        <v>67</v>
      </c>
      <c r="J74" s="4">
        <f t="shared" si="10"/>
        <v>295</v>
      </c>
      <c r="K74" s="4">
        <f t="shared" si="10"/>
        <v>336</v>
      </c>
      <c r="L74" s="4">
        <f t="shared" si="11"/>
        <v>250</v>
      </c>
      <c r="M74" s="4">
        <f t="shared" si="11"/>
        <v>408</v>
      </c>
      <c r="N74" s="11">
        <f t="shared" si="12"/>
        <v>0.84745762711864403</v>
      </c>
      <c r="O74" s="11">
        <f t="shared" si="12"/>
        <v>1.2142857142857142</v>
      </c>
      <c r="P74" s="11">
        <v>1.1318994544649215</v>
      </c>
      <c r="Q74" s="11">
        <v>1.5924197744647843</v>
      </c>
      <c r="R74" s="11">
        <f t="shared" si="13"/>
        <v>333.91033906715182</v>
      </c>
      <c r="S74" s="11">
        <f t="shared" si="13"/>
        <v>535.05304422016752</v>
      </c>
      <c r="T74" s="11">
        <f t="shared" si="14"/>
        <v>868.9633832873194</v>
      </c>
      <c r="U74" s="10"/>
      <c r="V74" s="10">
        <v>1.1499999999999999</v>
      </c>
      <c r="W74" s="12">
        <f t="shared" si="15"/>
        <v>999.30789078041721</v>
      </c>
    </row>
    <row r="75" spans="1:23" x14ac:dyDescent="0.25">
      <c r="A75" s="4">
        <v>68</v>
      </c>
      <c r="B75" s="4">
        <f t="shared" si="8"/>
        <v>591</v>
      </c>
      <c r="C75" s="4">
        <v>214</v>
      </c>
      <c r="D75" s="4">
        <v>377</v>
      </c>
      <c r="E75" s="4">
        <f t="shared" si="9"/>
        <v>597</v>
      </c>
      <c r="F75" s="4">
        <v>234</v>
      </c>
      <c r="G75" s="4">
        <v>363</v>
      </c>
      <c r="I75" s="4">
        <v>68</v>
      </c>
      <c r="J75" s="4">
        <f t="shared" si="10"/>
        <v>234</v>
      </c>
      <c r="K75" s="4">
        <f t="shared" si="10"/>
        <v>363</v>
      </c>
      <c r="L75" s="4">
        <f t="shared" si="11"/>
        <v>214</v>
      </c>
      <c r="M75" s="4">
        <f t="shared" si="11"/>
        <v>377</v>
      </c>
      <c r="N75" s="11">
        <f t="shared" si="12"/>
        <v>0.9145299145299145</v>
      </c>
      <c r="O75" s="11">
        <f t="shared" si="12"/>
        <v>1.0385674931129476</v>
      </c>
      <c r="P75" s="11">
        <v>1.1587564374054806</v>
      </c>
      <c r="Q75" s="11">
        <v>1.5580214651020399</v>
      </c>
      <c r="R75" s="11">
        <f t="shared" si="13"/>
        <v>271.14900635288245</v>
      </c>
      <c r="S75" s="11">
        <f t="shared" si="13"/>
        <v>565.56179183204051</v>
      </c>
      <c r="T75" s="11">
        <f t="shared" si="14"/>
        <v>836.71079818492296</v>
      </c>
      <c r="U75" s="10"/>
      <c r="V75" s="10">
        <v>1.1499999999999999</v>
      </c>
      <c r="W75" s="12">
        <f t="shared" si="15"/>
        <v>962.21741791266129</v>
      </c>
    </row>
    <row r="76" spans="1:23" x14ac:dyDescent="0.25">
      <c r="A76" s="4">
        <v>69</v>
      </c>
      <c r="B76" s="4">
        <f t="shared" si="8"/>
        <v>525</v>
      </c>
      <c r="C76" s="4">
        <v>137</v>
      </c>
      <c r="D76" s="4">
        <v>388</v>
      </c>
      <c r="E76" s="4">
        <f t="shared" si="9"/>
        <v>547</v>
      </c>
      <c r="F76" s="4">
        <v>232</v>
      </c>
      <c r="G76" s="4">
        <v>315</v>
      </c>
      <c r="I76" s="4">
        <v>69</v>
      </c>
      <c r="J76" s="4">
        <f t="shared" si="10"/>
        <v>232</v>
      </c>
      <c r="K76" s="4">
        <f t="shared" si="10"/>
        <v>315</v>
      </c>
      <c r="L76" s="4">
        <f t="shared" si="11"/>
        <v>137</v>
      </c>
      <c r="M76" s="4">
        <f t="shared" si="11"/>
        <v>388</v>
      </c>
      <c r="N76" s="11">
        <f t="shared" si="12"/>
        <v>0.59051724137931039</v>
      </c>
      <c r="O76" s="11">
        <f t="shared" si="12"/>
        <v>1.2317460317460318</v>
      </c>
      <c r="P76" s="11">
        <v>1.1413992714218271</v>
      </c>
      <c r="Q76" s="11">
        <v>1.5940607954196429</v>
      </c>
      <c r="R76" s="11">
        <f t="shared" si="13"/>
        <v>264.80463096986387</v>
      </c>
      <c r="S76" s="11">
        <f t="shared" si="13"/>
        <v>502.12915055718747</v>
      </c>
      <c r="T76" s="11">
        <f t="shared" si="14"/>
        <v>766.93378152705134</v>
      </c>
      <c r="U76" s="10"/>
      <c r="V76" s="10">
        <v>1.1499999999999999</v>
      </c>
      <c r="W76" s="12">
        <f t="shared" si="15"/>
        <v>881.97384875610896</v>
      </c>
    </row>
    <row r="77" spans="1:23" x14ac:dyDescent="0.25">
      <c r="A77" s="4">
        <v>70</v>
      </c>
      <c r="B77" s="4">
        <f t="shared" si="8"/>
        <v>505</v>
      </c>
      <c r="C77" s="4">
        <v>179</v>
      </c>
      <c r="D77" s="4">
        <v>326</v>
      </c>
      <c r="E77" s="4">
        <f t="shared" si="9"/>
        <v>467</v>
      </c>
      <c r="F77" s="4">
        <v>174</v>
      </c>
      <c r="G77" s="4">
        <v>293</v>
      </c>
      <c r="I77" s="4">
        <v>70</v>
      </c>
      <c r="J77" s="4">
        <f t="shared" si="10"/>
        <v>174</v>
      </c>
      <c r="K77" s="4">
        <f t="shared" si="10"/>
        <v>293</v>
      </c>
      <c r="L77" s="4">
        <f t="shared" si="11"/>
        <v>179</v>
      </c>
      <c r="M77" s="4">
        <f t="shared" si="11"/>
        <v>326</v>
      </c>
      <c r="N77" s="11">
        <f t="shared" si="12"/>
        <v>1.0287356321839081</v>
      </c>
      <c r="O77" s="11">
        <f t="shared" si="12"/>
        <v>1.1126279863481228</v>
      </c>
      <c r="P77" s="11">
        <v>1.2001189324535197</v>
      </c>
      <c r="Q77" s="11">
        <v>1.6082249138730098</v>
      </c>
      <c r="R77" s="11">
        <f t="shared" si="13"/>
        <v>208.82069424691244</v>
      </c>
      <c r="S77" s="11">
        <f t="shared" si="13"/>
        <v>471.20989976479188</v>
      </c>
      <c r="T77" s="11">
        <f t="shared" si="14"/>
        <v>680.03059401170435</v>
      </c>
      <c r="U77" s="10"/>
      <c r="V77" s="10">
        <v>1.1499999999999999</v>
      </c>
      <c r="W77" s="12">
        <f t="shared" si="15"/>
        <v>782.03518311345999</v>
      </c>
    </row>
    <row r="78" spans="1:23" x14ac:dyDescent="0.25">
      <c r="A78" s="4">
        <v>71</v>
      </c>
      <c r="B78" s="4">
        <f t="shared" si="8"/>
        <v>362</v>
      </c>
      <c r="C78" s="4">
        <v>151</v>
      </c>
      <c r="D78" s="4">
        <v>211</v>
      </c>
      <c r="E78" s="4">
        <f t="shared" si="9"/>
        <v>387</v>
      </c>
      <c r="F78" s="4">
        <v>147</v>
      </c>
      <c r="G78" s="4">
        <v>240</v>
      </c>
      <c r="I78" s="4">
        <v>71</v>
      </c>
      <c r="J78" s="4">
        <f t="shared" si="10"/>
        <v>147</v>
      </c>
      <c r="K78" s="4">
        <f t="shared" si="10"/>
        <v>240</v>
      </c>
      <c r="L78" s="4">
        <f t="shared" si="11"/>
        <v>151</v>
      </c>
      <c r="M78" s="4">
        <f t="shared" si="11"/>
        <v>211</v>
      </c>
      <c r="N78" s="11">
        <f t="shared" si="12"/>
        <v>1.0272108843537415</v>
      </c>
      <c r="O78" s="11">
        <f t="shared" si="12"/>
        <v>0.87916666666666665</v>
      </c>
      <c r="P78" s="11">
        <v>1.2712810006613371</v>
      </c>
      <c r="Q78" s="11">
        <v>1.6975198611628772</v>
      </c>
      <c r="R78" s="11">
        <f t="shared" si="13"/>
        <v>186.87830709721655</v>
      </c>
      <c r="S78" s="11">
        <f t="shared" si="13"/>
        <v>407.40476667909053</v>
      </c>
      <c r="T78" s="11">
        <f t="shared" si="14"/>
        <v>594.28307377630711</v>
      </c>
      <c r="U78" s="10"/>
      <c r="V78" s="10">
        <v>1.1499999999999999</v>
      </c>
      <c r="W78" s="12">
        <f t="shared" si="15"/>
        <v>683.42553484275311</v>
      </c>
    </row>
    <row r="79" spans="1:23" x14ac:dyDescent="0.25">
      <c r="A79" s="4">
        <v>72</v>
      </c>
      <c r="B79" s="4">
        <f t="shared" si="8"/>
        <v>356</v>
      </c>
      <c r="C79" s="4">
        <v>164</v>
      </c>
      <c r="D79" s="4">
        <v>192</v>
      </c>
      <c r="E79" s="4">
        <f t="shared" si="9"/>
        <v>405</v>
      </c>
      <c r="F79" s="4">
        <v>192</v>
      </c>
      <c r="G79" s="4">
        <v>213</v>
      </c>
      <c r="I79" s="4">
        <v>72</v>
      </c>
      <c r="J79" s="4">
        <f t="shared" si="10"/>
        <v>192</v>
      </c>
      <c r="K79" s="4">
        <f t="shared" si="10"/>
        <v>213</v>
      </c>
      <c r="L79" s="4">
        <f t="shared" si="11"/>
        <v>164</v>
      </c>
      <c r="M79" s="4">
        <f t="shared" si="11"/>
        <v>192</v>
      </c>
      <c r="N79" s="11">
        <f t="shared" si="12"/>
        <v>0.85416666666666663</v>
      </c>
      <c r="O79" s="11">
        <f t="shared" si="12"/>
        <v>0.90140845070422537</v>
      </c>
      <c r="P79" s="11">
        <v>1.2037283427123036</v>
      </c>
      <c r="Q79" s="11">
        <v>1.5545465488116144</v>
      </c>
      <c r="R79" s="11">
        <f t="shared" si="13"/>
        <v>231.11584180076227</v>
      </c>
      <c r="S79" s="11">
        <f t="shared" si="13"/>
        <v>331.11841489687384</v>
      </c>
      <c r="T79" s="11">
        <f t="shared" si="14"/>
        <v>562.23425669763606</v>
      </c>
      <c r="U79" s="10"/>
      <c r="V79" s="10">
        <v>1.1499999999999999</v>
      </c>
      <c r="W79" s="12">
        <f t="shared" si="15"/>
        <v>646.56939520228138</v>
      </c>
    </row>
    <row r="80" spans="1:23" x14ac:dyDescent="0.25">
      <c r="A80" s="4">
        <v>73</v>
      </c>
      <c r="B80" s="4">
        <f t="shared" si="8"/>
        <v>244</v>
      </c>
      <c r="C80" s="4">
        <v>92</v>
      </c>
      <c r="D80" s="4">
        <v>152</v>
      </c>
      <c r="E80" s="4">
        <f t="shared" si="9"/>
        <v>333</v>
      </c>
      <c r="F80" s="4">
        <v>138</v>
      </c>
      <c r="G80" s="4">
        <v>195</v>
      </c>
      <c r="I80" s="4">
        <v>73</v>
      </c>
      <c r="J80" s="4">
        <f t="shared" si="10"/>
        <v>138</v>
      </c>
      <c r="K80" s="4">
        <f t="shared" si="10"/>
        <v>195</v>
      </c>
      <c r="L80" s="4">
        <f t="shared" si="11"/>
        <v>92</v>
      </c>
      <c r="M80" s="4">
        <f t="shared" si="11"/>
        <v>152</v>
      </c>
      <c r="N80" s="11">
        <f t="shared" si="12"/>
        <v>0.66666666666666663</v>
      </c>
      <c r="O80" s="11">
        <f t="shared" si="12"/>
        <v>0.77948717948717949</v>
      </c>
      <c r="P80" s="11">
        <v>1.0989224600493674</v>
      </c>
      <c r="Q80" s="11">
        <v>1.5088109523577338</v>
      </c>
      <c r="R80" s="11">
        <f t="shared" si="13"/>
        <v>151.65129948681272</v>
      </c>
      <c r="S80" s="11">
        <f t="shared" si="13"/>
        <v>294.21813570975809</v>
      </c>
      <c r="T80" s="11">
        <f t="shared" si="14"/>
        <v>445.86943519657081</v>
      </c>
      <c r="U80" s="10"/>
      <c r="V80" s="10">
        <v>1.1499999999999999</v>
      </c>
      <c r="W80" s="12">
        <f t="shared" si="15"/>
        <v>512.74985047605639</v>
      </c>
    </row>
    <row r="81" spans="1:23" x14ac:dyDescent="0.25">
      <c r="A81" s="4">
        <v>74</v>
      </c>
      <c r="B81" s="4">
        <f t="shared" si="8"/>
        <v>284</v>
      </c>
      <c r="C81" s="4">
        <v>132</v>
      </c>
      <c r="D81" s="4">
        <v>152</v>
      </c>
      <c r="E81" s="4">
        <f t="shared" si="9"/>
        <v>246</v>
      </c>
      <c r="F81" s="4">
        <v>101</v>
      </c>
      <c r="G81" s="4">
        <v>145</v>
      </c>
      <c r="I81" s="4">
        <v>74</v>
      </c>
      <c r="J81" s="4">
        <f t="shared" si="10"/>
        <v>101</v>
      </c>
      <c r="K81" s="4">
        <f t="shared" si="10"/>
        <v>145</v>
      </c>
      <c r="L81" s="4">
        <f t="shared" si="11"/>
        <v>132</v>
      </c>
      <c r="M81" s="4">
        <f t="shared" si="11"/>
        <v>152</v>
      </c>
      <c r="N81" s="11">
        <f t="shared" si="12"/>
        <v>1.306930693069307</v>
      </c>
      <c r="O81" s="11">
        <f t="shared" si="12"/>
        <v>1.0482758620689656</v>
      </c>
      <c r="P81" s="11">
        <v>1.1996096473498148</v>
      </c>
      <c r="Q81" s="11">
        <v>1.5364118049579252</v>
      </c>
      <c r="R81" s="11">
        <f t="shared" si="13"/>
        <v>121.16057438233129</v>
      </c>
      <c r="S81" s="11">
        <f t="shared" si="13"/>
        <v>222.77971171889914</v>
      </c>
      <c r="T81" s="11">
        <f t="shared" si="14"/>
        <v>343.94028610123041</v>
      </c>
      <c r="U81" s="10"/>
      <c r="V81" s="10">
        <v>1.1499999999999999</v>
      </c>
      <c r="W81" s="12">
        <f t="shared" si="15"/>
        <v>395.53132901641493</v>
      </c>
    </row>
    <row r="82" spans="1:23" x14ac:dyDescent="0.25">
      <c r="A82" s="4">
        <v>75</v>
      </c>
      <c r="B82" s="4">
        <f t="shared" si="8"/>
        <v>292</v>
      </c>
      <c r="C82" s="4">
        <v>115</v>
      </c>
      <c r="D82" s="4">
        <v>177</v>
      </c>
      <c r="E82" s="4">
        <f t="shared" si="9"/>
        <v>280</v>
      </c>
      <c r="F82" s="4">
        <v>132</v>
      </c>
      <c r="G82" s="4">
        <v>148</v>
      </c>
      <c r="I82" s="4">
        <v>75</v>
      </c>
      <c r="J82" s="4">
        <f t="shared" si="10"/>
        <v>132</v>
      </c>
      <c r="K82" s="4">
        <f t="shared" si="10"/>
        <v>148</v>
      </c>
      <c r="L82" s="4">
        <f t="shared" si="11"/>
        <v>115</v>
      </c>
      <c r="M82" s="4">
        <f t="shared" si="11"/>
        <v>177</v>
      </c>
      <c r="N82" s="11">
        <f t="shared" si="12"/>
        <v>0.87121212121212122</v>
      </c>
      <c r="O82" s="11">
        <f t="shared" si="12"/>
        <v>1.1959459459459461</v>
      </c>
      <c r="P82" s="11">
        <v>1.0552273892777833</v>
      </c>
      <c r="Q82" s="11">
        <v>1.5150969237124527</v>
      </c>
      <c r="R82" s="11">
        <f t="shared" si="13"/>
        <v>139.29001538466738</v>
      </c>
      <c r="S82" s="11">
        <f t="shared" si="13"/>
        <v>224.23434470944301</v>
      </c>
      <c r="T82" s="11">
        <f t="shared" si="14"/>
        <v>363.52436009411042</v>
      </c>
      <c r="U82" s="10"/>
      <c r="V82" s="10">
        <v>1.1499999999999999</v>
      </c>
      <c r="W82" s="12">
        <f t="shared" si="15"/>
        <v>418.05301410822693</v>
      </c>
    </row>
    <row r="83" spans="1:23" x14ac:dyDescent="0.25">
      <c r="A83" s="4">
        <v>76</v>
      </c>
      <c r="B83" s="4">
        <f t="shared" si="8"/>
        <v>105</v>
      </c>
      <c r="C83" s="4">
        <v>33</v>
      </c>
      <c r="D83" s="4">
        <v>72</v>
      </c>
      <c r="E83" s="4">
        <f t="shared" si="9"/>
        <v>221</v>
      </c>
      <c r="F83" s="4">
        <v>69</v>
      </c>
      <c r="G83" s="4">
        <v>152</v>
      </c>
      <c r="I83" s="4">
        <v>76</v>
      </c>
      <c r="J83" s="4">
        <f t="shared" si="10"/>
        <v>69</v>
      </c>
      <c r="K83" s="4">
        <f t="shared" si="10"/>
        <v>152</v>
      </c>
      <c r="L83" s="4">
        <f t="shared" si="11"/>
        <v>33</v>
      </c>
      <c r="M83" s="4">
        <f t="shared" si="11"/>
        <v>72</v>
      </c>
      <c r="N83" s="11">
        <f t="shared" si="12"/>
        <v>0.47826086956521741</v>
      </c>
      <c r="O83" s="11">
        <f t="shared" si="12"/>
        <v>0.47368421052631576</v>
      </c>
      <c r="P83" s="11">
        <v>0.87105133724920314</v>
      </c>
      <c r="Q83" s="11">
        <v>1.163462701676707</v>
      </c>
      <c r="R83" s="11">
        <f t="shared" si="13"/>
        <v>60.102542270195016</v>
      </c>
      <c r="S83" s="11">
        <f t="shared" si="13"/>
        <v>176.84633065485946</v>
      </c>
      <c r="T83" s="11">
        <f t="shared" si="14"/>
        <v>236.94887292505447</v>
      </c>
      <c r="U83" s="10"/>
      <c r="V83" s="10">
        <v>1.1499999999999999</v>
      </c>
      <c r="W83" s="12">
        <f t="shared" si="15"/>
        <v>272.49120386381264</v>
      </c>
    </row>
    <row r="84" spans="1:23" x14ac:dyDescent="0.25">
      <c r="A84" s="4">
        <v>77</v>
      </c>
      <c r="B84" s="4">
        <f t="shared" si="8"/>
        <v>108</v>
      </c>
      <c r="C84" s="4">
        <v>53</v>
      </c>
      <c r="D84" s="4">
        <v>55</v>
      </c>
      <c r="E84" s="4">
        <f t="shared" si="9"/>
        <v>122</v>
      </c>
      <c r="F84" s="4">
        <v>40</v>
      </c>
      <c r="G84" s="4">
        <v>82</v>
      </c>
      <c r="I84" s="4">
        <v>77</v>
      </c>
      <c r="J84" s="4">
        <f t="shared" si="10"/>
        <v>40</v>
      </c>
      <c r="K84" s="4">
        <f t="shared" si="10"/>
        <v>82</v>
      </c>
      <c r="L84" s="4">
        <f t="shared" si="11"/>
        <v>53</v>
      </c>
      <c r="M84" s="4">
        <f t="shared" si="11"/>
        <v>55</v>
      </c>
      <c r="N84" s="11">
        <f t="shared" si="12"/>
        <v>1.325</v>
      </c>
      <c r="O84" s="11">
        <f t="shared" si="12"/>
        <v>0.67073170731707321</v>
      </c>
      <c r="P84" s="11">
        <v>1.0980308563172401</v>
      </c>
      <c r="Q84" s="11">
        <v>1.2533296593497394</v>
      </c>
      <c r="R84" s="11">
        <f t="shared" si="13"/>
        <v>43.921234252689601</v>
      </c>
      <c r="S84" s="11">
        <f t="shared" si="13"/>
        <v>102.77303206667862</v>
      </c>
      <c r="T84" s="11">
        <f t="shared" si="14"/>
        <v>146.69426631936824</v>
      </c>
      <c r="U84" s="10"/>
      <c r="V84" s="10">
        <v>1.1499999999999999</v>
      </c>
      <c r="W84" s="12">
        <f t="shared" si="15"/>
        <v>168.69840626727347</v>
      </c>
    </row>
    <row r="85" spans="1:23" x14ac:dyDescent="0.25">
      <c r="A85" s="4">
        <v>78</v>
      </c>
      <c r="B85" s="4">
        <f t="shared" si="8"/>
        <v>102</v>
      </c>
      <c r="C85" s="4">
        <v>33</v>
      </c>
      <c r="D85" s="4">
        <v>69</v>
      </c>
      <c r="E85" s="4">
        <f t="shared" si="9"/>
        <v>102</v>
      </c>
      <c r="F85" s="4">
        <v>46</v>
      </c>
      <c r="G85" s="4">
        <v>56</v>
      </c>
      <c r="I85" s="4">
        <v>78</v>
      </c>
      <c r="J85" s="4">
        <f t="shared" si="10"/>
        <v>46</v>
      </c>
      <c r="K85" s="4">
        <f t="shared" si="10"/>
        <v>56</v>
      </c>
      <c r="L85" s="4">
        <f t="shared" si="11"/>
        <v>33</v>
      </c>
      <c r="M85" s="4">
        <f t="shared" si="11"/>
        <v>69</v>
      </c>
      <c r="N85" s="11">
        <f t="shared" si="12"/>
        <v>0.71739130434782605</v>
      </c>
      <c r="O85" s="11">
        <f t="shared" si="12"/>
        <v>1.2321428571428572</v>
      </c>
      <c r="P85" s="11">
        <v>1.2463082851082308</v>
      </c>
      <c r="Q85" s="11">
        <v>1.3285489276730484</v>
      </c>
      <c r="R85" s="11">
        <f t="shared" si="13"/>
        <v>57.330181114978615</v>
      </c>
      <c r="S85" s="11">
        <f t="shared" si="13"/>
        <v>74.398739949690707</v>
      </c>
      <c r="T85" s="11">
        <f t="shared" si="14"/>
        <v>131.72892106466932</v>
      </c>
      <c r="U85" s="10"/>
      <c r="V85" s="10">
        <v>1.1499999999999999</v>
      </c>
      <c r="W85" s="12">
        <f t="shared" si="15"/>
        <v>151.4882592243697</v>
      </c>
    </row>
    <row r="86" spans="1:23" x14ac:dyDescent="0.25">
      <c r="A86" s="4">
        <v>79</v>
      </c>
      <c r="B86" s="4">
        <f t="shared" si="8"/>
        <v>130</v>
      </c>
      <c r="C86" s="4">
        <v>37</v>
      </c>
      <c r="D86" s="4">
        <v>93</v>
      </c>
      <c r="E86" s="4">
        <f t="shared" si="9"/>
        <v>88</v>
      </c>
      <c r="F86" s="4">
        <v>37</v>
      </c>
      <c r="G86" s="4">
        <v>51</v>
      </c>
      <c r="I86" s="4">
        <v>79</v>
      </c>
      <c r="J86" s="4">
        <f t="shared" si="10"/>
        <v>37</v>
      </c>
      <c r="K86" s="4">
        <f t="shared" si="10"/>
        <v>51</v>
      </c>
      <c r="L86" s="4">
        <f t="shared" si="11"/>
        <v>37</v>
      </c>
      <c r="M86" s="4">
        <f t="shared" si="11"/>
        <v>93</v>
      </c>
      <c r="N86" s="11">
        <f t="shared" si="12"/>
        <v>1</v>
      </c>
      <c r="O86" s="11">
        <f t="shared" si="12"/>
        <v>1.8235294117647058</v>
      </c>
      <c r="P86" s="11">
        <v>1.2587200943383465</v>
      </c>
      <c r="Q86" s="11">
        <v>1.556891493509448</v>
      </c>
      <c r="R86" s="11">
        <f t="shared" si="13"/>
        <v>46.572643490518821</v>
      </c>
      <c r="S86" s="11">
        <f t="shared" si="13"/>
        <v>79.401466168981841</v>
      </c>
      <c r="T86" s="11">
        <f t="shared" si="14"/>
        <v>125.97410965950067</v>
      </c>
      <c r="U86" s="10"/>
      <c r="V86" s="10">
        <v>1.1499999999999999</v>
      </c>
      <c r="W86" s="12">
        <f t="shared" si="15"/>
        <v>144.87022610842575</v>
      </c>
    </row>
    <row r="87" spans="1:23" x14ac:dyDescent="0.25">
      <c r="A87" s="4">
        <v>80</v>
      </c>
      <c r="B87" s="4">
        <f t="shared" si="8"/>
        <v>150</v>
      </c>
      <c r="C87" s="4">
        <v>65</v>
      </c>
      <c r="D87" s="4">
        <v>85</v>
      </c>
      <c r="E87" s="4">
        <f t="shared" si="9"/>
        <v>154</v>
      </c>
      <c r="F87" s="4">
        <v>60</v>
      </c>
      <c r="G87" s="4">
        <v>94</v>
      </c>
      <c r="I87" s="4">
        <v>80</v>
      </c>
      <c r="J87" s="4">
        <f t="shared" si="10"/>
        <v>60</v>
      </c>
      <c r="K87" s="4">
        <f t="shared" si="10"/>
        <v>94</v>
      </c>
      <c r="L87" s="4">
        <f t="shared" si="11"/>
        <v>65</v>
      </c>
      <c r="M87" s="4">
        <f t="shared" si="11"/>
        <v>85</v>
      </c>
      <c r="N87" s="11">
        <f t="shared" si="12"/>
        <v>1.0833333333333333</v>
      </c>
      <c r="O87" s="11">
        <f t="shared" si="12"/>
        <v>0.9042553191489362</v>
      </c>
      <c r="P87" s="11">
        <v>0.99793733229424786</v>
      </c>
      <c r="Q87" s="11">
        <v>1.2686136794893021</v>
      </c>
      <c r="R87" s="11">
        <f t="shared" si="13"/>
        <v>59.876239937654873</v>
      </c>
      <c r="S87" s="11">
        <f t="shared" si="13"/>
        <v>119.2496858719944</v>
      </c>
      <c r="T87" s="11">
        <f t="shared" si="14"/>
        <v>179.12592580964929</v>
      </c>
      <c r="U87" s="10"/>
      <c r="V87" s="10">
        <v>1.1499999999999999</v>
      </c>
      <c r="W87" s="12">
        <f t="shared" si="15"/>
        <v>205.99481468109667</v>
      </c>
    </row>
    <row r="88" spans="1:23" x14ac:dyDescent="0.25">
      <c r="A88" s="4">
        <v>81</v>
      </c>
      <c r="B88" s="4">
        <f t="shared" si="8"/>
        <v>116</v>
      </c>
      <c r="C88" s="4">
        <v>33</v>
      </c>
      <c r="D88" s="4">
        <v>83</v>
      </c>
      <c r="E88" s="4">
        <f t="shared" si="9"/>
        <v>150</v>
      </c>
      <c r="F88" s="4">
        <v>64</v>
      </c>
      <c r="G88" s="4">
        <v>86</v>
      </c>
      <c r="I88" s="4">
        <v>81</v>
      </c>
      <c r="J88" s="4">
        <f t="shared" si="10"/>
        <v>64</v>
      </c>
      <c r="K88" s="4">
        <f t="shared" si="10"/>
        <v>86</v>
      </c>
      <c r="L88" s="4">
        <f t="shared" si="11"/>
        <v>33</v>
      </c>
      <c r="M88" s="4">
        <f t="shared" si="11"/>
        <v>83</v>
      </c>
      <c r="N88" s="11">
        <f t="shared" si="12"/>
        <v>0.515625</v>
      </c>
      <c r="O88" s="11">
        <f t="shared" si="12"/>
        <v>0.96511627906976749</v>
      </c>
      <c r="P88" s="11">
        <v>1.0566307227620151</v>
      </c>
      <c r="Q88" s="11">
        <v>1.2708540869872402</v>
      </c>
      <c r="R88" s="11">
        <f t="shared" si="13"/>
        <v>67.624366256768965</v>
      </c>
      <c r="S88" s="11">
        <f t="shared" si="13"/>
        <v>109.29345148090266</v>
      </c>
      <c r="T88" s="11">
        <f t="shared" si="14"/>
        <v>176.91781773767161</v>
      </c>
      <c r="U88" s="10"/>
      <c r="V88" s="10">
        <v>1.1499999999999999</v>
      </c>
      <c r="W88" s="12">
        <f t="shared" si="15"/>
        <v>203.45549039832233</v>
      </c>
    </row>
    <row r="89" spans="1:23" x14ac:dyDescent="0.25">
      <c r="A89" s="4">
        <v>82</v>
      </c>
      <c r="B89" s="4">
        <f t="shared" si="8"/>
        <v>147</v>
      </c>
      <c r="C89" s="4">
        <v>21</v>
      </c>
      <c r="D89" s="4">
        <v>126</v>
      </c>
      <c r="E89" s="4">
        <f t="shared" si="9"/>
        <v>167</v>
      </c>
      <c r="F89" s="4">
        <v>65</v>
      </c>
      <c r="G89" s="4">
        <v>102</v>
      </c>
      <c r="I89" s="4">
        <v>82</v>
      </c>
      <c r="J89" s="4">
        <f t="shared" si="10"/>
        <v>65</v>
      </c>
      <c r="K89" s="4">
        <f t="shared" si="10"/>
        <v>102</v>
      </c>
      <c r="L89" s="4">
        <f t="shared" si="11"/>
        <v>21</v>
      </c>
      <c r="M89" s="4">
        <f t="shared" si="11"/>
        <v>126</v>
      </c>
      <c r="N89" s="11">
        <f t="shared" si="12"/>
        <v>0.32307692307692309</v>
      </c>
      <c r="O89" s="11">
        <f t="shared" si="12"/>
        <v>1.2352941176470589</v>
      </c>
      <c r="P89" s="11">
        <v>0.83082836143162497</v>
      </c>
      <c r="Q89" s="11">
        <v>1.0329877075932696</v>
      </c>
      <c r="R89" s="11">
        <f t="shared" si="13"/>
        <v>54.003843493055626</v>
      </c>
      <c r="S89" s="11">
        <f t="shared" si="13"/>
        <v>105.3647461745135</v>
      </c>
      <c r="T89" s="11">
        <f t="shared" si="14"/>
        <v>159.36858966756913</v>
      </c>
      <c r="U89" s="10"/>
      <c r="V89" s="10">
        <v>1.1499999999999999</v>
      </c>
      <c r="W89" s="12">
        <f t="shared" si="15"/>
        <v>183.27387811770447</v>
      </c>
    </row>
    <row r="90" spans="1:23" x14ac:dyDescent="0.25">
      <c r="A90" s="4">
        <v>83</v>
      </c>
      <c r="B90" s="4">
        <f t="shared" si="8"/>
        <v>88</v>
      </c>
      <c r="C90" s="4">
        <v>13</v>
      </c>
      <c r="D90" s="4">
        <v>75</v>
      </c>
      <c r="E90" s="4">
        <f t="shared" si="9"/>
        <v>146</v>
      </c>
      <c r="F90" s="4">
        <v>51</v>
      </c>
      <c r="G90" s="4">
        <v>95</v>
      </c>
      <c r="I90" s="4">
        <v>83</v>
      </c>
      <c r="J90" s="4">
        <f t="shared" si="10"/>
        <v>51</v>
      </c>
      <c r="K90" s="4">
        <f t="shared" si="10"/>
        <v>95</v>
      </c>
      <c r="L90" s="4">
        <f t="shared" si="11"/>
        <v>13</v>
      </c>
      <c r="M90" s="4">
        <f t="shared" si="11"/>
        <v>75</v>
      </c>
      <c r="N90" s="11">
        <f t="shared" si="12"/>
        <v>0.25490196078431371</v>
      </c>
      <c r="O90" s="11">
        <f t="shared" si="12"/>
        <v>0.78947368421052633</v>
      </c>
      <c r="P90" s="11">
        <v>0.79545130371297212</v>
      </c>
      <c r="Q90" s="11">
        <v>0.97719802345730455</v>
      </c>
      <c r="R90" s="11">
        <f t="shared" si="13"/>
        <v>40.568016489361575</v>
      </c>
      <c r="S90" s="11">
        <f t="shared" si="13"/>
        <v>92.833812228443932</v>
      </c>
      <c r="T90" s="11">
        <f t="shared" si="14"/>
        <v>133.4018287178055</v>
      </c>
      <c r="U90" s="10"/>
      <c r="V90" s="10">
        <v>1.1499999999999999</v>
      </c>
      <c r="W90" s="12">
        <f t="shared" si="15"/>
        <v>153.41210302547631</v>
      </c>
    </row>
    <row r="91" spans="1:23" x14ac:dyDescent="0.25">
      <c r="A91" s="4">
        <v>84</v>
      </c>
      <c r="B91" s="4">
        <f t="shared" si="8"/>
        <v>102</v>
      </c>
      <c r="C91" s="4">
        <v>29</v>
      </c>
      <c r="D91" s="4">
        <v>73</v>
      </c>
      <c r="E91" s="4">
        <f t="shared" si="9"/>
        <v>141</v>
      </c>
      <c r="F91" s="4">
        <v>51</v>
      </c>
      <c r="G91" s="4">
        <v>90</v>
      </c>
      <c r="I91" s="4">
        <v>84</v>
      </c>
      <c r="J91" s="4">
        <f t="shared" si="10"/>
        <v>51</v>
      </c>
      <c r="K91" s="4">
        <f t="shared" si="10"/>
        <v>90</v>
      </c>
      <c r="L91" s="4">
        <f t="shared" si="11"/>
        <v>29</v>
      </c>
      <c r="M91" s="4">
        <f t="shared" si="11"/>
        <v>73</v>
      </c>
      <c r="N91" s="11">
        <f t="shared" si="12"/>
        <v>0.56862745098039214</v>
      </c>
      <c r="O91" s="11">
        <f t="shared" si="12"/>
        <v>0.81111111111111112</v>
      </c>
      <c r="P91" s="11">
        <v>0.76933012984981708</v>
      </c>
      <c r="Q91" s="11">
        <v>0.89278504471699538</v>
      </c>
      <c r="R91" s="11">
        <f t="shared" si="13"/>
        <v>39.23583662234067</v>
      </c>
      <c r="S91" s="11">
        <f t="shared" si="13"/>
        <v>80.350654024529589</v>
      </c>
      <c r="T91" s="11">
        <f t="shared" si="14"/>
        <v>119.58649064687026</v>
      </c>
      <c r="U91" s="10"/>
      <c r="V91" s="10">
        <v>1.1499999999999999</v>
      </c>
      <c r="W91" s="12">
        <f t="shared" si="15"/>
        <v>137.52446424390078</v>
      </c>
    </row>
    <row r="92" spans="1:23" x14ac:dyDescent="0.25">
      <c r="A92" s="4">
        <v>85</v>
      </c>
      <c r="B92" s="4">
        <f t="shared" si="8"/>
        <v>45</v>
      </c>
      <c r="C92" s="4">
        <v>10</v>
      </c>
      <c r="D92" s="4">
        <v>35</v>
      </c>
      <c r="E92" s="4">
        <f t="shared" si="9"/>
        <v>100</v>
      </c>
      <c r="F92" s="4">
        <v>44</v>
      </c>
      <c r="G92" s="4">
        <v>56</v>
      </c>
      <c r="I92" s="4">
        <v>85</v>
      </c>
      <c r="J92" s="4">
        <f t="shared" si="10"/>
        <v>44</v>
      </c>
      <c r="K92" s="4">
        <f t="shared" si="10"/>
        <v>56</v>
      </c>
      <c r="L92" s="4">
        <f t="shared" si="11"/>
        <v>10</v>
      </c>
      <c r="M92" s="4">
        <f t="shared" si="11"/>
        <v>35</v>
      </c>
      <c r="N92" s="11">
        <f t="shared" si="12"/>
        <v>0.22727272727272727</v>
      </c>
      <c r="O92" s="11">
        <f t="shared" si="12"/>
        <v>0.625</v>
      </c>
      <c r="P92" s="11">
        <v>0.63487618720746197</v>
      </c>
      <c r="Q92" s="11">
        <v>0.81685787088963369</v>
      </c>
      <c r="R92" s="11">
        <f t="shared" si="13"/>
        <v>27.934552237128326</v>
      </c>
      <c r="S92" s="11">
        <f t="shared" si="13"/>
        <v>45.744040769819485</v>
      </c>
      <c r="T92" s="11">
        <f t="shared" si="14"/>
        <v>73.678593006947807</v>
      </c>
      <c r="U92" s="10"/>
      <c r="V92" s="10">
        <v>1.1499999999999999</v>
      </c>
      <c r="W92" s="12">
        <f t="shared" si="15"/>
        <v>84.730381957989977</v>
      </c>
    </row>
    <row r="93" spans="1:23" x14ac:dyDescent="0.25">
      <c r="A93" s="4">
        <v>86</v>
      </c>
      <c r="B93" s="4">
        <f t="shared" si="8"/>
        <v>40</v>
      </c>
      <c r="C93" s="4">
        <v>12</v>
      </c>
      <c r="D93" s="4">
        <v>28</v>
      </c>
      <c r="E93" s="4">
        <f t="shared" si="9"/>
        <v>110</v>
      </c>
      <c r="F93" s="4">
        <v>36</v>
      </c>
      <c r="G93" s="4">
        <v>74</v>
      </c>
      <c r="I93" s="4">
        <v>86</v>
      </c>
      <c r="J93" s="4">
        <f t="shared" si="10"/>
        <v>36</v>
      </c>
      <c r="K93" s="4">
        <f t="shared" si="10"/>
        <v>74</v>
      </c>
      <c r="L93" s="4">
        <f t="shared" si="11"/>
        <v>12</v>
      </c>
      <c r="M93" s="4">
        <f t="shared" si="11"/>
        <v>28</v>
      </c>
      <c r="N93" s="11">
        <f t="shared" si="12"/>
        <v>0.33333333333333331</v>
      </c>
      <c r="O93" s="11">
        <f t="shared" si="12"/>
        <v>0.3783783783783784</v>
      </c>
      <c r="P93" s="11">
        <v>0.59251896722634823</v>
      </c>
      <c r="Q93" s="11">
        <v>0.66503407279138271</v>
      </c>
      <c r="R93" s="11">
        <f t="shared" si="13"/>
        <v>21.330682820148535</v>
      </c>
      <c r="S93" s="11">
        <f t="shared" si="13"/>
        <v>49.212521386562322</v>
      </c>
      <c r="T93" s="11">
        <f t="shared" si="14"/>
        <v>70.543204206710854</v>
      </c>
      <c r="U93" s="10"/>
      <c r="V93" s="10">
        <v>1.1499999999999999</v>
      </c>
      <c r="W93" s="12">
        <f t="shared" si="15"/>
        <v>81.124684837717481</v>
      </c>
    </row>
    <row r="94" spans="1:23" x14ac:dyDescent="0.25">
      <c r="A94" s="4">
        <v>87</v>
      </c>
      <c r="B94" s="4">
        <f t="shared" si="8"/>
        <v>15</v>
      </c>
      <c r="C94" s="4">
        <v>5</v>
      </c>
      <c r="D94" s="4">
        <v>10</v>
      </c>
      <c r="E94" s="4">
        <f t="shared" si="9"/>
        <v>65</v>
      </c>
      <c r="F94" s="4">
        <v>21</v>
      </c>
      <c r="G94" s="4">
        <v>44</v>
      </c>
      <c r="I94" s="4">
        <v>87</v>
      </c>
      <c r="J94" s="4">
        <f t="shared" si="10"/>
        <v>21</v>
      </c>
      <c r="K94" s="4">
        <f t="shared" si="10"/>
        <v>44</v>
      </c>
      <c r="L94" s="4">
        <f t="shared" si="11"/>
        <v>5</v>
      </c>
      <c r="M94" s="4">
        <f t="shared" si="11"/>
        <v>10</v>
      </c>
      <c r="N94" s="11">
        <f t="shared" si="12"/>
        <v>0.23809523809523808</v>
      </c>
      <c r="O94" s="11">
        <f t="shared" si="12"/>
        <v>0.22727272727272727</v>
      </c>
      <c r="P94" s="11">
        <v>0.53960965661133853</v>
      </c>
      <c r="Q94" s="11">
        <v>0.58243520094866652</v>
      </c>
      <c r="R94" s="11">
        <f t="shared" si="13"/>
        <v>11.331802788838109</v>
      </c>
      <c r="S94" s="11">
        <f t="shared" si="13"/>
        <v>25.627148841741327</v>
      </c>
      <c r="T94" s="11">
        <f t="shared" si="14"/>
        <v>36.958951630579435</v>
      </c>
      <c r="U94" s="10"/>
      <c r="V94" s="10">
        <v>1.1499999999999999</v>
      </c>
      <c r="W94" s="12">
        <f t="shared" si="15"/>
        <v>42.502794375166346</v>
      </c>
    </row>
    <row r="95" spans="1:23" x14ac:dyDescent="0.25">
      <c r="A95" s="4">
        <v>88</v>
      </c>
      <c r="B95" s="4">
        <f t="shared" si="8"/>
        <v>39</v>
      </c>
      <c r="C95" s="4">
        <v>22</v>
      </c>
      <c r="D95" s="4">
        <v>17</v>
      </c>
      <c r="E95" s="4">
        <f t="shared" si="9"/>
        <v>59</v>
      </c>
      <c r="F95" s="4">
        <v>12</v>
      </c>
      <c r="G95" s="4">
        <v>47</v>
      </c>
      <c r="I95" s="4">
        <v>88</v>
      </c>
      <c r="J95" s="4">
        <f t="shared" si="10"/>
        <v>12</v>
      </c>
      <c r="K95" s="4">
        <f t="shared" si="10"/>
        <v>47</v>
      </c>
      <c r="L95" s="4">
        <f t="shared" si="11"/>
        <v>22</v>
      </c>
      <c r="M95" s="4">
        <f t="shared" si="11"/>
        <v>17</v>
      </c>
      <c r="N95" s="11">
        <f t="shared" si="12"/>
        <v>1.8333333333333333</v>
      </c>
      <c r="O95" s="11">
        <f t="shared" si="12"/>
        <v>0.36170212765957449</v>
      </c>
      <c r="P95" s="11">
        <v>0.42492841509967139</v>
      </c>
      <c r="Q95" s="11">
        <v>0.538924794292031</v>
      </c>
      <c r="R95" s="11">
        <f t="shared" si="13"/>
        <v>5.0991409811960562</v>
      </c>
      <c r="S95" s="11">
        <f t="shared" si="13"/>
        <v>25.329465331725459</v>
      </c>
      <c r="T95" s="11">
        <f t="shared" si="14"/>
        <v>30.428606312921517</v>
      </c>
      <c r="U95" s="10"/>
      <c r="V95" s="10">
        <v>1.1499999999999999</v>
      </c>
      <c r="W95" s="12">
        <f t="shared" si="15"/>
        <v>34.992897259859738</v>
      </c>
    </row>
    <row r="96" spans="1:23" x14ac:dyDescent="0.25">
      <c r="A96" s="4">
        <v>89</v>
      </c>
      <c r="B96" s="4">
        <f t="shared" si="8"/>
        <v>39</v>
      </c>
      <c r="C96" s="4">
        <v>11</v>
      </c>
      <c r="D96" s="4">
        <v>28</v>
      </c>
      <c r="E96" s="4">
        <f t="shared" si="9"/>
        <v>47</v>
      </c>
      <c r="F96" s="4">
        <v>21</v>
      </c>
      <c r="G96" s="4">
        <v>26</v>
      </c>
      <c r="I96" s="4">
        <v>89</v>
      </c>
      <c r="J96" s="4">
        <f t="shared" si="10"/>
        <v>21</v>
      </c>
      <c r="K96" s="4">
        <f t="shared" si="10"/>
        <v>26</v>
      </c>
      <c r="L96" s="4">
        <f t="shared" si="11"/>
        <v>11</v>
      </c>
      <c r="M96" s="4">
        <f t="shared" si="11"/>
        <v>28</v>
      </c>
      <c r="N96" s="11">
        <f t="shared" si="12"/>
        <v>0.52380952380952384</v>
      </c>
      <c r="O96" s="11">
        <f t="shared" si="12"/>
        <v>1.0769230769230769</v>
      </c>
      <c r="P96" s="11">
        <v>0.43954351880761694</v>
      </c>
      <c r="Q96" s="11">
        <v>0.58486383815021825</v>
      </c>
      <c r="R96" s="11">
        <f t="shared" si="13"/>
        <v>9.2304138949599555</v>
      </c>
      <c r="S96" s="11">
        <f t="shared" si="13"/>
        <v>15.206459791905674</v>
      </c>
      <c r="T96" s="11">
        <f t="shared" si="14"/>
        <v>24.436873686865631</v>
      </c>
      <c r="U96" s="10"/>
      <c r="V96" s="10">
        <v>1.1499999999999999</v>
      </c>
      <c r="W96" s="12">
        <f t="shared" si="15"/>
        <v>28.102404739895473</v>
      </c>
    </row>
    <row r="97" spans="1:26" x14ac:dyDescent="0.25">
      <c r="A97" s="4">
        <v>90</v>
      </c>
      <c r="B97" s="4">
        <f t="shared" si="8"/>
        <v>22</v>
      </c>
      <c r="C97" s="4">
        <v>7</v>
      </c>
      <c r="D97" s="4">
        <v>15</v>
      </c>
      <c r="E97" s="4">
        <f t="shared" si="9"/>
        <v>69</v>
      </c>
      <c r="F97" s="4">
        <v>22</v>
      </c>
      <c r="G97" s="4">
        <v>47</v>
      </c>
      <c r="I97" s="4">
        <v>90</v>
      </c>
      <c r="J97" s="4">
        <f t="shared" si="10"/>
        <v>22</v>
      </c>
      <c r="K97" s="4">
        <f t="shared" si="10"/>
        <v>47</v>
      </c>
      <c r="L97" s="4">
        <f t="shared" si="11"/>
        <v>7</v>
      </c>
      <c r="M97" s="4">
        <f t="shared" si="11"/>
        <v>15</v>
      </c>
      <c r="N97" s="11">
        <f t="shared" si="12"/>
        <v>0.31818181818181818</v>
      </c>
      <c r="O97" s="11">
        <f t="shared" si="12"/>
        <v>0.31914893617021278</v>
      </c>
      <c r="P97" s="11">
        <v>0.29334177999847655</v>
      </c>
      <c r="Q97" s="11">
        <v>0.41530601552252439</v>
      </c>
      <c r="R97" s="11">
        <f t="shared" si="13"/>
        <v>6.4535191599664845</v>
      </c>
      <c r="S97" s="11">
        <f t="shared" si="13"/>
        <v>19.519382729558647</v>
      </c>
      <c r="T97" s="11">
        <f t="shared" si="14"/>
        <v>25.972901889525133</v>
      </c>
      <c r="U97" s="10"/>
      <c r="V97" s="10">
        <v>1.1499999999999999</v>
      </c>
      <c r="W97" s="12">
        <f t="shared" si="15"/>
        <v>29.868837172953899</v>
      </c>
    </row>
    <row r="98" spans="1:26" x14ac:dyDescent="0.25">
      <c r="A98" s="4">
        <v>91</v>
      </c>
      <c r="B98" s="4">
        <f t="shared" si="8"/>
        <v>16</v>
      </c>
      <c r="C98" s="4">
        <v>3</v>
      </c>
      <c r="D98" s="4">
        <v>13</v>
      </c>
      <c r="E98" s="4">
        <f t="shared" si="9"/>
        <v>31</v>
      </c>
      <c r="F98" s="4">
        <v>10</v>
      </c>
      <c r="G98" s="4">
        <v>21</v>
      </c>
      <c r="I98" s="4">
        <v>91</v>
      </c>
      <c r="J98" s="4">
        <f t="shared" si="10"/>
        <v>10</v>
      </c>
      <c r="K98" s="4">
        <f t="shared" si="10"/>
        <v>21</v>
      </c>
      <c r="L98" s="4">
        <f t="shared" si="11"/>
        <v>3</v>
      </c>
      <c r="M98" s="4">
        <f t="shared" si="11"/>
        <v>13</v>
      </c>
      <c r="N98" s="11">
        <f t="shared" si="12"/>
        <v>0.3</v>
      </c>
      <c r="O98" s="11">
        <f t="shared" si="12"/>
        <v>0.61904761904761907</v>
      </c>
      <c r="P98" s="11">
        <v>0.51531830673735146</v>
      </c>
      <c r="Q98" s="11">
        <v>0.55174465708741827</v>
      </c>
      <c r="R98" s="11">
        <f t="shared" si="13"/>
        <v>5.1531830673735151</v>
      </c>
      <c r="S98" s="11">
        <f t="shared" si="13"/>
        <v>11.586637798835783</v>
      </c>
      <c r="T98" s="11">
        <f t="shared" si="14"/>
        <v>16.7398208662093</v>
      </c>
      <c r="U98" s="10"/>
      <c r="V98" s="10">
        <v>1.1499999999999999</v>
      </c>
      <c r="W98" s="12">
        <f t="shared" si="15"/>
        <v>19.250793996140693</v>
      </c>
    </row>
    <row r="99" spans="1:26" x14ac:dyDescent="0.25">
      <c r="A99" s="4">
        <v>92</v>
      </c>
      <c r="B99" s="4">
        <f t="shared" si="8"/>
        <v>11</v>
      </c>
      <c r="C99" s="4">
        <v>5</v>
      </c>
      <c r="D99" s="4">
        <v>6</v>
      </c>
      <c r="E99" s="4">
        <f t="shared" si="9"/>
        <v>53</v>
      </c>
      <c r="F99" s="4">
        <v>18</v>
      </c>
      <c r="G99" s="4">
        <v>35</v>
      </c>
      <c r="I99" s="4">
        <v>92</v>
      </c>
      <c r="J99" s="4">
        <f t="shared" si="10"/>
        <v>18</v>
      </c>
      <c r="K99" s="4">
        <f t="shared" si="10"/>
        <v>35</v>
      </c>
      <c r="L99" s="4">
        <f t="shared" si="11"/>
        <v>5</v>
      </c>
      <c r="M99" s="4">
        <f t="shared" si="11"/>
        <v>6</v>
      </c>
      <c r="N99" s="11">
        <f t="shared" si="12"/>
        <v>0.27777777777777779</v>
      </c>
      <c r="O99" s="11">
        <f t="shared" si="12"/>
        <v>0.17142857142857143</v>
      </c>
      <c r="P99" s="11">
        <v>0.25087086693659977</v>
      </c>
      <c r="Q99" s="11">
        <v>0.33026188234471449</v>
      </c>
      <c r="R99" s="11">
        <f t="shared" si="13"/>
        <v>4.5156756048587958</v>
      </c>
      <c r="S99" s="11">
        <f t="shared" si="13"/>
        <v>11.559165882065008</v>
      </c>
      <c r="T99" s="11">
        <f t="shared" si="14"/>
        <v>16.074841486923802</v>
      </c>
      <c r="U99" s="10"/>
      <c r="V99" s="10">
        <v>1.1499999999999999</v>
      </c>
      <c r="W99" s="12">
        <f t="shared" si="15"/>
        <v>18.48606770996237</v>
      </c>
    </row>
    <row r="100" spans="1:26" x14ac:dyDescent="0.25">
      <c r="A100" s="4">
        <v>93</v>
      </c>
      <c r="B100" s="4">
        <f t="shared" si="8"/>
        <v>6</v>
      </c>
      <c r="C100" s="4">
        <v>0</v>
      </c>
      <c r="D100" s="4">
        <v>6</v>
      </c>
      <c r="E100" s="4">
        <f t="shared" si="9"/>
        <v>29</v>
      </c>
      <c r="F100" s="4">
        <v>5</v>
      </c>
      <c r="G100" s="4">
        <v>24</v>
      </c>
      <c r="I100" s="4">
        <v>93</v>
      </c>
      <c r="J100" s="4">
        <f t="shared" si="10"/>
        <v>5</v>
      </c>
      <c r="K100" s="4">
        <f t="shared" si="10"/>
        <v>24</v>
      </c>
      <c r="L100" s="4">
        <f t="shared" si="11"/>
        <v>0</v>
      </c>
      <c r="M100" s="4">
        <f t="shared" si="11"/>
        <v>6</v>
      </c>
      <c r="N100" s="11">
        <f t="shared" si="12"/>
        <v>0</v>
      </c>
      <c r="O100" s="11">
        <f t="shared" si="12"/>
        <v>0.25</v>
      </c>
      <c r="P100" s="11">
        <v>0.24940000693272754</v>
      </c>
      <c r="Q100" s="11">
        <v>0.31135538153383752</v>
      </c>
      <c r="R100" s="11">
        <f t="shared" si="13"/>
        <v>1.2470000346636376</v>
      </c>
      <c r="S100" s="11">
        <f t="shared" si="13"/>
        <v>7.4725291568121008</v>
      </c>
      <c r="T100" s="11">
        <f t="shared" si="14"/>
        <v>8.719529191475738</v>
      </c>
      <c r="U100" s="10"/>
      <c r="V100" s="10">
        <v>1.1499999999999999</v>
      </c>
      <c r="W100" s="12">
        <f t="shared" si="15"/>
        <v>10.027458570197098</v>
      </c>
    </row>
    <row r="101" spans="1:26" x14ac:dyDescent="0.25">
      <c r="A101" s="4">
        <v>94</v>
      </c>
      <c r="B101" s="4">
        <f t="shared" si="8"/>
        <v>2</v>
      </c>
      <c r="C101" s="4">
        <v>0</v>
      </c>
      <c r="D101" s="4">
        <v>2</v>
      </c>
      <c r="E101" s="4">
        <f t="shared" si="9"/>
        <v>30</v>
      </c>
      <c r="F101" s="4">
        <v>10</v>
      </c>
      <c r="G101" s="4">
        <v>20</v>
      </c>
      <c r="I101" s="4">
        <v>94</v>
      </c>
      <c r="J101" s="4">
        <f t="shared" si="10"/>
        <v>10</v>
      </c>
      <c r="K101" s="4">
        <f t="shared" si="10"/>
        <v>20</v>
      </c>
      <c r="L101" s="4">
        <f t="shared" si="11"/>
        <v>0</v>
      </c>
      <c r="M101" s="4">
        <f t="shared" si="11"/>
        <v>2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0">
        <v>1.1499999999999999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1</v>
      </c>
      <c r="C102" s="4">
        <v>0</v>
      </c>
      <c r="D102" s="4">
        <v>1</v>
      </c>
      <c r="E102" s="4">
        <f t="shared" si="9"/>
        <v>20</v>
      </c>
      <c r="F102" s="4">
        <v>5</v>
      </c>
      <c r="G102" s="4">
        <v>15</v>
      </c>
      <c r="I102" s="4">
        <v>95</v>
      </c>
      <c r="J102" s="4">
        <f t="shared" si="10"/>
        <v>5</v>
      </c>
      <c r="K102" s="4">
        <f t="shared" si="10"/>
        <v>15</v>
      </c>
      <c r="L102" s="4">
        <f t="shared" si="11"/>
        <v>0</v>
      </c>
      <c r="M102" s="4">
        <f t="shared" si="11"/>
        <v>1</v>
      </c>
      <c r="N102" s="11">
        <f t="shared" si="12"/>
        <v>0</v>
      </c>
      <c r="O102" s="11">
        <f t="shared" si="12"/>
        <v>6.6666666666666666E-2</v>
      </c>
      <c r="P102" s="11">
        <v>0.1860707528198868</v>
      </c>
      <c r="Q102" s="11">
        <v>0.24279477941992539</v>
      </c>
      <c r="R102" s="11">
        <f t="shared" si="13"/>
        <v>0.93035376409943404</v>
      </c>
      <c r="S102" s="11">
        <f t="shared" si="13"/>
        <v>3.6419216912988808</v>
      </c>
      <c r="T102" s="11">
        <f t="shared" si="14"/>
        <v>4.5722754553983149</v>
      </c>
      <c r="U102" s="10"/>
      <c r="V102" s="10">
        <v>1.1499999999999999</v>
      </c>
      <c r="W102" s="12">
        <f t="shared" si="15"/>
        <v>5.2581167737080614</v>
      </c>
    </row>
    <row r="103" spans="1:26" x14ac:dyDescent="0.25">
      <c r="A103" s="4">
        <v>96</v>
      </c>
      <c r="B103" s="4">
        <f t="shared" si="8"/>
        <v>1</v>
      </c>
      <c r="C103" s="4">
        <v>0</v>
      </c>
      <c r="D103" s="4">
        <v>1</v>
      </c>
      <c r="E103" s="4">
        <f t="shared" si="9"/>
        <v>15</v>
      </c>
      <c r="F103" s="4">
        <v>4</v>
      </c>
      <c r="G103" s="4">
        <v>11</v>
      </c>
      <c r="I103" s="4">
        <v>96</v>
      </c>
      <c r="J103" s="4">
        <f t="shared" si="10"/>
        <v>4</v>
      </c>
      <c r="K103" s="4">
        <f t="shared" si="10"/>
        <v>11</v>
      </c>
      <c r="L103" s="4">
        <f t="shared" si="11"/>
        <v>0</v>
      </c>
      <c r="M103" s="4">
        <f t="shared" si="11"/>
        <v>1</v>
      </c>
      <c r="N103" s="11"/>
      <c r="O103" s="11">
        <f t="shared" si="12"/>
        <v>9.0909090909090912E-2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2.3507292694810338</v>
      </c>
      <c r="T103" s="11">
        <f t="shared" si="14"/>
        <v>2.3507292694810338</v>
      </c>
      <c r="U103" s="10"/>
      <c r="V103" s="10">
        <v>1.1499999999999999</v>
      </c>
      <c r="W103" s="12">
        <f t="shared" si="15"/>
        <v>2.7033386599031886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15</v>
      </c>
      <c r="F104" s="4">
        <v>7</v>
      </c>
      <c r="G104" s="4">
        <v>8</v>
      </c>
      <c r="I104" s="4">
        <v>97</v>
      </c>
      <c r="J104" s="4">
        <f t="shared" si="10"/>
        <v>7</v>
      </c>
      <c r="K104" s="4">
        <f t="shared" si="10"/>
        <v>8</v>
      </c>
      <c r="L104" s="4">
        <f t="shared" si="11"/>
        <v>0</v>
      </c>
      <c r="M104" s="4">
        <f t="shared" si="11"/>
        <v>0</v>
      </c>
      <c r="N104" s="11"/>
      <c r="O104" s="11">
        <f t="shared" si="12"/>
        <v>0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1.9766615026102008</v>
      </c>
      <c r="T104" s="11">
        <f t="shared" si="14"/>
        <v>1.9766615026102008</v>
      </c>
      <c r="U104" s="10"/>
      <c r="V104" s="10">
        <v>1.1499999999999999</v>
      </c>
      <c r="W104" s="12">
        <f t="shared" si="15"/>
        <v>2.2731607280017307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8</v>
      </c>
      <c r="F105" s="4">
        <v>1</v>
      </c>
      <c r="G105" s="4">
        <v>7</v>
      </c>
      <c r="I105" s="4">
        <v>98</v>
      </c>
      <c r="J105" s="4">
        <f t="shared" si="10"/>
        <v>1</v>
      </c>
      <c r="K105" s="4">
        <f t="shared" si="10"/>
        <v>7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0">
        <v>1.1499999999999999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5</v>
      </c>
      <c r="F106" s="4">
        <v>1</v>
      </c>
      <c r="G106" s="4">
        <v>4</v>
      </c>
      <c r="I106" s="4">
        <v>99</v>
      </c>
      <c r="J106" s="4">
        <f t="shared" si="10"/>
        <v>1</v>
      </c>
      <c r="K106" s="4">
        <f t="shared" si="10"/>
        <v>4</v>
      </c>
      <c r="L106" s="4">
        <f t="shared" si="11"/>
        <v>0</v>
      </c>
      <c r="M106" s="4">
        <f t="shared" si="11"/>
        <v>0</v>
      </c>
      <c r="N106" s="11">
        <f t="shared" si="12"/>
        <v>0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0.13723302458032616</v>
      </c>
      <c r="S106" s="11">
        <f t="shared" si="13"/>
        <v>0.366964200863026</v>
      </c>
      <c r="T106" s="11">
        <f t="shared" si="14"/>
        <v>0.50419722544335221</v>
      </c>
      <c r="U106" s="10"/>
      <c r="V106" s="10">
        <v>1.1499999999999999</v>
      </c>
      <c r="W106" s="12">
        <f t="shared" si="15"/>
        <v>0.57982680925985497</v>
      </c>
    </row>
    <row r="107" spans="1:26" x14ac:dyDescent="0.25">
      <c r="A107" s="14"/>
      <c r="B107" s="14">
        <f>SUM(B7:B106)</f>
        <v>122292</v>
      </c>
      <c r="C107" s="14"/>
      <c r="D107" s="14"/>
      <c r="E107" s="14">
        <f>SUM(E7:E106)</f>
        <v>143117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169387.44033858523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155162923.24461013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113" sqref="W113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33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3179</v>
      </c>
      <c r="C7" s="4">
        <v>1846</v>
      </c>
      <c r="D7" s="4">
        <v>1333</v>
      </c>
      <c r="E7" s="4">
        <f>F7+G7</f>
        <v>541</v>
      </c>
      <c r="F7" s="4">
        <v>279</v>
      </c>
      <c r="G7" s="4">
        <v>262</v>
      </c>
      <c r="I7" s="4">
        <v>0</v>
      </c>
      <c r="J7" s="4">
        <f>F7</f>
        <v>279</v>
      </c>
      <c r="K7" s="4">
        <f>G7</f>
        <v>262</v>
      </c>
      <c r="L7" s="4">
        <f>C7</f>
        <v>1846</v>
      </c>
      <c r="M7" s="4">
        <f>D7</f>
        <v>1333</v>
      </c>
      <c r="N7" s="11">
        <f>L7/J7</f>
        <v>6.6164874551971327</v>
      </c>
      <c r="O7" s="11">
        <f>M7/K7</f>
        <v>5.0877862595419847</v>
      </c>
      <c r="P7" s="11">
        <v>6.4342266201196239</v>
      </c>
      <c r="Q7" s="11">
        <v>6.2204431589803386</v>
      </c>
      <c r="R7" s="11">
        <f>J7*P7</f>
        <v>1795.1492270133751</v>
      </c>
      <c r="S7" s="11">
        <f>K7*Q7</f>
        <v>1629.7561076528486</v>
      </c>
      <c r="T7" s="11">
        <f>R7+S7</f>
        <v>3424.905334666224</v>
      </c>
      <c r="U7" s="10"/>
      <c r="V7" s="10">
        <v>1.2</v>
      </c>
      <c r="W7" s="12">
        <f>T7*V7</f>
        <v>4109.8864015994686</v>
      </c>
    </row>
    <row r="8" spans="1:23" x14ac:dyDescent="0.25">
      <c r="A8" s="4">
        <v>1</v>
      </c>
      <c r="B8" s="4">
        <f t="shared" ref="B8:B71" si="0">C8+D8</f>
        <v>1451</v>
      </c>
      <c r="C8" s="4">
        <v>783</v>
      </c>
      <c r="D8" s="4">
        <v>668</v>
      </c>
      <c r="E8" s="4">
        <f t="shared" ref="E8:E71" si="1">F8+G8</f>
        <v>760</v>
      </c>
      <c r="F8" s="4">
        <v>389</v>
      </c>
      <c r="G8" s="4">
        <v>371</v>
      </c>
      <c r="I8" s="4">
        <v>1</v>
      </c>
      <c r="J8" s="4">
        <f t="shared" ref="J8:K71" si="2">F8</f>
        <v>389</v>
      </c>
      <c r="K8" s="4">
        <f t="shared" si="2"/>
        <v>371</v>
      </c>
      <c r="L8" s="4">
        <f t="shared" ref="L8:M71" si="3">C8</f>
        <v>783</v>
      </c>
      <c r="M8" s="4">
        <f t="shared" si="3"/>
        <v>668</v>
      </c>
      <c r="N8" s="11">
        <f t="shared" ref="N8:O71" si="4">L8/J8</f>
        <v>2.012853470437018</v>
      </c>
      <c r="O8" s="11">
        <f t="shared" si="4"/>
        <v>1.8005390835579516</v>
      </c>
      <c r="P8" s="11">
        <v>2.2045044880748232</v>
      </c>
      <c r="Q8" s="11">
        <v>2.0897980049027405</v>
      </c>
      <c r="R8" s="11">
        <f t="shared" ref="R8:S71" si="5">J8*P8</f>
        <v>857.55224586110626</v>
      </c>
      <c r="S8" s="11">
        <f t="shared" si="5"/>
        <v>775.31505981891667</v>
      </c>
      <c r="T8" s="11">
        <f t="shared" ref="T8:T71" si="6">R8+S8</f>
        <v>1632.867305680023</v>
      </c>
      <c r="U8" s="10"/>
      <c r="V8" s="10">
        <v>1.2</v>
      </c>
      <c r="W8" s="12">
        <f t="shared" ref="W8:W71" si="7">T8*V8</f>
        <v>1959.4407668160275</v>
      </c>
    </row>
    <row r="9" spans="1:23" x14ac:dyDescent="0.25">
      <c r="A9" s="4">
        <v>2</v>
      </c>
      <c r="B9" s="4">
        <f t="shared" si="0"/>
        <v>1133</v>
      </c>
      <c r="C9" s="4">
        <v>719</v>
      </c>
      <c r="D9" s="4">
        <v>414</v>
      </c>
      <c r="E9" s="4">
        <f t="shared" si="1"/>
        <v>784</v>
      </c>
      <c r="F9" s="4">
        <v>417</v>
      </c>
      <c r="G9" s="4">
        <v>367</v>
      </c>
      <c r="I9" s="4">
        <v>2</v>
      </c>
      <c r="J9" s="4">
        <f t="shared" si="2"/>
        <v>417</v>
      </c>
      <c r="K9" s="4">
        <f t="shared" si="2"/>
        <v>367</v>
      </c>
      <c r="L9" s="4">
        <f t="shared" si="3"/>
        <v>719</v>
      </c>
      <c r="M9" s="4">
        <f t="shared" si="3"/>
        <v>414</v>
      </c>
      <c r="N9" s="11">
        <f t="shared" si="4"/>
        <v>1.724220623501199</v>
      </c>
      <c r="O9" s="11">
        <f t="shared" si="4"/>
        <v>1.1280653950953679</v>
      </c>
      <c r="P9" s="11">
        <v>1.5848783900446688</v>
      </c>
      <c r="Q9" s="11">
        <v>1.5250082023294536</v>
      </c>
      <c r="R9" s="11">
        <f t="shared" si="5"/>
        <v>660.89428864862691</v>
      </c>
      <c r="S9" s="11">
        <f t="shared" si="5"/>
        <v>559.67801025490951</v>
      </c>
      <c r="T9" s="11">
        <f t="shared" si="6"/>
        <v>1220.5722989035364</v>
      </c>
      <c r="U9" s="10"/>
      <c r="V9" s="10">
        <v>1.2</v>
      </c>
      <c r="W9" s="12">
        <f t="shared" si="7"/>
        <v>1464.6867586842436</v>
      </c>
    </row>
    <row r="10" spans="1:23" x14ac:dyDescent="0.25">
      <c r="A10" s="4">
        <v>3</v>
      </c>
      <c r="B10" s="4">
        <f t="shared" si="0"/>
        <v>1030</v>
      </c>
      <c r="C10" s="4">
        <v>534</v>
      </c>
      <c r="D10" s="4">
        <v>496</v>
      </c>
      <c r="E10" s="4">
        <f t="shared" si="1"/>
        <v>887</v>
      </c>
      <c r="F10" s="4">
        <v>473</v>
      </c>
      <c r="G10" s="4">
        <v>414</v>
      </c>
      <c r="I10" s="4">
        <v>3</v>
      </c>
      <c r="J10" s="4">
        <f t="shared" si="2"/>
        <v>473</v>
      </c>
      <c r="K10" s="4">
        <f t="shared" si="2"/>
        <v>414</v>
      </c>
      <c r="L10" s="4">
        <f t="shared" si="3"/>
        <v>534</v>
      </c>
      <c r="M10" s="4">
        <f t="shared" si="3"/>
        <v>496</v>
      </c>
      <c r="N10" s="11">
        <f t="shared" si="4"/>
        <v>1.1289640591966172</v>
      </c>
      <c r="O10" s="11">
        <f t="shared" si="4"/>
        <v>1.1980676328502415</v>
      </c>
      <c r="P10" s="11">
        <v>1.2217287755888222</v>
      </c>
      <c r="Q10" s="11">
        <v>1.1719670412263623</v>
      </c>
      <c r="R10" s="11">
        <f t="shared" si="5"/>
        <v>577.87771085351289</v>
      </c>
      <c r="S10" s="11">
        <f t="shared" si="5"/>
        <v>485.19435506771401</v>
      </c>
      <c r="T10" s="11">
        <f t="shared" si="6"/>
        <v>1063.072065921227</v>
      </c>
      <c r="U10" s="10"/>
      <c r="V10" s="10">
        <v>1.2</v>
      </c>
      <c r="W10" s="12">
        <f t="shared" si="7"/>
        <v>1275.6864791054725</v>
      </c>
    </row>
    <row r="11" spans="1:23" x14ac:dyDescent="0.25">
      <c r="A11" s="4">
        <v>4</v>
      </c>
      <c r="B11" s="4">
        <f t="shared" si="0"/>
        <v>858</v>
      </c>
      <c r="C11" s="4">
        <v>424</v>
      </c>
      <c r="D11" s="4">
        <v>434</v>
      </c>
      <c r="E11" s="4">
        <f t="shared" si="1"/>
        <v>1085</v>
      </c>
      <c r="F11" s="4">
        <v>571</v>
      </c>
      <c r="G11" s="4">
        <v>514</v>
      </c>
      <c r="I11" s="4">
        <v>4</v>
      </c>
      <c r="J11" s="4">
        <f t="shared" si="2"/>
        <v>571</v>
      </c>
      <c r="K11" s="4">
        <f t="shared" si="2"/>
        <v>514</v>
      </c>
      <c r="L11" s="4">
        <f t="shared" si="3"/>
        <v>424</v>
      </c>
      <c r="M11" s="4">
        <f t="shared" si="3"/>
        <v>434</v>
      </c>
      <c r="N11" s="11">
        <f t="shared" si="4"/>
        <v>0.74255691768826615</v>
      </c>
      <c r="O11" s="11">
        <f t="shared" si="4"/>
        <v>0.8443579766536965</v>
      </c>
      <c r="P11" s="11">
        <v>0.9539794963662086</v>
      </c>
      <c r="Q11" s="11">
        <v>0.92065207673907978</v>
      </c>
      <c r="R11" s="11">
        <f t="shared" si="5"/>
        <v>544.72229242510514</v>
      </c>
      <c r="S11" s="11">
        <f t="shared" si="5"/>
        <v>473.21516744388703</v>
      </c>
      <c r="T11" s="11">
        <f t="shared" si="6"/>
        <v>1017.9374598689922</v>
      </c>
      <c r="U11" s="10"/>
      <c r="V11" s="10">
        <v>1.2</v>
      </c>
      <c r="W11" s="12">
        <f t="shared" si="7"/>
        <v>1221.5249518427906</v>
      </c>
    </row>
    <row r="12" spans="1:23" x14ac:dyDescent="0.25">
      <c r="A12" s="4">
        <v>5</v>
      </c>
      <c r="B12" s="4">
        <f t="shared" si="0"/>
        <v>1018</v>
      </c>
      <c r="C12" s="4">
        <v>600</v>
      </c>
      <c r="D12" s="4">
        <v>418</v>
      </c>
      <c r="E12" s="4">
        <f t="shared" si="1"/>
        <v>773</v>
      </c>
      <c r="F12" s="4">
        <v>392</v>
      </c>
      <c r="G12" s="4">
        <v>381</v>
      </c>
      <c r="I12" s="4">
        <v>5</v>
      </c>
      <c r="J12" s="4">
        <f t="shared" si="2"/>
        <v>392</v>
      </c>
      <c r="K12" s="4">
        <f t="shared" si="2"/>
        <v>381</v>
      </c>
      <c r="L12" s="4">
        <f t="shared" si="3"/>
        <v>600</v>
      </c>
      <c r="M12" s="4">
        <f t="shared" si="3"/>
        <v>418</v>
      </c>
      <c r="N12" s="11">
        <f t="shared" si="4"/>
        <v>1.5306122448979591</v>
      </c>
      <c r="O12" s="11">
        <f t="shared" si="4"/>
        <v>1.0971128608923884</v>
      </c>
      <c r="P12" s="11">
        <v>0.96115940689151225</v>
      </c>
      <c r="Q12" s="11">
        <v>0.93941600815011361</v>
      </c>
      <c r="R12" s="11">
        <f t="shared" si="5"/>
        <v>376.77448750147278</v>
      </c>
      <c r="S12" s="11">
        <f t="shared" si="5"/>
        <v>357.91749910519331</v>
      </c>
      <c r="T12" s="11">
        <f t="shared" si="6"/>
        <v>734.69198660666609</v>
      </c>
      <c r="U12" s="10"/>
      <c r="V12" s="10">
        <v>1.2</v>
      </c>
      <c r="W12" s="12">
        <f t="shared" si="7"/>
        <v>881.63038392799933</v>
      </c>
    </row>
    <row r="13" spans="1:23" x14ac:dyDescent="0.25">
      <c r="A13" s="4">
        <v>6</v>
      </c>
      <c r="B13" s="4">
        <f t="shared" si="0"/>
        <v>986</v>
      </c>
      <c r="C13" s="4">
        <v>556</v>
      </c>
      <c r="D13" s="4">
        <v>430</v>
      </c>
      <c r="E13" s="4">
        <f t="shared" si="1"/>
        <v>779</v>
      </c>
      <c r="F13" s="4">
        <v>422</v>
      </c>
      <c r="G13" s="4">
        <v>357</v>
      </c>
      <c r="I13" s="4">
        <v>6</v>
      </c>
      <c r="J13" s="4">
        <f t="shared" si="2"/>
        <v>422</v>
      </c>
      <c r="K13" s="4">
        <f t="shared" si="2"/>
        <v>357</v>
      </c>
      <c r="L13" s="4">
        <f t="shared" si="3"/>
        <v>556</v>
      </c>
      <c r="M13" s="4">
        <f t="shared" si="3"/>
        <v>430</v>
      </c>
      <c r="N13" s="11">
        <f t="shared" si="4"/>
        <v>1.3175355450236967</v>
      </c>
      <c r="O13" s="11">
        <f t="shared" si="4"/>
        <v>1.2044817927170868</v>
      </c>
      <c r="P13" s="11">
        <v>1.0662120287211905</v>
      </c>
      <c r="Q13" s="11">
        <v>1.0328894343208626</v>
      </c>
      <c r="R13" s="11">
        <f t="shared" si="5"/>
        <v>449.94147612034237</v>
      </c>
      <c r="S13" s="11">
        <f t="shared" si="5"/>
        <v>368.74152805254795</v>
      </c>
      <c r="T13" s="11">
        <f t="shared" si="6"/>
        <v>818.68300417289038</v>
      </c>
      <c r="U13" s="10"/>
      <c r="V13" s="10">
        <v>1.2</v>
      </c>
      <c r="W13" s="12">
        <f t="shared" si="7"/>
        <v>982.41960500746836</v>
      </c>
    </row>
    <row r="14" spans="1:23" x14ac:dyDescent="0.25">
      <c r="A14" s="4">
        <v>7</v>
      </c>
      <c r="B14" s="4">
        <f t="shared" si="0"/>
        <v>461</v>
      </c>
      <c r="C14" s="4">
        <v>261</v>
      </c>
      <c r="D14" s="4">
        <v>200</v>
      </c>
      <c r="E14" s="4">
        <f t="shared" si="1"/>
        <v>746</v>
      </c>
      <c r="F14" s="4">
        <v>395</v>
      </c>
      <c r="G14" s="4">
        <v>351</v>
      </c>
      <c r="I14" s="4">
        <v>7</v>
      </c>
      <c r="J14" s="4">
        <f t="shared" si="2"/>
        <v>395</v>
      </c>
      <c r="K14" s="4">
        <f t="shared" si="2"/>
        <v>351</v>
      </c>
      <c r="L14" s="4">
        <f t="shared" si="3"/>
        <v>261</v>
      </c>
      <c r="M14" s="4">
        <f t="shared" si="3"/>
        <v>200</v>
      </c>
      <c r="N14" s="11">
        <f t="shared" si="4"/>
        <v>0.66075949367088604</v>
      </c>
      <c r="O14" s="11">
        <f t="shared" si="4"/>
        <v>0.56980056980056981</v>
      </c>
      <c r="P14" s="11">
        <v>0.68142269970975999</v>
      </c>
      <c r="Q14" s="11">
        <v>0.647863864896564</v>
      </c>
      <c r="R14" s="11">
        <f t="shared" si="5"/>
        <v>269.16196638535519</v>
      </c>
      <c r="S14" s="11">
        <f t="shared" si="5"/>
        <v>227.40021657869397</v>
      </c>
      <c r="T14" s="11">
        <f t="shared" si="6"/>
        <v>496.56218296404916</v>
      </c>
      <c r="U14" s="10"/>
      <c r="V14" s="10">
        <v>1.2</v>
      </c>
      <c r="W14" s="12">
        <f t="shared" si="7"/>
        <v>595.87461955685899</v>
      </c>
    </row>
    <row r="15" spans="1:23" x14ac:dyDescent="0.25">
      <c r="A15" s="4">
        <v>8</v>
      </c>
      <c r="B15" s="4">
        <f t="shared" si="0"/>
        <v>313</v>
      </c>
      <c r="C15" s="4">
        <v>167</v>
      </c>
      <c r="D15" s="4">
        <v>146</v>
      </c>
      <c r="E15" s="4">
        <f t="shared" si="1"/>
        <v>811</v>
      </c>
      <c r="F15" s="4">
        <v>406</v>
      </c>
      <c r="G15" s="4">
        <v>405</v>
      </c>
      <c r="I15" s="4">
        <v>8</v>
      </c>
      <c r="J15" s="4">
        <f t="shared" si="2"/>
        <v>406</v>
      </c>
      <c r="K15" s="4">
        <f t="shared" si="2"/>
        <v>405</v>
      </c>
      <c r="L15" s="4">
        <f t="shared" si="3"/>
        <v>167</v>
      </c>
      <c r="M15" s="4">
        <f t="shared" si="3"/>
        <v>146</v>
      </c>
      <c r="N15" s="11">
        <f t="shared" si="4"/>
        <v>0.41133004926108374</v>
      </c>
      <c r="O15" s="11">
        <f t="shared" si="4"/>
        <v>0.36049382716049383</v>
      </c>
      <c r="P15" s="11">
        <v>0.52848041934891243</v>
      </c>
      <c r="Q15" s="11">
        <v>0.50913787930395893</v>
      </c>
      <c r="R15" s="11">
        <f t="shared" si="5"/>
        <v>214.56305025565845</v>
      </c>
      <c r="S15" s="11">
        <f t="shared" si="5"/>
        <v>206.20084111810337</v>
      </c>
      <c r="T15" s="11">
        <f t="shared" si="6"/>
        <v>420.76389137376179</v>
      </c>
      <c r="U15" s="10"/>
      <c r="V15" s="10">
        <v>1.2</v>
      </c>
      <c r="W15" s="12">
        <f t="shared" si="7"/>
        <v>504.91666964851413</v>
      </c>
    </row>
    <row r="16" spans="1:23" x14ac:dyDescent="0.25">
      <c r="A16" s="4">
        <v>9</v>
      </c>
      <c r="B16" s="4">
        <f t="shared" si="0"/>
        <v>350</v>
      </c>
      <c r="C16" s="4">
        <v>206</v>
      </c>
      <c r="D16" s="4">
        <v>144</v>
      </c>
      <c r="E16" s="4">
        <f t="shared" si="1"/>
        <v>852</v>
      </c>
      <c r="F16" s="4">
        <v>465</v>
      </c>
      <c r="G16" s="4">
        <v>387</v>
      </c>
      <c r="I16" s="4">
        <v>9</v>
      </c>
      <c r="J16" s="4">
        <f t="shared" si="2"/>
        <v>465</v>
      </c>
      <c r="K16" s="4">
        <f t="shared" si="2"/>
        <v>387</v>
      </c>
      <c r="L16" s="4">
        <f t="shared" si="3"/>
        <v>206</v>
      </c>
      <c r="M16" s="4">
        <f t="shared" si="3"/>
        <v>144</v>
      </c>
      <c r="N16" s="11">
        <f t="shared" si="4"/>
        <v>0.44301075268817203</v>
      </c>
      <c r="O16" s="11">
        <f t="shared" si="4"/>
        <v>0.37209302325581395</v>
      </c>
      <c r="P16" s="11">
        <v>0.50737743045289152</v>
      </c>
      <c r="Q16" s="11">
        <v>0.48681377336958181</v>
      </c>
      <c r="R16" s="11">
        <f t="shared" si="5"/>
        <v>235.93050516059455</v>
      </c>
      <c r="S16" s="11">
        <f t="shared" si="5"/>
        <v>188.39693029402815</v>
      </c>
      <c r="T16" s="11">
        <f t="shared" si="6"/>
        <v>424.32743545462267</v>
      </c>
      <c r="U16" s="10"/>
      <c r="V16" s="10">
        <v>1.2</v>
      </c>
      <c r="W16" s="12">
        <f t="shared" si="7"/>
        <v>509.19292254554716</v>
      </c>
    </row>
    <row r="17" spans="1:23" x14ac:dyDescent="0.25">
      <c r="A17" s="4">
        <v>10</v>
      </c>
      <c r="B17" s="4">
        <f t="shared" si="0"/>
        <v>384</v>
      </c>
      <c r="C17" s="4">
        <v>175</v>
      </c>
      <c r="D17" s="4">
        <v>209</v>
      </c>
      <c r="E17" s="4">
        <f t="shared" si="1"/>
        <v>891</v>
      </c>
      <c r="F17" s="4">
        <v>443</v>
      </c>
      <c r="G17" s="4">
        <v>448</v>
      </c>
      <c r="I17" s="4">
        <v>10</v>
      </c>
      <c r="J17" s="4">
        <f t="shared" si="2"/>
        <v>443</v>
      </c>
      <c r="K17" s="4">
        <f t="shared" si="2"/>
        <v>448</v>
      </c>
      <c r="L17" s="4">
        <f t="shared" si="3"/>
        <v>175</v>
      </c>
      <c r="M17" s="4">
        <f t="shared" si="3"/>
        <v>209</v>
      </c>
      <c r="N17" s="11">
        <f t="shared" si="4"/>
        <v>0.39503386004514673</v>
      </c>
      <c r="O17" s="11">
        <f t="shared" si="4"/>
        <v>0.46651785714285715</v>
      </c>
      <c r="P17" s="11">
        <v>0.56271721386903317</v>
      </c>
      <c r="Q17" s="11">
        <v>0.55151022657259297</v>
      </c>
      <c r="R17" s="11">
        <f t="shared" si="5"/>
        <v>249.28372574398171</v>
      </c>
      <c r="S17" s="11">
        <f t="shared" si="5"/>
        <v>247.07658150452164</v>
      </c>
      <c r="T17" s="11">
        <f t="shared" si="6"/>
        <v>496.36030724850332</v>
      </c>
      <c r="U17" s="10"/>
      <c r="V17" s="10">
        <v>1.2</v>
      </c>
      <c r="W17" s="12">
        <f t="shared" si="7"/>
        <v>595.632368698204</v>
      </c>
    </row>
    <row r="18" spans="1:23" x14ac:dyDescent="0.25">
      <c r="A18" s="4">
        <v>11</v>
      </c>
      <c r="B18" s="4">
        <f t="shared" si="0"/>
        <v>432</v>
      </c>
      <c r="C18" s="4">
        <v>221</v>
      </c>
      <c r="D18" s="4">
        <v>211</v>
      </c>
      <c r="E18" s="4">
        <f t="shared" si="1"/>
        <v>854</v>
      </c>
      <c r="F18" s="4">
        <v>443</v>
      </c>
      <c r="G18" s="4">
        <v>411</v>
      </c>
      <c r="I18" s="4">
        <v>11</v>
      </c>
      <c r="J18" s="4">
        <f t="shared" si="2"/>
        <v>443</v>
      </c>
      <c r="K18" s="4">
        <f t="shared" si="2"/>
        <v>411</v>
      </c>
      <c r="L18" s="4">
        <f t="shared" si="3"/>
        <v>221</v>
      </c>
      <c r="M18" s="4">
        <f t="shared" si="3"/>
        <v>211</v>
      </c>
      <c r="N18" s="11">
        <f t="shared" si="4"/>
        <v>0.49887133182844245</v>
      </c>
      <c r="O18" s="11">
        <f t="shared" si="4"/>
        <v>0.51338199513381999</v>
      </c>
      <c r="P18" s="11">
        <v>0.56800722340963639</v>
      </c>
      <c r="Q18" s="11">
        <v>0.63163068376358689</v>
      </c>
      <c r="R18" s="11">
        <f t="shared" si="5"/>
        <v>251.62719997046892</v>
      </c>
      <c r="S18" s="11">
        <f t="shared" si="5"/>
        <v>259.60021102683419</v>
      </c>
      <c r="T18" s="11">
        <f t="shared" si="6"/>
        <v>511.22741099730308</v>
      </c>
      <c r="U18" s="10"/>
      <c r="V18" s="10">
        <v>1.2</v>
      </c>
      <c r="W18" s="12">
        <f t="shared" si="7"/>
        <v>613.47289319676372</v>
      </c>
    </row>
    <row r="19" spans="1:23" x14ac:dyDescent="0.25">
      <c r="A19" s="4">
        <v>12</v>
      </c>
      <c r="B19" s="4">
        <f t="shared" si="0"/>
        <v>306</v>
      </c>
      <c r="C19" s="4">
        <v>163</v>
      </c>
      <c r="D19" s="4">
        <v>143</v>
      </c>
      <c r="E19" s="4">
        <f t="shared" si="1"/>
        <v>894</v>
      </c>
      <c r="F19" s="4">
        <v>437</v>
      </c>
      <c r="G19" s="4">
        <v>457</v>
      </c>
      <c r="I19" s="4">
        <v>12</v>
      </c>
      <c r="J19" s="4">
        <f t="shared" si="2"/>
        <v>437</v>
      </c>
      <c r="K19" s="4">
        <f t="shared" si="2"/>
        <v>457</v>
      </c>
      <c r="L19" s="4">
        <f t="shared" si="3"/>
        <v>163</v>
      </c>
      <c r="M19" s="4">
        <f t="shared" si="3"/>
        <v>143</v>
      </c>
      <c r="N19" s="11">
        <f t="shared" si="4"/>
        <v>0.37299771167048057</v>
      </c>
      <c r="O19" s="11">
        <f t="shared" si="4"/>
        <v>0.31291028446389496</v>
      </c>
      <c r="P19" s="11">
        <v>0.52156480470010524</v>
      </c>
      <c r="Q19" s="11">
        <v>0.57526440867496864</v>
      </c>
      <c r="R19" s="11">
        <f t="shared" si="5"/>
        <v>227.923819653946</v>
      </c>
      <c r="S19" s="11">
        <f t="shared" si="5"/>
        <v>262.89583476446069</v>
      </c>
      <c r="T19" s="11">
        <f t="shared" si="6"/>
        <v>490.81965441840669</v>
      </c>
      <c r="U19" s="10"/>
      <c r="V19" s="10">
        <v>1.2</v>
      </c>
      <c r="W19" s="12">
        <f t="shared" si="7"/>
        <v>588.98358530208804</v>
      </c>
    </row>
    <row r="20" spans="1:23" x14ac:dyDescent="0.25">
      <c r="A20" s="4">
        <v>13</v>
      </c>
      <c r="B20" s="4">
        <f t="shared" si="0"/>
        <v>323</v>
      </c>
      <c r="C20" s="4">
        <v>134</v>
      </c>
      <c r="D20" s="4">
        <v>189</v>
      </c>
      <c r="E20" s="4">
        <f t="shared" si="1"/>
        <v>780</v>
      </c>
      <c r="F20" s="4">
        <v>390</v>
      </c>
      <c r="G20" s="4">
        <v>390</v>
      </c>
      <c r="I20" s="4">
        <v>13</v>
      </c>
      <c r="J20" s="4">
        <f t="shared" si="2"/>
        <v>390</v>
      </c>
      <c r="K20" s="4">
        <f t="shared" si="2"/>
        <v>390</v>
      </c>
      <c r="L20" s="4">
        <f t="shared" si="3"/>
        <v>134</v>
      </c>
      <c r="M20" s="4">
        <f t="shared" si="3"/>
        <v>189</v>
      </c>
      <c r="N20" s="11">
        <f t="shared" si="4"/>
        <v>0.34358974358974359</v>
      </c>
      <c r="O20" s="11">
        <f t="shared" si="4"/>
        <v>0.48461538461538461</v>
      </c>
      <c r="P20" s="11">
        <v>0.5160635947954475</v>
      </c>
      <c r="Q20" s="11">
        <v>0.5934374665989699</v>
      </c>
      <c r="R20" s="11">
        <f t="shared" si="5"/>
        <v>201.26480197022454</v>
      </c>
      <c r="S20" s="11">
        <f t="shared" si="5"/>
        <v>231.44061197359827</v>
      </c>
      <c r="T20" s="11">
        <f t="shared" si="6"/>
        <v>432.7054139438228</v>
      </c>
      <c r="U20" s="10"/>
      <c r="V20" s="10">
        <v>1.2</v>
      </c>
      <c r="W20" s="12">
        <f t="shared" si="7"/>
        <v>519.24649673258739</v>
      </c>
    </row>
    <row r="21" spans="1:23" x14ac:dyDescent="0.25">
      <c r="A21" s="4">
        <v>14</v>
      </c>
      <c r="B21" s="4">
        <f t="shared" si="0"/>
        <v>312</v>
      </c>
      <c r="C21" s="4">
        <v>165</v>
      </c>
      <c r="D21" s="4">
        <v>147</v>
      </c>
      <c r="E21" s="4">
        <f t="shared" si="1"/>
        <v>677</v>
      </c>
      <c r="F21" s="4">
        <v>348</v>
      </c>
      <c r="G21" s="4">
        <v>329</v>
      </c>
      <c r="I21" s="4">
        <v>14</v>
      </c>
      <c r="J21" s="4">
        <f t="shared" si="2"/>
        <v>348</v>
      </c>
      <c r="K21" s="4">
        <f t="shared" si="2"/>
        <v>329</v>
      </c>
      <c r="L21" s="4">
        <f t="shared" si="3"/>
        <v>165</v>
      </c>
      <c r="M21" s="4">
        <f t="shared" si="3"/>
        <v>147</v>
      </c>
      <c r="N21" s="11">
        <f t="shared" si="4"/>
        <v>0.47413793103448276</v>
      </c>
      <c r="O21" s="11">
        <f t="shared" si="4"/>
        <v>0.44680851063829785</v>
      </c>
      <c r="P21" s="11">
        <v>0.63843652973737453</v>
      </c>
      <c r="Q21" s="11">
        <v>0.70099892444554568</v>
      </c>
      <c r="R21" s="11">
        <f t="shared" si="5"/>
        <v>222.17591234860635</v>
      </c>
      <c r="S21" s="11">
        <f t="shared" si="5"/>
        <v>230.62864614258453</v>
      </c>
      <c r="T21" s="11">
        <f t="shared" si="6"/>
        <v>452.80455849119085</v>
      </c>
      <c r="U21" s="10"/>
      <c r="V21" s="10">
        <v>1.2</v>
      </c>
      <c r="W21" s="12">
        <f t="shared" si="7"/>
        <v>543.36547018942895</v>
      </c>
    </row>
    <row r="22" spans="1:23" x14ac:dyDescent="0.25">
      <c r="A22" s="4">
        <v>15</v>
      </c>
      <c r="B22" s="4">
        <f t="shared" si="0"/>
        <v>282</v>
      </c>
      <c r="C22" s="4">
        <v>137</v>
      </c>
      <c r="D22" s="4">
        <v>145</v>
      </c>
      <c r="E22" s="4">
        <f t="shared" si="1"/>
        <v>652</v>
      </c>
      <c r="F22" s="4">
        <v>345</v>
      </c>
      <c r="G22" s="4">
        <v>307</v>
      </c>
      <c r="I22" s="4">
        <v>15</v>
      </c>
      <c r="J22" s="4">
        <f t="shared" si="2"/>
        <v>345</v>
      </c>
      <c r="K22" s="4">
        <f t="shared" si="2"/>
        <v>307</v>
      </c>
      <c r="L22" s="4">
        <f t="shared" si="3"/>
        <v>137</v>
      </c>
      <c r="M22" s="4">
        <f t="shared" si="3"/>
        <v>145</v>
      </c>
      <c r="N22" s="11">
        <f t="shared" si="4"/>
        <v>0.39710144927536234</v>
      </c>
      <c r="O22" s="11">
        <f t="shared" si="4"/>
        <v>0.47231270358306188</v>
      </c>
      <c r="P22" s="11">
        <v>1.0435933178602841</v>
      </c>
      <c r="Q22" s="11">
        <v>0.73299310689807828</v>
      </c>
      <c r="R22" s="11">
        <f t="shared" si="5"/>
        <v>360.03969466179802</v>
      </c>
      <c r="S22" s="11">
        <f t="shared" si="5"/>
        <v>225.02888381771004</v>
      </c>
      <c r="T22" s="11">
        <f t="shared" si="6"/>
        <v>585.06857847950801</v>
      </c>
      <c r="U22" s="10"/>
      <c r="V22" s="10">
        <v>1.2</v>
      </c>
      <c r="W22" s="12">
        <f t="shared" si="7"/>
        <v>702.08229417540963</v>
      </c>
    </row>
    <row r="23" spans="1:23" x14ac:dyDescent="0.25">
      <c r="A23" s="4">
        <v>16</v>
      </c>
      <c r="B23" s="4">
        <f t="shared" si="0"/>
        <v>305</v>
      </c>
      <c r="C23" s="4">
        <v>144</v>
      </c>
      <c r="D23" s="4">
        <v>161</v>
      </c>
      <c r="E23" s="4">
        <f t="shared" si="1"/>
        <v>587</v>
      </c>
      <c r="F23" s="4">
        <v>288</v>
      </c>
      <c r="G23" s="4">
        <v>299</v>
      </c>
      <c r="I23" s="4">
        <v>16</v>
      </c>
      <c r="J23" s="4">
        <f t="shared" si="2"/>
        <v>288</v>
      </c>
      <c r="K23" s="4">
        <f t="shared" si="2"/>
        <v>299</v>
      </c>
      <c r="L23" s="4">
        <f t="shared" si="3"/>
        <v>144</v>
      </c>
      <c r="M23" s="4">
        <f t="shared" si="3"/>
        <v>161</v>
      </c>
      <c r="N23" s="11">
        <f t="shared" si="4"/>
        <v>0.5</v>
      </c>
      <c r="O23" s="11">
        <f t="shared" si="4"/>
        <v>0.53846153846153844</v>
      </c>
      <c r="P23" s="11">
        <v>0.69695700899342317</v>
      </c>
      <c r="Q23" s="11">
        <v>0.67078715145001055</v>
      </c>
      <c r="R23" s="11">
        <f t="shared" si="5"/>
        <v>200.72361859010587</v>
      </c>
      <c r="S23" s="11">
        <f t="shared" si="5"/>
        <v>200.56535828355317</v>
      </c>
      <c r="T23" s="11">
        <f t="shared" si="6"/>
        <v>401.28897687365907</v>
      </c>
      <c r="U23" s="10"/>
      <c r="V23" s="10">
        <v>1.2</v>
      </c>
      <c r="W23" s="12">
        <f t="shared" si="7"/>
        <v>481.54677224839088</v>
      </c>
    </row>
    <row r="24" spans="1:23" x14ac:dyDescent="0.25">
      <c r="A24" s="4">
        <v>17</v>
      </c>
      <c r="B24" s="4">
        <f t="shared" si="0"/>
        <v>431</v>
      </c>
      <c r="C24" s="4">
        <v>174</v>
      </c>
      <c r="D24" s="4">
        <v>257</v>
      </c>
      <c r="E24" s="4">
        <f t="shared" si="1"/>
        <v>605</v>
      </c>
      <c r="F24" s="4">
        <v>314</v>
      </c>
      <c r="G24" s="4">
        <v>291</v>
      </c>
      <c r="I24" s="4">
        <v>17</v>
      </c>
      <c r="J24" s="4">
        <f t="shared" si="2"/>
        <v>314</v>
      </c>
      <c r="K24" s="4">
        <f t="shared" si="2"/>
        <v>291</v>
      </c>
      <c r="L24" s="4">
        <f t="shared" si="3"/>
        <v>174</v>
      </c>
      <c r="M24" s="4">
        <f t="shared" si="3"/>
        <v>257</v>
      </c>
      <c r="N24" s="11">
        <f t="shared" si="4"/>
        <v>0.55414012738853502</v>
      </c>
      <c r="O24" s="11">
        <f t="shared" si="4"/>
        <v>0.88316151202749138</v>
      </c>
      <c r="P24" s="11">
        <v>1.0091442389909973</v>
      </c>
      <c r="Q24" s="11">
        <v>0.80869856940665596</v>
      </c>
      <c r="R24" s="11">
        <f t="shared" si="5"/>
        <v>316.87129104317313</v>
      </c>
      <c r="S24" s="11">
        <f t="shared" si="5"/>
        <v>235.33128369733689</v>
      </c>
      <c r="T24" s="11">
        <f t="shared" si="6"/>
        <v>552.20257474051004</v>
      </c>
      <c r="U24" s="10"/>
      <c r="V24" s="10">
        <v>1.2</v>
      </c>
      <c r="W24" s="12">
        <f t="shared" si="7"/>
        <v>662.64308968861201</v>
      </c>
    </row>
    <row r="25" spans="1:23" x14ac:dyDescent="0.25">
      <c r="A25" s="4">
        <v>18</v>
      </c>
      <c r="B25" s="4">
        <f t="shared" si="0"/>
        <v>421</v>
      </c>
      <c r="C25" s="4">
        <v>301</v>
      </c>
      <c r="D25" s="4">
        <v>120</v>
      </c>
      <c r="E25" s="4">
        <f t="shared" si="1"/>
        <v>588</v>
      </c>
      <c r="F25" s="4">
        <v>299</v>
      </c>
      <c r="G25" s="4">
        <v>289</v>
      </c>
      <c r="I25" s="4">
        <v>18</v>
      </c>
      <c r="J25" s="4">
        <f t="shared" si="2"/>
        <v>299</v>
      </c>
      <c r="K25" s="4">
        <f t="shared" si="2"/>
        <v>289</v>
      </c>
      <c r="L25" s="4">
        <f t="shared" si="3"/>
        <v>301</v>
      </c>
      <c r="M25" s="4">
        <f t="shared" si="3"/>
        <v>120</v>
      </c>
      <c r="N25" s="11">
        <f t="shared" si="4"/>
        <v>1.0066889632107023</v>
      </c>
      <c r="O25" s="11">
        <f t="shared" si="4"/>
        <v>0.41522491349480967</v>
      </c>
      <c r="P25" s="11">
        <v>1.018955829525831</v>
      </c>
      <c r="Q25" s="11">
        <v>0.79695779154279189</v>
      </c>
      <c r="R25" s="11">
        <f t="shared" si="5"/>
        <v>304.66779302822346</v>
      </c>
      <c r="S25" s="11">
        <f t="shared" si="5"/>
        <v>230.32080175586685</v>
      </c>
      <c r="T25" s="11">
        <f t="shared" si="6"/>
        <v>534.98859478409031</v>
      </c>
      <c r="U25" s="10"/>
      <c r="V25" s="10">
        <v>1.2</v>
      </c>
      <c r="W25" s="12">
        <f t="shared" si="7"/>
        <v>641.98631374090837</v>
      </c>
    </row>
    <row r="26" spans="1:23" x14ac:dyDescent="0.25">
      <c r="A26" s="4">
        <v>19</v>
      </c>
      <c r="B26" s="4">
        <f t="shared" si="0"/>
        <v>247</v>
      </c>
      <c r="C26" s="4">
        <v>139</v>
      </c>
      <c r="D26" s="4">
        <v>108</v>
      </c>
      <c r="E26" s="4">
        <f t="shared" si="1"/>
        <v>560</v>
      </c>
      <c r="F26" s="4">
        <v>255</v>
      </c>
      <c r="G26" s="4">
        <v>305</v>
      </c>
      <c r="I26" s="4">
        <v>19</v>
      </c>
      <c r="J26" s="4">
        <f t="shared" si="2"/>
        <v>255</v>
      </c>
      <c r="K26" s="4">
        <f t="shared" si="2"/>
        <v>305</v>
      </c>
      <c r="L26" s="4">
        <f t="shared" si="3"/>
        <v>139</v>
      </c>
      <c r="M26" s="4">
        <f t="shared" si="3"/>
        <v>108</v>
      </c>
      <c r="N26" s="11">
        <f t="shared" si="4"/>
        <v>0.54509803921568623</v>
      </c>
      <c r="O26" s="11">
        <f t="shared" si="4"/>
        <v>0.35409836065573769</v>
      </c>
      <c r="P26" s="11">
        <v>0.62852975267773137</v>
      </c>
      <c r="Q26" s="11">
        <v>0.83678059372715008</v>
      </c>
      <c r="R26" s="11">
        <f t="shared" si="5"/>
        <v>160.27508693282149</v>
      </c>
      <c r="S26" s="11">
        <f t="shared" si="5"/>
        <v>255.21808108678078</v>
      </c>
      <c r="T26" s="11">
        <f t="shared" si="6"/>
        <v>415.49316801960231</v>
      </c>
      <c r="U26" s="10"/>
      <c r="V26" s="10">
        <v>1.2</v>
      </c>
      <c r="W26" s="12">
        <f t="shared" si="7"/>
        <v>498.59180162352277</v>
      </c>
    </row>
    <row r="27" spans="1:23" x14ac:dyDescent="0.25">
      <c r="A27" s="4">
        <v>20</v>
      </c>
      <c r="B27" s="4">
        <f t="shared" si="0"/>
        <v>325</v>
      </c>
      <c r="C27" s="4">
        <v>136</v>
      </c>
      <c r="D27" s="4">
        <v>189</v>
      </c>
      <c r="E27" s="4">
        <f t="shared" si="1"/>
        <v>510</v>
      </c>
      <c r="F27" s="4">
        <v>242</v>
      </c>
      <c r="G27" s="4">
        <v>268</v>
      </c>
      <c r="I27" s="4">
        <v>20</v>
      </c>
      <c r="J27" s="4">
        <f t="shared" si="2"/>
        <v>242</v>
      </c>
      <c r="K27" s="4">
        <f t="shared" si="2"/>
        <v>268</v>
      </c>
      <c r="L27" s="4">
        <f t="shared" si="3"/>
        <v>136</v>
      </c>
      <c r="M27" s="4">
        <f t="shared" si="3"/>
        <v>189</v>
      </c>
      <c r="N27" s="11">
        <f t="shared" si="4"/>
        <v>0.56198347107438018</v>
      </c>
      <c r="O27" s="11">
        <f t="shared" si="4"/>
        <v>0.70522388059701491</v>
      </c>
      <c r="P27" s="11">
        <v>0.56719046501466741</v>
      </c>
      <c r="Q27" s="11">
        <v>0.86531066601929851</v>
      </c>
      <c r="R27" s="11">
        <f t="shared" si="5"/>
        <v>137.26009253354951</v>
      </c>
      <c r="S27" s="11">
        <f t="shared" si="5"/>
        <v>231.90325849317199</v>
      </c>
      <c r="T27" s="11">
        <f t="shared" si="6"/>
        <v>369.1633510267215</v>
      </c>
      <c r="U27" s="10"/>
      <c r="V27" s="10">
        <v>1.2</v>
      </c>
      <c r="W27" s="12">
        <f t="shared" si="7"/>
        <v>442.9960212320658</v>
      </c>
    </row>
    <row r="28" spans="1:23" x14ac:dyDescent="0.25">
      <c r="A28" s="4">
        <v>21</v>
      </c>
      <c r="B28" s="4">
        <f t="shared" si="0"/>
        <v>275</v>
      </c>
      <c r="C28" s="4">
        <v>99</v>
      </c>
      <c r="D28" s="4">
        <v>176</v>
      </c>
      <c r="E28" s="4">
        <f t="shared" si="1"/>
        <v>616</v>
      </c>
      <c r="F28" s="4">
        <v>278</v>
      </c>
      <c r="G28" s="4">
        <v>338</v>
      </c>
      <c r="I28" s="4">
        <v>21</v>
      </c>
      <c r="J28" s="4">
        <f t="shared" si="2"/>
        <v>278</v>
      </c>
      <c r="K28" s="4">
        <f t="shared" si="2"/>
        <v>338</v>
      </c>
      <c r="L28" s="4">
        <f t="shared" si="3"/>
        <v>99</v>
      </c>
      <c r="M28" s="4">
        <f>D28</f>
        <v>176</v>
      </c>
      <c r="N28" s="11">
        <f t="shared" si="4"/>
        <v>0.35611510791366907</v>
      </c>
      <c r="O28" s="11">
        <f t="shared" si="4"/>
        <v>0.52071005917159763</v>
      </c>
      <c r="P28" s="11">
        <v>0.52464205539856512</v>
      </c>
      <c r="Q28" s="11">
        <v>0.92242851778304358</v>
      </c>
      <c r="R28" s="11">
        <f t="shared" si="5"/>
        <v>145.8504914008011</v>
      </c>
      <c r="S28" s="11">
        <f t="shared" si="5"/>
        <v>311.78083901066873</v>
      </c>
      <c r="T28" s="11">
        <f t="shared" si="6"/>
        <v>457.63133041146983</v>
      </c>
      <c r="U28" s="10"/>
      <c r="V28" s="10">
        <v>1.2</v>
      </c>
      <c r="W28" s="12">
        <f t="shared" si="7"/>
        <v>549.15759649376378</v>
      </c>
    </row>
    <row r="29" spans="1:23" x14ac:dyDescent="0.25">
      <c r="A29" s="4">
        <v>22</v>
      </c>
      <c r="B29" s="4">
        <f t="shared" si="0"/>
        <v>268</v>
      </c>
      <c r="C29" s="4">
        <v>101</v>
      </c>
      <c r="D29" s="4">
        <v>167</v>
      </c>
      <c r="E29" s="4">
        <f t="shared" si="1"/>
        <v>582</v>
      </c>
      <c r="F29" s="4">
        <v>265</v>
      </c>
      <c r="G29" s="4">
        <v>317</v>
      </c>
      <c r="I29" s="4">
        <v>22</v>
      </c>
      <c r="J29" s="4">
        <f t="shared" si="2"/>
        <v>265</v>
      </c>
      <c r="K29" s="4">
        <f t="shared" si="2"/>
        <v>317</v>
      </c>
      <c r="L29" s="4">
        <f t="shared" si="3"/>
        <v>101</v>
      </c>
      <c r="M29" s="4">
        <f t="shared" si="3"/>
        <v>167</v>
      </c>
      <c r="N29" s="11">
        <f t="shared" si="4"/>
        <v>0.38113207547169814</v>
      </c>
      <c r="O29" s="11">
        <f t="shared" si="4"/>
        <v>0.52681388012618302</v>
      </c>
      <c r="P29" s="11">
        <v>0.5405827892700672</v>
      </c>
      <c r="Q29" s="11">
        <v>0.97822522951551583</v>
      </c>
      <c r="R29" s="11">
        <f t="shared" si="5"/>
        <v>143.2544391565678</v>
      </c>
      <c r="S29" s="11">
        <f t="shared" si="5"/>
        <v>310.0973977564185</v>
      </c>
      <c r="T29" s="11">
        <f t="shared" si="6"/>
        <v>453.3518369129863</v>
      </c>
      <c r="U29" s="10"/>
      <c r="V29" s="10">
        <v>1.2</v>
      </c>
      <c r="W29" s="12">
        <f t="shared" si="7"/>
        <v>544.02220429558349</v>
      </c>
    </row>
    <row r="30" spans="1:23" x14ac:dyDescent="0.25">
      <c r="A30" s="4">
        <v>23</v>
      </c>
      <c r="B30" s="4">
        <f t="shared" si="0"/>
        <v>258</v>
      </c>
      <c r="C30" s="4">
        <v>87</v>
      </c>
      <c r="D30" s="4">
        <v>171</v>
      </c>
      <c r="E30" s="4">
        <f t="shared" si="1"/>
        <v>589</v>
      </c>
      <c r="F30" s="4">
        <v>259</v>
      </c>
      <c r="G30" s="4">
        <v>330</v>
      </c>
      <c r="I30" s="4">
        <v>23</v>
      </c>
      <c r="J30" s="4">
        <f t="shared" si="2"/>
        <v>259</v>
      </c>
      <c r="K30" s="4">
        <f t="shared" si="2"/>
        <v>330</v>
      </c>
      <c r="L30" s="4">
        <f t="shared" si="3"/>
        <v>87</v>
      </c>
      <c r="M30" s="4">
        <f t="shared" si="3"/>
        <v>171</v>
      </c>
      <c r="N30" s="11">
        <f t="shared" si="4"/>
        <v>0.3359073359073359</v>
      </c>
      <c r="O30" s="11">
        <f t="shared" si="4"/>
        <v>0.51818181818181819</v>
      </c>
      <c r="P30" s="11">
        <v>0.52816771700088849</v>
      </c>
      <c r="Q30" s="11">
        <v>0.99177549684906241</v>
      </c>
      <c r="R30" s="11">
        <f t="shared" si="5"/>
        <v>136.79543870323013</v>
      </c>
      <c r="S30" s="11">
        <f t="shared" si="5"/>
        <v>327.28591396019061</v>
      </c>
      <c r="T30" s="11">
        <f t="shared" si="6"/>
        <v>464.08135266342072</v>
      </c>
      <c r="U30" s="10"/>
      <c r="V30" s="10">
        <v>1.2</v>
      </c>
      <c r="W30" s="12">
        <f t="shared" si="7"/>
        <v>556.89762319610486</v>
      </c>
    </row>
    <row r="31" spans="1:23" x14ac:dyDescent="0.25">
      <c r="A31" s="4">
        <v>24</v>
      </c>
      <c r="B31" s="4">
        <f t="shared" si="0"/>
        <v>352</v>
      </c>
      <c r="C31" s="4">
        <v>84</v>
      </c>
      <c r="D31" s="4">
        <v>268</v>
      </c>
      <c r="E31" s="4">
        <f t="shared" si="1"/>
        <v>492</v>
      </c>
      <c r="F31" s="4">
        <v>220</v>
      </c>
      <c r="G31" s="4">
        <v>272</v>
      </c>
      <c r="I31" s="4">
        <v>24</v>
      </c>
      <c r="J31" s="4">
        <f t="shared" si="2"/>
        <v>220</v>
      </c>
      <c r="K31" s="4">
        <f t="shared" si="2"/>
        <v>272</v>
      </c>
      <c r="L31" s="4">
        <f t="shared" si="3"/>
        <v>84</v>
      </c>
      <c r="M31" s="4">
        <f t="shared" si="3"/>
        <v>268</v>
      </c>
      <c r="N31" s="11">
        <f t="shared" si="4"/>
        <v>0.38181818181818183</v>
      </c>
      <c r="O31" s="11">
        <f t="shared" si="4"/>
        <v>0.98529411764705888</v>
      </c>
      <c r="P31" s="11">
        <v>0.54854732023040464</v>
      </c>
      <c r="Q31" s="11">
        <v>0.99932185300383425</v>
      </c>
      <c r="R31" s="11">
        <f t="shared" si="5"/>
        <v>120.68041045068902</v>
      </c>
      <c r="S31" s="11">
        <f t="shared" si="5"/>
        <v>271.8155440170429</v>
      </c>
      <c r="T31" s="11">
        <f t="shared" si="6"/>
        <v>392.49595446773191</v>
      </c>
      <c r="U31" s="10"/>
      <c r="V31" s="10">
        <v>1.2</v>
      </c>
      <c r="W31" s="12">
        <f t="shared" si="7"/>
        <v>470.99514536127828</v>
      </c>
    </row>
    <row r="32" spans="1:23" x14ac:dyDescent="0.25">
      <c r="A32" s="4">
        <v>25</v>
      </c>
      <c r="B32" s="4">
        <f t="shared" si="0"/>
        <v>334</v>
      </c>
      <c r="C32" s="4">
        <v>102</v>
      </c>
      <c r="D32" s="4">
        <v>232</v>
      </c>
      <c r="E32" s="4">
        <f t="shared" si="1"/>
        <v>445</v>
      </c>
      <c r="F32" s="4">
        <v>177</v>
      </c>
      <c r="G32" s="4">
        <v>268</v>
      </c>
      <c r="I32" s="4">
        <v>25</v>
      </c>
      <c r="J32" s="4">
        <f t="shared" si="2"/>
        <v>177</v>
      </c>
      <c r="K32" s="4">
        <f t="shared" si="2"/>
        <v>268</v>
      </c>
      <c r="L32" s="4">
        <f t="shared" si="3"/>
        <v>102</v>
      </c>
      <c r="M32" s="4">
        <f t="shared" si="3"/>
        <v>232</v>
      </c>
      <c r="N32" s="11">
        <f t="shared" si="4"/>
        <v>0.57627118644067798</v>
      </c>
      <c r="O32" s="11">
        <f t="shared" si="4"/>
        <v>0.86567164179104472</v>
      </c>
      <c r="P32" s="11">
        <v>0.58908696535600669</v>
      </c>
      <c r="Q32" s="11">
        <v>1.084123079113771</v>
      </c>
      <c r="R32" s="11">
        <f t="shared" si="5"/>
        <v>104.26839286801318</v>
      </c>
      <c r="S32" s="11">
        <f t="shared" si="5"/>
        <v>290.54498520249064</v>
      </c>
      <c r="T32" s="11">
        <f t="shared" si="6"/>
        <v>394.8133780705038</v>
      </c>
      <c r="U32" s="10"/>
      <c r="V32" s="10">
        <v>1.2</v>
      </c>
      <c r="W32" s="12">
        <f t="shared" si="7"/>
        <v>473.77605368460456</v>
      </c>
    </row>
    <row r="33" spans="1:23" x14ac:dyDescent="0.25">
      <c r="A33" s="4">
        <v>26</v>
      </c>
      <c r="B33" s="4">
        <f t="shared" si="0"/>
        <v>297</v>
      </c>
      <c r="C33" s="4">
        <v>96</v>
      </c>
      <c r="D33" s="4">
        <v>201</v>
      </c>
      <c r="E33" s="4">
        <f t="shared" si="1"/>
        <v>503</v>
      </c>
      <c r="F33" s="4">
        <v>220</v>
      </c>
      <c r="G33" s="4">
        <v>283</v>
      </c>
      <c r="I33" s="4">
        <v>26</v>
      </c>
      <c r="J33" s="4">
        <f t="shared" si="2"/>
        <v>220</v>
      </c>
      <c r="K33" s="4">
        <f t="shared" si="2"/>
        <v>283</v>
      </c>
      <c r="L33" s="4">
        <f t="shared" si="3"/>
        <v>96</v>
      </c>
      <c r="M33" s="4">
        <f t="shared" si="3"/>
        <v>201</v>
      </c>
      <c r="N33" s="11">
        <f t="shared" si="4"/>
        <v>0.43636363636363634</v>
      </c>
      <c r="O33" s="11">
        <f t="shared" si="4"/>
        <v>0.71024734982332161</v>
      </c>
      <c r="P33" s="11">
        <v>0.59093466609863377</v>
      </c>
      <c r="Q33" s="11">
        <v>1.0715821873551956</v>
      </c>
      <c r="R33" s="11">
        <f t="shared" si="5"/>
        <v>130.00562654169943</v>
      </c>
      <c r="S33" s="11">
        <f t="shared" si="5"/>
        <v>303.25775902152037</v>
      </c>
      <c r="T33" s="11">
        <f t="shared" si="6"/>
        <v>433.2633855632198</v>
      </c>
      <c r="U33" s="10"/>
      <c r="V33" s="10">
        <v>1.2</v>
      </c>
      <c r="W33" s="12">
        <f t="shared" si="7"/>
        <v>519.91606267586371</v>
      </c>
    </row>
    <row r="34" spans="1:23" x14ac:dyDescent="0.25">
      <c r="A34" s="4">
        <v>27</v>
      </c>
      <c r="B34" s="4">
        <f t="shared" si="0"/>
        <v>330</v>
      </c>
      <c r="C34" s="4">
        <v>124</v>
      </c>
      <c r="D34" s="4">
        <v>206</v>
      </c>
      <c r="E34" s="4">
        <f t="shared" si="1"/>
        <v>554</v>
      </c>
      <c r="F34" s="4">
        <v>238</v>
      </c>
      <c r="G34" s="4">
        <v>316</v>
      </c>
      <c r="I34" s="4">
        <v>27</v>
      </c>
      <c r="J34" s="4">
        <f t="shared" si="2"/>
        <v>238</v>
      </c>
      <c r="K34" s="4">
        <f t="shared" si="2"/>
        <v>316</v>
      </c>
      <c r="L34" s="4">
        <f t="shared" si="3"/>
        <v>124</v>
      </c>
      <c r="M34" s="4">
        <f t="shared" si="3"/>
        <v>206</v>
      </c>
      <c r="N34" s="11">
        <f t="shared" si="4"/>
        <v>0.52100840336134457</v>
      </c>
      <c r="O34" s="11">
        <f t="shared" si="4"/>
        <v>0.65189873417721522</v>
      </c>
      <c r="P34" s="11">
        <v>0.58748128597612848</v>
      </c>
      <c r="Q34" s="11">
        <v>1.0678788469735412</v>
      </c>
      <c r="R34" s="11">
        <f t="shared" si="5"/>
        <v>139.82054606231858</v>
      </c>
      <c r="S34" s="11">
        <f t="shared" si="5"/>
        <v>337.44971564363902</v>
      </c>
      <c r="T34" s="11">
        <f t="shared" si="6"/>
        <v>477.27026170595764</v>
      </c>
      <c r="U34" s="10"/>
      <c r="V34" s="10">
        <v>1.2</v>
      </c>
      <c r="W34" s="12">
        <f t="shared" si="7"/>
        <v>572.72431404714916</v>
      </c>
    </row>
    <row r="35" spans="1:23" x14ac:dyDescent="0.25">
      <c r="A35" s="4">
        <v>28</v>
      </c>
      <c r="B35" s="4">
        <f t="shared" si="0"/>
        <v>279</v>
      </c>
      <c r="C35" s="4">
        <v>99</v>
      </c>
      <c r="D35" s="4">
        <v>180</v>
      </c>
      <c r="E35" s="4">
        <f t="shared" si="1"/>
        <v>587</v>
      </c>
      <c r="F35" s="4">
        <v>272</v>
      </c>
      <c r="G35" s="4">
        <v>315</v>
      </c>
      <c r="I35" s="4">
        <v>28</v>
      </c>
      <c r="J35" s="4">
        <f t="shared" si="2"/>
        <v>272</v>
      </c>
      <c r="K35" s="4">
        <f t="shared" si="2"/>
        <v>315</v>
      </c>
      <c r="L35" s="4">
        <f t="shared" si="3"/>
        <v>99</v>
      </c>
      <c r="M35" s="4">
        <f t="shared" si="3"/>
        <v>180</v>
      </c>
      <c r="N35" s="11">
        <f t="shared" si="4"/>
        <v>0.3639705882352941</v>
      </c>
      <c r="O35" s="11">
        <f t="shared" si="4"/>
        <v>0.5714285714285714</v>
      </c>
      <c r="P35" s="11">
        <v>0.59231119602091498</v>
      </c>
      <c r="Q35" s="11">
        <v>1.0555219569342595</v>
      </c>
      <c r="R35" s="11">
        <f t="shared" si="5"/>
        <v>161.10864531768888</v>
      </c>
      <c r="S35" s="11">
        <f t="shared" si="5"/>
        <v>332.48941643429174</v>
      </c>
      <c r="T35" s="11">
        <f t="shared" si="6"/>
        <v>493.59806175198059</v>
      </c>
      <c r="U35" s="10"/>
      <c r="V35" s="10">
        <v>1.2</v>
      </c>
      <c r="W35" s="12">
        <f t="shared" si="7"/>
        <v>592.31767410237671</v>
      </c>
    </row>
    <row r="36" spans="1:23" x14ac:dyDescent="0.25">
      <c r="A36" s="4">
        <v>29</v>
      </c>
      <c r="B36" s="4">
        <f t="shared" si="0"/>
        <v>323</v>
      </c>
      <c r="C36" s="4">
        <v>132</v>
      </c>
      <c r="D36" s="4">
        <v>191</v>
      </c>
      <c r="E36" s="4">
        <f t="shared" si="1"/>
        <v>574</v>
      </c>
      <c r="F36" s="4">
        <v>243</v>
      </c>
      <c r="G36" s="4">
        <v>331</v>
      </c>
      <c r="I36" s="4">
        <v>29</v>
      </c>
      <c r="J36" s="4">
        <f t="shared" si="2"/>
        <v>243</v>
      </c>
      <c r="K36" s="4">
        <f t="shared" si="2"/>
        <v>331</v>
      </c>
      <c r="L36" s="4">
        <f t="shared" si="3"/>
        <v>132</v>
      </c>
      <c r="M36" s="4">
        <f t="shared" si="3"/>
        <v>191</v>
      </c>
      <c r="N36" s="11">
        <f t="shared" si="4"/>
        <v>0.54320987654320985</v>
      </c>
      <c r="O36" s="11">
        <f t="shared" si="4"/>
        <v>0.57703927492447127</v>
      </c>
      <c r="P36" s="11">
        <v>0.60224673401575823</v>
      </c>
      <c r="Q36" s="11">
        <v>1.0870766448277194</v>
      </c>
      <c r="R36" s="11">
        <f t="shared" si="5"/>
        <v>146.34595636582924</v>
      </c>
      <c r="S36" s="11">
        <f t="shared" si="5"/>
        <v>359.82236943797511</v>
      </c>
      <c r="T36" s="11">
        <f t="shared" si="6"/>
        <v>506.16832580380435</v>
      </c>
      <c r="U36" s="10"/>
      <c r="V36" s="10">
        <v>1.2</v>
      </c>
      <c r="W36" s="12">
        <f t="shared" si="7"/>
        <v>607.40199096456524</v>
      </c>
    </row>
    <row r="37" spans="1:23" x14ac:dyDescent="0.25">
      <c r="A37" s="4">
        <v>30</v>
      </c>
      <c r="B37" s="4">
        <f t="shared" si="0"/>
        <v>289</v>
      </c>
      <c r="C37" s="4">
        <v>105</v>
      </c>
      <c r="D37" s="4">
        <v>184</v>
      </c>
      <c r="E37" s="4">
        <f t="shared" si="1"/>
        <v>498</v>
      </c>
      <c r="F37" s="4">
        <v>245</v>
      </c>
      <c r="G37" s="4">
        <v>253</v>
      </c>
      <c r="I37" s="4">
        <v>30</v>
      </c>
      <c r="J37" s="4">
        <f t="shared" si="2"/>
        <v>245</v>
      </c>
      <c r="K37" s="4">
        <f t="shared" si="2"/>
        <v>253</v>
      </c>
      <c r="L37" s="4">
        <f t="shared" si="3"/>
        <v>105</v>
      </c>
      <c r="M37" s="4">
        <f t="shared" si="3"/>
        <v>184</v>
      </c>
      <c r="N37" s="11">
        <f t="shared" si="4"/>
        <v>0.42857142857142855</v>
      </c>
      <c r="O37" s="11">
        <f t="shared" si="4"/>
        <v>0.72727272727272729</v>
      </c>
      <c r="P37" s="11">
        <v>0.58973353938903017</v>
      </c>
      <c r="Q37" s="11">
        <v>1.0539822754904051</v>
      </c>
      <c r="R37" s="11">
        <f t="shared" si="5"/>
        <v>144.48471715031241</v>
      </c>
      <c r="S37" s="11">
        <f t="shared" si="5"/>
        <v>266.65751569907252</v>
      </c>
      <c r="T37" s="11">
        <f t="shared" si="6"/>
        <v>411.14223284938492</v>
      </c>
      <c r="U37" s="10"/>
      <c r="V37" s="10">
        <v>1.2</v>
      </c>
      <c r="W37" s="12">
        <f t="shared" si="7"/>
        <v>493.37067941926188</v>
      </c>
    </row>
    <row r="38" spans="1:23" x14ac:dyDescent="0.25">
      <c r="A38" s="4">
        <v>31</v>
      </c>
      <c r="B38" s="4">
        <f t="shared" si="0"/>
        <v>389</v>
      </c>
      <c r="C38" s="4">
        <v>133</v>
      </c>
      <c r="D38" s="4">
        <v>256</v>
      </c>
      <c r="E38" s="4">
        <f t="shared" si="1"/>
        <v>586</v>
      </c>
      <c r="F38" s="4">
        <v>269</v>
      </c>
      <c r="G38" s="4">
        <v>317</v>
      </c>
      <c r="I38" s="4">
        <v>31</v>
      </c>
      <c r="J38" s="4">
        <f t="shared" si="2"/>
        <v>269</v>
      </c>
      <c r="K38" s="4">
        <f t="shared" si="2"/>
        <v>317</v>
      </c>
      <c r="L38" s="4">
        <f t="shared" si="3"/>
        <v>133</v>
      </c>
      <c r="M38" s="4">
        <f t="shared" si="3"/>
        <v>256</v>
      </c>
      <c r="N38" s="11">
        <f t="shared" si="4"/>
        <v>0.49442379182156132</v>
      </c>
      <c r="O38" s="11">
        <f t="shared" si="4"/>
        <v>0.80757097791798105</v>
      </c>
      <c r="P38" s="11">
        <v>0.59155934665696264</v>
      </c>
      <c r="Q38" s="11">
        <v>1.0516489954476982</v>
      </c>
      <c r="R38" s="11">
        <f t="shared" si="5"/>
        <v>159.12946425072295</v>
      </c>
      <c r="S38" s="11">
        <f t="shared" si="5"/>
        <v>333.37273155692031</v>
      </c>
      <c r="T38" s="11">
        <f t="shared" si="6"/>
        <v>492.50219580764326</v>
      </c>
      <c r="U38" s="10"/>
      <c r="V38" s="10">
        <v>1.2</v>
      </c>
      <c r="W38" s="12">
        <f t="shared" si="7"/>
        <v>591.00263496917194</v>
      </c>
    </row>
    <row r="39" spans="1:23" x14ac:dyDescent="0.25">
      <c r="A39" s="4">
        <v>32</v>
      </c>
      <c r="B39" s="4">
        <f t="shared" si="0"/>
        <v>303</v>
      </c>
      <c r="C39" s="4">
        <v>135</v>
      </c>
      <c r="D39" s="4">
        <v>168</v>
      </c>
      <c r="E39" s="4">
        <f t="shared" si="1"/>
        <v>603</v>
      </c>
      <c r="F39" s="4">
        <v>285</v>
      </c>
      <c r="G39" s="4">
        <v>318</v>
      </c>
      <c r="I39" s="4">
        <v>32</v>
      </c>
      <c r="J39" s="4">
        <f t="shared" si="2"/>
        <v>285</v>
      </c>
      <c r="K39" s="4">
        <f t="shared" si="2"/>
        <v>318</v>
      </c>
      <c r="L39" s="4">
        <f t="shared" si="3"/>
        <v>135</v>
      </c>
      <c r="M39" s="4">
        <f t="shared" si="3"/>
        <v>168</v>
      </c>
      <c r="N39" s="11">
        <f t="shared" si="4"/>
        <v>0.47368421052631576</v>
      </c>
      <c r="O39" s="11">
        <f t="shared" si="4"/>
        <v>0.52830188679245282</v>
      </c>
      <c r="P39" s="11">
        <v>0.59426742121259934</v>
      </c>
      <c r="Q39" s="11">
        <v>1.0435406001265743</v>
      </c>
      <c r="R39" s="11">
        <f t="shared" si="5"/>
        <v>169.36621504559082</v>
      </c>
      <c r="S39" s="11">
        <f t="shared" si="5"/>
        <v>331.84591084025067</v>
      </c>
      <c r="T39" s="11">
        <f t="shared" si="6"/>
        <v>501.21212588584149</v>
      </c>
      <c r="U39" s="10"/>
      <c r="V39" s="10">
        <v>1.2</v>
      </c>
      <c r="W39" s="12">
        <f t="shared" si="7"/>
        <v>601.45455106300972</v>
      </c>
    </row>
    <row r="40" spans="1:23" x14ac:dyDescent="0.25">
      <c r="A40" s="4">
        <v>33</v>
      </c>
      <c r="B40" s="4">
        <f t="shared" si="0"/>
        <v>308</v>
      </c>
      <c r="C40" s="4">
        <v>110</v>
      </c>
      <c r="D40" s="4">
        <v>198</v>
      </c>
      <c r="E40" s="4">
        <f t="shared" si="1"/>
        <v>558</v>
      </c>
      <c r="F40" s="4">
        <v>272</v>
      </c>
      <c r="G40" s="4">
        <v>286</v>
      </c>
      <c r="I40" s="4">
        <v>33</v>
      </c>
      <c r="J40" s="4">
        <f t="shared" si="2"/>
        <v>272</v>
      </c>
      <c r="K40" s="4">
        <f t="shared" si="2"/>
        <v>286</v>
      </c>
      <c r="L40" s="4">
        <f t="shared" si="3"/>
        <v>110</v>
      </c>
      <c r="M40" s="4">
        <f t="shared" si="3"/>
        <v>198</v>
      </c>
      <c r="N40" s="11">
        <f t="shared" si="4"/>
        <v>0.40441176470588236</v>
      </c>
      <c r="O40" s="11">
        <f t="shared" si="4"/>
        <v>0.69230769230769229</v>
      </c>
      <c r="P40" s="11">
        <v>0.6017882154708406</v>
      </c>
      <c r="Q40" s="11">
        <v>1.0643326766808088</v>
      </c>
      <c r="R40" s="11">
        <f t="shared" si="5"/>
        <v>163.68639460806864</v>
      </c>
      <c r="S40" s="11">
        <f t="shared" si="5"/>
        <v>304.39914553071134</v>
      </c>
      <c r="T40" s="11">
        <f t="shared" si="6"/>
        <v>468.08554013877995</v>
      </c>
      <c r="U40" s="10"/>
      <c r="V40" s="10">
        <v>1.2</v>
      </c>
      <c r="W40" s="12">
        <f t="shared" si="7"/>
        <v>561.70264816653594</v>
      </c>
    </row>
    <row r="41" spans="1:23" x14ac:dyDescent="0.25">
      <c r="A41" s="4">
        <v>34</v>
      </c>
      <c r="B41" s="4">
        <f t="shared" si="0"/>
        <v>299</v>
      </c>
      <c r="C41" s="4">
        <v>112</v>
      </c>
      <c r="D41" s="4">
        <v>187</v>
      </c>
      <c r="E41" s="4">
        <f t="shared" si="1"/>
        <v>519</v>
      </c>
      <c r="F41" s="4">
        <v>236</v>
      </c>
      <c r="G41" s="4">
        <v>283</v>
      </c>
      <c r="I41" s="4">
        <v>34</v>
      </c>
      <c r="J41" s="4">
        <f t="shared" si="2"/>
        <v>236</v>
      </c>
      <c r="K41" s="4">
        <f t="shared" si="2"/>
        <v>283</v>
      </c>
      <c r="L41" s="4">
        <f t="shared" si="3"/>
        <v>112</v>
      </c>
      <c r="M41" s="4">
        <f t="shared" si="3"/>
        <v>187</v>
      </c>
      <c r="N41" s="11">
        <f t="shared" si="4"/>
        <v>0.47457627118644069</v>
      </c>
      <c r="O41" s="11">
        <f t="shared" si="4"/>
        <v>0.66077738515901063</v>
      </c>
      <c r="P41" s="11">
        <v>0.63617005593257436</v>
      </c>
      <c r="Q41" s="11">
        <v>1.0705688367753552</v>
      </c>
      <c r="R41" s="11">
        <f t="shared" si="5"/>
        <v>150.13613320008756</v>
      </c>
      <c r="S41" s="11">
        <f t="shared" si="5"/>
        <v>302.97098080742552</v>
      </c>
      <c r="T41" s="11">
        <f t="shared" si="6"/>
        <v>453.10711400751308</v>
      </c>
      <c r="U41" s="10"/>
      <c r="V41" s="10">
        <v>1.2</v>
      </c>
      <c r="W41" s="12">
        <f t="shared" si="7"/>
        <v>543.72853680901562</v>
      </c>
    </row>
    <row r="42" spans="1:23" x14ac:dyDescent="0.25">
      <c r="A42" s="4">
        <v>35</v>
      </c>
      <c r="B42" s="4">
        <f t="shared" si="0"/>
        <v>326</v>
      </c>
      <c r="C42" s="4">
        <v>121</v>
      </c>
      <c r="D42" s="4">
        <v>205</v>
      </c>
      <c r="E42" s="4">
        <f t="shared" si="1"/>
        <v>486</v>
      </c>
      <c r="F42" s="4">
        <v>233</v>
      </c>
      <c r="G42" s="4">
        <v>253</v>
      </c>
      <c r="I42" s="4">
        <v>35</v>
      </c>
      <c r="J42" s="4">
        <f t="shared" si="2"/>
        <v>233</v>
      </c>
      <c r="K42" s="4">
        <f t="shared" si="2"/>
        <v>253</v>
      </c>
      <c r="L42" s="4">
        <f t="shared" si="3"/>
        <v>121</v>
      </c>
      <c r="M42" s="4">
        <f t="shared" si="3"/>
        <v>205</v>
      </c>
      <c r="N42" s="11">
        <f t="shared" si="4"/>
        <v>0.51931330472102999</v>
      </c>
      <c r="O42" s="11">
        <f t="shared" si="4"/>
        <v>0.81027667984189722</v>
      </c>
      <c r="P42" s="11">
        <v>0.6068072826883133</v>
      </c>
      <c r="Q42" s="11">
        <v>1.0323614572640074</v>
      </c>
      <c r="R42" s="11">
        <f t="shared" si="5"/>
        <v>141.38609686637699</v>
      </c>
      <c r="S42" s="11">
        <f t="shared" si="5"/>
        <v>261.18744868779385</v>
      </c>
      <c r="T42" s="11">
        <f t="shared" si="6"/>
        <v>402.57354555417083</v>
      </c>
      <c r="U42" s="10"/>
      <c r="V42" s="10">
        <v>1.2</v>
      </c>
      <c r="W42" s="12">
        <f t="shared" si="7"/>
        <v>483.08825466500497</v>
      </c>
    </row>
    <row r="43" spans="1:23" x14ac:dyDescent="0.25">
      <c r="A43" s="4">
        <v>36</v>
      </c>
      <c r="B43" s="4">
        <f t="shared" si="0"/>
        <v>295</v>
      </c>
      <c r="C43" s="4">
        <v>136</v>
      </c>
      <c r="D43" s="4">
        <v>159</v>
      </c>
      <c r="E43" s="4">
        <f t="shared" si="1"/>
        <v>468</v>
      </c>
      <c r="F43" s="4">
        <v>229</v>
      </c>
      <c r="G43" s="4">
        <v>239</v>
      </c>
      <c r="I43" s="4">
        <v>36</v>
      </c>
      <c r="J43" s="4">
        <f t="shared" si="2"/>
        <v>229</v>
      </c>
      <c r="K43" s="4">
        <f t="shared" si="2"/>
        <v>239</v>
      </c>
      <c r="L43" s="4">
        <f t="shared" si="3"/>
        <v>136</v>
      </c>
      <c r="M43" s="4">
        <f t="shared" si="3"/>
        <v>159</v>
      </c>
      <c r="N43" s="11">
        <f t="shared" si="4"/>
        <v>0.59388646288209612</v>
      </c>
      <c r="O43" s="11">
        <f t="shared" si="4"/>
        <v>0.66527196652719667</v>
      </c>
      <c r="P43" s="11">
        <v>0.60655592038352579</v>
      </c>
      <c r="Q43" s="11">
        <v>1.0105511182123841</v>
      </c>
      <c r="R43" s="11">
        <f t="shared" si="5"/>
        <v>138.90130576782741</v>
      </c>
      <c r="S43" s="11">
        <f t="shared" si="5"/>
        <v>241.5217172527598</v>
      </c>
      <c r="T43" s="11">
        <f t="shared" si="6"/>
        <v>380.42302302058721</v>
      </c>
      <c r="U43" s="10"/>
      <c r="V43" s="10">
        <v>1.2</v>
      </c>
      <c r="W43" s="12">
        <f t="shared" si="7"/>
        <v>456.50762762470464</v>
      </c>
    </row>
    <row r="44" spans="1:23" x14ac:dyDescent="0.25">
      <c r="A44" s="4">
        <v>37</v>
      </c>
      <c r="B44" s="4">
        <f t="shared" si="0"/>
        <v>234</v>
      </c>
      <c r="C44" s="4">
        <v>102</v>
      </c>
      <c r="D44" s="4">
        <v>132</v>
      </c>
      <c r="E44" s="4">
        <f t="shared" si="1"/>
        <v>412</v>
      </c>
      <c r="F44" s="4">
        <v>195</v>
      </c>
      <c r="G44" s="4">
        <v>217</v>
      </c>
      <c r="I44" s="4">
        <v>37</v>
      </c>
      <c r="J44" s="4">
        <f t="shared" si="2"/>
        <v>195</v>
      </c>
      <c r="K44" s="4">
        <f t="shared" si="2"/>
        <v>217</v>
      </c>
      <c r="L44" s="4">
        <f t="shared" si="3"/>
        <v>102</v>
      </c>
      <c r="M44" s="4">
        <f t="shared" si="3"/>
        <v>132</v>
      </c>
      <c r="N44" s="11">
        <f t="shared" si="4"/>
        <v>0.52307692307692311</v>
      </c>
      <c r="O44" s="11">
        <f t="shared" si="4"/>
        <v>0.60829493087557607</v>
      </c>
      <c r="P44" s="11">
        <v>0.59978615147079384</v>
      </c>
      <c r="Q44" s="11">
        <v>0.95662031297205785</v>
      </c>
      <c r="R44" s="11">
        <f t="shared" si="5"/>
        <v>116.9582995368048</v>
      </c>
      <c r="S44" s="11">
        <f t="shared" si="5"/>
        <v>207.58660791493656</v>
      </c>
      <c r="T44" s="11">
        <f t="shared" si="6"/>
        <v>324.54490745174138</v>
      </c>
      <c r="U44" s="10"/>
      <c r="V44" s="10">
        <v>1.2</v>
      </c>
      <c r="W44" s="12">
        <f t="shared" si="7"/>
        <v>389.45388894208963</v>
      </c>
    </row>
    <row r="45" spans="1:23" x14ac:dyDescent="0.25">
      <c r="A45" s="4">
        <v>38</v>
      </c>
      <c r="B45" s="4">
        <f t="shared" si="0"/>
        <v>198</v>
      </c>
      <c r="C45" s="4">
        <v>73</v>
      </c>
      <c r="D45" s="4">
        <v>125</v>
      </c>
      <c r="E45" s="4">
        <f t="shared" si="1"/>
        <v>402</v>
      </c>
      <c r="F45" s="4">
        <v>183</v>
      </c>
      <c r="G45" s="4">
        <v>219</v>
      </c>
      <c r="I45" s="4">
        <v>38</v>
      </c>
      <c r="J45" s="4">
        <f t="shared" si="2"/>
        <v>183</v>
      </c>
      <c r="K45" s="4">
        <f t="shared" si="2"/>
        <v>219</v>
      </c>
      <c r="L45" s="4">
        <f t="shared" si="3"/>
        <v>73</v>
      </c>
      <c r="M45" s="4">
        <f t="shared" si="3"/>
        <v>125</v>
      </c>
      <c r="N45" s="11">
        <f t="shared" si="4"/>
        <v>0.39890710382513661</v>
      </c>
      <c r="O45" s="11">
        <f t="shared" si="4"/>
        <v>0.57077625570776258</v>
      </c>
      <c r="P45" s="11">
        <v>0.60597011531232248</v>
      </c>
      <c r="Q45" s="11">
        <v>0.92592650373408036</v>
      </c>
      <c r="R45" s="11">
        <f t="shared" si="5"/>
        <v>110.89253110215502</v>
      </c>
      <c r="S45" s="11">
        <f t="shared" si="5"/>
        <v>202.77790431776359</v>
      </c>
      <c r="T45" s="11">
        <f t="shared" si="6"/>
        <v>313.67043541991859</v>
      </c>
      <c r="U45" s="10"/>
      <c r="V45" s="10">
        <v>1.2</v>
      </c>
      <c r="W45" s="12">
        <f t="shared" si="7"/>
        <v>376.40452250390229</v>
      </c>
    </row>
    <row r="46" spans="1:23" x14ac:dyDescent="0.25">
      <c r="A46" s="4">
        <v>39</v>
      </c>
      <c r="B46" s="4">
        <f t="shared" si="0"/>
        <v>204</v>
      </c>
      <c r="C46" s="4">
        <v>66</v>
      </c>
      <c r="D46" s="4">
        <v>138</v>
      </c>
      <c r="E46" s="4">
        <f t="shared" si="1"/>
        <v>356</v>
      </c>
      <c r="F46" s="4">
        <v>162</v>
      </c>
      <c r="G46" s="4">
        <v>194</v>
      </c>
      <c r="I46" s="4">
        <v>39</v>
      </c>
      <c r="J46" s="4">
        <f t="shared" si="2"/>
        <v>162</v>
      </c>
      <c r="K46" s="4">
        <f t="shared" si="2"/>
        <v>194</v>
      </c>
      <c r="L46" s="4">
        <f t="shared" si="3"/>
        <v>66</v>
      </c>
      <c r="M46" s="4">
        <f t="shared" si="3"/>
        <v>138</v>
      </c>
      <c r="N46" s="11">
        <f t="shared" si="4"/>
        <v>0.40740740740740738</v>
      </c>
      <c r="O46" s="11">
        <f t="shared" si="4"/>
        <v>0.71134020618556704</v>
      </c>
      <c r="P46" s="11">
        <v>0.61642065468063612</v>
      </c>
      <c r="Q46" s="11">
        <v>0.91131415125979687</v>
      </c>
      <c r="R46" s="11">
        <f t="shared" si="5"/>
        <v>99.860146058263055</v>
      </c>
      <c r="S46" s="11">
        <f t="shared" si="5"/>
        <v>176.79494534440059</v>
      </c>
      <c r="T46" s="11">
        <f t="shared" si="6"/>
        <v>276.65509140266363</v>
      </c>
      <c r="U46" s="10"/>
      <c r="V46" s="10">
        <v>1.2</v>
      </c>
      <c r="W46" s="12">
        <f t="shared" si="7"/>
        <v>331.98610968319633</v>
      </c>
    </row>
    <row r="47" spans="1:23" x14ac:dyDescent="0.25">
      <c r="A47" s="4">
        <v>40</v>
      </c>
      <c r="B47" s="4">
        <f t="shared" si="0"/>
        <v>232</v>
      </c>
      <c r="C47" s="4">
        <v>115</v>
      </c>
      <c r="D47" s="4">
        <v>117</v>
      </c>
      <c r="E47" s="4">
        <f t="shared" si="1"/>
        <v>392</v>
      </c>
      <c r="F47" s="4">
        <v>201</v>
      </c>
      <c r="G47" s="4">
        <v>191</v>
      </c>
      <c r="I47" s="4">
        <v>40</v>
      </c>
      <c r="J47" s="4">
        <f t="shared" si="2"/>
        <v>201</v>
      </c>
      <c r="K47" s="4">
        <f t="shared" si="2"/>
        <v>191</v>
      </c>
      <c r="L47" s="4">
        <f t="shared" si="3"/>
        <v>115</v>
      </c>
      <c r="M47" s="4">
        <f t="shared" si="3"/>
        <v>117</v>
      </c>
      <c r="N47" s="11">
        <f t="shared" si="4"/>
        <v>0.57213930348258701</v>
      </c>
      <c r="O47" s="11">
        <f t="shared" si="4"/>
        <v>0.61256544502617805</v>
      </c>
      <c r="P47" s="11">
        <v>0.61330615782276487</v>
      </c>
      <c r="Q47" s="11">
        <v>0.88701493863821812</v>
      </c>
      <c r="R47" s="11">
        <f t="shared" si="5"/>
        <v>123.27453772237574</v>
      </c>
      <c r="S47" s="11">
        <f t="shared" si="5"/>
        <v>169.41985327989966</v>
      </c>
      <c r="T47" s="11">
        <f t="shared" si="6"/>
        <v>292.69439100227538</v>
      </c>
      <c r="U47" s="10"/>
      <c r="V47" s="10">
        <v>1.2</v>
      </c>
      <c r="W47" s="12">
        <f t="shared" si="7"/>
        <v>351.23326920273047</v>
      </c>
    </row>
    <row r="48" spans="1:23" x14ac:dyDescent="0.25">
      <c r="A48" s="4">
        <v>41</v>
      </c>
      <c r="B48" s="4">
        <f t="shared" si="0"/>
        <v>165</v>
      </c>
      <c r="C48" s="4">
        <v>59</v>
      </c>
      <c r="D48" s="4">
        <v>106</v>
      </c>
      <c r="E48" s="4">
        <f t="shared" si="1"/>
        <v>357</v>
      </c>
      <c r="F48" s="4">
        <v>169</v>
      </c>
      <c r="G48" s="4">
        <v>188</v>
      </c>
      <c r="I48" s="4">
        <v>41</v>
      </c>
      <c r="J48" s="4">
        <f t="shared" si="2"/>
        <v>169</v>
      </c>
      <c r="K48" s="4">
        <f t="shared" si="2"/>
        <v>188</v>
      </c>
      <c r="L48" s="4">
        <f t="shared" si="3"/>
        <v>59</v>
      </c>
      <c r="M48" s="4">
        <f t="shared" si="3"/>
        <v>106</v>
      </c>
      <c r="N48" s="11">
        <f t="shared" si="4"/>
        <v>0.34911242603550297</v>
      </c>
      <c r="O48" s="11">
        <f t="shared" si="4"/>
        <v>0.56382978723404253</v>
      </c>
      <c r="P48" s="11">
        <v>0.61228469738094793</v>
      </c>
      <c r="Q48" s="11">
        <v>0.83974875521100145</v>
      </c>
      <c r="R48" s="11">
        <f t="shared" si="5"/>
        <v>103.4761138573802</v>
      </c>
      <c r="S48" s="11">
        <f t="shared" si="5"/>
        <v>157.87276597966826</v>
      </c>
      <c r="T48" s="11">
        <f t="shared" si="6"/>
        <v>261.34887983704846</v>
      </c>
      <c r="U48" s="10"/>
      <c r="V48" s="10">
        <v>1.2</v>
      </c>
      <c r="W48" s="12">
        <f t="shared" si="7"/>
        <v>313.61865580445811</v>
      </c>
    </row>
    <row r="49" spans="1:23" x14ac:dyDescent="0.25">
      <c r="A49" s="4">
        <v>42</v>
      </c>
      <c r="B49" s="4">
        <f t="shared" si="0"/>
        <v>192</v>
      </c>
      <c r="C49" s="4">
        <v>104</v>
      </c>
      <c r="D49" s="4">
        <v>88</v>
      </c>
      <c r="E49" s="4">
        <f t="shared" si="1"/>
        <v>284</v>
      </c>
      <c r="F49" s="4">
        <v>144</v>
      </c>
      <c r="G49" s="4">
        <v>140</v>
      </c>
      <c r="I49" s="4">
        <v>42</v>
      </c>
      <c r="J49" s="4">
        <f t="shared" si="2"/>
        <v>144</v>
      </c>
      <c r="K49" s="4">
        <f t="shared" si="2"/>
        <v>140</v>
      </c>
      <c r="L49" s="4">
        <f t="shared" si="3"/>
        <v>104</v>
      </c>
      <c r="M49" s="4">
        <f t="shared" si="3"/>
        <v>88</v>
      </c>
      <c r="N49" s="11">
        <f t="shared" si="4"/>
        <v>0.72222222222222221</v>
      </c>
      <c r="O49" s="11">
        <f t="shared" si="4"/>
        <v>0.62857142857142856</v>
      </c>
      <c r="P49" s="11">
        <v>0.6260205947511801</v>
      </c>
      <c r="Q49" s="11">
        <v>0.86800450568268084</v>
      </c>
      <c r="R49" s="11">
        <f t="shared" si="5"/>
        <v>90.146965644169939</v>
      </c>
      <c r="S49" s="11">
        <f t="shared" si="5"/>
        <v>121.52063079557531</v>
      </c>
      <c r="T49" s="11">
        <f t="shared" si="6"/>
        <v>211.66759643974524</v>
      </c>
      <c r="U49" s="10"/>
      <c r="V49" s="10">
        <v>1.2</v>
      </c>
      <c r="W49" s="12">
        <f t="shared" si="7"/>
        <v>254.00111572769427</v>
      </c>
    </row>
    <row r="50" spans="1:23" x14ac:dyDescent="0.25">
      <c r="A50" s="4">
        <v>43</v>
      </c>
      <c r="B50" s="4">
        <f t="shared" si="0"/>
        <v>169</v>
      </c>
      <c r="C50" s="4">
        <v>85</v>
      </c>
      <c r="D50" s="4">
        <v>84</v>
      </c>
      <c r="E50" s="4">
        <f t="shared" si="1"/>
        <v>293</v>
      </c>
      <c r="F50" s="4">
        <v>140</v>
      </c>
      <c r="G50" s="4">
        <v>153</v>
      </c>
      <c r="I50" s="4">
        <v>43</v>
      </c>
      <c r="J50" s="4">
        <f t="shared" si="2"/>
        <v>140</v>
      </c>
      <c r="K50" s="4">
        <f t="shared" si="2"/>
        <v>153</v>
      </c>
      <c r="L50" s="4">
        <f t="shared" si="3"/>
        <v>85</v>
      </c>
      <c r="M50" s="4">
        <f t="shared" si="3"/>
        <v>84</v>
      </c>
      <c r="N50" s="11">
        <f t="shared" si="4"/>
        <v>0.6071428571428571</v>
      </c>
      <c r="O50" s="11">
        <f t="shared" si="4"/>
        <v>0.5490196078431373</v>
      </c>
      <c r="P50" s="11">
        <v>0.64076101133899688</v>
      </c>
      <c r="Q50" s="11">
        <v>0.85112427433619797</v>
      </c>
      <c r="R50" s="11">
        <f t="shared" si="5"/>
        <v>89.706541587459569</v>
      </c>
      <c r="S50" s="11">
        <f t="shared" si="5"/>
        <v>130.22201397343829</v>
      </c>
      <c r="T50" s="11">
        <f t="shared" si="6"/>
        <v>219.92855556089785</v>
      </c>
      <c r="U50" s="10"/>
      <c r="V50" s="10">
        <v>1.2</v>
      </c>
      <c r="W50" s="12">
        <f t="shared" si="7"/>
        <v>263.91426667307741</v>
      </c>
    </row>
    <row r="51" spans="1:23" x14ac:dyDescent="0.25">
      <c r="A51" s="4">
        <v>44</v>
      </c>
      <c r="B51" s="4">
        <f t="shared" si="0"/>
        <v>135</v>
      </c>
      <c r="C51" s="4">
        <v>59</v>
      </c>
      <c r="D51" s="4">
        <v>76</v>
      </c>
      <c r="E51" s="4">
        <f t="shared" si="1"/>
        <v>290</v>
      </c>
      <c r="F51" s="4">
        <v>134</v>
      </c>
      <c r="G51" s="4">
        <v>156</v>
      </c>
      <c r="I51" s="4">
        <v>44</v>
      </c>
      <c r="J51" s="4">
        <f t="shared" si="2"/>
        <v>134</v>
      </c>
      <c r="K51" s="4">
        <f t="shared" si="2"/>
        <v>156</v>
      </c>
      <c r="L51" s="4">
        <f t="shared" si="3"/>
        <v>59</v>
      </c>
      <c r="M51" s="4">
        <f t="shared" si="3"/>
        <v>76</v>
      </c>
      <c r="N51" s="11">
        <f t="shared" si="4"/>
        <v>0.44029850746268656</v>
      </c>
      <c r="O51" s="11">
        <f t="shared" si="4"/>
        <v>0.48717948717948717</v>
      </c>
      <c r="P51" s="11">
        <v>0.66042510583069947</v>
      </c>
      <c r="Q51" s="11">
        <v>0.87970695186774062</v>
      </c>
      <c r="R51" s="11">
        <f t="shared" si="5"/>
        <v>88.496964181313729</v>
      </c>
      <c r="S51" s="11">
        <f t="shared" si="5"/>
        <v>137.23428449136753</v>
      </c>
      <c r="T51" s="11">
        <f t="shared" si="6"/>
        <v>225.73124867268126</v>
      </c>
      <c r="U51" s="10"/>
      <c r="V51" s="10">
        <v>1.2</v>
      </c>
      <c r="W51" s="12">
        <f t="shared" si="7"/>
        <v>270.8774984072175</v>
      </c>
    </row>
    <row r="52" spans="1:23" x14ac:dyDescent="0.25">
      <c r="A52" s="4">
        <v>45</v>
      </c>
      <c r="B52" s="4">
        <f t="shared" si="0"/>
        <v>212</v>
      </c>
      <c r="C52" s="4">
        <v>85</v>
      </c>
      <c r="D52" s="4">
        <v>127</v>
      </c>
      <c r="E52" s="4">
        <f t="shared" si="1"/>
        <v>277</v>
      </c>
      <c r="F52" s="4">
        <v>119</v>
      </c>
      <c r="G52" s="4">
        <v>158</v>
      </c>
      <c r="I52" s="4">
        <v>45</v>
      </c>
      <c r="J52" s="4">
        <f t="shared" si="2"/>
        <v>119</v>
      </c>
      <c r="K52" s="4">
        <f t="shared" si="2"/>
        <v>158</v>
      </c>
      <c r="L52" s="4">
        <f t="shared" si="3"/>
        <v>85</v>
      </c>
      <c r="M52" s="4">
        <f t="shared" si="3"/>
        <v>127</v>
      </c>
      <c r="N52" s="11">
        <f t="shared" si="4"/>
        <v>0.7142857142857143</v>
      </c>
      <c r="O52" s="11">
        <f t="shared" si="4"/>
        <v>0.80379746835443033</v>
      </c>
      <c r="P52" s="11">
        <v>0.69998427445588951</v>
      </c>
      <c r="Q52" s="11">
        <v>0.92371911602581858</v>
      </c>
      <c r="R52" s="11">
        <f t="shared" si="5"/>
        <v>83.298128660250853</v>
      </c>
      <c r="S52" s="11">
        <f t="shared" si="5"/>
        <v>145.94762033207934</v>
      </c>
      <c r="T52" s="11">
        <f t="shared" si="6"/>
        <v>229.24574899233019</v>
      </c>
      <c r="U52" s="10"/>
      <c r="V52" s="10">
        <v>1.2</v>
      </c>
      <c r="W52" s="12">
        <f t="shared" si="7"/>
        <v>275.09489879079621</v>
      </c>
    </row>
    <row r="53" spans="1:23" x14ac:dyDescent="0.25">
      <c r="A53" s="4">
        <v>46</v>
      </c>
      <c r="B53" s="4">
        <f t="shared" si="0"/>
        <v>161</v>
      </c>
      <c r="C53" s="4">
        <v>88</v>
      </c>
      <c r="D53" s="4">
        <v>73</v>
      </c>
      <c r="E53" s="4">
        <f t="shared" si="1"/>
        <v>350</v>
      </c>
      <c r="F53" s="4">
        <v>165</v>
      </c>
      <c r="G53" s="4">
        <v>185</v>
      </c>
      <c r="I53" s="4">
        <v>46</v>
      </c>
      <c r="J53" s="4">
        <f t="shared" si="2"/>
        <v>165</v>
      </c>
      <c r="K53" s="4">
        <f t="shared" si="2"/>
        <v>185</v>
      </c>
      <c r="L53" s="4">
        <f t="shared" si="3"/>
        <v>88</v>
      </c>
      <c r="M53" s="4">
        <f t="shared" si="3"/>
        <v>73</v>
      </c>
      <c r="N53" s="11">
        <f t="shared" si="4"/>
        <v>0.53333333333333333</v>
      </c>
      <c r="O53" s="11">
        <f t="shared" si="4"/>
        <v>0.39459459459459462</v>
      </c>
      <c r="P53" s="11">
        <v>0.71374457905217825</v>
      </c>
      <c r="Q53" s="11">
        <v>0.93715367811014727</v>
      </c>
      <c r="R53" s="11">
        <f t="shared" si="5"/>
        <v>117.76785554360941</v>
      </c>
      <c r="S53" s="11">
        <f t="shared" si="5"/>
        <v>173.37343045037724</v>
      </c>
      <c r="T53" s="11">
        <f t="shared" si="6"/>
        <v>291.14128599398668</v>
      </c>
      <c r="U53" s="10"/>
      <c r="V53" s="10">
        <v>1.2</v>
      </c>
      <c r="W53" s="12">
        <f t="shared" si="7"/>
        <v>349.36954319278402</v>
      </c>
    </row>
    <row r="54" spans="1:23" x14ac:dyDescent="0.25">
      <c r="A54" s="4">
        <v>47</v>
      </c>
      <c r="B54" s="4">
        <f t="shared" si="0"/>
        <v>155</v>
      </c>
      <c r="C54" s="4">
        <v>82</v>
      </c>
      <c r="D54" s="4">
        <v>73</v>
      </c>
      <c r="E54" s="4">
        <f t="shared" si="1"/>
        <v>258</v>
      </c>
      <c r="F54" s="4">
        <v>126</v>
      </c>
      <c r="G54" s="4">
        <v>132</v>
      </c>
      <c r="I54" s="4">
        <v>47</v>
      </c>
      <c r="J54" s="4">
        <f t="shared" si="2"/>
        <v>126</v>
      </c>
      <c r="K54" s="4">
        <f t="shared" si="2"/>
        <v>132</v>
      </c>
      <c r="L54" s="4">
        <f t="shared" si="3"/>
        <v>82</v>
      </c>
      <c r="M54" s="4">
        <f t="shared" si="3"/>
        <v>73</v>
      </c>
      <c r="N54" s="11">
        <f t="shared" si="4"/>
        <v>0.65079365079365081</v>
      </c>
      <c r="O54" s="11">
        <f t="shared" si="4"/>
        <v>0.55303030303030298</v>
      </c>
      <c r="P54" s="11">
        <v>0.70957120579089916</v>
      </c>
      <c r="Q54" s="11">
        <v>0.96095456815730074</v>
      </c>
      <c r="R54" s="11">
        <f t="shared" si="5"/>
        <v>89.40597192965329</v>
      </c>
      <c r="S54" s="11">
        <f t="shared" si="5"/>
        <v>126.8460029967637</v>
      </c>
      <c r="T54" s="11">
        <f t="shared" si="6"/>
        <v>216.25197492641701</v>
      </c>
      <c r="U54" s="10"/>
      <c r="V54" s="10">
        <v>1.2</v>
      </c>
      <c r="W54" s="12">
        <f t="shared" si="7"/>
        <v>259.50236991170038</v>
      </c>
    </row>
    <row r="55" spans="1:23" x14ac:dyDescent="0.25">
      <c r="A55" s="4">
        <v>48</v>
      </c>
      <c r="B55" s="4">
        <f t="shared" si="0"/>
        <v>196</v>
      </c>
      <c r="C55" s="4">
        <v>102</v>
      </c>
      <c r="D55" s="4">
        <v>94</v>
      </c>
      <c r="E55" s="4">
        <f t="shared" si="1"/>
        <v>267</v>
      </c>
      <c r="F55" s="4">
        <v>126</v>
      </c>
      <c r="G55" s="4">
        <v>141</v>
      </c>
      <c r="I55" s="4">
        <v>48</v>
      </c>
      <c r="J55" s="4">
        <f t="shared" si="2"/>
        <v>126</v>
      </c>
      <c r="K55" s="4">
        <f t="shared" si="2"/>
        <v>141</v>
      </c>
      <c r="L55" s="4">
        <f t="shared" si="3"/>
        <v>102</v>
      </c>
      <c r="M55" s="4">
        <f t="shared" si="3"/>
        <v>94</v>
      </c>
      <c r="N55" s="11">
        <f t="shared" si="4"/>
        <v>0.80952380952380953</v>
      </c>
      <c r="O55" s="11">
        <f t="shared" si="4"/>
        <v>0.66666666666666663</v>
      </c>
      <c r="P55" s="11">
        <v>0.7440311369659548</v>
      </c>
      <c r="Q55" s="11">
        <v>1.0230691364465334</v>
      </c>
      <c r="R55" s="11">
        <f t="shared" si="5"/>
        <v>93.747923257710298</v>
      </c>
      <c r="S55" s="11">
        <f t="shared" si="5"/>
        <v>144.2527482389612</v>
      </c>
      <c r="T55" s="11">
        <f t="shared" si="6"/>
        <v>238.00067149667149</v>
      </c>
      <c r="U55" s="10"/>
      <c r="V55" s="10">
        <v>1.2</v>
      </c>
      <c r="W55" s="12">
        <f t="shared" si="7"/>
        <v>285.60080579600577</v>
      </c>
    </row>
    <row r="56" spans="1:23" x14ac:dyDescent="0.25">
      <c r="A56" s="4">
        <v>49</v>
      </c>
      <c r="B56" s="4">
        <f t="shared" si="0"/>
        <v>179</v>
      </c>
      <c r="C56" s="4">
        <v>71</v>
      </c>
      <c r="D56" s="4">
        <v>108</v>
      </c>
      <c r="E56" s="4">
        <f t="shared" si="1"/>
        <v>281</v>
      </c>
      <c r="F56" s="4">
        <v>130</v>
      </c>
      <c r="G56" s="4">
        <v>151</v>
      </c>
      <c r="I56" s="4">
        <v>49</v>
      </c>
      <c r="J56" s="4">
        <f t="shared" si="2"/>
        <v>130</v>
      </c>
      <c r="K56" s="4">
        <f t="shared" si="2"/>
        <v>151</v>
      </c>
      <c r="L56" s="4">
        <f t="shared" si="3"/>
        <v>71</v>
      </c>
      <c r="M56" s="4">
        <f t="shared" si="3"/>
        <v>108</v>
      </c>
      <c r="N56" s="11">
        <f t="shared" si="4"/>
        <v>0.5461538461538461</v>
      </c>
      <c r="O56" s="11">
        <f t="shared" si="4"/>
        <v>0.71523178807947019</v>
      </c>
      <c r="P56" s="11">
        <v>0.74849597939908963</v>
      </c>
      <c r="Q56" s="11">
        <v>1.0565418784010974</v>
      </c>
      <c r="R56" s="11">
        <f t="shared" si="5"/>
        <v>97.304477321881649</v>
      </c>
      <c r="S56" s="11">
        <f t="shared" si="5"/>
        <v>159.5378236385657</v>
      </c>
      <c r="T56" s="11">
        <f t="shared" si="6"/>
        <v>256.84230096044735</v>
      </c>
      <c r="U56" s="10"/>
      <c r="V56" s="10">
        <v>1.2</v>
      </c>
      <c r="W56" s="12">
        <f t="shared" si="7"/>
        <v>308.2107611525368</v>
      </c>
    </row>
    <row r="57" spans="1:23" x14ac:dyDescent="0.25">
      <c r="A57" s="4">
        <v>50</v>
      </c>
      <c r="B57" s="4">
        <f t="shared" si="0"/>
        <v>206</v>
      </c>
      <c r="C57" s="4">
        <v>89</v>
      </c>
      <c r="D57" s="4">
        <v>117</v>
      </c>
      <c r="E57" s="4">
        <f t="shared" si="1"/>
        <v>275</v>
      </c>
      <c r="F57" s="4">
        <v>115</v>
      </c>
      <c r="G57" s="4">
        <v>160</v>
      </c>
      <c r="I57" s="4">
        <v>50</v>
      </c>
      <c r="J57" s="4">
        <f t="shared" si="2"/>
        <v>115</v>
      </c>
      <c r="K57" s="4">
        <f t="shared" si="2"/>
        <v>160</v>
      </c>
      <c r="L57" s="4">
        <f t="shared" si="3"/>
        <v>89</v>
      </c>
      <c r="M57" s="4">
        <f t="shared" si="3"/>
        <v>117</v>
      </c>
      <c r="N57" s="11">
        <f t="shared" si="4"/>
        <v>0.77391304347826084</v>
      </c>
      <c r="O57" s="11">
        <f t="shared" si="4"/>
        <v>0.73124999999999996</v>
      </c>
      <c r="P57" s="11">
        <v>0.81022386193750051</v>
      </c>
      <c r="Q57" s="11">
        <v>1.1393999018403396</v>
      </c>
      <c r="R57" s="11">
        <f t="shared" si="5"/>
        <v>93.17574412281256</v>
      </c>
      <c r="S57" s="11">
        <f t="shared" si="5"/>
        <v>182.30398429445432</v>
      </c>
      <c r="T57" s="11">
        <f t="shared" si="6"/>
        <v>275.47972841726687</v>
      </c>
      <c r="U57" s="10"/>
      <c r="V57" s="10">
        <v>1.2</v>
      </c>
      <c r="W57" s="12">
        <f t="shared" si="7"/>
        <v>330.57567410072022</v>
      </c>
    </row>
    <row r="58" spans="1:23" x14ac:dyDescent="0.25">
      <c r="A58" s="4">
        <v>51</v>
      </c>
      <c r="B58" s="4">
        <f t="shared" si="0"/>
        <v>261</v>
      </c>
      <c r="C58" s="4">
        <v>90</v>
      </c>
      <c r="D58" s="4">
        <v>171</v>
      </c>
      <c r="E58" s="4">
        <f t="shared" si="1"/>
        <v>302</v>
      </c>
      <c r="F58" s="4">
        <v>128</v>
      </c>
      <c r="G58" s="4">
        <v>174</v>
      </c>
      <c r="I58" s="4">
        <v>51</v>
      </c>
      <c r="J58" s="4">
        <f t="shared" si="2"/>
        <v>128</v>
      </c>
      <c r="K58" s="4">
        <f t="shared" si="2"/>
        <v>174</v>
      </c>
      <c r="L58" s="4">
        <f t="shared" si="3"/>
        <v>90</v>
      </c>
      <c r="M58" s="4">
        <f t="shared" si="3"/>
        <v>171</v>
      </c>
      <c r="N58" s="11">
        <f t="shared" si="4"/>
        <v>0.703125</v>
      </c>
      <c r="O58" s="11">
        <f t="shared" si="4"/>
        <v>0.98275862068965514</v>
      </c>
      <c r="P58" s="11">
        <v>0.81367301307363182</v>
      </c>
      <c r="Q58" s="11">
        <v>1.1530135177653216</v>
      </c>
      <c r="R58" s="11">
        <f t="shared" si="5"/>
        <v>104.15014567342487</v>
      </c>
      <c r="S58" s="11">
        <f t="shared" si="5"/>
        <v>200.62435209116595</v>
      </c>
      <c r="T58" s="11">
        <f t="shared" si="6"/>
        <v>304.77449776459082</v>
      </c>
      <c r="U58" s="10"/>
      <c r="V58" s="10">
        <v>1.2</v>
      </c>
      <c r="W58" s="12">
        <f t="shared" si="7"/>
        <v>365.72939731750898</v>
      </c>
    </row>
    <row r="59" spans="1:23" x14ac:dyDescent="0.25">
      <c r="A59" s="4">
        <v>52</v>
      </c>
      <c r="B59" s="4">
        <f t="shared" si="0"/>
        <v>213</v>
      </c>
      <c r="C59" s="4">
        <v>96</v>
      </c>
      <c r="D59" s="4">
        <v>117</v>
      </c>
      <c r="E59" s="4">
        <f t="shared" si="1"/>
        <v>255</v>
      </c>
      <c r="F59" s="4">
        <v>97</v>
      </c>
      <c r="G59" s="4">
        <v>158</v>
      </c>
      <c r="I59" s="4">
        <v>52</v>
      </c>
      <c r="J59" s="4">
        <f t="shared" si="2"/>
        <v>97</v>
      </c>
      <c r="K59" s="4">
        <f t="shared" si="2"/>
        <v>158</v>
      </c>
      <c r="L59" s="4">
        <f t="shared" si="3"/>
        <v>96</v>
      </c>
      <c r="M59" s="4">
        <f t="shared" si="3"/>
        <v>117</v>
      </c>
      <c r="N59" s="11">
        <f t="shared" si="4"/>
        <v>0.98969072164948457</v>
      </c>
      <c r="O59" s="11">
        <f t="shared" si="4"/>
        <v>0.740506329113924</v>
      </c>
      <c r="P59" s="11">
        <v>0.85165234173000193</v>
      </c>
      <c r="Q59" s="11">
        <v>1.2100723070650909</v>
      </c>
      <c r="R59" s="11">
        <f t="shared" si="5"/>
        <v>82.61027714781018</v>
      </c>
      <c r="S59" s="11">
        <f t="shared" si="5"/>
        <v>191.19142451628437</v>
      </c>
      <c r="T59" s="11">
        <f t="shared" si="6"/>
        <v>273.80170166409454</v>
      </c>
      <c r="U59" s="10"/>
      <c r="V59" s="10">
        <v>1.2</v>
      </c>
      <c r="W59" s="12">
        <f t="shared" si="7"/>
        <v>328.56204199691342</v>
      </c>
    </row>
    <row r="60" spans="1:23" x14ac:dyDescent="0.25">
      <c r="A60" s="4">
        <v>53</v>
      </c>
      <c r="B60" s="4">
        <f t="shared" si="0"/>
        <v>243</v>
      </c>
      <c r="C60" s="4">
        <v>119</v>
      </c>
      <c r="D60" s="4">
        <v>124</v>
      </c>
      <c r="E60" s="4">
        <f t="shared" si="1"/>
        <v>285</v>
      </c>
      <c r="F60" s="4">
        <v>114</v>
      </c>
      <c r="G60" s="4">
        <v>171</v>
      </c>
      <c r="I60" s="4">
        <v>53</v>
      </c>
      <c r="J60" s="4">
        <f t="shared" si="2"/>
        <v>114</v>
      </c>
      <c r="K60" s="4">
        <f t="shared" si="2"/>
        <v>171</v>
      </c>
      <c r="L60" s="4">
        <f t="shared" si="3"/>
        <v>119</v>
      </c>
      <c r="M60" s="4">
        <f t="shared" si="3"/>
        <v>124</v>
      </c>
      <c r="N60" s="11">
        <f t="shared" si="4"/>
        <v>1.0438596491228069</v>
      </c>
      <c r="O60" s="11">
        <f t="shared" si="4"/>
        <v>0.72514619883040932</v>
      </c>
      <c r="P60" s="11">
        <v>0.93174001358171077</v>
      </c>
      <c r="Q60" s="11">
        <v>1.2611603494686756</v>
      </c>
      <c r="R60" s="11">
        <f t="shared" si="5"/>
        <v>106.21836154831503</v>
      </c>
      <c r="S60" s="11">
        <f t="shared" si="5"/>
        <v>215.65841975914353</v>
      </c>
      <c r="T60" s="11">
        <f t="shared" si="6"/>
        <v>321.87678130745854</v>
      </c>
      <c r="U60" s="10"/>
      <c r="V60" s="10">
        <v>1.2</v>
      </c>
      <c r="W60" s="12">
        <f t="shared" si="7"/>
        <v>386.25213756895022</v>
      </c>
    </row>
    <row r="61" spans="1:23" x14ac:dyDescent="0.25">
      <c r="A61" s="4">
        <v>54</v>
      </c>
      <c r="B61" s="4">
        <f t="shared" si="0"/>
        <v>200</v>
      </c>
      <c r="C61" s="4">
        <v>78</v>
      </c>
      <c r="D61" s="4">
        <v>122</v>
      </c>
      <c r="E61" s="4">
        <f t="shared" si="1"/>
        <v>261</v>
      </c>
      <c r="F61" s="4">
        <v>115</v>
      </c>
      <c r="G61" s="4">
        <v>146</v>
      </c>
      <c r="I61" s="4">
        <v>54</v>
      </c>
      <c r="J61" s="4">
        <f t="shared" si="2"/>
        <v>115</v>
      </c>
      <c r="K61" s="4">
        <f t="shared" si="2"/>
        <v>146</v>
      </c>
      <c r="L61" s="4">
        <f t="shared" si="3"/>
        <v>78</v>
      </c>
      <c r="M61" s="4">
        <f t="shared" si="3"/>
        <v>122</v>
      </c>
      <c r="N61" s="11">
        <f t="shared" si="4"/>
        <v>0.67826086956521736</v>
      </c>
      <c r="O61" s="11">
        <f t="shared" si="4"/>
        <v>0.83561643835616439</v>
      </c>
      <c r="P61" s="11">
        <v>0.92092266559408331</v>
      </c>
      <c r="Q61" s="11">
        <v>1.3182937488060882</v>
      </c>
      <c r="R61" s="11">
        <f t="shared" si="5"/>
        <v>105.90610654331958</v>
      </c>
      <c r="S61" s="11">
        <f t="shared" si="5"/>
        <v>192.47088732568886</v>
      </c>
      <c r="T61" s="11">
        <f t="shared" si="6"/>
        <v>298.37699386900846</v>
      </c>
      <c r="U61" s="10"/>
      <c r="V61" s="10">
        <v>1.2</v>
      </c>
      <c r="W61" s="12">
        <f t="shared" si="7"/>
        <v>358.05239264281016</v>
      </c>
    </row>
    <row r="62" spans="1:23" x14ac:dyDescent="0.25">
      <c r="A62" s="4">
        <v>55</v>
      </c>
      <c r="B62" s="4">
        <f t="shared" si="0"/>
        <v>313</v>
      </c>
      <c r="C62" s="4">
        <v>153</v>
      </c>
      <c r="D62" s="4">
        <v>160</v>
      </c>
      <c r="E62" s="4">
        <f t="shared" si="1"/>
        <v>275</v>
      </c>
      <c r="F62" s="4">
        <v>125</v>
      </c>
      <c r="G62" s="4">
        <v>150</v>
      </c>
      <c r="I62" s="4">
        <v>55</v>
      </c>
      <c r="J62" s="4">
        <f t="shared" si="2"/>
        <v>125</v>
      </c>
      <c r="K62" s="4">
        <f t="shared" si="2"/>
        <v>150</v>
      </c>
      <c r="L62" s="4">
        <f t="shared" si="3"/>
        <v>153</v>
      </c>
      <c r="M62" s="4">
        <f t="shared" si="3"/>
        <v>160</v>
      </c>
      <c r="N62" s="11">
        <f t="shared" si="4"/>
        <v>1.224</v>
      </c>
      <c r="O62" s="11">
        <f t="shared" si="4"/>
        <v>1.0666666666666667</v>
      </c>
      <c r="P62" s="11">
        <v>1.0412334675330952</v>
      </c>
      <c r="Q62" s="11">
        <v>1.3950602651486743</v>
      </c>
      <c r="R62" s="11">
        <f t="shared" si="5"/>
        <v>130.15418344163689</v>
      </c>
      <c r="S62" s="11">
        <f t="shared" si="5"/>
        <v>209.25903977230115</v>
      </c>
      <c r="T62" s="11">
        <f t="shared" si="6"/>
        <v>339.41322321393807</v>
      </c>
      <c r="U62" s="10"/>
      <c r="V62" s="10">
        <v>1.2</v>
      </c>
      <c r="W62" s="12">
        <f t="shared" si="7"/>
        <v>407.29586785672569</v>
      </c>
    </row>
    <row r="63" spans="1:23" x14ac:dyDescent="0.25">
      <c r="A63" s="4">
        <v>56</v>
      </c>
      <c r="B63" s="4">
        <f t="shared" si="0"/>
        <v>299</v>
      </c>
      <c r="C63" s="4">
        <v>134</v>
      </c>
      <c r="D63" s="4">
        <v>165</v>
      </c>
      <c r="E63" s="4">
        <f t="shared" si="1"/>
        <v>268</v>
      </c>
      <c r="F63" s="4">
        <v>113</v>
      </c>
      <c r="G63" s="4">
        <v>155</v>
      </c>
      <c r="I63" s="4">
        <v>56</v>
      </c>
      <c r="J63" s="4">
        <f t="shared" si="2"/>
        <v>113</v>
      </c>
      <c r="K63" s="4">
        <f t="shared" si="2"/>
        <v>155</v>
      </c>
      <c r="L63" s="4">
        <f t="shared" si="3"/>
        <v>134</v>
      </c>
      <c r="M63" s="4">
        <f t="shared" si="3"/>
        <v>165</v>
      </c>
      <c r="N63" s="11">
        <f t="shared" si="4"/>
        <v>1.1858407079646018</v>
      </c>
      <c r="O63" s="11">
        <f t="shared" si="4"/>
        <v>1.064516129032258</v>
      </c>
      <c r="P63" s="11">
        <v>1.0499641130052011</v>
      </c>
      <c r="Q63" s="11">
        <v>1.4152178792825441</v>
      </c>
      <c r="R63" s="11">
        <f t="shared" si="5"/>
        <v>118.64594476958773</v>
      </c>
      <c r="S63" s="11">
        <f t="shared" si="5"/>
        <v>219.35877128879432</v>
      </c>
      <c r="T63" s="11">
        <f t="shared" si="6"/>
        <v>338.00471605838203</v>
      </c>
      <c r="U63" s="10"/>
      <c r="V63" s="10">
        <v>1.2</v>
      </c>
      <c r="W63" s="12">
        <f t="shared" si="7"/>
        <v>405.60565927005842</v>
      </c>
    </row>
    <row r="64" spans="1:23" x14ac:dyDescent="0.25">
      <c r="A64" s="4">
        <v>57</v>
      </c>
      <c r="B64" s="4">
        <f t="shared" si="0"/>
        <v>205</v>
      </c>
      <c r="C64" s="4">
        <v>98</v>
      </c>
      <c r="D64" s="4">
        <v>107</v>
      </c>
      <c r="E64" s="4">
        <f t="shared" si="1"/>
        <v>260</v>
      </c>
      <c r="F64" s="4">
        <v>134</v>
      </c>
      <c r="G64" s="4">
        <v>126</v>
      </c>
      <c r="I64" s="4">
        <v>57</v>
      </c>
      <c r="J64" s="4">
        <f t="shared" si="2"/>
        <v>134</v>
      </c>
      <c r="K64" s="4">
        <f t="shared" si="2"/>
        <v>126</v>
      </c>
      <c r="L64" s="4">
        <f t="shared" si="3"/>
        <v>98</v>
      </c>
      <c r="M64" s="4">
        <f t="shared" si="3"/>
        <v>107</v>
      </c>
      <c r="N64" s="11">
        <f t="shared" si="4"/>
        <v>0.73134328358208955</v>
      </c>
      <c r="O64" s="11">
        <f t="shared" si="4"/>
        <v>0.84920634920634919</v>
      </c>
      <c r="P64" s="11">
        <v>1.0507369184297901</v>
      </c>
      <c r="Q64" s="11">
        <v>1.3747706366442454</v>
      </c>
      <c r="R64" s="11">
        <f t="shared" si="5"/>
        <v>140.79874706959188</v>
      </c>
      <c r="S64" s="11">
        <f t="shared" si="5"/>
        <v>173.22110021717492</v>
      </c>
      <c r="T64" s="11">
        <f t="shared" si="6"/>
        <v>314.01984728676678</v>
      </c>
      <c r="U64" s="10"/>
      <c r="V64" s="10">
        <v>1.2</v>
      </c>
      <c r="W64" s="12">
        <f t="shared" si="7"/>
        <v>376.82381674412011</v>
      </c>
    </row>
    <row r="65" spans="1:23" x14ac:dyDescent="0.25">
      <c r="A65" s="4">
        <v>58</v>
      </c>
      <c r="B65" s="4">
        <f t="shared" si="0"/>
        <v>197</v>
      </c>
      <c r="C65" s="4">
        <v>83</v>
      </c>
      <c r="D65" s="4">
        <v>114</v>
      </c>
      <c r="E65" s="4">
        <f t="shared" si="1"/>
        <v>272</v>
      </c>
      <c r="F65" s="4">
        <v>132</v>
      </c>
      <c r="G65" s="4">
        <v>140</v>
      </c>
      <c r="I65" s="4">
        <v>58</v>
      </c>
      <c r="J65" s="4">
        <f t="shared" si="2"/>
        <v>132</v>
      </c>
      <c r="K65" s="4">
        <f t="shared" si="2"/>
        <v>140</v>
      </c>
      <c r="L65" s="4">
        <f t="shared" si="3"/>
        <v>83</v>
      </c>
      <c r="M65" s="4">
        <f t="shared" si="3"/>
        <v>114</v>
      </c>
      <c r="N65" s="11">
        <f t="shared" si="4"/>
        <v>0.62878787878787878</v>
      </c>
      <c r="O65" s="11">
        <f t="shared" si="4"/>
        <v>0.81428571428571428</v>
      </c>
      <c r="P65" s="11">
        <v>1.1184211227629284</v>
      </c>
      <c r="Q65" s="11">
        <v>1.4083919864026977</v>
      </c>
      <c r="R65" s="11">
        <f t="shared" si="5"/>
        <v>147.63158820470653</v>
      </c>
      <c r="S65" s="11">
        <f t="shared" si="5"/>
        <v>197.17487809637768</v>
      </c>
      <c r="T65" s="11">
        <f t="shared" si="6"/>
        <v>344.80646630108424</v>
      </c>
      <c r="U65" s="10"/>
      <c r="V65" s="10">
        <v>1.2</v>
      </c>
      <c r="W65" s="12">
        <f t="shared" si="7"/>
        <v>413.76775956130109</v>
      </c>
    </row>
    <row r="66" spans="1:23" x14ac:dyDescent="0.25">
      <c r="A66" s="4">
        <v>59</v>
      </c>
      <c r="B66" s="4">
        <f t="shared" si="0"/>
        <v>159</v>
      </c>
      <c r="C66" s="4">
        <v>72</v>
      </c>
      <c r="D66" s="4">
        <v>87</v>
      </c>
      <c r="E66" s="4">
        <f t="shared" si="1"/>
        <v>254</v>
      </c>
      <c r="F66" s="4">
        <v>112</v>
      </c>
      <c r="G66" s="4">
        <v>142</v>
      </c>
      <c r="I66" s="4">
        <v>59</v>
      </c>
      <c r="J66" s="4">
        <f t="shared" si="2"/>
        <v>112</v>
      </c>
      <c r="K66" s="4">
        <f t="shared" si="2"/>
        <v>142</v>
      </c>
      <c r="L66" s="4">
        <f t="shared" si="3"/>
        <v>72</v>
      </c>
      <c r="M66" s="4">
        <f t="shared" si="3"/>
        <v>87</v>
      </c>
      <c r="N66" s="11">
        <f t="shared" si="4"/>
        <v>0.6428571428571429</v>
      </c>
      <c r="O66" s="11">
        <f t="shared" si="4"/>
        <v>0.61267605633802813</v>
      </c>
      <c r="P66" s="11">
        <v>1.1430485410770077</v>
      </c>
      <c r="Q66" s="11">
        <v>1.426226359882137</v>
      </c>
      <c r="R66" s="11">
        <f t="shared" si="5"/>
        <v>128.02143660062487</v>
      </c>
      <c r="S66" s="11">
        <f t="shared" si="5"/>
        <v>202.52414310326344</v>
      </c>
      <c r="T66" s="11">
        <f t="shared" si="6"/>
        <v>330.54557970388828</v>
      </c>
      <c r="U66" s="10"/>
      <c r="V66" s="10">
        <v>1.2</v>
      </c>
      <c r="W66" s="12">
        <f t="shared" si="7"/>
        <v>396.65469564466594</v>
      </c>
    </row>
    <row r="67" spans="1:23" x14ac:dyDescent="0.25">
      <c r="A67" s="4">
        <v>60</v>
      </c>
      <c r="B67" s="4">
        <f t="shared" si="0"/>
        <v>233</v>
      </c>
      <c r="C67" s="4">
        <v>91</v>
      </c>
      <c r="D67" s="4">
        <v>142</v>
      </c>
      <c r="E67" s="4">
        <f t="shared" si="1"/>
        <v>269</v>
      </c>
      <c r="F67" s="4">
        <v>113</v>
      </c>
      <c r="G67" s="4">
        <v>156</v>
      </c>
      <c r="I67" s="4">
        <v>60</v>
      </c>
      <c r="J67" s="4">
        <f t="shared" si="2"/>
        <v>113</v>
      </c>
      <c r="K67" s="4">
        <f t="shared" si="2"/>
        <v>156</v>
      </c>
      <c r="L67" s="4">
        <f t="shared" si="3"/>
        <v>91</v>
      </c>
      <c r="M67" s="4">
        <f t="shared" si="3"/>
        <v>142</v>
      </c>
      <c r="N67" s="11">
        <f t="shared" si="4"/>
        <v>0.80530973451327437</v>
      </c>
      <c r="O67" s="11">
        <f t="shared" si="4"/>
        <v>0.91025641025641024</v>
      </c>
      <c r="P67" s="11">
        <v>1.1825745280936248</v>
      </c>
      <c r="Q67" s="11">
        <v>1.4753573081631239</v>
      </c>
      <c r="R67" s="11">
        <f t="shared" si="5"/>
        <v>133.63092167457961</v>
      </c>
      <c r="S67" s="11">
        <f t="shared" si="5"/>
        <v>230.15574007344733</v>
      </c>
      <c r="T67" s="11">
        <f t="shared" si="6"/>
        <v>363.78666174802697</v>
      </c>
      <c r="U67" s="10"/>
      <c r="V67" s="10">
        <v>1.2</v>
      </c>
      <c r="W67" s="12">
        <f t="shared" si="7"/>
        <v>436.54399409763238</v>
      </c>
    </row>
    <row r="68" spans="1:23" x14ac:dyDescent="0.25">
      <c r="A68" s="4">
        <v>61</v>
      </c>
      <c r="B68" s="4">
        <f t="shared" si="0"/>
        <v>226</v>
      </c>
      <c r="C68" s="4">
        <v>90</v>
      </c>
      <c r="D68" s="4">
        <v>136</v>
      </c>
      <c r="E68" s="4">
        <f t="shared" si="1"/>
        <v>273</v>
      </c>
      <c r="F68" s="4">
        <v>118</v>
      </c>
      <c r="G68" s="4">
        <v>155</v>
      </c>
      <c r="I68" s="4">
        <v>61</v>
      </c>
      <c r="J68" s="4">
        <f t="shared" si="2"/>
        <v>118</v>
      </c>
      <c r="K68" s="4">
        <f t="shared" si="2"/>
        <v>155</v>
      </c>
      <c r="L68" s="4">
        <f t="shared" si="3"/>
        <v>90</v>
      </c>
      <c r="M68" s="4">
        <f t="shared" si="3"/>
        <v>136</v>
      </c>
      <c r="N68" s="11">
        <f t="shared" si="4"/>
        <v>0.76271186440677963</v>
      </c>
      <c r="O68" s="11">
        <f t="shared" si="4"/>
        <v>0.8774193548387097</v>
      </c>
      <c r="P68" s="11">
        <v>1.1841142086777496</v>
      </c>
      <c r="Q68" s="11">
        <v>1.4842715059338174</v>
      </c>
      <c r="R68" s="11">
        <f t="shared" si="5"/>
        <v>139.72547662397446</v>
      </c>
      <c r="S68" s="11">
        <f t="shared" si="5"/>
        <v>230.0620834197417</v>
      </c>
      <c r="T68" s="11">
        <f t="shared" si="6"/>
        <v>369.78756004371616</v>
      </c>
      <c r="U68" s="10"/>
      <c r="V68" s="10">
        <v>1.2</v>
      </c>
      <c r="W68" s="12">
        <f t="shared" si="7"/>
        <v>443.74507205245936</v>
      </c>
    </row>
    <row r="69" spans="1:23" x14ac:dyDescent="0.25">
      <c r="A69" s="4">
        <v>62</v>
      </c>
      <c r="B69" s="4">
        <f t="shared" si="0"/>
        <v>224</v>
      </c>
      <c r="C69" s="4">
        <v>77</v>
      </c>
      <c r="D69" s="4">
        <v>147</v>
      </c>
      <c r="E69" s="4">
        <f t="shared" si="1"/>
        <v>269</v>
      </c>
      <c r="F69" s="4">
        <v>114</v>
      </c>
      <c r="G69" s="4">
        <v>155</v>
      </c>
      <c r="I69" s="4">
        <v>62</v>
      </c>
      <c r="J69" s="4">
        <f t="shared" si="2"/>
        <v>114</v>
      </c>
      <c r="K69" s="4">
        <f t="shared" si="2"/>
        <v>155</v>
      </c>
      <c r="L69" s="4">
        <f t="shared" si="3"/>
        <v>77</v>
      </c>
      <c r="M69" s="4">
        <f t="shared" si="3"/>
        <v>147</v>
      </c>
      <c r="N69" s="11">
        <f t="shared" si="4"/>
        <v>0.67543859649122806</v>
      </c>
      <c r="O69" s="11">
        <f t="shared" si="4"/>
        <v>0.94838709677419353</v>
      </c>
      <c r="P69" s="11">
        <v>1.1392912823311809</v>
      </c>
      <c r="Q69" s="11">
        <v>1.4498464913947244</v>
      </c>
      <c r="R69" s="11">
        <f t="shared" si="5"/>
        <v>129.87920618575464</v>
      </c>
      <c r="S69" s="11">
        <f t="shared" si="5"/>
        <v>224.72620616618229</v>
      </c>
      <c r="T69" s="11">
        <f t="shared" si="6"/>
        <v>354.60541235193693</v>
      </c>
      <c r="U69" s="10"/>
      <c r="V69" s="10">
        <v>1.2</v>
      </c>
      <c r="W69" s="12">
        <f t="shared" si="7"/>
        <v>425.52649482232431</v>
      </c>
    </row>
    <row r="70" spans="1:23" x14ac:dyDescent="0.25">
      <c r="A70" s="4">
        <v>63</v>
      </c>
      <c r="B70" s="4">
        <f t="shared" si="0"/>
        <v>218</v>
      </c>
      <c r="C70" s="4">
        <v>106</v>
      </c>
      <c r="D70" s="4">
        <v>112</v>
      </c>
      <c r="E70" s="4">
        <f t="shared" si="1"/>
        <v>215</v>
      </c>
      <c r="F70" s="4">
        <v>74</v>
      </c>
      <c r="G70" s="4">
        <v>141</v>
      </c>
      <c r="I70" s="4">
        <v>63</v>
      </c>
      <c r="J70" s="4">
        <f t="shared" si="2"/>
        <v>74</v>
      </c>
      <c r="K70" s="4">
        <f t="shared" si="2"/>
        <v>141</v>
      </c>
      <c r="L70" s="4">
        <f t="shared" si="3"/>
        <v>106</v>
      </c>
      <c r="M70" s="4">
        <f t="shared" si="3"/>
        <v>112</v>
      </c>
      <c r="N70" s="11">
        <f t="shared" si="4"/>
        <v>1.4324324324324325</v>
      </c>
      <c r="O70" s="11">
        <f t="shared" si="4"/>
        <v>0.79432624113475181</v>
      </c>
      <c r="P70" s="11">
        <v>1.1757656677118211</v>
      </c>
      <c r="Q70" s="11">
        <v>1.5747516223457818</v>
      </c>
      <c r="R70" s="11">
        <f t="shared" si="5"/>
        <v>87.006659410674757</v>
      </c>
      <c r="S70" s="11">
        <f t="shared" si="5"/>
        <v>222.03997875075524</v>
      </c>
      <c r="T70" s="11">
        <f t="shared" si="6"/>
        <v>309.04663816143</v>
      </c>
      <c r="U70" s="10"/>
      <c r="V70" s="10">
        <v>1.2</v>
      </c>
      <c r="W70" s="12">
        <f t="shared" si="7"/>
        <v>370.855965793716</v>
      </c>
    </row>
    <row r="71" spans="1:23" x14ac:dyDescent="0.25">
      <c r="A71" s="4">
        <v>64</v>
      </c>
      <c r="B71" s="4">
        <f t="shared" si="0"/>
        <v>179</v>
      </c>
      <c r="C71" s="4">
        <v>76</v>
      </c>
      <c r="D71" s="4">
        <v>103</v>
      </c>
      <c r="E71" s="4">
        <f t="shared" si="1"/>
        <v>234</v>
      </c>
      <c r="F71" s="4">
        <v>114</v>
      </c>
      <c r="G71" s="4">
        <v>120</v>
      </c>
      <c r="I71" s="4">
        <v>64</v>
      </c>
      <c r="J71" s="4">
        <f t="shared" si="2"/>
        <v>114</v>
      </c>
      <c r="K71" s="4">
        <f t="shared" si="2"/>
        <v>120</v>
      </c>
      <c r="L71" s="4">
        <f t="shared" si="3"/>
        <v>76</v>
      </c>
      <c r="M71" s="4">
        <f t="shared" si="3"/>
        <v>103</v>
      </c>
      <c r="N71" s="11">
        <f t="shared" si="4"/>
        <v>0.66666666666666663</v>
      </c>
      <c r="O71" s="11">
        <f t="shared" si="4"/>
        <v>0.85833333333333328</v>
      </c>
      <c r="P71" s="11">
        <v>1.091953722728787</v>
      </c>
      <c r="Q71" s="11">
        <v>1.482105702636932</v>
      </c>
      <c r="R71" s="11">
        <f t="shared" si="5"/>
        <v>124.48272439108172</v>
      </c>
      <c r="S71" s="11">
        <f t="shared" si="5"/>
        <v>177.85268431643183</v>
      </c>
      <c r="T71" s="11">
        <f t="shared" si="6"/>
        <v>302.33540870751358</v>
      </c>
      <c r="U71" s="10"/>
      <c r="V71" s="10">
        <v>1.2</v>
      </c>
      <c r="W71" s="12">
        <f t="shared" si="7"/>
        <v>362.80249044901626</v>
      </c>
    </row>
    <row r="72" spans="1:23" x14ac:dyDescent="0.25">
      <c r="A72" s="4">
        <v>65</v>
      </c>
      <c r="B72" s="4">
        <f t="shared" ref="B72:B106" si="8">C72+D72</f>
        <v>191</v>
      </c>
      <c r="C72" s="4">
        <v>80</v>
      </c>
      <c r="D72" s="4">
        <v>111</v>
      </c>
      <c r="E72" s="4">
        <f t="shared" ref="E72:E106" si="9">F72+G72</f>
        <v>195</v>
      </c>
      <c r="F72" s="4">
        <v>86</v>
      </c>
      <c r="G72" s="4">
        <v>109</v>
      </c>
      <c r="I72" s="4">
        <v>65</v>
      </c>
      <c r="J72" s="4">
        <f t="shared" ref="J72:K106" si="10">F72</f>
        <v>86</v>
      </c>
      <c r="K72" s="4">
        <f t="shared" si="10"/>
        <v>109</v>
      </c>
      <c r="L72" s="4">
        <f t="shared" ref="L72:M106" si="11">C72</f>
        <v>80</v>
      </c>
      <c r="M72" s="4">
        <f t="shared" si="11"/>
        <v>111</v>
      </c>
      <c r="N72" s="11">
        <f t="shared" ref="N72:O106" si="12">L72/J72</f>
        <v>0.93023255813953487</v>
      </c>
      <c r="O72" s="11">
        <f t="shared" si="12"/>
        <v>1.0183486238532109</v>
      </c>
      <c r="P72" s="11">
        <v>1.1210167176082917</v>
      </c>
      <c r="Q72" s="11">
        <v>1.5709636597012633</v>
      </c>
      <c r="R72" s="11">
        <f t="shared" ref="R72:S106" si="13">J72*P72</f>
        <v>96.40743771431309</v>
      </c>
      <c r="S72" s="11">
        <f t="shared" si="13"/>
        <v>171.23503890743768</v>
      </c>
      <c r="T72" s="11">
        <f t="shared" ref="T72:T106" si="14">R72+S72</f>
        <v>267.6424766217508</v>
      </c>
      <c r="U72" s="10"/>
      <c r="V72" s="10">
        <v>1.2</v>
      </c>
      <c r="W72" s="12">
        <f t="shared" ref="W72:W106" si="15">T72*V72</f>
        <v>321.17097194610096</v>
      </c>
    </row>
    <row r="73" spans="1:23" x14ac:dyDescent="0.25">
      <c r="A73" s="4">
        <v>66</v>
      </c>
      <c r="B73" s="4">
        <f t="shared" si="8"/>
        <v>167</v>
      </c>
      <c r="C73" s="4">
        <v>39</v>
      </c>
      <c r="D73" s="4">
        <v>128</v>
      </c>
      <c r="E73" s="4">
        <f t="shared" si="9"/>
        <v>191</v>
      </c>
      <c r="F73" s="4">
        <v>72</v>
      </c>
      <c r="G73" s="4">
        <v>119</v>
      </c>
      <c r="I73" s="4">
        <v>66</v>
      </c>
      <c r="J73" s="4">
        <f t="shared" si="10"/>
        <v>72</v>
      </c>
      <c r="K73" s="4">
        <f t="shared" si="10"/>
        <v>119</v>
      </c>
      <c r="L73" s="4">
        <f t="shared" si="11"/>
        <v>39</v>
      </c>
      <c r="M73" s="4">
        <f t="shared" si="11"/>
        <v>128</v>
      </c>
      <c r="N73" s="11">
        <f t="shared" si="12"/>
        <v>0.54166666666666663</v>
      </c>
      <c r="O73" s="11">
        <f t="shared" si="12"/>
        <v>1.0756302521008403</v>
      </c>
      <c r="P73" s="11">
        <v>1.158793886711841</v>
      </c>
      <c r="Q73" s="11">
        <v>1.5136682044855096</v>
      </c>
      <c r="R73" s="11">
        <f t="shared" si="13"/>
        <v>83.433159843252554</v>
      </c>
      <c r="S73" s="11">
        <f t="shared" si="13"/>
        <v>180.12651633377564</v>
      </c>
      <c r="T73" s="11">
        <f t="shared" si="14"/>
        <v>263.55967617702822</v>
      </c>
      <c r="U73" s="10"/>
      <c r="V73" s="10">
        <v>1.2</v>
      </c>
      <c r="W73" s="12">
        <f t="shared" si="15"/>
        <v>316.27161141243386</v>
      </c>
    </row>
    <row r="74" spans="1:23" x14ac:dyDescent="0.25">
      <c r="A74" s="4">
        <v>67</v>
      </c>
      <c r="B74" s="4">
        <f t="shared" si="8"/>
        <v>145</v>
      </c>
      <c r="C74" s="4">
        <v>62</v>
      </c>
      <c r="D74" s="4">
        <v>83</v>
      </c>
      <c r="E74" s="4">
        <f t="shared" si="9"/>
        <v>148</v>
      </c>
      <c r="F74" s="4">
        <v>64</v>
      </c>
      <c r="G74" s="4">
        <v>84</v>
      </c>
      <c r="I74" s="4">
        <v>67</v>
      </c>
      <c r="J74" s="4">
        <f t="shared" si="10"/>
        <v>64</v>
      </c>
      <c r="K74" s="4">
        <f t="shared" si="10"/>
        <v>84</v>
      </c>
      <c r="L74" s="4">
        <f t="shared" si="11"/>
        <v>62</v>
      </c>
      <c r="M74" s="4">
        <f t="shared" si="11"/>
        <v>83</v>
      </c>
      <c r="N74" s="11">
        <f t="shared" si="12"/>
        <v>0.96875</v>
      </c>
      <c r="O74" s="11">
        <f t="shared" si="12"/>
        <v>0.98809523809523814</v>
      </c>
      <c r="P74" s="11">
        <v>1.1318994544649215</v>
      </c>
      <c r="Q74" s="11">
        <v>1.5924197744647843</v>
      </c>
      <c r="R74" s="11">
        <f t="shared" si="13"/>
        <v>72.441565085754974</v>
      </c>
      <c r="S74" s="11">
        <f t="shared" si="13"/>
        <v>133.76326105504188</v>
      </c>
      <c r="T74" s="11">
        <f t="shared" si="14"/>
        <v>206.20482614079685</v>
      </c>
      <c r="U74" s="10"/>
      <c r="V74" s="10">
        <v>1.2</v>
      </c>
      <c r="W74" s="12">
        <f t="shared" si="15"/>
        <v>247.44579136895621</v>
      </c>
    </row>
    <row r="75" spans="1:23" x14ac:dyDescent="0.25">
      <c r="A75" s="4">
        <v>68</v>
      </c>
      <c r="B75" s="4">
        <f t="shared" si="8"/>
        <v>127</v>
      </c>
      <c r="C75" s="4">
        <v>53</v>
      </c>
      <c r="D75" s="4">
        <v>74</v>
      </c>
      <c r="E75" s="4">
        <f t="shared" si="9"/>
        <v>157</v>
      </c>
      <c r="F75" s="4">
        <v>62</v>
      </c>
      <c r="G75" s="4">
        <v>95</v>
      </c>
      <c r="I75" s="4">
        <v>68</v>
      </c>
      <c r="J75" s="4">
        <f t="shared" si="10"/>
        <v>62</v>
      </c>
      <c r="K75" s="4">
        <f t="shared" si="10"/>
        <v>95</v>
      </c>
      <c r="L75" s="4">
        <f t="shared" si="11"/>
        <v>53</v>
      </c>
      <c r="M75" s="4">
        <f t="shared" si="11"/>
        <v>74</v>
      </c>
      <c r="N75" s="11">
        <f t="shared" si="12"/>
        <v>0.85483870967741937</v>
      </c>
      <c r="O75" s="11">
        <f t="shared" si="12"/>
        <v>0.77894736842105261</v>
      </c>
      <c r="P75" s="11">
        <v>1.1587564374054806</v>
      </c>
      <c r="Q75" s="11">
        <v>1.5580214651020399</v>
      </c>
      <c r="R75" s="11">
        <f t="shared" si="13"/>
        <v>71.842899119139801</v>
      </c>
      <c r="S75" s="11">
        <f t="shared" si="13"/>
        <v>148.01203918469378</v>
      </c>
      <c r="T75" s="11">
        <f t="shared" si="14"/>
        <v>219.85493830383359</v>
      </c>
      <c r="U75" s="10"/>
      <c r="V75" s="10">
        <v>1.2</v>
      </c>
      <c r="W75" s="12">
        <f t="shared" si="15"/>
        <v>263.82592596460029</v>
      </c>
    </row>
    <row r="76" spans="1:23" x14ac:dyDescent="0.25">
      <c r="A76" s="4">
        <v>69</v>
      </c>
      <c r="B76" s="4">
        <f t="shared" si="8"/>
        <v>82</v>
      </c>
      <c r="C76" s="4">
        <v>35</v>
      </c>
      <c r="D76" s="4">
        <v>47</v>
      </c>
      <c r="E76" s="4">
        <f t="shared" si="9"/>
        <v>97</v>
      </c>
      <c r="F76" s="4">
        <v>45</v>
      </c>
      <c r="G76" s="4">
        <v>52</v>
      </c>
      <c r="I76" s="4">
        <v>69</v>
      </c>
      <c r="J76" s="4">
        <f t="shared" si="10"/>
        <v>45</v>
      </c>
      <c r="K76" s="4">
        <f t="shared" si="10"/>
        <v>52</v>
      </c>
      <c r="L76" s="4">
        <f t="shared" si="11"/>
        <v>35</v>
      </c>
      <c r="M76" s="4">
        <f t="shared" si="11"/>
        <v>47</v>
      </c>
      <c r="N76" s="11">
        <f t="shared" si="12"/>
        <v>0.77777777777777779</v>
      </c>
      <c r="O76" s="11">
        <f t="shared" si="12"/>
        <v>0.90384615384615385</v>
      </c>
      <c r="P76" s="11">
        <v>1.1413992714218271</v>
      </c>
      <c r="Q76" s="11">
        <v>1.5940607954196429</v>
      </c>
      <c r="R76" s="11">
        <f t="shared" si="13"/>
        <v>51.362967213982216</v>
      </c>
      <c r="S76" s="11">
        <f t="shared" si="13"/>
        <v>82.891161361821432</v>
      </c>
      <c r="T76" s="11">
        <f t="shared" si="14"/>
        <v>134.25412857580363</v>
      </c>
      <c r="U76" s="10"/>
      <c r="V76" s="10">
        <v>1.2</v>
      </c>
      <c r="W76" s="12">
        <f t="shared" si="15"/>
        <v>161.10495429096434</v>
      </c>
    </row>
    <row r="77" spans="1:23" x14ac:dyDescent="0.25">
      <c r="A77" s="4">
        <v>70</v>
      </c>
      <c r="B77" s="4">
        <f t="shared" si="8"/>
        <v>125</v>
      </c>
      <c r="C77" s="4">
        <v>49</v>
      </c>
      <c r="D77" s="4">
        <v>76</v>
      </c>
      <c r="E77" s="4">
        <f t="shared" si="9"/>
        <v>109</v>
      </c>
      <c r="F77" s="4">
        <v>48</v>
      </c>
      <c r="G77" s="4">
        <v>61</v>
      </c>
      <c r="I77" s="4">
        <v>70</v>
      </c>
      <c r="J77" s="4">
        <f t="shared" si="10"/>
        <v>48</v>
      </c>
      <c r="K77" s="4">
        <f t="shared" si="10"/>
        <v>61</v>
      </c>
      <c r="L77" s="4">
        <f t="shared" si="11"/>
        <v>49</v>
      </c>
      <c r="M77" s="4">
        <f t="shared" si="11"/>
        <v>76</v>
      </c>
      <c r="N77" s="11">
        <f t="shared" si="12"/>
        <v>1.0208333333333333</v>
      </c>
      <c r="O77" s="11">
        <f t="shared" si="12"/>
        <v>1.2459016393442623</v>
      </c>
      <c r="P77" s="11">
        <v>1.2001189324535197</v>
      </c>
      <c r="Q77" s="11">
        <v>1.6082249138730098</v>
      </c>
      <c r="R77" s="11">
        <f t="shared" si="13"/>
        <v>57.605708757768952</v>
      </c>
      <c r="S77" s="11">
        <f t="shared" si="13"/>
        <v>98.101719746253593</v>
      </c>
      <c r="T77" s="11">
        <f t="shared" si="14"/>
        <v>155.70742850402254</v>
      </c>
      <c r="U77" s="10"/>
      <c r="V77" s="10">
        <v>1.2</v>
      </c>
      <c r="W77" s="12">
        <f t="shared" si="15"/>
        <v>186.84891420482705</v>
      </c>
    </row>
    <row r="78" spans="1:23" x14ac:dyDescent="0.25">
      <c r="A78" s="4">
        <v>71</v>
      </c>
      <c r="B78" s="4">
        <f t="shared" si="8"/>
        <v>136</v>
      </c>
      <c r="C78" s="4">
        <v>59</v>
      </c>
      <c r="D78" s="4">
        <v>77</v>
      </c>
      <c r="E78" s="4">
        <f t="shared" si="9"/>
        <v>108</v>
      </c>
      <c r="F78" s="4">
        <v>40</v>
      </c>
      <c r="G78" s="4">
        <v>68</v>
      </c>
      <c r="I78" s="4">
        <v>71</v>
      </c>
      <c r="J78" s="4">
        <f t="shared" si="10"/>
        <v>40</v>
      </c>
      <c r="K78" s="4">
        <f t="shared" si="10"/>
        <v>68</v>
      </c>
      <c r="L78" s="4">
        <f t="shared" si="11"/>
        <v>59</v>
      </c>
      <c r="M78" s="4">
        <f t="shared" si="11"/>
        <v>77</v>
      </c>
      <c r="N78" s="11">
        <f t="shared" si="12"/>
        <v>1.4750000000000001</v>
      </c>
      <c r="O78" s="11">
        <f t="shared" si="12"/>
        <v>1.1323529411764706</v>
      </c>
      <c r="P78" s="11">
        <v>1.2712810006613371</v>
      </c>
      <c r="Q78" s="11">
        <v>1.6975198611628772</v>
      </c>
      <c r="R78" s="11">
        <f t="shared" si="13"/>
        <v>50.851240026453482</v>
      </c>
      <c r="S78" s="11">
        <f t="shared" si="13"/>
        <v>115.43135055907565</v>
      </c>
      <c r="T78" s="11">
        <f t="shared" si="14"/>
        <v>166.28259058552914</v>
      </c>
      <c r="U78" s="10"/>
      <c r="V78" s="10">
        <v>1.2</v>
      </c>
      <c r="W78" s="12">
        <f t="shared" si="15"/>
        <v>199.53910870263496</v>
      </c>
    </row>
    <row r="79" spans="1:23" x14ac:dyDescent="0.25">
      <c r="A79" s="4">
        <v>72</v>
      </c>
      <c r="B79" s="4">
        <f t="shared" si="8"/>
        <v>92</v>
      </c>
      <c r="C79" s="4">
        <v>41</v>
      </c>
      <c r="D79" s="4">
        <v>51</v>
      </c>
      <c r="E79" s="4">
        <f t="shared" si="9"/>
        <v>89</v>
      </c>
      <c r="F79" s="4">
        <v>44</v>
      </c>
      <c r="G79" s="4">
        <v>45</v>
      </c>
      <c r="I79" s="4">
        <v>72</v>
      </c>
      <c r="J79" s="4">
        <f t="shared" si="10"/>
        <v>44</v>
      </c>
      <c r="K79" s="4">
        <f t="shared" si="10"/>
        <v>45</v>
      </c>
      <c r="L79" s="4">
        <f t="shared" si="11"/>
        <v>41</v>
      </c>
      <c r="M79" s="4">
        <f t="shared" si="11"/>
        <v>51</v>
      </c>
      <c r="N79" s="11">
        <f t="shared" si="12"/>
        <v>0.93181818181818177</v>
      </c>
      <c r="O79" s="11">
        <f t="shared" si="12"/>
        <v>1.1333333333333333</v>
      </c>
      <c r="P79" s="11">
        <v>1.2037283427123036</v>
      </c>
      <c r="Q79" s="11">
        <v>1.5545465488116144</v>
      </c>
      <c r="R79" s="11">
        <f t="shared" si="13"/>
        <v>52.964047079341356</v>
      </c>
      <c r="S79" s="11">
        <f t="shared" si="13"/>
        <v>69.954594696522648</v>
      </c>
      <c r="T79" s="11">
        <f t="shared" si="14"/>
        <v>122.918641775864</v>
      </c>
      <c r="U79" s="10"/>
      <c r="V79" s="10">
        <v>1.2</v>
      </c>
      <c r="W79" s="12">
        <f t="shared" si="15"/>
        <v>147.5023701310368</v>
      </c>
    </row>
    <row r="80" spans="1:23" x14ac:dyDescent="0.25">
      <c r="A80" s="4">
        <v>73</v>
      </c>
      <c r="B80" s="4">
        <f t="shared" si="8"/>
        <v>36</v>
      </c>
      <c r="C80" s="4">
        <v>11</v>
      </c>
      <c r="D80" s="4">
        <v>25</v>
      </c>
      <c r="E80" s="4">
        <f t="shared" si="9"/>
        <v>66</v>
      </c>
      <c r="F80" s="4">
        <v>29</v>
      </c>
      <c r="G80" s="4">
        <v>37</v>
      </c>
      <c r="I80" s="4">
        <v>73</v>
      </c>
      <c r="J80" s="4">
        <f t="shared" si="10"/>
        <v>29</v>
      </c>
      <c r="K80" s="4">
        <f t="shared" si="10"/>
        <v>37</v>
      </c>
      <c r="L80" s="4">
        <f t="shared" si="11"/>
        <v>11</v>
      </c>
      <c r="M80" s="4">
        <f t="shared" si="11"/>
        <v>25</v>
      </c>
      <c r="N80" s="11">
        <f t="shared" si="12"/>
        <v>0.37931034482758619</v>
      </c>
      <c r="O80" s="11">
        <f t="shared" si="12"/>
        <v>0.67567567567567566</v>
      </c>
      <c r="P80" s="11">
        <v>1.0989224600493674</v>
      </c>
      <c r="Q80" s="11">
        <v>1.5088109523577338</v>
      </c>
      <c r="R80" s="11">
        <f t="shared" si="13"/>
        <v>31.868751341431654</v>
      </c>
      <c r="S80" s="11">
        <f t="shared" si="13"/>
        <v>55.826005237236153</v>
      </c>
      <c r="T80" s="11">
        <f t="shared" si="14"/>
        <v>87.694756578667807</v>
      </c>
      <c r="U80" s="10"/>
      <c r="V80" s="10">
        <v>1.2</v>
      </c>
      <c r="W80" s="12">
        <f t="shared" si="15"/>
        <v>105.23370789440136</v>
      </c>
    </row>
    <row r="81" spans="1:23" x14ac:dyDescent="0.25">
      <c r="A81" s="4">
        <v>74</v>
      </c>
      <c r="B81" s="4">
        <f t="shared" si="8"/>
        <v>39</v>
      </c>
      <c r="C81" s="4">
        <v>17</v>
      </c>
      <c r="D81" s="4">
        <v>22</v>
      </c>
      <c r="E81" s="4">
        <f t="shared" si="9"/>
        <v>45</v>
      </c>
      <c r="F81" s="4">
        <v>17</v>
      </c>
      <c r="G81" s="4">
        <v>28</v>
      </c>
      <c r="I81" s="4">
        <v>74</v>
      </c>
      <c r="J81" s="4">
        <f t="shared" si="10"/>
        <v>17</v>
      </c>
      <c r="K81" s="4">
        <f t="shared" si="10"/>
        <v>28</v>
      </c>
      <c r="L81" s="4">
        <f t="shared" si="11"/>
        <v>17</v>
      </c>
      <c r="M81" s="4">
        <f t="shared" si="11"/>
        <v>22</v>
      </c>
      <c r="N81" s="11">
        <f t="shared" si="12"/>
        <v>1</v>
      </c>
      <c r="O81" s="11">
        <f t="shared" si="12"/>
        <v>0.7857142857142857</v>
      </c>
      <c r="P81" s="11">
        <v>1.1996096473498148</v>
      </c>
      <c r="Q81" s="11">
        <v>1.5364118049579252</v>
      </c>
      <c r="R81" s="11">
        <f t="shared" si="13"/>
        <v>20.39336400494685</v>
      </c>
      <c r="S81" s="11">
        <f t="shared" si="13"/>
        <v>43.019530538821904</v>
      </c>
      <c r="T81" s="11">
        <f t="shared" si="14"/>
        <v>63.412894543768758</v>
      </c>
      <c r="U81" s="10"/>
      <c r="V81" s="10">
        <v>1.2</v>
      </c>
      <c r="W81" s="12">
        <f t="shared" si="15"/>
        <v>76.095473452522512</v>
      </c>
    </row>
    <row r="82" spans="1:23" x14ac:dyDescent="0.25">
      <c r="A82" s="4">
        <v>75</v>
      </c>
      <c r="B82" s="4">
        <f t="shared" si="8"/>
        <v>53</v>
      </c>
      <c r="C82" s="4">
        <v>21</v>
      </c>
      <c r="D82" s="4">
        <v>32</v>
      </c>
      <c r="E82" s="4">
        <f t="shared" si="9"/>
        <v>66</v>
      </c>
      <c r="F82" s="4">
        <v>21</v>
      </c>
      <c r="G82" s="4">
        <v>45</v>
      </c>
      <c r="I82" s="4">
        <v>75</v>
      </c>
      <c r="J82" s="4">
        <f t="shared" si="10"/>
        <v>21</v>
      </c>
      <c r="K82" s="4">
        <f t="shared" si="10"/>
        <v>45</v>
      </c>
      <c r="L82" s="4">
        <f t="shared" si="11"/>
        <v>21</v>
      </c>
      <c r="M82" s="4">
        <f t="shared" si="11"/>
        <v>32</v>
      </c>
      <c r="N82" s="11">
        <f t="shared" si="12"/>
        <v>1</v>
      </c>
      <c r="O82" s="11">
        <f t="shared" si="12"/>
        <v>0.71111111111111114</v>
      </c>
      <c r="P82" s="11">
        <v>1.0552273892777833</v>
      </c>
      <c r="Q82" s="11">
        <v>1.5150969237124527</v>
      </c>
      <c r="R82" s="11">
        <f t="shared" si="13"/>
        <v>22.159775174833449</v>
      </c>
      <c r="S82" s="11">
        <f t="shared" si="13"/>
        <v>68.179361567060369</v>
      </c>
      <c r="T82" s="11">
        <f t="shared" si="14"/>
        <v>90.33913674189381</v>
      </c>
      <c r="U82" s="10"/>
      <c r="V82" s="10">
        <v>1.2</v>
      </c>
      <c r="W82" s="12">
        <f t="shared" si="15"/>
        <v>108.40696409027257</v>
      </c>
    </row>
    <row r="83" spans="1:23" x14ac:dyDescent="0.25">
      <c r="A83" s="4">
        <v>76</v>
      </c>
      <c r="B83" s="4">
        <f t="shared" si="8"/>
        <v>23</v>
      </c>
      <c r="C83" s="4">
        <v>13</v>
      </c>
      <c r="D83" s="4">
        <v>10</v>
      </c>
      <c r="E83" s="4">
        <f t="shared" si="9"/>
        <v>39</v>
      </c>
      <c r="F83" s="4">
        <v>16</v>
      </c>
      <c r="G83" s="4">
        <v>23</v>
      </c>
      <c r="I83" s="4">
        <v>76</v>
      </c>
      <c r="J83" s="4">
        <f t="shared" si="10"/>
        <v>16</v>
      </c>
      <c r="K83" s="4">
        <f t="shared" si="10"/>
        <v>23</v>
      </c>
      <c r="L83" s="4">
        <f t="shared" si="11"/>
        <v>13</v>
      </c>
      <c r="M83" s="4">
        <f t="shared" si="11"/>
        <v>10</v>
      </c>
      <c r="N83" s="11">
        <f t="shared" si="12"/>
        <v>0.8125</v>
      </c>
      <c r="O83" s="11">
        <f t="shared" si="12"/>
        <v>0.43478260869565216</v>
      </c>
      <c r="P83" s="11">
        <v>0.87105133724920314</v>
      </c>
      <c r="Q83" s="11">
        <v>1.163462701676707</v>
      </c>
      <c r="R83" s="11">
        <f t="shared" si="13"/>
        <v>13.93682139598725</v>
      </c>
      <c r="S83" s="11">
        <f t="shared" si="13"/>
        <v>26.75964213856426</v>
      </c>
      <c r="T83" s="11">
        <f t="shared" si="14"/>
        <v>40.696463534551512</v>
      </c>
      <c r="U83" s="10"/>
      <c r="V83" s="10">
        <v>1.2</v>
      </c>
      <c r="W83" s="12">
        <f t="shared" si="15"/>
        <v>48.835756241461816</v>
      </c>
    </row>
    <row r="84" spans="1:23" x14ac:dyDescent="0.25">
      <c r="A84" s="4">
        <v>77</v>
      </c>
      <c r="B84" s="4">
        <f t="shared" si="8"/>
        <v>17</v>
      </c>
      <c r="C84" s="4">
        <v>8</v>
      </c>
      <c r="D84" s="4">
        <v>9</v>
      </c>
      <c r="E84" s="4">
        <f t="shared" si="9"/>
        <v>11</v>
      </c>
      <c r="F84" s="4">
        <v>2</v>
      </c>
      <c r="G84" s="4">
        <v>9</v>
      </c>
      <c r="I84" s="4">
        <v>77</v>
      </c>
      <c r="J84" s="4">
        <f t="shared" si="10"/>
        <v>2</v>
      </c>
      <c r="K84" s="4">
        <f t="shared" si="10"/>
        <v>9</v>
      </c>
      <c r="L84" s="4">
        <f t="shared" si="11"/>
        <v>8</v>
      </c>
      <c r="M84" s="4">
        <f t="shared" si="11"/>
        <v>9</v>
      </c>
      <c r="N84" s="11">
        <f t="shared" si="12"/>
        <v>4</v>
      </c>
      <c r="O84" s="11">
        <f t="shared" si="12"/>
        <v>1</v>
      </c>
      <c r="P84" s="11">
        <v>1.0980308563172401</v>
      </c>
      <c r="Q84" s="11">
        <v>1.2533296593497394</v>
      </c>
      <c r="R84" s="11">
        <f t="shared" si="13"/>
        <v>2.1960617126344801</v>
      </c>
      <c r="S84" s="11">
        <f t="shared" si="13"/>
        <v>11.279966934147655</v>
      </c>
      <c r="T84" s="11">
        <f t="shared" si="14"/>
        <v>13.476028646782135</v>
      </c>
      <c r="U84" s="10"/>
      <c r="V84" s="10">
        <v>1.2</v>
      </c>
      <c r="W84" s="12">
        <f t="shared" si="15"/>
        <v>16.17123437613856</v>
      </c>
    </row>
    <row r="85" spans="1:23" x14ac:dyDescent="0.25">
      <c r="A85" s="4">
        <v>78</v>
      </c>
      <c r="B85" s="4">
        <f t="shared" si="8"/>
        <v>10</v>
      </c>
      <c r="C85" s="4">
        <v>1</v>
      </c>
      <c r="D85" s="4">
        <v>9</v>
      </c>
      <c r="E85" s="4">
        <f t="shared" si="9"/>
        <v>16</v>
      </c>
      <c r="F85" s="4">
        <v>8</v>
      </c>
      <c r="G85" s="4">
        <v>8</v>
      </c>
      <c r="I85" s="4">
        <v>78</v>
      </c>
      <c r="J85" s="4">
        <f t="shared" si="10"/>
        <v>8</v>
      </c>
      <c r="K85" s="4">
        <f t="shared" si="10"/>
        <v>8</v>
      </c>
      <c r="L85" s="4">
        <f t="shared" si="11"/>
        <v>1</v>
      </c>
      <c r="M85" s="4">
        <f t="shared" si="11"/>
        <v>9</v>
      </c>
      <c r="N85" s="11">
        <f t="shared" si="12"/>
        <v>0.125</v>
      </c>
      <c r="O85" s="11">
        <f t="shared" si="12"/>
        <v>1.125</v>
      </c>
      <c r="P85" s="11">
        <v>1.2463082851082308</v>
      </c>
      <c r="Q85" s="11">
        <v>1.3285489276730484</v>
      </c>
      <c r="R85" s="11">
        <f t="shared" si="13"/>
        <v>9.9704662808658462</v>
      </c>
      <c r="S85" s="11">
        <f t="shared" si="13"/>
        <v>10.628391421384388</v>
      </c>
      <c r="T85" s="11">
        <f t="shared" si="14"/>
        <v>20.598857702250235</v>
      </c>
      <c r="U85" s="10"/>
      <c r="V85" s="10">
        <v>1.2</v>
      </c>
      <c r="W85" s="12">
        <f t="shared" si="15"/>
        <v>24.718629242700281</v>
      </c>
    </row>
    <row r="86" spans="1:23" x14ac:dyDescent="0.25">
      <c r="A86" s="4">
        <v>79</v>
      </c>
      <c r="B86" s="4">
        <f t="shared" si="8"/>
        <v>10</v>
      </c>
      <c r="C86" s="4">
        <v>4</v>
      </c>
      <c r="D86" s="4">
        <v>6</v>
      </c>
      <c r="E86" s="4">
        <f t="shared" si="9"/>
        <v>19</v>
      </c>
      <c r="F86" s="4">
        <v>5</v>
      </c>
      <c r="G86" s="4">
        <v>14</v>
      </c>
      <c r="I86" s="4">
        <v>79</v>
      </c>
      <c r="J86" s="4">
        <f t="shared" si="10"/>
        <v>5</v>
      </c>
      <c r="K86" s="4">
        <f t="shared" si="10"/>
        <v>14</v>
      </c>
      <c r="L86" s="4">
        <f t="shared" si="11"/>
        <v>4</v>
      </c>
      <c r="M86" s="4">
        <f t="shared" si="11"/>
        <v>6</v>
      </c>
      <c r="N86" s="11">
        <f t="shared" si="12"/>
        <v>0.8</v>
      </c>
      <c r="O86" s="11">
        <f t="shared" si="12"/>
        <v>0.42857142857142855</v>
      </c>
      <c r="P86" s="11">
        <v>1.2587200943383465</v>
      </c>
      <c r="Q86" s="11">
        <v>1.556891493509448</v>
      </c>
      <c r="R86" s="11">
        <f t="shared" si="13"/>
        <v>6.2936004716917324</v>
      </c>
      <c r="S86" s="11">
        <f t="shared" si="13"/>
        <v>21.796480909132271</v>
      </c>
      <c r="T86" s="11">
        <f t="shared" si="14"/>
        <v>28.090081380824003</v>
      </c>
      <c r="U86" s="10"/>
      <c r="V86" s="10">
        <v>1.2</v>
      </c>
      <c r="W86" s="12">
        <f t="shared" si="15"/>
        <v>33.708097656988805</v>
      </c>
    </row>
    <row r="87" spans="1:23" x14ac:dyDescent="0.25">
      <c r="A87" s="4">
        <v>80</v>
      </c>
      <c r="B87" s="4">
        <f t="shared" si="8"/>
        <v>12</v>
      </c>
      <c r="C87" s="4">
        <v>3</v>
      </c>
      <c r="D87" s="4">
        <v>9</v>
      </c>
      <c r="E87" s="4">
        <f t="shared" si="9"/>
        <v>28</v>
      </c>
      <c r="F87" s="4">
        <v>11</v>
      </c>
      <c r="G87" s="4">
        <v>17</v>
      </c>
      <c r="I87" s="4">
        <v>80</v>
      </c>
      <c r="J87" s="4">
        <f t="shared" si="10"/>
        <v>11</v>
      </c>
      <c r="K87" s="4">
        <f t="shared" si="10"/>
        <v>17</v>
      </c>
      <c r="L87" s="4">
        <f t="shared" si="11"/>
        <v>3</v>
      </c>
      <c r="M87" s="4">
        <f t="shared" si="11"/>
        <v>9</v>
      </c>
      <c r="N87" s="11">
        <f t="shared" si="12"/>
        <v>0.27272727272727271</v>
      </c>
      <c r="O87" s="11">
        <f t="shared" si="12"/>
        <v>0.52941176470588236</v>
      </c>
      <c r="P87" s="11">
        <v>0.99793733229424786</v>
      </c>
      <c r="Q87" s="11">
        <v>1.2686136794893021</v>
      </c>
      <c r="R87" s="11">
        <f t="shared" si="13"/>
        <v>10.977310655236726</v>
      </c>
      <c r="S87" s="11">
        <f t="shared" si="13"/>
        <v>21.566432551318137</v>
      </c>
      <c r="T87" s="11">
        <f t="shared" si="14"/>
        <v>32.543743206554865</v>
      </c>
      <c r="U87" s="10"/>
      <c r="V87" s="10">
        <v>1.2</v>
      </c>
      <c r="W87" s="12">
        <f t="shared" si="15"/>
        <v>39.052491847865838</v>
      </c>
    </row>
    <row r="88" spans="1:23" x14ac:dyDescent="0.25">
      <c r="A88" s="4">
        <v>81</v>
      </c>
      <c r="B88" s="4">
        <f t="shared" si="8"/>
        <v>13</v>
      </c>
      <c r="C88" s="4">
        <v>3</v>
      </c>
      <c r="D88" s="4">
        <v>10</v>
      </c>
      <c r="E88" s="4">
        <f t="shared" si="9"/>
        <v>23</v>
      </c>
      <c r="F88" s="4">
        <v>3</v>
      </c>
      <c r="G88" s="4">
        <v>20</v>
      </c>
      <c r="I88" s="4">
        <v>81</v>
      </c>
      <c r="J88" s="4">
        <f t="shared" si="10"/>
        <v>3</v>
      </c>
      <c r="K88" s="4">
        <f t="shared" si="10"/>
        <v>20</v>
      </c>
      <c r="L88" s="4">
        <f t="shared" si="11"/>
        <v>3</v>
      </c>
      <c r="M88" s="4">
        <f t="shared" si="11"/>
        <v>10</v>
      </c>
      <c r="N88" s="11">
        <f t="shared" si="12"/>
        <v>1</v>
      </c>
      <c r="O88" s="11">
        <f t="shared" si="12"/>
        <v>0.5</v>
      </c>
      <c r="P88" s="11">
        <v>1.0566307227620151</v>
      </c>
      <c r="Q88" s="11">
        <v>1.2708540869872402</v>
      </c>
      <c r="R88" s="11">
        <f t="shared" si="13"/>
        <v>3.1698921682860455</v>
      </c>
      <c r="S88" s="11">
        <f t="shared" si="13"/>
        <v>25.417081739744805</v>
      </c>
      <c r="T88" s="11">
        <f t="shared" si="14"/>
        <v>28.586973908030849</v>
      </c>
      <c r="U88" s="10"/>
      <c r="V88" s="10">
        <v>1.2</v>
      </c>
      <c r="W88" s="12">
        <f t="shared" si="15"/>
        <v>34.304368689637016</v>
      </c>
    </row>
    <row r="89" spans="1:23" x14ac:dyDescent="0.25">
      <c r="A89" s="4">
        <v>82</v>
      </c>
      <c r="B89" s="4">
        <f t="shared" si="8"/>
        <v>28</v>
      </c>
      <c r="C89" s="4">
        <v>9</v>
      </c>
      <c r="D89" s="4">
        <v>19</v>
      </c>
      <c r="E89" s="4">
        <f t="shared" si="9"/>
        <v>33</v>
      </c>
      <c r="F89" s="4">
        <v>11</v>
      </c>
      <c r="G89" s="4">
        <v>22</v>
      </c>
      <c r="I89" s="4">
        <v>82</v>
      </c>
      <c r="J89" s="4">
        <f t="shared" si="10"/>
        <v>11</v>
      </c>
      <c r="K89" s="4">
        <f t="shared" si="10"/>
        <v>22</v>
      </c>
      <c r="L89" s="4">
        <f t="shared" si="11"/>
        <v>9</v>
      </c>
      <c r="M89" s="4">
        <f t="shared" si="11"/>
        <v>19</v>
      </c>
      <c r="N89" s="11">
        <f t="shared" si="12"/>
        <v>0.81818181818181823</v>
      </c>
      <c r="O89" s="11">
        <f t="shared" si="12"/>
        <v>0.86363636363636365</v>
      </c>
      <c r="P89" s="11">
        <v>0.83082836143162497</v>
      </c>
      <c r="Q89" s="11">
        <v>1.0329877075932696</v>
      </c>
      <c r="R89" s="11">
        <f t="shared" si="13"/>
        <v>9.1391119757478751</v>
      </c>
      <c r="S89" s="11">
        <f t="shared" si="13"/>
        <v>22.725729567051932</v>
      </c>
      <c r="T89" s="11">
        <f t="shared" si="14"/>
        <v>31.864841542799809</v>
      </c>
      <c r="U89" s="10"/>
      <c r="V89" s="10">
        <v>1.2</v>
      </c>
      <c r="W89" s="12">
        <f t="shared" si="15"/>
        <v>38.237809851359771</v>
      </c>
    </row>
    <row r="90" spans="1:23" x14ac:dyDescent="0.25">
      <c r="A90" s="4">
        <v>83</v>
      </c>
      <c r="B90" s="4">
        <f t="shared" si="8"/>
        <v>14</v>
      </c>
      <c r="C90" s="4">
        <v>7</v>
      </c>
      <c r="D90" s="4">
        <v>7</v>
      </c>
      <c r="E90" s="4">
        <f t="shared" si="9"/>
        <v>23</v>
      </c>
      <c r="F90" s="4">
        <v>8</v>
      </c>
      <c r="G90" s="4">
        <v>15</v>
      </c>
      <c r="I90" s="4">
        <v>83</v>
      </c>
      <c r="J90" s="4">
        <f t="shared" si="10"/>
        <v>8</v>
      </c>
      <c r="K90" s="4">
        <f t="shared" si="10"/>
        <v>15</v>
      </c>
      <c r="L90" s="4">
        <f t="shared" si="11"/>
        <v>7</v>
      </c>
      <c r="M90" s="4">
        <f t="shared" si="11"/>
        <v>7</v>
      </c>
      <c r="N90" s="11">
        <f t="shared" si="12"/>
        <v>0.875</v>
      </c>
      <c r="O90" s="11">
        <f t="shared" si="12"/>
        <v>0.46666666666666667</v>
      </c>
      <c r="P90" s="11">
        <v>0.79545130371297212</v>
      </c>
      <c r="Q90" s="11">
        <v>0.97719802345730455</v>
      </c>
      <c r="R90" s="11">
        <f t="shared" si="13"/>
        <v>6.363610429703777</v>
      </c>
      <c r="S90" s="11">
        <f t="shared" si="13"/>
        <v>14.657970351859568</v>
      </c>
      <c r="T90" s="11">
        <f t="shared" si="14"/>
        <v>21.021580781563344</v>
      </c>
      <c r="U90" s="10"/>
      <c r="V90" s="10">
        <v>1.2</v>
      </c>
      <c r="W90" s="12">
        <f t="shared" si="15"/>
        <v>25.225896937876012</v>
      </c>
    </row>
    <row r="91" spans="1:23" x14ac:dyDescent="0.25">
      <c r="A91" s="4">
        <v>84</v>
      </c>
      <c r="B91" s="4">
        <f t="shared" si="8"/>
        <v>11</v>
      </c>
      <c r="C91" s="4">
        <v>2</v>
      </c>
      <c r="D91" s="4">
        <v>9</v>
      </c>
      <c r="E91" s="4">
        <f t="shared" si="9"/>
        <v>27</v>
      </c>
      <c r="F91" s="4">
        <v>7</v>
      </c>
      <c r="G91" s="4">
        <v>20</v>
      </c>
      <c r="I91" s="4">
        <v>84</v>
      </c>
      <c r="J91" s="4">
        <f t="shared" si="10"/>
        <v>7</v>
      </c>
      <c r="K91" s="4">
        <f t="shared" si="10"/>
        <v>20</v>
      </c>
      <c r="L91" s="4">
        <f t="shared" si="11"/>
        <v>2</v>
      </c>
      <c r="M91" s="4">
        <f t="shared" si="11"/>
        <v>9</v>
      </c>
      <c r="N91" s="11">
        <f t="shared" si="12"/>
        <v>0.2857142857142857</v>
      </c>
      <c r="O91" s="11">
        <f t="shared" si="12"/>
        <v>0.45</v>
      </c>
      <c r="P91" s="11">
        <v>0.76933012984981708</v>
      </c>
      <c r="Q91" s="11">
        <v>0.89278504471699538</v>
      </c>
      <c r="R91" s="11">
        <f t="shared" si="13"/>
        <v>5.3853109089487194</v>
      </c>
      <c r="S91" s="11">
        <f t="shared" si="13"/>
        <v>17.855700894339908</v>
      </c>
      <c r="T91" s="11">
        <f t="shared" si="14"/>
        <v>23.241011803288629</v>
      </c>
      <c r="U91" s="10"/>
      <c r="V91" s="10">
        <v>1.2</v>
      </c>
      <c r="W91" s="12">
        <f t="shared" si="15"/>
        <v>27.889214163946352</v>
      </c>
    </row>
    <row r="92" spans="1:23" x14ac:dyDescent="0.25">
      <c r="A92" s="4">
        <v>85</v>
      </c>
      <c r="B92" s="4">
        <f t="shared" si="8"/>
        <v>4</v>
      </c>
      <c r="C92" s="4">
        <v>1</v>
      </c>
      <c r="D92" s="4">
        <v>3</v>
      </c>
      <c r="E92" s="4">
        <f t="shared" si="9"/>
        <v>22</v>
      </c>
      <c r="F92" s="4">
        <v>9</v>
      </c>
      <c r="G92" s="4">
        <v>13</v>
      </c>
      <c r="I92" s="4">
        <v>85</v>
      </c>
      <c r="J92" s="4">
        <f t="shared" si="10"/>
        <v>9</v>
      </c>
      <c r="K92" s="4">
        <f t="shared" si="10"/>
        <v>13</v>
      </c>
      <c r="L92" s="4">
        <f t="shared" si="11"/>
        <v>1</v>
      </c>
      <c r="M92" s="4">
        <f t="shared" si="11"/>
        <v>3</v>
      </c>
      <c r="N92" s="11">
        <f t="shared" si="12"/>
        <v>0.1111111111111111</v>
      </c>
      <c r="O92" s="11">
        <f t="shared" si="12"/>
        <v>0.23076923076923078</v>
      </c>
      <c r="P92" s="11">
        <v>0.63487618720746197</v>
      </c>
      <c r="Q92" s="11">
        <v>0.81685787088963369</v>
      </c>
      <c r="R92" s="11">
        <f t="shared" si="13"/>
        <v>5.713885684867158</v>
      </c>
      <c r="S92" s="11">
        <f t="shared" si="13"/>
        <v>10.619152321565238</v>
      </c>
      <c r="T92" s="11">
        <f t="shared" si="14"/>
        <v>16.333038006432396</v>
      </c>
      <c r="U92" s="10"/>
      <c r="V92" s="10">
        <v>1.2</v>
      </c>
      <c r="W92" s="12">
        <f t="shared" si="15"/>
        <v>19.599645607718873</v>
      </c>
    </row>
    <row r="93" spans="1:23" x14ac:dyDescent="0.25">
      <c r="A93" s="4">
        <v>86</v>
      </c>
      <c r="B93" s="4">
        <f t="shared" si="8"/>
        <v>11</v>
      </c>
      <c r="C93" s="4">
        <v>1</v>
      </c>
      <c r="D93" s="4">
        <v>10</v>
      </c>
      <c r="E93" s="4">
        <f t="shared" si="9"/>
        <v>23</v>
      </c>
      <c r="F93" s="4">
        <v>8</v>
      </c>
      <c r="G93" s="4">
        <v>15</v>
      </c>
      <c r="I93" s="4">
        <v>86</v>
      </c>
      <c r="J93" s="4">
        <f t="shared" si="10"/>
        <v>8</v>
      </c>
      <c r="K93" s="4">
        <f t="shared" si="10"/>
        <v>15</v>
      </c>
      <c r="L93" s="4">
        <f t="shared" si="11"/>
        <v>1</v>
      </c>
      <c r="M93" s="4">
        <f t="shared" si="11"/>
        <v>10</v>
      </c>
      <c r="N93" s="11">
        <f t="shared" si="12"/>
        <v>0.125</v>
      </c>
      <c r="O93" s="11">
        <f t="shared" si="12"/>
        <v>0.66666666666666663</v>
      </c>
      <c r="P93" s="11">
        <v>0.59251896722634823</v>
      </c>
      <c r="Q93" s="11">
        <v>0.66503407279138271</v>
      </c>
      <c r="R93" s="11">
        <f t="shared" si="13"/>
        <v>4.7401517378107858</v>
      </c>
      <c r="S93" s="11">
        <f t="shared" si="13"/>
        <v>9.9755110918707413</v>
      </c>
      <c r="T93" s="11">
        <f t="shared" si="14"/>
        <v>14.715662829681527</v>
      </c>
      <c r="U93" s="10"/>
      <c r="V93" s="10">
        <v>1.2</v>
      </c>
      <c r="W93" s="12">
        <f t="shared" si="15"/>
        <v>17.658795395617833</v>
      </c>
    </row>
    <row r="94" spans="1:23" x14ac:dyDescent="0.25">
      <c r="A94" s="4">
        <v>87</v>
      </c>
      <c r="B94" s="4">
        <f t="shared" si="8"/>
        <v>8</v>
      </c>
      <c r="C94" s="4">
        <v>2</v>
      </c>
      <c r="D94" s="4">
        <v>6</v>
      </c>
      <c r="E94" s="4">
        <f t="shared" si="9"/>
        <v>17</v>
      </c>
      <c r="F94" s="4">
        <v>8</v>
      </c>
      <c r="G94" s="4">
        <v>9</v>
      </c>
      <c r="I94" s="4">
        <v>87</v>
      </c>
      <c r="J94" s="4">
        <f t="shared" si="10"/>
        <v>8</v>
      </c>
      <c r="K94" s="4">
        <f t="shared" si="10"/>
        <v>9</v>
      </c>
      <c r="L94" s="4">
        <f t="shared" si="11"/>
        <v>2</v>
      </c>
      <c r="M94" s="4">
        <f t="shared" si="11"/>
        <v>6</v>
      </c>
      <c r="N94" s="11">
        <f t="shared" si="12"/>
        <v>0.25</v>
      </c>
      <c r="O94" s="11">
        <f t="shared" si="12"/>
        <v>0.66666666666666663</v>
      </c>
      <c r="P94" s="11">
        <v>0.53960965661133853</v>
      </c>
      <c r="Q94" s="11">
        <v>0.58243520094866652</v>
      </c>
      <c r="R94" s="11">
        <f t="shared" si="13"/>
        <v>4.3168772528907082</v>
      </c>
      <c r="S94" s="11">
        <f t="shared" si="13"/>
        <v>5.241916808537999</v>
      </c>
      <c r="T94" s="11">
        <f t="shared" si="14"/>
        <v>9.5587940614287064</v>
      </c>
      <c r="U94" s="10"/>
      <c r="V94" s="10">
        <v>1.2</v>
      </c>
      <c r="W94" s="12">
        <f t="shared" si="15"/>
        <v>11.470552873714448</v>
      </c>
    </row>
    <row r="95" spans="1:23" x14ac:dyDescent="0.25">
      <c r="A95" s="4">
        <v>88</v>
      </c>
      <c r="B95" s="4">
        <f t="shared" si="8"/>
        <v>5</v>
      </c>
      <c r="C95" s="4">
        <v>0</v>
      </c>
      <c r="D95" s="4">
        <v>5</v>
      </c>
      <c r="E95" s="4">
        <f t="shared" si="9"/>
        <v>8</v>
      </c>
      <c r="F95" s="4">
        <v>1</v>
      </c>
      <c r="G95" s="4">
        <v>7</v>
      </c>
      <c r="I95" s="4">
        <v>88</v>
      </c>
      <c r="J95" s="4">
        <f t="shared" si="10"/>
        <v>1</v>
      </c>
      <c r="K95" s="4">
        <f t="shared" si="10"/>
        <v>7</v>
      </c>
      <c r="L95" s="4">
        <f t="shared" si="11"/>
        <v>0</v>
      </c>
      <c r="M95" s="4">
        <f t="shared" si="11"/>
        <v>5</v>
      </c>
      <c r="N95" s="11">
        <f t="shared" si="12"/>
        <v>0</v>
      </c>
      <c r="O95" s="11">
        <f t="shared" si="12"/>
        <v>0.7142857142857143</v>
      </c>
      <c r="P95" s="11">
        <v>0.42492841509967139</v>
      </c>
      <c r="Q95" s="11">
        <v>0.538924794292031</v>
      </c>
      <c r="R95" s="11">
        <f t="shared" si="13"/>
        <v>0.42492841509967139</v>
      </c>
      <c r="S95" s="11">
        <f t="shared" si="13"/>
        <v>3.772473560044217</v>
      </c>
      <c r="T95" s="11">
        <f t="shared" si="14"/>
        <v>4.1974019751438885</v>
      </c>
      <c r="U95" s="10"/>
      <c r="V95" s="10">
        <v>1.2</v>
      </c>
      <c r="W95" s="12">
        <f t="shared" si="15"/>
        <v>5.0368823701726662</v>
      </c>
    </row>
    <row r="96" spans="1:23" x14ac:dyDescent="0.25">
      <c r="A96" s="4">
        <v>89</v>
      </c>
      <c r="B96" s="4">
        <f t="shared" si="8"/>
        <v>0</v>
      </c>
      <c r="C96" s="4">
        <v>0</v>
      </c>
      <c r="D96" s="4">
        <v>0</v>
      </c>
      <c r="E96" s="4">
        <f t="shared" si="9"/>
        <v>4</v>
      </c>
      <c r="F96" s="4">
        <v>2</v>
      </c>
      <c r="G96" s="4">
        <v>2</v>
      </c>
      <c r="I96" s="4">
        <v>89</v>
      </c>
      <c r="J96" s="4">
        <f t="shared" si="10"/>
        <v>2</v>
      </c>
      <c r="K96" s="4">
        <f t="shared" si="10"/>
        <v>2</v>
      </c>
      <c r="L96" s="4">
        <f t="shared" si="11"/>
        <v>0</v>
      </c>
      <c r="M96" s="4">
        <f t="shared" si="11"/>
        <v>0</v>
      </c>
      <c r="N96" s="11">
        <f t="shared" si="12"/>
        <v>0</v>
      </c>
      <c r="O96" s="11">
        <f t="shared" si="12"/>
        <v>0</v>
      </c>
      <c r="P96" s="11">
        <v>0.43954351880761694</v>
      </c>
      <c r="Q96" s="11">
        <v>0.58486383815021825</v>
      </c>
      <c r="R96" s="11">
        <f t="shared" si="13"/>
        <v>0.87908703761523388</v>
      </c>
      <c r="S96" s="11">
        <f t="shared" si="13"/>
        <v>1.1697276763004365</v>
      </c>
      <c r="T96" s="11">
        <f t="shared" si="14"/>
        <v>2.0488147139156703</v>
      </c>
      <c r="U96" s="10"/>
      <c r="V96" s="10">
        <v>1.2</v>
      </c>
      <c r="W96" s="12">
        <f t="shared" si="15"/>
        <v>2.4585776566988042</v>
      </c>
    </row>
    <row r="97" spans="1:26" x14ac:dyDescent="0.25">
      <c r="A97" s="4">
        <v>90</v>
      </c>
      <c r="B97" s="4">
        <f t="shared" si="8"/>
        <v>10</v>
      </c>
      <c r="C97" s="4">
        <v>3</v>
      </c>
      <c r="D97" s="4">
        <v>7</v>
      </c>
      <c r="E97" s="4">
        <f t="shared" si="9"/>
        <v>16</v>
      </c>
      <c r="F97" s="4">
        <v>4</v>
      </c>
      <c r="G97" s="4">
        <v>12</v>
      </c>
      <c r="I97" s="4">
        <v>90</v>
      </c>
      <c r="J97" s="4">
        <f t="shared" si="10"/>
        <v>4</v>
      </c>
      <c r="K97" s="4">
        <f t="shared" si="10"/>
        <v>12</v>
      </c>
      <c r="L97" s="4">
        <f t="shared" si="11"/>
        <v>3</v>
      </c>
      <c r="M97" s="4">
        <f t="shared" si="11"/>
        <v>7</v>
      </c>
      <c r="N97" s="11">
        <f t="shared" si="12"/>
        <v>0.75</v>
      </c>
      <c r="O97" s="11">
        <f t="shared" si="12"/>
        <v>0.58333333333333337</v>
      </c>
      <c r="P97" s="11">
        <v>0.29334177999847655</v>
      </c>
      <c r="Q97" s="11">
        <v>0.41530601552252439</v>
      </c>
      <c r="R97" s="11">
        <f t="shared" si="13"/>
        <v>1.1733671199939062</v>
      </c>
      <c r="S97" s="11">
        <f t="shared" si="13"/>
        <v>4.9836721862702928</v>
      </c>
      <c r="T97" s="11">
        <f t="shared" si="14"/>
        <v>6.157039306264199</v>
      </c>
      <c r="U97" s="10"/>
      <c r="V97" s="10">
        <v>1.2</v>
      </c>
      <c r="W97" s="12">
        <f t="shared" si="15"/>
        <v>7.3884471675170387</v>
      </c>
    </row>
    <row r="98" spans="1:26" x14ac:dyDescent="0.25">
      <c r="A98" s="4">
        <v>91</v>
      </c>
      <c r="B98" s="4">
        <f t="shared" si="8"/>
        <v>3</v>
      </c>
      <c r="C98" s="4">
        <v>1</v>
      </c>
      <c r="D98" s="4">
        <v>2</v>
      </c>
      <c r="E98" s="4">
        <f t="shared" si="9"/>
        <v>5</v>
      </c>
      <c r="F98" s="4">
        <v>1</v>
      </c>
      <c r="G98" s="4">
        <v>4</v>
      </c>
      <c r="I98" s="4">
        <v>91</v>
      </c>
      <c r="J98" s="4">
        <f t="shared" si="10"/>
        <v>1</v>
      </c>
      <c r="K98" s="4">
        <f t="shared" si="10"/>
        <v>4</v>
      </c>
      <c r="L98" s="4">
        <f t="shared" si="11"/>
        <v>1</v>
      </c>
      <c r="M98" s="4">
        <f t="shared" si="11"/>
        <v>2</v>
      </c>
      <c r="N98" s="11">
        <f t="shared" si="12"/>
        <v>1</v>
      </c>
      <c r="O98" s="11">
        <f t="shared" si="12"/>
        <v>0.5</v>
      </c>
      <c r="P98" s="11">
        <v>0.51531830673735146</v>
      </c>
      <c r="Q98" s="11">
        <v>0.55174465708741827</v>
      </c>
      <c r="R98" s="11">
        <f t="shared" si="13"/>
        <v>0.51531830673735146</v>
      </c>
      <c r="S98" s="11">
        <f t="shared" si="13"/>
        <v>2.2069786283496731</v>
      </c>
      <c r="T98" s="11">
        <f t="shared" si="14"/>
        <v>2.7222969350870247</v>
      </c>
      <c r="U98" s="10"/>
      <c r="V98" s="10">
        <v>1.2</v>
      </c>
      <c r="W98" s="12">
        <f t="shared" si="15"/>
        <v>3.2667563221044298</v>
      </c>
    </row>
    <row r="99" spans="1:26" x14ac:dyDescent="0.25">
      <c r="A99" s="4">
        <v>92</v>
      </c>
      <c r="B99" s="4">
        <f t="shared" si="8"/>
        <v>0</v>
      </c>
      <c r="C99" s="4">
        <v>0</v>
      </c>
      <c r="D99" s="4">
        <v>0</v>
      </c>
      <c r="E99" s="4">
        <f t="shared" si="9"/>
        <v>7</v>
      </c>
      <c r="F99" s="4">
        <v>3</v>
      </c>
      <c r="G99" s="4">
        <v>4</v>
      </c>
      <c r="I99" s="4">
        <v>92</v>
      </c>
      <c r="J99" s="4">
        <f t="shared" si="10"/>
        <v>3</v>
      </c>
      <c r="K99" s="4">
        <f t="shared" si="10"/>
        <v>4</v>
      </c>
      <c r="L99" s="4">
        <f t="shared" si="11"/>
        <v>0</v>
      </c>
      <c r="M99" s="4">
        <f t="shared" si="11"/>
        <v>0</v>
      </c>
      <c r="N99" s="11">
        <f t="shared" si="12"/>
        <v>0</v>
      </c>
      <c r="O99" s="11">
        <f t="shared" si="12"/>
        <v>0</v>
      </c>
      <c r="P99" s="11">
        <v>0.25087086693659977</v>
      </c>
      <c r="Q99" s="11">
        <v>0.33026188234471449</v>
      </c>
      <c r="R99" s="11">
        <f t="shared" si="13"/>
        <v>0.7526126008097993</v>
      </c>
      <c r="S99" s="11">
        <f t="shared" si="13"/>
        <v>1.3210475293788579</v>
      </c>
      <c r="T99" s="11">
        <f t="shared" si="14"/>
        <v>2.0736601301886575</v>
      </c>
      <c r="U99" s="10"/>
      <c r="V99" s="10">
        <v>1.2</v>
      </c>
      <c r="W99" s="12">
        <f t="shared" si="15"/>
        <v>2.4883921562263889</v>
      </c>
    </row>
    <row r="100" spans="1:26" x14ac:dyDescent="0.25">
      <c r="A100" s="4">
        <v>93</v>
      </c>
      <c r="B100" s="4">
        <f t="shared" si="8"/>
        <v>0</v>
      </c>
      <c r="C100" s="4">
        <v>0</v>
      </c>
      <c r="D100" s="4">
        <v>0</v>
      </c>
      <c r="E100" s="4">
        <f t="shared" si="9"/>
        <v>3</v>
      </c>
      <c r="F100" s="4">
        <v>3</v>
      </c>
      <c r="G100" s="4">
        <v>0</v>
      </c>
      <c r="I100" s="4">
        <v>93</v>
      </c>
      <c r="J100" s="4">
        <f t="shared" si="10"/>
        <v>3</v>
      </c>
      <c r="K100" s="4">
        <f t="shared" si="10"/>
        <v>0</v>
      </c>
      <c r="L100" s="4">
        <f t="shared" si="11"/>
        <v>0</v>
      </c>
      <c r="M100" s="4">
        <f t="shared" si="11"/>
        <v>0</v>
      </c>
      <c r="N100" s="11">
        <f t="shared" si="12"/>
        <v>0</v>
      </c>
      <c r="O100" s="11" t="e">
        <f t="shared" si="12"/>
        <v>#DIV/0!</v>
      </c>
      <c r="P100" s="11">
        <v>0.24940000693272754</v>
      </c>
      <c r="Q100" s="11">
        <v>0.31135538153383752</v>
      </c>
      <c r="R100" s="11">
        <f t="shared" si="13"/>
        <v>0.7482000207981826</v>
      </c>
      <c r="S100" s="11">
        <f t="shared" si="13"/>
        <v>0</v>
      </c>
      <c r="T100" s="11">
        <f t="shared" si="14"/>
        <v>0.7482000207981826</v>
      </c>
      <c r="U100" s="10"/>
      <c r="V100" s="10">
        <v>1.2</v>
      </c>
      <c r="W100" s="12">
        <f t="shared" si="15"/>
        <v>0.89784002495781912</v>
      </c>
    </row>
    <row r="101" spans="1:26" x14ac:dyDescent="0.25">
      <c r="A101" s="4">
        <v>94</v>
      </c>
      <c r="B101" s="4">
        <f t="shared" si="8"/>
        <v>0</v>
      </c>
      <c r="C101" s="4">
        <v>0</v>
      </c>
      <c r="D101" s="4">
        <v>0</v>
      </c>
      <c r="E101" s="4">
        <f t="shared" si="9"/>
        <v>2</v>
      </c>
      <c r="F101" s="4">
        <v>0</v>
      </c>
      <c r="G101" s="4">
        <v>2</v>
      </c>
      <c r="I101" s="4">
        <v>94</v>
      </c>
      <c r="J101" s="4">
        <f t="shared" si="10"/>
        <v>0</v>
      </c>
      <c r="K101" s="4">
        <f t="shared" si="10"/>
        <v>2</v>
      </c>
      <c r="L101" s="4">
        <f t="shared" si="11"/>
        <v>0</v>
      </c>
      <c r="M101" s="4">
        <f t="shared" si="11"/>
        <v>0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0">
        <v>1.2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0</v>
      </c>
      <c r="C102" s="4">
        <v>0</v>
      </c>
      <c r="D102" s="4">
        <v>0</v>
      </c>
      <c r="E102" s="4">
        <f t="shared" si="9"/>
        <v>4</v>
      </c>
      <c r="F102" s="4">
        <v>0</v>
      </c>
      <c r="G102" s="4">
        <v>4</v>
      </c>
      <c r="I102" s="4">
        <v>95</v>
      </c>
      <c r="J102" s="4">
        <f t="shared" si="10"/>
        <v>0</v>
      </c>
      <c r="K102" s="4">
        <f t="shared" si="10"/>
        <v>4</v>
      </c>
      <c r="L102" s="4">
        <f t="shared" si="11"/>
        <v>0</v>
      </c>
      <c r="M102" s="4">
        <f t="shared" si="11"/>
        <v>0</v>
      </c>
      <c r="N102" s="11" t="e">
        <f t="shared" si="12"/>
        <v>#DIV/0!</v>
      </c>
      <c r="O102" s="11">
        <f t="shared" si="12"/>
        <v>0</v>
      </c>
      <c r="P102" s="11">
        <v>0.1860707528198868</v>
      </c>
      <c r="Q102" s="11">
        <v>0.24279477941992539</v>
      </c>
      <c r="R102" s="11">
        <f t="shared" si="13"/>
        <v>0</v>
      </c>
      <c r="S102" s="11">
        <f t="shared" si="13"/>
        <v>0.97117911767970155</v>
      </c>
      <c r="T102" s="11">
        <f t="shared" si="14"/>
        <v>0.97117911767970155</v>
      </c>
      <c r="U102" s="10"/>
      <c r="V102" s="10">
        <v>1.2</v>
      </c>
      <c r="W102" s="12">
        <f t="shared" si="15"/>
        <v>1.1654149412156418</v>
      </c>
    </row>
    <row r="103" spans="1:26" x14ac:dyDescent="0.25">
      <c r="A103" s="4">
        <v>96</v>
      </c>
      <c r="B103" s="4">
        <f t="shared" si="8"/>
        <v>1</v>
      </c>
      <c r="C103" s="4">
        <v>0</v>
      </c>
      <c r="D103" s="4">
        <v>1</v>
      </c>
      <c r="E103" s="4">
        <f t="shared" si="9"/>
        <v>5</v>
      </c>
      <c r="F103" s="4">
        <v>1</v>
      </c>
      <c r="G103" s="4">
        <v>4</v>
      </c>
      <c r="I103" s="4">
        <v>96</v>
      </c>
      <c r="J103" s="4">
        <f t="shared" si="10"/>
        <v>1</v>
      </c>
      <c r="K103" s="4">
        <f t="shared" si="10"/>
        <v>4</v>
      </c>
      <c r="L103" s="4">
        <f t="shared" si="11"/>
        <v>0</v>
      </c>
      <c r="M103" s="4">
        <f t="shared" si="11"/>
        <v>1</v>
      </c>
      <c r="N103" s="11"/>
      <c r="O103" s="11">
        <f t="shared" si="12"/>
        <v>0.25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0.85481064344764868</v>
      </c>
      <c r="T103" s="11">
        <f t="shared" si="14"/>
        <v>0.85481064344764868</v>
      </c>
      <c r="U103" s="10"/>
      <c r="V103" s="10">
        <v>1.2</v>
      </c>
      <c r="W103" s="12">
        <f t="shared" si="15"/>
        <v>1.0257727721371783</v>
      </c>
    </row>
    <row r="104" spans="1:26" x14ac:dyDescent="0.25">
      <c r="A104" s="4">
        <v>97</v>
      </c>
      <c r="B104" s="4">
        <f t="shared" si="8"/>
        <v>1</v>
      </c>
      <c r="C104" s="4">
        <v>0</v>
      </c>
      <c r="D104" s="4">
        <v>1</v>
      </c>
      <c r="E104" s="4">
        <f t="shared" si="9"/>
        <v>0</v>
      </c>
      <c r="F104" s="4">
        <v>0</v>
      </c>
      <c r="G104" s="4">
        <v>0</v>
      </c>
      <c r="I104" s="4">
        <v>97</v>
      </c>
      <c r="J104" s="4">
        <f t="shared" si="10"/>
        <v>0</v>
      </c>
      <c r="K104" s="4">
        <f t="shared" si="10"/>
        <v>0</v>
      </c>
      <c r="L104" s="4">
        <f t="shared" si="11"/>
        <v>0</v>
      </c>
      <c r="M104" s="4">
        <f t="shared" si="11"/>
        <v>1</v>
      </c>
      <c r="N104" s="11"/>
      <c r="O104" s="11" t="e">
        <f t="shared" si="12"/>
        <v>#DIV/0!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</v>
      </c>
      <c r="T104" s="11">
        <f t="shared" si="14"/>
        <v>0</v>
      </c>
      <c r="U104" s="10"/>
      <c r="V104" s="10">
        <v>1.2</v>
      </c>
      <c r="W104" s="12">
        <f t="shared" si="15"/>
        <v>0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2</v>
      </c>
      <c r="F105" s="4">
        <v>1</v>
      </c>
      <c r="G105" s="4">
        <v>1</v>
      </c>
      <c r="I105" s="4">
        <v>98</v>
      </c>
      <c r="J105" s="4">
        <f t="shared" si="10"/>
        <v>1</v>
      </c>
      <c r="K105" s="4">
        <f t="shared" si="10"/>
        <v>1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0">
        <v>1.2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1</v>
      </c>
      <c r="F106" s="4">
        <v>0</v>
      </c>
      <c r="G106" s="4">
        <v>1</v>
      </c>
      <c r="I106" s="4">
        <v>99</v>
      </c>
      <c r="J106" s="4">
        <f t="shared" si="10"/>
        <v>0</v>
      </c>
      <c r="K106" s="4">
        <f t="shared" si="10"/>
        <v>1</v>
      </c>
      <c r="L106" s="4">
        <f t="shared" si="11"/>
        <v>0</v>
      </c>
      <c r="M106" s="4">
        <f t="shared" si="11"/>
        <v>0</v>
      </c>
      <c r="N106" s="11" t="e">
        <f t="shared" si="12"/>
        <v>#DIV/0!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0</v>
      </c>
      <c r="S106" s="11">
        <f t="shared" si="13"/>
        <v>9.1741050215756501E-2</v>
      </c>
      <c r="T106" s="11">
        <f t="shared" si="14"/>
        <v>9.1741050215756501E-2</v>
      </c>
      <c r="U106" s="10"/>
      <c r="V106" s="10">
        <v>1.2</v>
      </c>
      <c r="W106" s="12">
        <f t="shared" si="15"/>
        <v>0.11008926025890779</v>
      </c>
    </row>
    <row r="107" spans="1:26" x14ac:dyDescent="0.25">
      <c r="A107" s="14"/>
      <c r="B107" s="14">
        <f>SUM(B7:B106)</f>
        <v>26654</v>
      </c>
      <c r="C107" s="14"/>
      <c r="D107" s="14"/>
      <c r="E107" s="14">
        <f>SUM(E7:E106)</f>
        <v>34071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40746.087887822534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37324385.413811445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113" sqref="W113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140625" style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34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901</v>
      </c>
      <c r="C7" s="4">
        <v>475</v>
      </c>
      <c r="D7" s="4">
        <v>426</v>
      </c>
      <c r="E7" s="4">
        <f>F7+G7</f>
        <v>129</v>
      </c>
      <c r="F7" s="4">
        <v>72</v>
      </c>
      <c r="G7" s="4">
        <v>57</v>
      </c>
      <c r="I7" s="4">
        <v>0</v>
      </c>
      <c r="J7" s="4">
        <f>F7</f>
        <v>72</v>
      </c>
      <c r="K7" s="4">
        <f>G7</f>
        <v>57</v>
      </c>
      <c r="L7" s="4">
        <f>C7</f>
        <v>475</v>
      </c>
      <c r="M7" s="4">
        <f>D7</f>
        <v>426</v>
      </c>
      <c r="N7" s="11">
        <f>L7/J7</f>
        <v>6.5972222222222223</v>
      </c>
      <c r="O7" s="11">
        <f>M7/K7</f>
        <v>7.4736842105263159</v>
      </c>
      <c r="P7" s="11">
        <v>6.4342266201196239</v>
      </c>
      <c r="Q7" s="11">
        <v>6.2204431589803386</v>
      </c>
      <c r="R7" s="11">
        <f>J7*P7</f>
        <v>463.26431664861292</v>
      </c>
      <c r="S7" s="11">
        <f>K7*Q7</f>
        <v>354.56526006187931</v>
      </c>
      <c r="T7" s="11">
        <f>R7+S7</f>
        <v>817.82957671049223</v>
      </c>
      <c r="U7" s="10"/>
      <c r="V7" s="12"/>
      <c r="W7" s="12">
        <f>T7*V7</f>
        <v>0</v>
      </c>
    </row>
    <row r="8" spans="1:23" x14ac:dyDescent="0.25">
      <c r="A8" s="4">
        <v>1</v>
      </c>
      <c r="B8" s="4">
        <f t="shared" ref="B8:B71" si="0">C8+D8</f>
        <v>319</v>
      </c>
      <c r="C8" s="4">
        <v>161</v>
      </c>
      <c r="D8" s="4">
        <v>158</v>
      </c>
      <c r="E8" s="4">
        <f t="shared" ref="E8:E71" si="1">F8+G8</f>
        <v>182</v>
      </c>
      <c r="F8" s="4">
        <v>82</v>
      </c>
      <c r="G8" s="4">
        <v>100</v>
      </c>
      <c r="I8" s="4">
        <v>1</v>
      </c>
      <c r="J8" s="4">
        <f t="shared" ref="J8:K71" si="2">F8</f>
        <v>82</v>
      </c>
      <c r="K8" s="4">
        <f t="shared" si="2"/>
        <v>100</v>
      </c>
      <c r="L8" s="4">
        <f t="shared" ref="L8:M71" si="3">C8</f>
        <v>161</v>
      </c>
      <c r="M8" s="4">
        <f t="shared" si="3"/>
        <v>158</v>
      </c>
      <c r="N8" s="11">
        <f t="shared" ref="N8:O71" si="4">L8/J8</f>
        <v>1.9634146341463414</v>
      </c>
      <c r="O8" s="11">
        <f t="shared" si="4"/>
        <v>1.58</v>
      </c>
      <c r="P8" s="11">
        <v>2.2045044880748232</v>
      </c>
      <c r="Q8" s="11">
        <v>2.0897980049027405</v>
      </c>
      <c r="R8" s="11">
        <f t="shared" ref="R8:S71" si="5">J8*P8</f>
        <v>180.7693680221355</v>
      </c>
      <c r="S8" s="11">
        <f t="shared" si="5"/>
        <v>208.97980049027404</v>
      </c>
      <c r="T8" s="11">
        <f t="shared" ref="T8:T71" si="6">R8+S8</f>
        <v>389.74916851240954</v>
      </c>
      <c r="U8" s="10"/>
      <c r="V8" s="12"/>
      <c r="W8" s="12">
        <f t="shared" ref="W8:W71" si="7">T8*V8</f>
        <v>0</v>
      </c>
    </row>
    <row r="9" spans="1:23" x14ac:dyDescent="0.25">
      <c r="A9" s="4">
        <v>2</v>
      </c>
      <c r="B9" s="4">
        <f t="shared" si="0"/>
        <v>227</v>
      </c>
      <c r="C9" s="4">
        <v>113</v>
      </c>
      <c r="D9" s="4">
        <v>114</v>
      </c>
      <c r="E9" s="4">
        <f t="shared" si="1"/>
        <v>178</v>
      </c>
      <c r="F9" s="4">
        <v>91</v>
      </c>
      <c r="G9" s="4">
        <v>87</v>
      </c>
      <c r="I9" s="4">
        <v>2</v>
      </c>
      <c r="J9" s="4">
        <f t="shared" si="2"/>
        <v>91</v>
      </c>
      <c r="K9" s="4">
        <f t="shared" si="2"/>
        <v>87</v>
      </c>
      <c r="L9" s="4">
        <f t="shared" si="3"/>
        <v>113</v>
      </c>
      <c r="M9" s="4">
        <f t="shared" si="3"/>
        <v>114</v>
      </c>
      <c r="N9" s="11">
        <f t="shared" si="4"/>
        <v>1.2417582417582418</v>
      </c>
      <c r="O9" s="11">
        <f t="shared" si="4"/>
        <v>1.3103448275862069</v>
      </c>
      <c r="P9" s="11">
        <v>1.5848783900446688</v>
      </c>
      <c r="Q9" s="11">
        <v>1.5250082023294536</v>
      </c>
      <c r="R9" s="11">
        <f t="shared" si="5"/>
        <v>144.22393349406485</v>
      </c>
      <c r="S9" s="11">
        <f t="shared" si="5"/>
        <v>132.67571360266246</v>
      </c>
      <c r="T9" s="11">
        <f t="shared" si="6"/>
        <v>276.89964709672734</v>
      </c>
      <c r="U9" s="10"/>
      <c r="V9" s="12"/>
      <c r="W9" s="12">
        <f t="shared" si="7"/>
        <v>0</v>
      </c>
    </row>
    <row r="10" spans="1:23" x14ac:dyDescent="0.25">
      <c r="A10" s="4">
        <v>3</v>
      </c>
      <c r="B10" s="4">
        <f t="shared" si="0"/>
        <v>202</v>
      </c>
      <c r="C10" s="4">
        <v>107</v>
      </c>
      <c r="D10" s="4">
        <v>95</v>
      </c>
      <c r="E10" s="4">
        <f t="shared" si="1"/>
        <v>190</v>
      </c>
      <c r="F10" s="4">
        <v>102</v>
      </c>
      <c r="G10" s="4">
        <v>88</v>
      </c>
      <c r="I10" s="4">
        <v>3</v>
      </c>
      <c r="J10" s="4">
        <f t="shared" si="2"/>
        <v>102</v>
      </c>
      <c r="K10" s="4">
        <f t="shared" si="2"/>
        <v>88</v>
      </c>
      <c r="L10" s="4">
        <f t="shared" si="3"/>
        <v>107</v>
      </c>
      <c r="M10" s="4">
        <f t="shared" si="3"/>
        <v>95</v>
      </c>
      <c r="N10" s="11">
        <f t="shared" si="4"/>
        <v>1.0490196078431373</v>
      </c>
      <c r="O10" s="11">
        <f t="shared" si="4"/>
        <v>1.0795454545454546</v>
      </c>
      <c r="P10" s="11">
        <v>1.2217287755888222</v>
      </c>
      <c r="Q10" s="11">
        <v>1.1719670412263623</v>
      </c>
      <c r="R10" s="11">
        <f t="shared" si="5"/>
        <v>124.61633511005986</v>
      </c>
      <c r="S10" s="11">
        <f t="shared" si="5"/>
        <v>103.13309962791988</v>
      </c>
      <c r="T10" s="11">
        <f t="shared" si="6"/>
        <v>227.74943473797975</v>
      </c>
      <c r="U10" s="10"/>
      <c r="V10" s="12"/>
      <c r="W10" s="12">
        <f t="shared" si="7"/>
        <v>0</v>
      </c>
    </row>
    <row r="11" spans="1:23" x14ac:dyDescent="0.25">
      <c r="A11" s="4">
        <v>4</v>
      </c>
      <c r="B11" s="4">
        <f t="shared" si="0"/>
        <v>170</v>
      </c>
      <c r="C11" s="4">
        <v>85</v>
      </c>
      <c r="D11" s="4">
        <v>85</v>
      </c>
      <c r="E11" s="4">
        <f t="shared" si="1"/>
        <v>196</v>
      </c>
      <c r="F11" s="4">
        <v>102</v>
      </c>
      <c r="G11" s="4">
        <v>94</v>
      </c>
      <c r="I11" s="4">
        <v>4</v>
      </c>
      <c r="J11" s="4">
        <f t="shared" si="2"/>
        <v>102</v>
      </c>
      <c r="K11" s="4">
        <f t="shared" si="2"/>
        <v>94</v>
      </c>
      <c r="L11" s="4">
        <f t="shared" si="3"/>
        <v>85</v>
      </c>
      <c r="M11" s="4">
        <f t="shared" si="3"/>
        <v>85</v>
      </c>
      <c r="N11" s="11">
        <f t="shared" si="4"/>
        <v>0.83333333333333337</v>
      </c>
      <c r="O11" s="11">
        <f t="shared" si="4"/>
        <v>0.9042553191489362</v>
      </c>
      <c r="P11" s="11">
        <v>0.9539794963662086</v>
      </c>
      <c r="Q11" s="11">
        <v>0.92065207673907978</v>
      </c>
      <c r="R11" s="11">
        <f t="shared" si="5"/>
        <v>97.305908629353283</v>
      </c>
      <c r="S11" s="11">
        <f t="shared" si="5"/>
        <v>86.541295213473504</v>
      </c>
      <c r="T11" s="11">
        <f t="shared" si="6"/>
        <v>183.84720384282679</v>
      </c>
      <c r="U11" s="10"/>
      <c r="V11" s="12"/>
      <c r="W11" s="12">
        <f t="shared" si="7"/>
        <v>0</v>
      </c>
    </row>
    <row r="12" spans="1:23" x14ac:dyDescent="0.25">
      <c r="A12" s="4">
        <v>5</v>
      </c>
      <c r="B12" s="4">
        <f t="shared" si="0"/>
        <v>213</v>
      </c>
      <c r="C12" s="4">
        <v>116</v>
      </c>
      <c r="D12" s="4">
        <v>97</v>
      </c>
      <c r="E12" s="4">
        <f t="shared" si="1"/>
        <v>176</v>
      </c>
      <c r="F12" s="4">
        <v>90</v>
      </c>
      <c r="G12" s="4">
        <v>86</v>
      </c>
      <c r="I12" s="4">
        <v>5</v>
      </c>
      <c r="J12" s="4">
        <f t="shared" si="2"/>
        <v>90</v>
      </c>
      <c r="K12" s="4">
        <f t="shared" si="2"/>
        <v>86</v>
      </c>
      <c r="L12" s="4">
        <f t="shared" si="3"/>
        <v>116</v>
      </c>
      <c r="M12" s="4">
        <f t="shared" si="3"/>
        <v>97</v>
      </c>
      <c r="N12" s="11">
        <f t="shared" si="4"/>
        <v>1.288888888888889</v>
      </c>
      <c r="O12" s="11">
        <f t="shared" si="4"/>
        <v>1.1279069767441861</v>
      </c>
      <c r="P12" s="11">
        <v>0.96115940689151225</v>
      </c>
      <c r="Q12" s="11">
        <v>0.93941600815011361</v>
      </c>
      <c r="R12" s="11">
        <f t="shared" si="5"/>
        <v>86.504346620236106</v>
      </c>
      <c r="S12" s="11">
        <f t="shared" si="5"/>
        <v>80.789776700909769</v>
      </c>
      <c r="T12" s="11">
        <f t="shared" si="6"/>
        <v>167.29412332114589</v>
      </c>
      <c r="U12" s="10"/>
      <c r="V12" s="12"/>
      <c r="W12" s="12">
        <f t="shared" si="7"/>
        <v>0</v>
      </c>
    </row>
    <row r="13" spans="1:23" x14ac:dyDescent="0.25">
      <c r="A13" s="4">
        <v>6</v>
      </c>
      <c r="B13" s="4">
        <f t="shared" si="0"/>
        <v>295</v>
      </c>
      <c r="C13" s="4">
        <v>166</v>
      </c>
      <c r="D13" s="4">
        <v>129</v>
      </c>
      <c r="E13" s="4">
        <f t="shared" si="1"/>
        <v>202</v>
      </c>
      <c r="F13" s="4">
        <v>109</v>
      </c>
      <c r="G13" s="4">
        <v>93</v>
      </c>
      <c r="I13" s="4">
        <v>6</v>
      </c>
      <c r="J13" s="4">
        <f t="shared" si="2"/>
        <v>109</v>
      </c>
      <c r="K13" s="4">
        <f t="shared" si="2"/>
        <v>93</v>
      </c>
      <c r="L13" s="4">
        <f t="shared" si="3"/>
        <v>166</v>
      </c>
      <c r="M13" s="4">
        <f t="shared" si="3"/>
        <v>129</v>
      </c>
      <c r="N13" s="11">
        <f t="shared" si="4"/>
        <v>1.5229357798165137</v>
      </c>
      <c r="O13" s="11">
        <f t="shared" si="4"/>
        <v>1.3870967741935485</v>
      </c>
      <c r="P13" s="11">
        <v>1.0662120287211905</v>
      </c>
      <c r="Q13" s="11">
        <v>1.0328894343208626</v>
      </c>
      <c r="R13" s="11">
        <f t="shared" si="5"/>
        <v>116.21711113060977</v>
      </c>
      <c r="S13" s="11">
        <f t="shared" si="5"/>
        <v>96.058717391840219</v>
      </c>
      <c r="T13" s="11">
        <f t="shared" si="6"/>
        <v>212.27582852244998</v>
      </c>
      <c r="U13" s="10"/>
      <c r="V13" s="12"/>
      <c r="W13" s="12">
        <f t="shared" si="7"/>
        <v>0</v>
      </c>
    </row>
    <row r="14" spans="1:23" x14ac:dyDescent="0.25">
      <c r="A14" s="4">
        <v>7</v>
      </c>
      <c r="B14" s="4">
        <f t="shared" si="0"/>
        <v>111</v>
      </c>
      <c r="C14" s="4">
        <v>58</v>
      </c>
      <c r="D14" s="4">
        <v>53</v>
      </c>
      <c r="E14" s="4">
        <f t="shared" si="1"/>
        <v>247</v>
      </c>
      <c r="F14" s="4">
        <v>125</v>
      </c>
      <c r="G14" s="4">
        <v>122</v>
      </c>
      <c r="I14" s="4">
        <v>7</v>
      </c>
      <c r="J14" s="4">
        <f t="shared" si="2"/>
        <v>125</v>
      </c>
      <c r="K14" s="4">
        <f t="shared" si="2"/>
        <v>122</v>
      </c>
      <c r="L14" s="4">
        <f t="shared" si="3"/>
        <v>58</v>
      </c>
      <c r="M14" s="4">
        <f t="shared" si="3"/>
        <v>53</v>
      </c>
      <c r="N14" s="11">
        <f t="shared" si="4"/>
        <v>0.46400000000000002</v>
      </c>
      <c r="O14" s="11">
        <f t="shared" si="4"/>
        <v>0.4344262295081967</v>
      </c>
      <c r="P14" s="11">
        <v>0.68142269970975999</v>
      </c>
      <c r="Q14" s="11">
        <v>0.647863864896564</v>
      </c>
      <c r="R14" s="11">
        <f t="shared" si="5"/>
        <v>85.177837463719996</v>
      </c>
      <c r="S14" s="11">
        <f t="shared" si="5"/>
        <v>79.039391517380807</v>
      </c>
      <c r="T14" s="11">
        <f t="shared" si="6"/>
        <v>164.21722898110079</v>
      </c>
      <c r="U14" s="10"/>
      <c r="V14" s="12"/>
      <c r="W14" s="12">
        <f t="shared" si="7"/>
        <v>0</v>
      </c>
    </row>
    <row r="15" spans="1:23" x14ac:dyDescent="0.25">
      <c r="A15" s="4">
        <v>8</v>
      </c>
      <c r="B15" s="4">
        <f t="shared" si="0"/>
        <v>72</v>
      </c>
      <c r="C15" s="4">
        <v>34</v>
      </c>
      <c r="D15" s="4">
        <v>38</v>
      </c>
      <c r="E15" s="4">
        <f t="shared" si="1"/>
        <v>248</v>
      </c>
      <c r="F15" s="4">
        <v>130</v>
      </c>
      <c r="G15" s="4">
        <v>118</v>
      </c>
      <c r="I15" s="4">
        <v>8</v>
      </c>
      <c r="J15" s="4">
        <f t="shared" si="2"/>
        <v>130</v>
      </c>
      <c r="K15" s="4">
        <f t="shared" si="2"/>
        <v>118</v>
      </c>
      <c r="L15" s="4">
        <f t="shared" si="3"/>
        <v>34</v>
      </c>
      <c r="M15" s="4">
        <f t="shared" si="3"/>
        <v>38</v>
      </c>
      <c r="N15" s="11">
        <f t="shared" si="4"/>
        <v>0.26153846153846155</v>
      </c>
      <c r="O15" s="11">
        <f t="shared" si="4"/>
        <v>0.32203389830508472</v>
      </c>
      <c r="P15" s="11">
        <v>0.52848041934891243</v>
      </c>
      <c r="Q15" s="11">
        <v>0.50913787930395893</v>
      </c>
      <c r="R15" s="11">
        <f t="shared" si="5"/>
        <v>68.70245451535861</v>
      </c>
      <c r="S15" s="11">
        <f t="shared" si="5"/>
        <v>60.078269757867155</v>
      </c>
      <c r="T15" s="11">
        <f t="shared" si="6"/>
        <v>128.78072427322576</v>
      </c>
      <c r="U15" s="10"/>
      <c r="V15" s="12"/>
      <c r="W15" s="12">
        <f t="shared" si="7"/>
        <v>0</v>
      </c>
    </row>
    <row r="16" spans="1:23" x14ac:dyDescent="0.25">
      <c r="A16" s="4">
        <v>9</v>
      </c>
      <c r="B16" s="4">
        <f t="shared" si="0"/>
        <v>95</v>
      </c>
      <c r="C16" s="4">
        <v>38</v>
      </c>
      <c r="D16" s="4">
        <v>57</v>
      </c>
      <c r="E16" s="4">
        <f t="shared" si="1"/>
        <v>253</v>
      </c>
      <c r="F16" s="4">
        <v>124</v>
      </c>
      <c r="G16" s="4">
        <v>129</v>
      </c>
      <c r="I16" s="4">
        <v>9</v>
      </c>
      <c r="J16" s="4">
        <f t="shared" si="2"/>
        <v>124</v>
      </c>
      <c r="K16" s="4">
        <f t="shared" si="2"/>
        <v>129</v>
      </c>
      <c r="L16" s="4">
        <f t="shared" si="3"/>
        <v>38</v>
      </c>
      <c r="M16" s="4">
        <f t="shared" si="3"/>
        <v>57</v>
      </c>
      <c r="N16" s="11">
        <f t="shared" si="4"/>
        <v>0.30645161290322581</v>
      </c>
      <c r="O16" s="11">
        <f t="shared" si="4"/>
        <v>0.44186046511627908</v>
      </c>
      <c r="P16" s="11">
        <v>0.50737743045289152</v>
      </c>
      <c r="Q16" s="11">
        <v>0.48681377336958181</v>
      </c>
      <c r="R16" s="11">
        <f t="shared" si="5"/>
        <v>62.91480137615855</v>
      </c>
      <c r="S16" s="11">
        <f t="shared" si="5"/>
        <v>62.798976764676055</v>
      </c>
      <c r="T16" s="11">
        <f t="shared" si="6"/>
        <v>125.71377814083461</v>
      </c>
      <c r="U16" s="10"/>
      <c r="V16" s="12"/>
      <c r="W16" s="12">
        <f t="shared" si="7"/>
        <v>0</v>
      </c>
    </row>
    <row r="17" spans="1:23" x14ac:dyDescent="0.25">
      <c r="A17" s="4">
        <v>10</v>
      </c>
      <c r="B17" s="4">
        <f t="shared" si="0"/>
        <v>164</v>
      </c>
      <c r="C17" s="4">
        <v>64</v>
      </c>
      <c r="D17" s="4">
        <v>100</v>
      </c>
      <c r="E17" s="4">
        <f t="shared" si="1"/>
        <v>258</v>
      </c>
      <c r="F17" s="4">
        <v>125</v>
      </c>
      <c r="G17" s="4">
        <v>133</v>
      </c>
      <c r="I17" s="4">
        <v>10</v>
      </c>
      <c r="J17" s="4">
        <f t="shared" si="2"/>
        <v>125</v>
      </c>
      <c r="K17" s="4">
        <f t="shared" si="2"/>
        <v>133</v>
      </c>
      <c r="L17" s="4">
        <f t="shared" si="3"/>
        <v>64</v>
      </c>
      <c r="M17" s="4">
        <f t="shared" si="3"/>
        <v>100</v>
      </c>
      <c r="N17" s="11">
        <f t="shared" si="4"/>
        <v>0.51200000000000001</v>
      </c>
      <c r="O17" s="11">
        <f t="shared" si="4"/>
        <v>0.75187969924812026</v>
      </c>
      <c r="P17" s="11">
        <v>0.56271721386903317</v>
      </c>
      <c r="Q17" s="11">
        <v>0.55151022657259297</v>
      </c>
      <c r="R17" s="11">
        <f t="shared" si="5"/>
        <v>70.33965173362914</v>
      </c>
      <c r="S17" s="11">
        <f t="shared" si="5"/>
        <v>73.350860134154871</v>
      </c>
      <c r="T17" s="11">
        <f t="shared" si="6"/>
        <v>143.69051186778401</v>
      </c>
      <c r="U17" s="10"/>
      <c r="V17" s="12"/>
      <c r="W17" s="12">
        <f t="shared" si="7"/>
        <v>0</v>
      </c>
    </row>
    <row r="18" spans="1:23" x14ac:dyDescent="0.25">
      <c r="A18" s="4">
        <v>11</v>
      </c>
      <c r="B18" s="4">
        <f t="shared" si="0"/>
        <v>255</v>
      </c>
      <c r="C18" s="4">
        <v>79</v>
      </c>
      <c r="D18" s="4">
        <v>176</v>
      </c>
      <c r="E18" s="4">
        <f t="shared" si="1"/>
        <v>292</v>
      </c>
      <c r="F18" s="4">
        <v>136</v>
      </c>
      <c r="G18" s="4">
        <v>156</v>
      </c>
      <c r="I18" s="4">
        <v>11</v>
      </c>
      <c r="J18" s="4">
        <f t="shared" si="2"/>
        <v>136</v>
      </c>
      <c r="K18" s="4">
        <f t="shared" si="2"/>
        <v>156</v>
      </c>
      <c r="L18" s="4">
        <f t="shared" si="3"/>
        <v>79</v>
      </c>
      <c r="M18" s="4">
        <f t="shared" si="3"/>
        <v>176</v>
      </c>
      <c r="N18" s="11">
        <f t="shared" si="4"/>
        <v>0.58088235294117652</v>
      </c>
      <c r="O18" s="11">
        <f t="shared" si="4"/>
        <v>1.1282051282051282</v>
      </c>
      <c r="P18" s="11">
        <v>0.56800722340963639</v>
      </c>
      <c r="Q18" s="11">
        <v>0.63163068376358689</v>
      </c>
      <c r="R18" s="11">
        <f t="shared" si="5"/>
        <v>77.248982383710555</v>
      </c>
      <c r="S18" s="11">
        <f t="shared" si="5"/>
        <v>98.534386667119549</v>
      </c>
      <c r="T18" s="11">
        <f t="shared" si="6"/>
        <v>175.78336905083012</v>
      </c>
      <c r="U18" s="10"/>
      <c r="V18" s="12"/>
      <c r="W18" s="12">
        <f t="shared" si="7"/>
        <v>0</v>
      </c>
    </row>
    <row r="19" spans="1:23" x14ac:dyDescent="0.25">
      <c r="A19" s="4">
        <v>12</v>
      </c>
      <c r="B19" s="4">
        <f t="shared" si="0"/>
        <v>109</v>
      </c>
      <c r="C19" s="4">
        <v>18</v>
      </c>
      <c r="D19" s="4">
        <v>91</v>
      </c>
      <c r="E19" s="4">
        <f t="shared" si="1"/>
        <v>251</v>
      </c>
      <c r="F19" s="4">
        <v>127</v>
      </c>
      <c r="G19" s="4">
        <v>124</v>
      </c>
      <c r="I19" s="4">
        <v>12</v>
      </c>
      <c r="J19" s="4">
        <f t="shared" si="2"/>
        <v>127</v>
      </c>
      <c r="K19" s="4">
        <f t="shared" si="2"/>
        <v>124</v>
      </c>
      <c r="L19" s="4">
        <f t="shared" si="3"/>
        <v>18</v>
      </c>
      <c r="M19" s="4">
        <f t="shared" si="3"/>
        <v>91</v>
      </c>
      <c r="N19" s="11">
        <f t="shared" si="4"/>
        <v>0.14173228346456693</v>
      </c>
      <c r="O19" s="11">
        <f t="shared" si="4"/>
        <v>0.7338709677419355</v>
      </c>
      <c r="P19" s="11">
        <v>0.52156480470010524</v>
      </c>
      <c r="Q19" s="11">
        <v>0.57526440867496864</v>
      </c>
      <c r="R19" s="11">
        <f t="shared" si="5"/>
        <v>66.238730196913366</v>
      </c>
      <c r="S19" s="11">
        <f t="shared" si="5"/>
        <v>71.332786675696113</v>
      </c>
      <c r="T19" s="11">
        <f t="shared" si="6"/>
        <v>137.57151687260949</v>
      </c>
      <c r="U19" s="10"/>
      <c r="V19" s="12"/>
      <c r="W19" s="12">
        <f t="shared" si="7"/>
        <v>0</v>
      </c>
    </row>
    <row r="20" spans="1:23" x14ac:dyDescent="0.25">
      <c r="A20" s="4">
        <v>13</v>
      </c>
      <c r="B20" s="4">
        <f t="shared" si="0"/>
        <v>90</v>
      </c>
      <c r="C20" s="4">
        <v>23</v>
      </c>
      <c r="D20" s="4">
        <v>67</v>
      </c>
      <c r="E20" s="4">
        <f t="shared" si="1"/>
        <v>246</v>
      </c>
      <c r="F20" s="4">
        <v>121</v>
      </c>
      <c r="G20" s="4">
        <v>125</v>
      </c>
      <c r="I20" s="4">
        <v>13</v>
      </c>
      <c r="J20" s="4">
        <f t="shared" si="2"/>
        <v>121</v>
      </c>
      <c r="K20" s="4">
        <f t="shared" si="2"/>
        <v>125</v>
      </c>
      <c r="L20" s="4">
        <f t="shared" si="3"/>
        <v>23</v>
      </c>
      <c r="M20" s="4">
        <f t="shared" si="3"/>
        <v>67</v>
      </c>
      <c r="N20" s="11">
        <f t="shared" si="4"/>
        <v>0.19008264462809918</v>
      </c>
      <c r="O20" s="11">
        <f t="shared" si="4"/>
        <v>0.53600000000000003</v>
      </c>
      <c r="P20" s="11">
        <v>0.5160635947954475</v>
      </c>
      <c r="Q20" s="11">
        <v>0.5934374665989699</v>
      </c>
      <c r="R20" s="11">
        <f t="shared" si="5"/>
        <v>62.443694970249148</v>
      </c>
      <c r="S20" s="11">
        <f t="shared" si="5"/>
        <v>74.179683324871235</v>
      </c>
      <c r="T20" s="11">
        <f t="shared" si="6"/>
        <v>136.62337829512038</v>
      </c>
      <c r="U20" s="10"/>
      <c r="V20" s="12"/>
      <c r="W20" s="12">
        <f t="shared" si="7"/>
        <v>0</v>
      </c>
    </row>
    <row r="21" spans="1:23" x14ac:dyDescent="0.25">
      <c r="A21" s="4">
        <v>14</v>
      </c>
      <c r="B21" s="4">
        <f t="shared" si="0"/>
        <v>101</v>
      </c>
      <c r="C21" s="4">
        <v>31</v>
      </c>
      <c r="D21" s="4">
        <v>70</v>
      </c>
      <c r="E21" s="4">
        <f t="shared" si="1"/>
        <v>241</v>
      </c>
      <c r="F21" s="4">
        <v>131</v>
      </c>
      <c r="G21" s="4">
        <v>110</v>
      </c>
      <c r="I21" s="4">
        <v>14</v>
      </c>
      <c r="J21" s="4">
        <f t="shared" si="2"/>
        <v>131</v>
      </c>
      <c r="K21" s="4">
        <f t="shared" si="2"/>
        <v>110</v>
      </c>
      <c r="L21" s="4">
        <f t="shared" si="3"/>
        <v>31</v>
      </c>
      <c r="M21" s="4">
        <f t="shared" si="3"/>
        <v>70</v>
      </c>
      <c r="N21" s="11">
        <f t="shared" si="4"/>
        <v>0.23664122137404581</v>
      </c>
      <c r="O21" s="11">
        <f t="shared" si="4"/>
        <v>0.63636363636363635</v>
      </c>
      <c r="P21" s="11">
        <v>0.63843652973737453</v>
      </c>
      <c r="Q21" s="11">
        <v>0.70099892444554568</v>
      </c>
      <c r="R21" s="11">
        <f t="shared" si="5"/>
        <v>83.635185395596068</v>
      </c>
      <c r="S21" s="11">
        <f t="shared" si="5"/>
        <v>77.109881689010024</v>
      </c>
      <c r="T21" s="11">
        <f t="shared" si="6"/>
        <v>160.74506708460609</v>
      </c>
      <c r="U21" s="10"/>
      <c r="V21" s="12"/>
      <c r="W21" s="12">
        <f t="shared" si="7"/>
        <v>0</v>
      </c>
    </row>
    <row r="22" spans="1:23" x14ac:dyDescent="0.25">
      <c r="A22" s="4">
        <v>15</v>
      </c>
      <c r="B22" s="4">
        <f t="shared" si="0"/>
        <v>133</v>
      </c>
      <c r="C22" s="4">
        <v>92</v>
      </c>
      <c r="D22" s="4">
        <v>41</v>
      </c>
      <c r="E22" s="4">
        <f t="shared" si="1"/>
        <v>219</v>
      </c>
      <c r="F22" s="4">
        <v>105</v>
      </c>
      <c r="G22" s="4">
        <v>114</v>
      </c>
      <c r="I22" s="4">
        <v>15</v>
      </c>
      <c r="J22" s="4">
        <f t="shared" si="2"/>
        <v>105</v>
      </c>
      <c r="K22" s="4">
        <f t="shared" si="2"/>
        <v>114</v>
      </c>
      <c r="L22" s="4">
        <f t="shared" si="3"/>
        <v>92</v>
      </c>
      <c r="M22" s="4">
        <f t="shared" si="3"/>
        <v>41</v>
      </c>
      <c r="N22" s="11">
        <f t="shared" si="4"/>
        <v>0.87619047619047619</v>
      </c>
      <c r="O22" s="11">
        <f t="shared" si="4"/>
        <v>0.35964912280701755</v>
      </c>
      <c r="P22" s="11">
        <v>1.0435933178602841</v>
      </c>
      <c r="Q22" s="11">
        <v>0.73299310689807828</v>
      </c>
      <c r="R22" s="11">
        <f t="shared" si="5"/>
        <v>109.57729837532983</v>
      </c>
      <c r="S22" s="11">
        <f t="shared" si="5"/>
        <v>83.561214186380923</v>
      </c>
      <c r="T22" s="11">
        <f t="shared" si="6"/>
        <v>193.13851256171074</v>
      </c>
      <c r="U22" s="10"/>
      <c r="V22" s="12"/>
      <c r="W22" s="12">
        <f t="shared" si="7"/>
        <v>0</v>
      </c>
    </row>
    <row r="23" spans="1:23" x14ac:dyDescent="0.25">
      <c r="A23" s="4">
        <v>16</v>
      </c>
      <c r="B23" s="4">
        <f t="shared" si="0"/>
        <v>80</v>
      </c>
      <c r="C23" s="4">
        <v>35</v>
      </c>
      <c r="D23" s="4">
        <v>45</v>
      </c>
      <c r="E23" s="4">
        <f t="shared" si="1"/>
        <v>197</v>
      </c>
      <c r="F23" s="4">
        <v>107</v>
      </c>
      <c r="G23" s="4">
        <v>90</v>
      </c>
      <c r="I23" s="4">
        <v>16</v>
      </c>
      <c r="J23" s="4">
        <f t="shared" si="2"/>
        <v>107</v>
      </c>
      <c r="K23" s="4">
        <f t="shared" si="2"/>
        <v>90</v>
      </c>
      <c r="L23" s="4">
        <f t="shared" si="3"/>
        <v>35</v>
      </c>
      <c r="M23" s="4">
        <f t="shared" si="3"/>
        <v>45</v>
      </c>
      <c r="N23" s="11">
        <f t="shared" si="4"/>
        <v>0.32710280373831774</v>
      </c>
      <c r="O23" s="11">
        <f t="shared" si="4"/>
        <v>0.5</v>
      </c>
      <c r="P23" s="11">
        <v>0.69695700899342317</v>
      </c>
      <c r="Q23" s="11">
        <v>0.67078715145001055</v>
      </c>
      <c r="R23" s="11">
        <f t="shared" si="5"/>
        <v>74.574399962296283</v>
      </c>
      <c r="S23" s="11">
        <f t="shared" si="5"/>
        <v>60.37084363050095</v>
      </c>
      <c r="T23" s="11">
        <f t="shared" si="6"/>
        <v>134.94524359279723</v>
      </c>
      <c r="U23" s="10"/>
      <c r="V23" s="12"/>
      <c r="W23" s="12">
        <f t="shared" si="7"/>
        <v>0</v>
      </c>
    </row>
    <row r="24" spans="1:23" x14ac:dyDescent="0.25">
      <c r="A24" s="4">
        <v>17</v>
      </c>
      <c r="B24" s="4">
        <f t="shared" si="0"/>
        <v>35</v>
      </c>
      <c r="C24" s="4">
        <v>18</v>
      </c>
      <c r="D24" s="4">
        <v>17</v>
      </c>
      <c r="E24" s="4">
        <f t="shared" si="1"/>
        <v>192</v>
      </c>
      <c r="F24" s="4">
        <v>109</v>
      </c>
      <c r="G24" s="4">
        <v>83</v>
      </c>
      <c r="I24" s="4">
        <v>17</v>
      </c>
      <c r="J24" s="4">
        <f t="shared" si="2"/>
        <v>109</v>
      </c>
      <c r="K24" s="4">
        <f t="shared" si="2"/>
        <v>83</v>
      </c>
      <c r="L24" s="4">
        <f t="shared" si="3"/>
        <v>18</v>
      </c>
      <c r="M24" s="4">
        <f t="shared" si="3"/>
        <v>17</v>
      </c>
      <c r="N24" s="11">
        <f t="shared" si="4"/>
        <v>0.16513761467889909</v>
      </c>
      <c r="O24" s="11">
        <f t="shared" si="4"/>
        <v>0.20481927710843373</v>
      </c>
      <c r="P24" s="11">
        <v>1.0091442389909973</v>
      </c>
      <c r="Q24" s="11">
        <v>0.80869856940665596</v>
      </c>
      <c r="R24" s="11">
        <f t="shared" si="5"/>
        <v>109.9967220500187</v>
      </c>
      <c r="S24" s="11">
        <f t="shared" si="5"/>
        <v>67.121981260752449</v>
      </c>
      <c r="T24" s="11">
        <f t="shared" si="6"/>
        <v>177.11870331077114</v>
      </c>
      <c r="U24" s="10"/>
      <c r="V24" s="12"/>
      <c r="W24" s="12">
        <f t="shared" si="7"/>
        <v>0</v>
      </c>
    </row>
    <row r="25" spans="1:23" x14ac:dyDescent="0.25">
      <c r="A25" s="4">
        <v>18</v>
      </c>
      <c r="B25" s="4">
        <f t="shared" si="0"/>
        <v>14</v>
      </c>
      <c r="C25" s="4">
        <v>7</v>
      </c>
      <c r="D25" s="4">
        <v>7</v>
      </c>
      <c r="E25" s="4">
        <f t="shared" si="1"/>
        <v>141</v>
      </c>
      <c r="F25" s="4">
        <v>75</v>
      </c>
      <c r="G25" s="4">
        <v>66</v>
      </c>
      <c r="I25" s="4">
        <v>18</v>
      </c>
      <c r="J25" s="4">
        <f t="shared" si="2"/>
        <v>75</v>
      </c>
      <c r="K25" s="4">
        <f t="shared" si="2"/>
        <v>66</v>
      </c>
      <c r="L25" s="4">
        <f t="shared" si="3"/>
        <v>7</v>
      </c>
      <c r="M25" s="4">
        <f t="shared" si="3"/>
        <v>7</v>
      </c>
      <c r="N25" s="11">
        <f t="shared" si="4"/>
        <v>9.3333333333333338E-2</v>
      </c>
      <c r="O25" s="11">
        <f t="shared" si="4"/>
        <v>0.10606060606060606</v>
      </c>
      <c r="P25" s="11">
        <v>1.018955829525831</v>
      </c>
      <c r="Q25" s="11">
        <v>0.79695779154279189</v>
      </c>
      <c r="R25" s="11">
        <f t="shared" si="5"/>
        <v>76.421687214437327</v>
      </c>
      <c r="S25" s="11">
        <f t="shared" si="5"/>
        <v>52.599214241824264</v>
      </c>
      <c r="T25" s="11">
        <f t="shared" si="6"/>
        <v>129.02090145626158</v>
      </c>
      <c r="U25" s="10"/>
      <c r="V25" s="12"/>
      <c r="W25" s="12">
        <f t="shared" si="7"/>
        <v>0</v>
      </c>
    </row>
    <row r="26" spans="1:23" x14ac:dyDescent="0.25">
      <c r="A26" s="4">
        <v>19</v>
      </c>
      <c r="B26" s="4">
        <f t="shared" si="0"/>
        <v>18</v>
      </c>
      <c r="C26" s="4">
        <v>2</v>
      </c>
      <c r="D26" s="4">
        <v>16</v>
      </c>
      <c r="E26" s="4">
        <f t="shared" si="1"/>
        <v>141</v>
      </c>
      <c r="F26" s="4">
        <v>63</v>
      </c>
      <c r="G26" s="4">
        <v>78</v>
      </c>
      <c r="I26" s="4">
        <v>19</v>
      </c>
      <c r="J26" s="4">
        <f t="shared" si="2"/>
        <v>63</v>
      </c>
      <c r="K26" s="4">
        <f t="shared" si="2"/>
        <v>78</v>
      </c>
      <c r="L26" s="4">
        <f t="shared" si="3"/>
        <v>2</v>
      </c>
      <c r="M26" s="4">
        <f t="shared" si="3"/>
        <v>16</v>
      </c>
      <c r="N26" s="11">
        <f t="shared" si="4"/>
        <v>3.1746031746031744E-2</v>
      </c>
      <c r="O26" s="11">
        <f t="shared" si="4"/>
        <v>0.20512820512820512</v>
      </c>
      <c r="P26" s="11">
        <v>0.62852975267773137</v>
      </c>
      <c r="Q26" s="11">
        <v>0.83678059372715008</v>
      </c>
      <c r="R26" s="11">
        <f t="shared" si="5"/>
        <v>39.597374418697079</v>
      </c>
      <c r="S26" s="11">
        <f t="shared" si="5"/>
        <v>65.268886310717704</v>
      </c>
      <c r="T26" s="11">
        <f t="shared" si="6"/>
        <v>104.86626072941479</v>
      </c>
      <c r="U26" s="10"/>
      <c r="V26" s="12"/>
      <c r="W26" s="12">
        <f t="shared" si="7"/>
        <v>0</v>
      </c>
    </row>
    <row r="27" spans="1:23" x14ac:dyDescent="0.25">
      <c r="A27" s="4">
        <v>20</v>
      </c>
      <c r="B27" s="4">
        <f t="shared" si="0"/>
        <v>18</v>
      </c>
      <c r="C27" s="4">
        <v>5</v>
      </c>
      <c r="D27" s="4">
        <v>13</v>
      </c>
      <c r="E27" s="4">
        <f t="shared" si="1"/>
        <v>120</v>
      </c>
      <c r="F27" s="4">
        <v>57</v>
      </c>
      <c r="G27" s="4">
        <v>63</v>
      </c>
      <c r="I27" s="4">
        <v>20</v>
      </c>
      <c r="J27" s="4">
        <f t="shared" si="2"/>
        <v>57</v>
      </c>
      <c r="K27" s="4">
        <f t="shared" si="2"/>
        <v>63</v>
      </c>
      <c r="L27" s="4">
        <f t="shared" si="3"/>
        <v>5</v>
      </c>
      <c r="M27" s="4">
        <f t="shared" si="3"/>
        <v>13</v>
      </c>
      <c r="N27" s="11">
        <f t="shared" si="4"/>
        <v>8.771929824561403E-2</v>
      </c>
      <c r="O27" s="11">
        <f t="shared" si="4"/>
        <v>0.20634920634920634</v>
      </c>
      <c r="P27" s="11">
        <v>0.56719046501466741</v>
      </c>
      <c r="Q27" s="11">
        <v>0.86531066601929851</v>
      </c>
      <c r="R27" s="11">
        <f t="shared" si="5"/>
        <v>32.329856505836041</v>
      </c>
      <c r="S27" s="11">
        <f t="shared" si="5"/>
        <v>54.514571959215807</v>
      </c>
      <c r="T27" s="11">
        <f t="shared" si="6"/>
        <v>86.844428465051848</v>
      </c>
      <c r="U27" s="10"/>
      <c r="V27" s="12"/>
      <c r="W27" s="12">
        <f t="shared" si="7"/>
        <v>0</v>
      </c>
    </row>
    <row r="28" spans="1:23" x14ac:dyDescent="0.25">
      <c r="A28" s="4">
        <v>21</v>
      </c>
      <c r="B28" s="4">
        <f t="shared" si="0"/>
        <v>49</v>
      </c>
      <c r="C28" s="4">
        <v>14</v>
      </c>
      <c r="D28" s="4">
        <v>35</v>
      </c>
      <c r="E28" s="4">
        <f t="shared" si="1"/>
        <v>135</v>
      </c>
      <c r="F28" s="4">
        <v>66</v>
      </c>
      <c r="G28" s="4">
        <v>69</v>
      </c>
      <c r="I28" s="4">
        <v>21</v>
      </c>
      <c r="J28" s="4">
        <f t="shared" si="2"/>
        <v>66</v>
      </c>
      <c r="K28" s="4">
        <f t="shared" si="2"/>
        <v>69</v>
      </c>
      <c r="L28" s="4">
        <f t="shared" si="3"/>
        <v>14</v>
      </c>
      <c r="M28" s="4">
        <f>D28</f>
        <v>35</v>
      </c>
      <c r="N28" s="11">
        <f t="shared" si="4"/>
        <v>0.21212121212121213</v>
      </c>
      <c r="O28" s="11">
        <f t="shared" si="4"/>
        <v>0.50724637681159424</v>
      </c>
      <c r="P28" s="11">
        <v>0.52464205539856512</v>
      </c>
      <c r="Q28" s="11">
        <v>0.92242851778304358</v>
      </c>
      <c r="R28" s="11">
        <f t="shared" si="5"/>
        <v>34.626375656305299</v>
      </c>
      <c r="S28" s="11">
        <f t="shared" si="5"/>
        <v>63.647567727030008</v>
      </c>
      <c r="T28" s="11">
        <f t="shared" si="6"/>
        <v>98.273943383335308</v>
      </c>
      <c r="U28" s="10"/>
      <c r="V28" s="12"/>
      <c r="W28" s="12">
        <f t="shared" si="7"/>
        <v>0</v>
      </c>
    </row>
    <row r="29" spans="1:23" x14ac:dyDescent="0.25">
      <c r="A29" s="4">
        <v>22</v>
      </c>
      <c r="B29" s="4">
        <f t="shared" si="0"/>
        <v>79</v>
      </c>
      <c r="C29" s="4">
        <v>11</v>
      </c>
      <c r="D29" s="4">
        <v>68</v>
      </c>
      <c r="E29" s="4">
        <f t="shared" si="1"/>
        <v>111</v>
      </c>
      <c r="F29" s="4">
        <v>51</v>
      </c>
      <c r="G29" s="4">
        <v>60</v>
      </c>
      <c r="I29" s="4">
        <v>22</v>
      </c>
      <c r="J29" s="4">
        <f t="shared" si="2"/>
        <v>51</v>
      </c>
      <c r="K29" s="4">
        <f t="shared" si="2"/>
        <v>60</v>
      </c>
      <c r="L29" s="4">
        <f t="shared" si="3"/>
        <v>11</v>
      </c>
      <c r="M29" s="4">
        <f t="shared" si="3"/>
        <v>68</v>
      </c>
      <c r="N29" s="11">
        <f t="shared" si="4"/>
        <v>0.21568627450980393</v>
      </c>
      <c r="O29" s="11">
        <f t="shared" si="4"/>
        <v>1.1333333333333333</v>
      </c>
      <c r="P29" s="11">
        <v>0.5405827892700672</v>
      </c>
      <c r="Q29" s="11">
        <v>0.97822522951551583</v>
      </c>
      <c r="R29" s="11">
        <f t="shared" si="5"/>
        <v>27.569722252773428</v>
      </c>
      <c r="S29" s="11">
        <f t="shared" si="5"/>
        <v>58.693513770930949</v>
      </c>
      <c r="T29" s="11">
        <f t="shared" si="6"/>
        <v>86.26323602370438</v>
      </c>
      <c r="U29" s="10"/>
      <c r="V29" s="12"/>
      <c r="W29" s="12">
        <f t="shared" si="7"/>
        <v>0</v>
      </c>
    </row>
    <row r="30" spans="1:23" x14ac:dyDescent="0.25">
      <c r="A30" s="4">
        <v>23</v>
      </c>
      <c r="B30" s="4">
        <f t="shared" si="0"/>
        <v>62</v>
      </c>
      <c r="C30" s="4">
        <v>8</v>
      </c>
      <c r="D30" s="4">
        <v>54</v>
      </c>
      <c r="E30" s="4">
        <f t="shared" si="1"/>
        <v>144</v>
      </c>
      <c r="F30" s="4">
        <v>56</v>
      </c>
      <c r="G30" s="4">
        <v>88</v>
      </c>
      <c r="I30" s="4">
        <v>23</v>
      </c>
      <c r="J30" s="4">
        <f t="shared" si="2"/>
        <v>56</v>
      </c>
      <c r="K30" s="4">
        <f t="shared" si="2"/>
        <v>88</v>
      </c>
      <c r="L30" s="4">
        <f t="shared" si="3"/>
        <v>8</v>
      </c>
      <c r="M30" s="4">
        <f t="shared" si="3"/>
        <v>54</v>
      </c>
      <c r="N30" s="11">
        <f t="shared" si="4"/>
        <v>0.14285714285714285</v>
      </c>
      <c r="O30" s="11">
        <f t="shared" si="4"/>
        <v>0.61363636363636365</v>
      </c>
      <c r="P30" s="11">
        <v>0.52816771700088849</v>
      </c>
      <c r="Q30" s="11">
        <v>0.99177549684906241</v>
      </c>
      <c r="R30" s="11">
        <f t="shared" si="5"/>
        <v>29.577392152049754</v>
      </c>
      <c r="S30" s="11">
        <f t="shared" si="5"/>
        <v>87.276243722717496</v>
      </c>
      <c r="T30" s="11">
        <f t="shared" si="6"/>
        <v>116.85363587476725</v>
      </c>
      <c r="U30" s="10"/>
      <c r="V30" s="12"/>
      <c r="W30" s="12">
        <f t="shared" si="7"/>
        <v>0</v>
      </c>
    </row>
    <row r="31" spans="1:23" x14ac:dyDescent="0.25">
      <c r="A31" s="4">
        <v>24</v>
      </c>
      <c r="B31" s="4">
        <f t="shared" si="0"/>
        <v>57</v>
      </c>
      <c r="C31" s="4">
        <v>5</v>
      </c>
      <c r="D31" s="4">
        <v>52</v>
      </c>
      <c r="E31" s="4">
        <f t="shared" si="1"/>
        <v>134</v>
      </c>
      <c r="F31" s="4">
        <v>62</v>
      </c>
      <c r="G31" s="4">
        <v>72</v>
      </c>
      <c r="I31" s="4">
        <v>24</v>
      </c>
      <c r="J31" s="4">
        <f t="shared" si="2"/>
        <v>62</v>
      </c>
      <c r="K31" s="4">
        <f t="shared" si="2"/>
        <v>72</v>
      </c>
      <c r="L31" s="4">
        <f t="shared" si="3"/>
        <v>5</v>
      </c>
      <c r="M31" s="4">
        <f t="shared" si="3"/>
        <v>52</v>
      </c>
      <c r="N31" s="11">
        <f t="shared" si="4"/>
        <v>8.0645161290322578E-2</v>
      </c>
      <c r="O31" s="11">
        <f t="shared" si="4"/>
        <v>0.72222222222222221</v>
      </c>
      <c r="P31" s="11">
        <v>0.54854732023040464</v>
      </c>
      <c r="Q31" s="11">
        <v>0.99932185300383425</v>
      </c>
      <c r="R31" s="11">
        <f t="shared" si="5"/>
        <v>34.009933854285087</v>
      </c>
      <c r="S31" s="11">
        <f t="shared" si="5"/>
        <v>71.951173416276063</v>
      </c>
      <c r="T31" s="11">
        <f t="shared" si="6"/>
        <v>105.96110727056114</v>
      </c>
      <c r="U31" s="10"/>
      <c r="V31" s="12"/>
      <c r="W31" s="12">
        <f t="shared" si="7"/>
        <v>0</v>
      </c>
    </row>
    <row r="32" spans="1:23" x14ac:dyDescent="0.25">
      <c r="A32" s="4">
        <v>25</v>
      </c>
      <c r="B32" s="4">
        <f t="shared" si="0"/>
        <v>88</v>
      </c>
      <c r="C32" s="4">
        <v>11</v>
      </c>
      <c r="D32" s="4">
        <v>77</v>
      </c>
      <c r="E32" s="4">
        <f t="shared" si="1"/>
        <v>124</v>
      </c>
      <c r="F32" s="4">
        <v>47</v>
      </c>
      <c r="G32" s="4">
        <v>77</v>
      </c>
      <c r="I32" s="4">
        <v>25</v>
      </c>
      <c r="J32" s="4">
        <f t="shared" si="2"/>
        <v>47</v>
      </c>
      <c r="K32" s="4">
        <f t="shared" si="2"/>
        <v>77</v>
      </c>
      <c r="L32" s="4">
        <f t="shared" si="3"/>
        <v>11</v>
      </c>
      <c r="M32" s="4">
        <f t="shared" si="3"/>
        <v>77</v>
      </c>
      <c r="N32" s="11">
        <f t="shared" si="4"/>
        <v>0.23404255319148937</v>
      </c>
      <c r="O32" s="11">
        <f t="shared" si="4"/>
        <v>1</v>
      </c>
      <c r="P32" s="11">
        <v>0.58908696535600669</v>
      </c>
      <c r="Q32" s="11">
        <v>1.084123079113771</v>
      </c>
      <c r="R32" s="11">
        <f t="shared" si="5"/>
        <v>27.687087371732314</v>
      </c>
      <c r="S32" s="11">
        <f t="shared" si="5"/>
        <v>83.477477091760363</v>
      </c>
      <c r="T32" s="11">
        <f t="shared" si="6"/>
        <v>111.16456446349268</v>
      </c>
      <c r="U32" s="10"/>
      <c r="V32" s="12"/>
      <c r="W32" s="12">
        <f t="shared" si="7"/>
        <v>0</v>
      </c>
    </row>
    <row r="33" spans="1:23" x14ac:dyDescent="0.25">
      <c r="A33" s="4">
        <v>26</v>
      </c>
      <c r="B33" s="4">
        <f t="shared" si="0"/>
        <v>91</v>
      </c>
      <c r="C33" s="4">
        <v>15</v>
      </c>
      <c r="D33" s="4">
        <v>76</v>
      </c>
      <c r="E33" s="4">
        <f t="shared" si="1"/>
        <v>149</v>
      </c>
      <c r="F33" s="4">
        <v>55</v>
      </c>
      <c r="G33" s="4">
        <v>94</v>
      </c>
      <c r="I33" s="4">
        <v>26</v>
      </c>
      <c r="J33" s="4">
        <f t="shared" si="2"/>
        <v>55</v>
      </c>
      <c r="K33" s="4">
        <f t="shared" si="2"/>
        <v>94</v>
      </c>
      <c r="L33" s="4">
        <f t="shared" si="3"/>
        <v>15</v>
      </c>
      <c r="M33" s="4">
        <f t="shared" si="3"/>
        <v>76</v>
      </c>
      <c r="N33" s="11">
        <f t="shared" si="4"/>
        <v>0.27272727272727271</v>
      </c>
      <c r="O33" s="11">
        <f t="shared" si="4"/>
        <v>0.80851063829787229</v>
      </c>
      <c r="P33" s="11">
        <v>0.59093466609863377</v>
      </c>
      <c r="Q33" s="11">
        <v>1.0715821873551956</v>
      </c>
      <c r="R33" s="11">
        <f t="shared" si="5"/>
        <v>32.501406635424857</v>
      </c>
      <c r="S33" s="11">
        <f t="shared" si="5"/>
        <v>100.72872561138838</v>
      </c>
      <c r="T33" s="11">
        <f t="shared" si="6"/>
        <v>133.23013224681324</v>
      </c>
      <c r="U33" s="10"/>
      <c r="V33" s="12"/>
      <c r="W33" s="12">
        <f t="shared" si="7"/>
        <v>0</v>
      </c>
    </row>
    <row r="34" spans="1:23" x14ac:dyDescent="0.25">
      <c r="A34" s="4">
        <v>27</v>
      </c>
      <c r="B34" s="4">
        <f t="shared" si="0"/>
        <v>109</v>
      </c>
      <c r="C34" s="4">
        <v>11</v>
      </c>
      <c r="D34" s="4">
        <v>98</v>
      </c>
      <c r="E34" s="4">
        <f t="shared" si="1"/>
        <v>128</v>
      </c>
      <c r="F34" s="4">
        <v>61</v>
      </c>
      <c r="G34" s="4">
        <v>67</v>
      </c>
      <c r="I34" s="4">
        <v>27</v>
      </c>
      <c r="J34" s="4">
        <f t="shared" si="2"/>
        <v>61</v>
      </c>
      <c r="K34" s="4">
        <f t="shared" si="2"/>
        <v>67</v>
      </c>
      <c r="L34" s="4">
        <f t="shared" si="3"/>
        <v>11</v>
      </c>
      <c r="M34" s="4">
        <f t="shared" si="3"/>
        <v>98</v>
      </c>
      <c r="N34" s="11">
        <f t="shared" si="4"/>
        <v>0.18032786885245902</v>
      </c>
      <c r="O34" s="11">
        <f t="shared" si="4"/>
        <v>1.4626865671641791</v>
      </c>
      <c r="P34" s="11">
        <v>0.58748128597612848</v>
      </c>
      <c r="Q34" s="11">
        <v>1.0678788469735412</v>
      </c>
      <c r="R34" s="11">
        <f t="shared" si="5"/>
        <v>35.836358444543833</v>
      </c>
      <c r="S34" s="11">
        <f t="shared" si="5"/>
        <v>71.547882747227263</v>
      </c>
      <c r="T34" s="11">
        <f t="shared" si="6"/>
        <v>107.3842411917711</v>
      </c>
      <c r="U34" s="10"/>
      <c r="V34" s="12"/>
      <c r="W34" s="12">
        <f t="shared" si="7"/>
        <v>0</v>
      </c>
    </row>
    <row r="35" spans="1:23" x14ac:dyDescent="0.25">
      <c r="A35" s="4">
        <v>28</v>
      </c>
      <c r="B35" s="4">
        <f t="shared" si="0"/>
        <v>98</v>
      </c>
      <c r="C35" s="4">
        <v>16</v>
      </c>
      <c r="D35" s="4">
        <v>82</v>
      </c>
      <c r="E35" s="4">
        <f t="shared" si="1"/>
        <v>143</v>
      </c>
      <c r="F35" s="4">
        <v>70</v>
      </c>
      <c r="G35" s="4">
        <v>73</v>
      </c>
      <c r="I35" s="4">
        <v>28</v>
      </c>
      <c r="J35" s="4">
        <f t="shared" si="2"/>
        <v>70</v>
      </c>
      <c r="K35" s="4">
        <f t="shared" si="2"/>
        <v>73</v>
      </c>
      <c r="L35" s="4">
        <f t="shared" si="3"/>
        <v>16</v>
      </c>
      <c r="M35" s="4">
        <f t="shared" si="3"/>
        <v>82</v>
      </c>
      <c r="N35" s="11">
        <f t="shared" si="4"/>
        <v>0.22857142857142856</v>
      </c>
      <c r="O35" s="11">
        <f t="shared" si="4"/>
        <v>1.1232876712328768</v>
      </c>
      <c r="P35" s="11">
        <v>0.59231119602091498</v>
      </c>
      <c r="Q35" s="11">
        <v>1.0555219569342595</v>
      </c>
      <c r="R35" s="11">
        <f t="shared" si="5"/>
        <v>41.461783721464052</v>
      </c>
      <c r="S35" s="11">
        <f t="shared" si="5"/>
        <v>77.053102856200951</v>
      </c>
      <c r="T35" s="11">
        <f t="shared" si="6"/>
        <v>118.51488657766501</v>
      </c>
      <c r="U35" s="10"/>
      <c r="V35" s="12"/>
      <c r="W35" s="12">
        <f t="shared" si="7"/>
        <v>0</v>
      </c>
    </row>
    <row r="36" spans="1:23" x14ac:dyDescent="0.25">
      <c r="A36" s="4">
        <v>29</v>
      </c>
      <c r="B36" s="4">
        <f t="shared" si="0"/>
        <v>81</v>
      </c>
      <c r="C36" s="4">
        <v>17</v>
      </c>
      <c r="D36" s="4">
        <v>64</v>
      </c>
      <c r="E36" s="4">
        <f t="shared" si="1"/>
        <v>150</v>
      </c>
      <c r="F36" s="4">
        <v>84</v>
      </c>
      <c r="G36" s="4">
        <v>66</v>
      </c>
      <c r="I36" s="4">
        <v>29</v>
      </c>
      <c r="J36" s="4">
        <f t="shared" si="2"/>
        <v>84</v>
      </c>
      <c r="K36" s="4">
        <f t="shared" si="2"/>
        <v>66</v>
      </c>
      <c r="L36" s="4">
        <f t="shared" si="3"/>
        <v>17</v>
      </c>
      <c r="M36" s="4">
        <f t="shared" si="3"/>
        <v>64</v>
      </c>
      <c r="N36" s="11">
        <f t="shared" si="4"/>
        <v>0.20238095238095238</v>
      </c>
      <c r="O36" s="11">
        <f t="shared" si="4"/>
        <v>0.96969696969696972</v>
      </c>
      <c r="P36" s="11">
        <v>0.60224673401575823</v>
      </c>
      <c r="Q36" s="11">
        <v>1.0870766448277194</v>
      </c>
      <c r="R36" s="11">
        <f t="shared" si="5"/>
        <v>50.588725657323693</v>
      </c>
      <c r="S36" s="11">
        <f t="shared" si="5"/>
        <v>71.747058558629476</v>
      </c>
      <c r="T36" s="11">
        <f t="shared" si="6"/>
        <v>122.33578421595317</v>
      </c>
      <c r="U36" s="10"/>
      <c r="V36" s="12"/>
      <c r="W36" s="12">
        <f t="shared" si="7"/>
        <v>0</v>
      </c>
    </row>
    <row r="37" spans="1:23" x14ac:dyDescent="0.25">
      <c r="A37" s="4">
        <v>30</v>
      </c>
      <c r="B37" s="4">
        <f t="shared" si="0"/>
        <v>81</v>
      </c>
      <c r="C37" s="4">
        <v>12</v>
      </c>
      <c r="D37" s="4">
        <v>69</v>
      </c>
      <c r="E37" s="4">
        <f t="shared" si="1"/>
        <v>147</v>
      </c>
      <c r="F37" s="4">
        <v>72</v>
      </c>
      <c r="G37" s="4">
        <v>75</v>
      </c>
      <c r="I37" s="4">
        <v>30</v>
      </c>
      <c r="J37" s="4">
        <f t="shared" si="2"/>
        <v>72</v>
      </c>
      <c r="K37" s="4">
        <f t="shared" si="2"/>
        <v>75</v>
      </c>
      <c r="L37" s="4">
        <f t="shared" si="3"/>
        <v>12</v>
      </c>
      <c r="M37" s="4">
        <f t="shared" si="3"/>
        <v>69</v>
      </c>
      <c r="N37" s="11">
        <f t="shared" si="4"/>
        <v>0.16666666666666666</v>
      </c>
      <c r="O37" s="11">
        <f t="shared" si="4"/>
        <v>0.92</v>
      </c>
      <c r="P37" s="11">
        <v>0.58973353938903017</v>
      </c>
      <c r="Q37" s="11">
        <v>1.0539822754904051</v>
      </c>
      <c r="R37" s="11">
        <f t="shared" si="5"/>
        <v>42.460814836010172</v>
      </c>
      <c r="S37" s="11">
        <f t="shared" si="5"/>
        <v>79.048670661780392</v>
      </c>
      <c r="T37" s="11">
        <f t="shared" si="6"/>
        <v>121.50948549779056</v>
      </c>
      <c r="U37" s="10"/>
      <c r="V37" s="12"/>
      <c r="W37" s="12">
        <f t="shared" si="7"/>
        <v>0</v>
      </c>
    </row>
    <row r="38" spans="1:23" x14ac:dyDescent="0.25">
      <c r="A38" s="4">
        <v>31</v>
      </c>
      <c r="B38" s="4">
        <f t="shared" si="0"/>
        <v>93</v>
      </c>
      <c r="C38" s="4">
        <v>14</v>
      </c>
      <c r="D38" s="4">
        <v>79</v>
      </c>
      <c r="E38" s="4">
        <f t="shared" si="1"/>
        <v>137</v>
      </c>
      <c r="F38" s="4">
        <v>74</v>
      </c>
      <c r="G38" s="4">
        <v>63</v>
      </c>
      <c r="I38" s="4">
        <v>31</v>
      </c>
      <c r="J38" s="4">
        <f t="shared" si="2"/>
        <v>74</v>
      </c>
      <c r="K38" s="4">
        <f t="shared" si="2"/>
        <v>63</v>
      </c>
      <c r="L38" s="4">
        <f t="shared" si="3"/>
        <v>14</v>
      </c>
      <c r="M38" s="4">
        <f t="shared" si="3"/>
        <v>79</v>
      </c>
      <c r="N38" s="11">
        <f t="shared" si="4"/>
        <v>0.1891891891891892</v>
      </c>
      <c r="O38" s="11">
        <f t="shared" si="4"/>
        <v>1.253968253968254</v>
      </c>
      <c r="P38" s="11">
        <v>0.59155934665696264</v>
      </c>
      <c r="Q38" s="11">
        <v>1.0516489954476982</v>
      </c>
      <c r="R38" s="11">
        <f t="shared" si="5"/>
        <v>43.775391652615234</v>
      </c>
      <c r="S38" s="11">
        <f t="shared" si="5"/>
        <v>66.253886713204992</v>
      </c>
      <c r="T38" s="11">
        <f t="shared" si="6"/>
        <v>110.02927836582023</v>
      </c>
      <c r="U38" s="10"/>
      <c r="V38" s="12"/>
      <c r="W38" s="12">
        <f t="shared" si="7"/>
        <v>0</v>
      </c>
    </row>
    <row r="39" spans="1:23" x14ac:dyDescent="0.25">
      <c r="A39" s="4">
        <v>32</v>
      </c>
      <c r="B39" s="4">
        <f t="shared" si="0"/>
        <v>81</v>
      </c>
      <c r="C39" s="4">
        <v>22</v>
      </c>
      <c r="D39" s="4">
        <v>59</v>
      </c>
      <c r="E39" s="4">
        <f t="shared" si="1"/>
        <v>145</v>
      </c>
      <c r="F39" s="4">
        <v>66</v>
      </c>
      <c r="G39" s="4">
        <v>79</v>
      </c>
      <c r="I39" s="4">
        <v>32</v>
      </c>
      <c r="J39" s="4">
        <f t="shared" si="2"/>
        <v>66</v>
      </c>
      <c r="K39" s="4">
        <f t="shared" si="2"/>
        <v>79</v>
      </c>
      <c r="L39" s="4">
        <f t="shared" si="3"/>
        <v>22</v>
      </c>
      <c r="M39" s="4">
        <f t="shared" si="3"/>
        <v>59</v>
      </c>
      <c r="N39" s="11">
        <f t="shared" si="4"/>
        <v>0.33333333333333331</v>
      </c>
      <c r="O39" s="11">
        <f t="shared" si="4"/>
        <v>0.74683544303797467</v>
      </c>
      <c r="P39" s="11">
        <v>0.59426742121259934</v>
      </c>
      <c r="Q39" s="11">
        <v>1.0435406001265743</v>
      </c>
      <c r="R39" s="11">
        <f t="shared" si="5"/>
        <v>39.221649800031557</v>
      </c>
      <c r="S39" s="11">
        <f t="shared" si="5"/>
        <v>82.439707409999372</v>
      </c>
      <c r="T39" s="11">
        <f t="shared" si="6"/>
        <v>121.66135721003093</v>
      </c>
      <c r="U39" s="10"/>
      <c r="V39" s="12"/>
      <c r="W39" s="12">
        <f t="shared" si="7"/>
        <v>0</v>
      </c>
    </row>
    <row r="40" spans="1:23" x14ac:dyDescent="0.25">
      <c r="A40" s="4">
        <v>33</v>
      </c>
      <c r="B40" s="4">
        <f t="shared" si="0"/>
        <v>112</v>
      </c>
      <c r="C40" s="4">
        <v>22</v>
      </c>
      <c r="D40" s="4">
        <v>90</v>
      </c>
      <c r="E40" s="4">
        <f t="shared" si="1"/>
        <v>129</v>
      </c>
      <c r="F40" s="4">
        <v>54</v>
      </c>
      <c r="G40" s="4">
        <v>75</v>
      </c>
      <c r="I40" s="4">
        <v>33</v>
      </c>
      <c r="J40" s="4">
        <f t="shared" si="2"/>
        <v>54</v>
      </c>
      <c r="K40" s="4">
        <f t="shared" si="2"/>
        <v>75</v>
      </c>
      <c r="L40" s="4">
        <f t="shared" si="3"/>
        <v>22</v>
      </c>
      <c r="M40" s="4">
        <f t="shared" si="3"/>
        <v>90</v>
      </c>
      <c r="N40" s="11">
        <f t="shared" si="4"/>
        <v>0.40740740740740738</v>
      </c>
      <c r="O40" s="11">
        <f t="shared" si="4"/>
        <v>1.2</v>
      </c>
      <c r="P40" s="11">
        <v>0.6017882154708406</v>
      </c>
      <c r="Q40" s="11">
        <v>1.0643326766808088</v>
      </c>
      <c r="R40" s="11">
        <f t="shared" si="5"/>
        <v>32.496563635425396</v>
      </c>
      <c r="S40" s="11">
        <f t="shared" si="5"/>
        <v>79.824950751060655</v>
      </c>
      <c r="T40" s="11">
        <f t="shared" si="6"/>
        <v>112.32151438648606</v>
      </c>
      <c r="U40" s="10"/>
      <c r="V40" s="12"/>
      <c r="W40" s="12">
        <f t="shared" si="7"/>
        <v>0</v>
      </c>
    </row>
    <row r="41" spans="1:23" x14ac:dyDescent="0.25">
      <c r="A41" s="4">
        <v>34</v>
      </c>
      <c r="B41" s="4">
        <f t="shared" si="0"/>
        <v>99</v>
      </c>
      <c r="C41" s="4">
        <v>11</v>
      </c>
      <c r="D41" s="4">
        <v>88</v>
      </c>
      <c r="E41" s="4">
        <f t="shared" si="1"/>
        <v>143</v>
      </c>
      <c r="F41" s="4">
        <v>77</v>
      </c>
      <c r="G41" s="4">
        <v>66</v>
      </c>
      <c r="I41" s="4">
        <v>34</v>
      </c>
      <c r="J41" s="4">
        <f t="shared" si="2"/>
        <v>77</v>
      </c>
      <c r="K41" s="4">
        <f t="shared" si="2"/>
        <v>66</v>
      </c>
      <c r="L41" s="4">
        <f t="shared" si="3"/>
        <v>11</v>
      </c>
      <c r="M41" s="4">
        <f t="shared" si="3"/>
        <v>88</v>
      </c>
      <c r="N41" s="11">
        <f t="shared" si="4"/>
        <v>0.14285714285714285</v>
      </c>
      <c r="O41" s="11">
        <f t="shared" si="4"/>
        <v>1.3333333333333333</v>
      </c>
      <c r="P41" s="11">
        <v>0.63617005593257436</v>
      </c>
      <c r="Q41" s="11">
        <v>1.0705688367753552</v>
      </c>
      <c r="R41" s="11">
        <f t="shared" si="5"/>
        <v>48.985094306808229</v>
      </c>
      <c r="S41" s="11">
        <f t="shared" si="5"/>
        <v>70.657543227173448</v>
      </c>
      <c r="T41" s="11">
        <f t="shared" si="6"/>
        <v>119.64263753398168</v>
      </c>
      <c r="U41" s="10"/>
      <c r="V41" s="12"/>
      <c r="W41" s="12">
        <f t="shared" si="7"/>
        <v>0</v>
      </c>
    </row>
    <row r="42" spans="1:23" x14ac:dyDescent="0.25">
      <c r="A42" s="4">
        <v>35</v>
      </c>
      <c r="B42" s="4">
        <f t="shared" si="0"/>
        <v>78</v>
      </c>
      <c r="C42" s="4">
        <v>12</v>
      </c>
      <c r="D42" s="4">
        <v>66</v>
      </c>
      <c r="E42" s="4">
        <f t="shared" si="1"/>
        <v>128</v>
      </c>
      <c r="F42" s="4">
        <v>65</v>
      </c>
      <c r="G42" s="4">
        <v>63</v>
      </c>
      <c r="I42" s="4">
        <v>35</v>
      </c>
      <c r="J42" s="4">
        <f t="shared" si="2"/>
        <v>65</v>
      </c>
      <c r="K42" s="4">
        <f t="shared" si="2"/>
        <v>63</v>
      </c>
      <c r="L42" s="4">
        <f t="shared" si="3"/>
        <v>12</v>
      </c>
      <c r="M42" s="4">
        <f t="shared" si="3"/>
        <v>66</v>
      </c>
      <c r="N42" s="11">
        <f t="shared" si="4"/>
        <v>0.18461538461538463</v>
      </c>
      <c r="O42" s="11">
        <f t="shared" si="4"/>
        <v>1.0476190476190477</v>
      </c>
      <c r="P42" s="11">
        <v>0.6068072826883133</v>
      </c>
      <c r="Q42" s="11">
        <v>1.0323614572640074</v>
      </c>
      <c r="R42" s="11">
        <f t="shared" si="5"/>
        <v>39.442473374740366</v>
      </c>
      <c r="S42" s="11">
        <f t="shared" si="5"/>
        <v>65.038771807632472</v>
      </c>
      <c r="T42" s="11">
        <f t="shared" si="6"/>
        <v>104.48124518237285</v>
      </c>
      <c r="U42" s="10"/>
      <c r="V42" s="12"/>
      <c r="W42" s="12">
        <f t="shared" si="7"/>
        <v>0</v>
      </c>
    </row>
    <row r="43" spans="1:23" x14ac:dyDescent="0.25">
      <c r="A43" s="4">
        <v>36</v>
      </c>
      <c r="B43" s="4">
        <f t="shared" si="0"/>
        <v>122</v>
      </c>
      <c r="C43" s="4">
        <v>44</v>
      </c>
      <c r="D43" s="4">
        <v>78</v>
      </c>
      <c r="E43" s="4">
        <f t="shared" si="1"/>
        <v>93</v>
      </c>
      <c r="F43" s="4">
        <v>40</v>
      </c>
      <c r="G43" s="4">
        <v>53</v>
      </c>
      <c r="I43" s="4">
        <v>36</v>
      </c>
      <c r="J43" s="4">
        <f t="shared" si="2"/>
        <v>40</v>
      </c>
      <c r="K43" s="4">
        <f t="shared" si="2"/>
        <v>53</v>
      </c>
      <c r="L43" s="4">
        <f t="shared" si="3"/>
        <v>44</v>
      </c>
      <c r="M43" s="4">
        <f t="shared" si="3"/>
        <v>78</v>
      </c>
      <c r="N43" s="11">
        <f t="shared" si="4"/>
        <v>1.1000000000000001</v>
      </c>
      <c r="O43" s="11">
        <f t="shared" si="4"/>
        <v>1.4716981132075471</v>
      </c>
      <c r="P43" s="11">
        <v>0.60655592038352579</v>
      </c>
      <c r="Q43" s="11">
        <v>1.0105511182123841</v>
      </c>
      <c r="R43" s="11">
        <f t="shared" si="5"/>
        <v>24.262236815341033</v>
      </c>
      <c r="S43" s="11">
        <f t="shared" si="5"/>
        <v>53.559209265256357</v>
      </c>
      <c r="T43" s="11">
        <f t="shared" si="6"/>
        <v>77.821446080597383</v>
      </c>
      <c r="U43" s="10"/>
      <c r="V43" s="12"/>
      <c r="W43" s="12">
        <f t="shared" si="7"/>
        <v>0</v>
      </c>
    </row>
    <row r="44" spans="1:23" x14ac:dyDescent="0.25">
      <c r="A44" s="4">
        <v>37</v>
      </c>
      <c r="B44" s="4">
        <f t="shared" si="0"/>
        <v>95</v>
      </c>
      <c r="C44" s="4">
        <v>19</v>
      </c>
      <c r="D44" s="4">
        <v>76</v>
      </c>
      <c r="E44" s="4">
        <f t="shared" si="1"/>
        <v>109</v>
      </c>
      <c r="F44" s="4">
        <v>50</v>
      </c>
      <c r="G44" s="4">
        <v>59</v>
      </c>
      <c r="I44" s="4">
        <v>37</v>
      </c>
      <c r="J44" s="4">
        <f t="shared" si="2"/>
        <v>50</v>
      </c>
      <c r="K44" s="4">
        <f t="shared" si="2"/>
        <v>59</v>
      </c>
      <c r="L44" s="4">
        <f t="shared" si="3"/>
        <v>19</v>
      </c>
      <c r="M44" s="4">
        <f t="shared" si="3"/>
        <v>76</v>
      </c>
      <c r="N44" s="11">
        <f t="shared" si="4"/>
        <v>0.38</v>
      </c>
      <c r="O44" s="11">
        <f t="shared" si="4"/>
        <v>1.2881355932203389</v>
      </c>
      <c r="P44" s="11">
        <v>0.59978615147079384</v>
      </c>
      <c r="Q44" s="11">
        <v>0.95662031297205785</v>
      </c>
      <c r="R44" s="11">
        <f t="shared" si="5"/>
        <v>29.989307573539691</v>
      </c>
      <c r="S44" s="11">
        <f t="shared" si="5"/>
        <v>56.440598465351414</v>
      </c>
      <c r="T44" s="11">
        <f t="shared" si="6"/>
        <v>86.429906038891104</v>
      </c>
      <c r="U44" s="10"/>
      <c r="V44" s="12"/>
      <c r="W44" s="12">
        <f t="shared" si="7"/>
        <v>0</v>
      </c>
    </row>
    <row r="45" spans="1:23" x14ac:dyDescent="0.25">
      <c r="A45" s="4">
        <v>38</v>
      </c>
      <c r="B45" s="4">
        <f t="shared" si="0"/>
        <v>129</v>
      </c>
      <c r="C45" s="4">
        <v>35</v>
      </c>
      <c r="D45" s="4">
        <v>94</v>
      </c>
      <c r="E45" s="4">
        <f t="shared" si="1"/>
        <v>136</v>
      </c>
      <c r="F45" s="4">
        <v>58</v>
      </c>
      <c r="G45" s="4">
        <v>78</v>
      </c>
      <c r="I45" s="4">
        <v>38</v>
      </c>
      <c r="J45" s="4">
        <f t="shared" si="2"/>
        <v>58</v>
      </c>
      <c r="K45" s="4">
        <f t="shared" si="2"/>
        <v>78</v>
      </c>
      <c r="L45" s="4">
        <f t="shared" si="3"/>
        <v>35</v>
      </c>
      <c r="M45" s="4">
        <f t="shared" si="3"/>
        <v>94</v>
      </c>
      <c r="N45" s="11">
        <f t="shared" si="4"/>
        <v>0.60344827586206895</v>
      </c>
      <c r="O45" s="11">
        <f t="shared" si="4"/>
        <v>1.2051282051282051</v>
      </c>
      <c r="P45" s="11">
        <v>0.60597011531232248</v>
      </c>
      <c r="Q45" s="11">
        <v>0.92592650373408036</v>
      </c>
      <c r="R45" s="11">
        <f t="shared" si="5"/>
        <v>35.146266688114707</v>
      </c>
      <c r="S45" s="11">
        <f t="shared" si="5"/>
        <v>72.222267291258262</v>
      </c>
      <c r="T45" s="11">
        <f t="shared" si="6"/>
        <v>107.36853397937297</v>
      </c>
      <c r="U45" s="10"/>
      <c r="V45" s="12"/>
      <c r="W45" s="12">
        <f t="shared" si="7"/>
        <v>0</v>
      </c>
    </row>
    <row r="46" spans="1:23" x14ac:dyDescent="0.25">
      <c r="A46" s="4">
        <v>39</v>
      </c>
      <c r="B46" s="4">
        <f t="shared" si="0"/>
        <v>66</v>
      </c>
      <c r="C46" s="4">
        <v>22</v>
      </c>
      <c r="D46" s="4">
        <v>44</v>
      </c>
      <c r="E46" s="4">
        <f t="shared" si="1"/>
        <v>96</v>
      </c>
      <c r="F46" s="4">
        <v>48</v>
      </c>
      <c r="G46" s="4">
        <v>48</v>
      </c>
      <c r="I46" s="4">
        <v>39</v>
      </c>
      <c r="J46" s="4">
        <f t="shared" si="2"/>
        <v>48</v>
      </c>
      <c r="K46" s="4">
        <f t="shared" si="2"/>
        <v>48</v>
      </c>
      <c r="L46" s="4">
        <f t="shared" si="3"/>
        <v>22</v>
      </c>
      <c r="M46" s="4">
        <f t="shared" si="3"/>
        <v>44</v>
      </c>
      <c r="N46" s="11">
        <f t="shared" si="4"/>
        <v>0.45833333333333331</v>
      </c>
      <c r="O46" s="11">
        <f t="shared" si="4"/>
        <v>0.91666666666666663</v>
      </c>
      <c r="P46" s="11">
        <v>0.61642065468063612</v>
      </c>
      <c r="Q46" s="11">
        <v>0.91131415125979687</v>
      </c>
      <c r="R46" s="11">
        <f t="shared" si="5"/>
        <v>29.588191424670534</v>
      </c>
      <c r="S46" s="11">
        <f t="shared" si="5"/>
        <v>43.743079260470253</v>
      </c>
      <c r="T46" s="11">
        <f t="shared" si="6"/>
        <v>73.331270685140794</v>
      </c>
      <c r="U46" s="10"/>
      <c r="V46" s="12"/>
      <c r="W46" s="12">
        <f t="shared" si="7"/>
        <v>0</v>
      </c>
    </row>
    <row r="47" spans="1:23" x14ac:dyDescent="0.25">
      <c r="A47" s="4">
        <v>40</v>
      </c>
      <c r="B47" s="4">
        <f t="shared" si="0"/>
        <v>88</v>
      </c>
      <c r="C47" s="4">
        <v>22</v>
      </c>
      <c r="D47" s="4">
        <v>66</v>
      </c>
      <c r="E47" s="4">
        <f t="shared" si="1"/>
        <v>98</v>
      </c>
      <c r="F47" s="4">
        <v>41</v>
      </c>
      <c r="G47" s="4">
        <v>57</v>
      </c>
      <c r="I47" s="4">
        <v>40</v>
      </c>
      <c r="J47" s="4">
        <f t="shared" si="2"/>
        <v>41</v>
      </c>
      <c r="K47" s="4">
        <f t="shared" si="2"/>
        <v>57</v>
      </c>
      <c r="L47" s="4">
        <f t="shared" si="3"/>
        <v>22</v>
      </c>
      <c r="M47" s="4">
        <f t="shared" si="3"/>
        <v>66</v>
      </c>
      <c r="N47" s="11">
        <f t="shared" si="4"/>
        <v>0.53658536585365857</v>
      </c>
      <c r="O47" s="11">
        <f t="shared" si="4"/>
        <v>1.1578947368421053</v>
      </c>
      <c r="P47" s="11">
        <v>0.61330615782276487</v>
      </c>
      <c r="Q47" s="11">
        <v>0.88701493863821812</v>
      </c>
      <c r="R47" s="11">
        <f t="shared" si="5"/>
        <v>25.14555247073336</v>
      </c>
      <c r="S47" s="11">
        <f t="shared" si="5"/>
        <v>50.559851502378436</v>
      </c>
      <c r="T47" s="11">
        <f t="shared" si="6"/>
        <v>75.7054039731118</v>
      </c>
      <c r="U47" s="10"/>
      <c r="V47" s="12"/>
      <c r="W47" s="12">
        <f t="shared" si="7"/>
        <v>0</v>
      </c>
    </row>
    <row r="48" spans="1:23" x14ac:dyDescent="0.25">
      <c r="A48" s="4">
        <v>41</v>
      </c>
      <c r="B48" s="4">
        <f t="shared" si="0"/>
        <v>62</v>
      </c>
      <c r="C48" s="4">
        <v>13</v>
      </c>
      <c r="D48" s="4">
        <v>49</v>
      </c>
      <c r="E48" s="4">
        <f t="shared" si="1"/>
        <v>100</v>
      </c>
      <c r="F48" s="4">
        <v>44</v>
      </c>
      <c r="G48" s="4">
        <v>56</v>
      </c>
      <c r="I48" s="4">
        <v>41</v>
      </c>
      <c r="J48" s="4">
        <f t="shared" si="2"/>
        <v>44</v>
      </c>
      <c r="K48" s="4">
        <f t="shared" si="2"/>
        <v>56</v>
      </c>
      <c r="L48" s="4">
        <f t="shared" si="3"/>
        <v>13</v>
      </c>
      <c r="M48" s="4">
        <f t="shared" si="3"/>
        <v>49</v>
      </c>
      <c r="N48" s="11">
        <f t="shared" si="4"/>
        <v>0.29545454545454547</v>
      </c>
      <c r="O48" s="11">
        <f t="shared" si="4"/>
        <v>0.875</v>
      </c>
      <c r="P48" s="11">
        <v>0.61228469738094793</v>
      </c>
      <c r="Q48" s="11">
        <v>0.83974875521100145</v>
      </c>
      <c r="R48" s="11">
        <f t="shared" si="5"/>
        <v>26.940526684761707</v>
      </c>
      <c r="S48" s="11">
        <f t="shared" si="5"/>
        <v>47.025930291816081</v>
      </c>
      <c r="T48" s="11">
        <f t="shared" si="6"/>
        <v>73.966456976577788</v>
      </c>
      <c r="U48" s="10"/>
      <c r="V48" s="12"/>
      <c r="W48" s="12">
        <f t="shared" si="7"/>
        <v>0</v>
      </c>
    </row>
    <row r="49" spans="1:23" x14ac:dyDescent="0.25">
      <c r="A49" s="4">
        <v>42</v>
      </c>
      <c r="B49" s="4">
        <f t="shared" si="0"/>
        <v>68</v>
      </c>
      <c r="C49" s="4">
        <v>25</v>
      </c>
      <c r="D49" s="4">
        <v>43</v>
      </c>
      <c r="E49" s="4">
        <f t="shared" si="1"/>
        <v>81</v>
      </c>
      <c r="F49" s="4">
        <v>38</v>
      </c>
      <c r="G49" s="4">
        <v>43</v>
      </c>
      <c r="I49" s="4">
        <v>42</v>
      </c>
      <c r="J49" s="4">
        <f t="shared" si="2"/>
        <v>38</v>
      </c>
      <c r="K49" s="4">
        <f t="shared" si="2"/>
        <v>43</v>
      </c>
      <c r="L49" s="4">
        <f t="shared" si="3"/>
        <v>25</v>
      </c>
      <c r="M49" s="4">
        <f t="shared" si="3"/>
        <v>43</v>
      </c>
      <c r="N49" s="11">
        <f t="shared" si="4"/>
        <v>0.65789473684210531</v>
      </c>
      <c r="O49" s="11">
        <f t="shared" si="4"/>
        <v>1</v>
      </c>
      <c r="P49" s="11">
        <v>0.6260205947511801</v>
      </c>
      <c r="Q49" s="11">
        <v>0.86800450568268084</v>
      </c>
      <c r="R49" s="11">
        <f t="shared" si="5"/>
        <v>23.788782600544845</v>
      </c>
      <c r="S49" s="11">
        <f t="shared" si="5"/>
        <v>37.324193744355277</v>
      </c>
      <c r="T49" s="11">
        <f t="shared" si="6"/>
        <v>61.112976344900119</v>
      </c>
      <c r="U49" s="10"/>
      <c r="V49" s="12"/>
      <c r="W49" s="12">
        <f t="shared" si="7"/>
        <v>0</v>
      </c>
    </row>
    <row r="50" spans="1:23" x14ac:dyDescent="0.25">
      <c r="A50" s="4">
        <v>43</v>
      </c>
      <c r="B50" s="4">
        <f t="shared" si="0"/>
        <v>65</v>
      </c>
      <c r="C50" s="4">
        <v>20</v>
      </c>
      <c r="D50" s="4">
        <v>45</v>
      </c>
      <c r="E50" s="4">
        <f t="shared" si="1"/>
        <v>84</v>
      </c>
      <c r="F50" s="4">
        <v>42</v>
      </c>
      <c r="G50" s="4">
        <v>42</v>
      </c>
      <c r="I50" s="4">
        <v>43</v>
      </c>
      <c r="J50" s="4">
        <f t="shared" si="2"/>
        <v>42</v>
      </c>
      <c r="K50" s="4">
        <f t="shared" si="2"/>
        <v>42</v>
      </c>
      <c r="L50" s="4">
        <f t="shared" si="3"/>
        <v>20</v>
      </c>
      <c r="M50" s="4">
        <f t="shared" si="3"/>
        <v>45</v>
      </c>
      <c r="N50" s="11">
        <f t="shared" si="4"/>
        <v>0.47619047619047616</v>
      </c>
      <c r="O50" s="11">
        <f t="shared" si="4"/>
        <v>1.0714285714285714</v>
      </c>
      <c r="P50" s="11">
        <v>0.64076101133899688</v>
      </c>
      <c r="Q50" s="11">
        <v>0.85112427433619797</v>
      </c>
      <c r="R50" s="11">
        <f t="shared" si="5"/>
        <v>26.911962476237868</v>
      </c>
      <c r="S50" s="11">
        <f t="shared" si="5"/>
        <v>35.747219522120318</v>
      </c>
      <c r="T50" s="11">
        <f t="shared" si="6"/>
        <v>62.659181998358186</v>
      </c>
      <c r="U50" s="10"/>
      <c r="V50" s="12"/>
      <c r="W50" s="12">
        <f t="shared" si="7"/>
        <v>0</v>
      </c>
    </row>
    <row r="51" spans="1:23" x14ac:dyDescent="0.25">
      <c r="A51" s="4">
        <v>44</v>
      </c>
      <c r="B51" s="4">
        <f t="shared" si="0"/>
        <v>46</v>
      </c>
      <c r="C51" s="4">
        <v>19</v>
      </c>
      <c r="D51" s="4">
        <v>27</v>
      </c>
      <c r="E51" s="4">
        <f t="shared" si="1"/>
        <v>84</v>
      </c>
      <c r="F51" s="4">
        <v>45</v>
      </c>
      <c r="G51" s="4">
        <v>39</v>
      </c>
      <c r="I51" s="4">
        <v>44</v>
      </c>
      <c r="J51" s="4">
        <f t="shared" si="2"/>
        <v>45</v>
      </c>
      <c r="K51" s="4">
        <f t="shared" si="2"/>
        <v>39</v>
      </c>
      <c r="L51" s="4">
        <f t="shared" si="3"/>
        <v>19</v>
      </c>
      <c r="M51" s="4">
        <f t="shared" si="3"/>
        <v>27</v>
      </c>
      <c r="N51" s="11">
        <f t="shared" si="4"/>
        <v>0.42222222222222222</v>
      </c>
      <c r="O51" s="11">
        <f t="shared" si="4"/>
        <v>0.69230769230769229</v>
      </c>
      <c r="P51" s="11">
        <v>0.66042510583069947</v>
      </c>
      <c r="Q51" s="11">
        <v>0.87970695186774062</v>
      </c>
      <c r="R51" s="11">
        <f t="shared" si="5"/>
        <v>29.719129762381478</v>
      </c>
      <c r="S51" s="11">
        <f t="shared" si="5"/>
        <v>34.308571122841883</v>
      </c>
      <c r="T51" s="11">
        <f t="shared" si="6"/>
        <v>64.027700885223368</v>
      </c>
      <c r="U51" s="10"/>
      <c r="V51" s="12"/>
      <c r="W51" s="12">
        <f t="shared" si="7"/>
        <v>0</v>
      </c>
    </row>
    <row r="52" spans="1:23" x14ac:dyDescent="0.25">
      <c r="A52" s="4">
        <v>45</v>
      </c>
      <c r="B52" s="4">
        <f t="shared" si="0"/>
        <v>57</v>
      </c>
      <c r="C52" s="4">
        <v>22</v>
      </c>
      <c r="D52" s="4">
        <v>35</v>
      </c>
      <c r="E52" s="4">
        <f t="shared" si="1"/>
        <v>77</v>
      </c>
      <c r="F52" s="4">
        <v>44</v>
      </c>
      <c r="G52" s="4">
        <v>33</v>
      </c>
      <c r="I52" s="4">
        <v>45</v>
      </c>
      <c r="J52" s="4">
        <f t="shared" si="2"/>
        <v>44</v>
      </c>
      <c r="K52" s="4">
        <f t="shared" si="2"/>
        <v>33</v>
      </c>
      <c r="L52" s="4">
        <f t="shared" si="3"/>
        <v>22</v>
      </c>
      <c r="M52" s="4">
        <f t="shared" si="3"/>
        <v>35</v>
      </c>
      <c r="N52" s="11">
        <f t="shared" si="4"/>
        <v>0.5</v>
      </c>
      <c r="O52" s="11">
        <f t="shared" si="4"/>
        <v>1.0606060606060606</v>
      </c>
      <c r="P52" s="11">
        <v>0.69998427445588951</v>
      </c>
      <c r="Q52" s="11">
        <v>0.92371911602581858</v>
      </c>
      <c r="R52" s="11">
        <f t="shared" si="5"/>
        <v>30.799308076059138</v>
      </c>
      <c r="S52" s="11">
        <f t="shared" si="5"/>
        <v>30.482730828852013</v>
      </c>
      <c r="T52" s="11">
        <f t="shared" si="6"/>
        <v>61.282038904911147</v>
      </c>
      <c r="U52" s="10"/>
      <c r="V52" s="12"/>
      <c r="W52" s="12">
        <f t="shared" si="7"/>
        <v>0</v>
      </c>
    </row>
    <row r="53" spans="1:23" x14ac:dyDescent="0.25">
      <c r="A53" s="4">
        <v>46</v>
      </c>
      <c r="B53" s="4">
        <f t="shared" si="0"/>
        <v>88</v>
      </c>
      <c r="C53" s="4">
        <v>30</v>
      </c>
      <c r="D53" s="4">
        <v>58</v>
      </c>
      <c r="E53" s="4">
        <f t="shared" si="1"/>
        <v>80</v>
      </c>
      <c r="F53" s="4">
        <v>44</v>
      </c>
      <c r="G53" s="4">
        <v>36</v>
      </c>
      <c r="I53" s="4">
        <v>46</v>
      </c>
      <c r="J53" s="4">
        <f t="shared" si="2"/>
        <v>44</v>
      </c>
      <c r="K53" s="4">
        <f t="shared" si="2"/>
        <v>36</v>
      </c>
      <c r="L53" s="4">
        <f t="shared" si="3"/>
        <v>30</v>
      </c>
      <c r="M53" s="4">
        <f t="shared" si="3"/>
        <v>58</v>
      </c>
      <c r="N53" s="11">
        <f t="shared" si="4"/>
        <v>0.68181818181818177</v>
      </c>
      <c r="O53" s="11">
        <f t="shared" si="4"/>
        <v>1.6111111111111112</v>
      </c>
      <c r="P53" s="11">
        <v>0.71374457905217825</v>
      </c>
      <c r="Q53" s="11">
        <v>0.93715367811014727</v>
      </c>
      <c r="R53" s="11">
        <f t="shared" si="5"/>
        <v>31.404761478295843</v>
      </c>
      <c r="S53" s="11">
        <f t="shared" si="5"/>
        <v>33.737532411965304</v>
      </c>
      <c r="T53" s="11">
        <f t="shared" si="6"/>
        <v>65.142293890261143</v>
      </c>
      <c r="U53" s="10"/>
      <c r="V53" s="12"/>
      <c r="W53" s="12">
        <f t="shared" si="7"/>
        <v>0</v>
      </c>
    </row>
    <row r="54" spans="1:23" x14ac:dyDescent="0.25">
      <c r="A54" s="4">
        <v>47</v>
      </c>
      <c r="B54" s="4">
        <f t="shared" si="0"/>
        <v>58</v>
      </c>
      <c r="C54" s="4">
        <v>22</v>
      </c>
      <c r="D54" s="4">
        <v>36</v>
      </c>
      <c r="E54" s="4">
        <f t="shared" si="1"/>
        <v>75</v>
      </c>
      <c r="F54" s="4">
        <v>34</v>
      </c>
      <c r="G54" s="4">
        <v>41</v>
      </c>
      <c r="I54" s="4">
        <v>47</v>
      </c>
      <c r="J54" s="4">
        <f t="shared" si="2"/>
        <v>34</v>
      </c>
      <c r="K54" s="4">
        <f t="shared" si="2"/>
        <v>41</v>
      </c>
      <c r="L54" s="4">
        <f t="shared" si="3"/>
        <v>22</v>
      </c>
      <c r="M54" s="4">
        <f t="shared" si="3"/>
        <v>36</v>
      </c>
      <c r="N54" s="11">
        <f t="shared" si="4"/>
        <v>0.6470588235294118</v>
      </c>
      <c r="O54" s="11">
        <f t="shared" si="4"/>
        <v>0.87804878048780488</v>
      </c>
      <c r="P54" s="11">
        <v>0.70957120579089916</v>
      </c>
      <c r="Q54" s="11">
        <v>0.96095456815730074</v>
      </c>
      <c r="R54" s="11">
        <f t="shared" si="5"/>
        <v>24.125420996890572</v>
      </c>
      <c r="S54" s="11">
        <f t="shared" si="5"/>
        <v>39.399137294449332</v>
      </c>
      <c r="T54" s="11">
        <f t="shared" si="6"/>
        <v>63.524558291339901</v>
      </c>
      <c r="U54" s="10"/>
      <c r="V54" s="12"/>
      <c r="W54" s="12">
        <f t="shared" si="7"/>
        <v>0</v>
      </c>
    </row>
    <row r="55" spans="1:23" x14ac:dyDescent="0.25">
      <c r="A55" s="4">
        <v>48</v>
      </c>
      <c r="B55" s="4">
        <f t="shared" si="0"/>
        <v>75</v>
      </c>
      <c r="C55" s="4">
        <v>32</v>
      </c>
      <c r="D55" s="4">
        <v>43</v>
      </c>
      <c r="E55" s="4">
        <f t="shared" si="1"/>
        <v>69</v>
      </c>
      <c r="F55" s="4">
        <v>33</v>
      </c>
      <c r="G55" s="4">
        <v>36</v>
      </c>
      <c r="I55" s="4">
        <v>48</v>
      </c>
      <c r="J55" s="4">
        <f t="shared" si="2"/>
        <v>33</v>
      </c>
      <c r="K55" s="4">
        <f t="shared" si="2"/>
        <v>36</v>
      </c>
      <c r="L55" s="4">
        <f t="shared" si="3"/>
        <v>32</v>
      </c>
      <c r="M55" s="4">
        <f t="shared" si="3"/>
        <v>43</v>
      </c>
      <c r="N55" s="11">
        <f t="shared" si="4"/>
        <v>0.96969696969696972</v>
      </c>
      <c r="O55" s="11">
        <f t="shared" si="4"/>
        <v>1.1944444444444444</v>
      </c>
      <c r="P55" s="11">
        <v>0.7440311369659548</v>
      </c>
      <c r="Q55" s="11">
        <v>1.0230691364465334</v>
      </c>
      <c r="R55" s="11">
        <f t="shared" si="5"/>
        <v>24.553027519876508</v>
      </c>
      <c r="S55" s="11">
        <f t="shared" si="5"/>
        <v>36.830488912075204</v>
      </c>
      <c r="T55" s="11">
        <f t="shared" si="6"/>
        <v>61.383516431951712</v>
      </c>
      <c r="U55" s="10"/>
      <c r="V55" s="12"/>
      <c r="W55" s="12">
        <f t="shared" si="7"/>
        <v>0</v>
      </c>
    </row>
    <row r="56" spans="1:23" x14ac:dyDescent="0.25">
      <c r="A56" s="4">
        <v>49</v>
      </c>
      <c r="B56" s="4">
        <f t="shared" si="0"/>
        <v>76</v>
      </c>
      <c r="C56" s="4">
        <v>31</v>
      </c>
      <c r="D56" s="4">
        <v>45</v>
      </c>
      <c r="E56" s="4">
        <f t="shared" si="1"/>
        <v>78</v>
      </c>
      <c r="F56" s="4">
        <v>36</v>
      </c>
      <c r="G56" s="4">
        <v>42</v>
      </c>
      <c r="I56" s="4">
        <v>49</v>
      </c>
      <c r="J56" s="4">
        <f t="shared" si="2"/>
        <v>36</v>
      </c>
      <c r="K56" s="4">
        <f t="shared" si="2"/>
        <v>42</v>
      </c>
      <c r="L56" s="4">
        <f t="shared" si="3"/>
        <v>31</v>
      </c>
      <c r="M56" s="4">
        <f t="shared" si="3"/>
        <v>45</v>
      </c>
      <c r="N56" s="11">
        <f t="shared" si="4"/>
        <v>0.86111111111111116</v>
      </c>
      <c r="O56" s="11">
        <f t="shared" si="4"/>
        <v>1.0714285714285714</v>
      </c>
      <c r="P56" s="11">
        <v>0.74849597939908963</v>
      </c>
      <c r="Q56" s="11">
        <v>1.0565418784010974</v>
      </c>
      <c r="R56" s="11">
        <f t="shared" si="5"/>
        <v>26.945855258367228</v>
      </c>
      <c r="S56" s="11">
        <f t="shared" si="5"/>
        <v>44.374758892846089</v>
      </c>
      <c r="T56" s="11">
        <f t="shared" si="6"/>
        <v>71.32061415121332</v>
      </c>
      <c r="U56" s="10"/>
      <c r="V56" s="12"/>
      <c r="W56" s="12">
        <f t="shared" si="7"/>
        <v>0</v>
      </c>
    </row>
    <row r="57" spans="1:23" x14ac:dyDescent="0.25">
      <c r="A57" s="4">
        <v>50</v>
      </c>
      <c r="B57" s="4">
        <f t="shared" si="0"/>
        <v>61</v>
      </c>
      <c r="C57" s="4">
        <v>35</v>
      </c>
      <c r="D57" s="4">
        <v>26</v>
      </c>
      <c r="E57" s="4">
        <f t="shared" si="1"/>
        <v>57</v>
      </c>
      <c r="F57" s="4">
        <v>31</v>
      </c>
      <c r="G57" s="4">
        <v>26</v>
      </c>
      <c r="I57" s="4">
        <v>50</v>
      </c>
      <c r="J57" s="4">
        <f t="shared" si="2"/>
        <v>31</v>
      </c>
      <c r="K57" s="4">
        <f t="shared" si="2"/>
        <v>26</v>
      </c>
      <c r="L57" s="4">
        <f t="shared" si="3"/>
        <v>35</v>
      </c>
      <c r="M57" s="4">
        <f t="shared" si="3"/>
        <v>26</v>
      </c>
      <c r="N57" s="11">
        <f t="shared" si="4"/>
        <v>1.1290322580645162</v>
      </c>
      <c r="O57" s="11">
        <f t="shared" si="4"/>
        <v>1</v>
      </c>
      <c r="P57" s="11">
        <v>0.81022386193750051</v>
      </c>
      <c r="Q57" s="11">
        <v>1.1393999018403396</v>
      </c>
      <c r="R57" s="11">
        <f t="shared" si="5"/>
        <v>25.116939720062515</v>
      </c>
      <c r="S57" s="11">
        <f t="shared" si="5"/>
        <v>29.624397447848828</v>
      </c>
      <c r="T57" s="11">
        <f t="shared" si="6"/>
        <v>54.74133716791134</v>
      </c>
      <c r="U57" s="10"/>
      <c r="V57" s="12"/>
      <c r="W57" s="12">
        <f t="shared" si="7"/>
        <v>0</v>
      </c>
    </row>
    <row r="58" spans="1:23" x14ac:dyDescent="0.25">
      <c r="A58" s="4">
        <v>51</v>
      </c>
      <c r="B58" s="4">
        <f t="shared" si="0"/>
        <v>51</v>
      </c>
      <c r="C58" s="4">
        <v>23</v>
      </c>
      <c r="D58" s="4">
        <v>28</v>
      </c>
      <c r="E58" s="4">
        <f t="shared" si="1"/>
        <v>64</v>
      </c>
      <c r="F58" s="4">
        <v>33</v>
      </c>
      <c r="G58" s="4">
        <v>31</v>
      </c>
      <c r="I58" s="4">
        <v>51</v>
      </c>
      <c r="J58" s="4">
        <f t="shared" si="2"/>
        <v>33</v>
      </c>
      <c r="K58" s="4">
        <f t="shared" si="2"/>
        <v>31</v>
      </c>
      <c r="L58" s="4">
        <f t="shared" si="3"/>
        <v>23</v>
      </c>
      <c r="M58" s="4">
        <f t="shared" si="3"/>
        <v>28</v>
      </c>
      <c r="N58" s="11">
        <f t="shared" si="4"/>
        <v>0.69696969696969702</v>
      </c>
      <c r="O58" s="11">
        <f t="shared" si="4"/>
        <v>0.90322580645161288</v>
      </c>
      <c r="P58" s="11">
        <v>0.81367301307363182</v>
      </c>
      <c r="Q58" s="11">
        <v>1.1530135177653216</v>
      </c>
      <c r="R58" s="11">
        <f t="shared" si="5"/>
        <v>26.851209431429851</v>
      </c>
      <c r="S58" s="11">
        <f t="shared" si="5"/>
        <v>35.743419050724967</v>
      </c>
      <c r="T58" s="11">
        <f t="shared" si="6"/>
        <v>62.594628482154818</v>
      </c>
      <c r="U58" s="10"/>
      <c r="V58" s="12"/>
      <c r="W58" s="12">
        <f t="shared" si="7"/>
        <v>0</v>
      </c>
    </row>
    <row r="59" spans="1:23" x14ac:dyDescent="0.25">
      <c r="A59" s="4">
        <v>52</v>
      </c>
      <c r="B59" s="4">
        <f t="shared" si="0"/>
        <v>105</v>
      </c>
      <c r="C59" s="4">
        <v>42</v>
      </c>
      <c r="D59" s="4">
        <v>63</v>
      </c>
      <c r="E59" s="4">
        <f t="shared" si="1"/>
        <v>61</v>
      </c>
      <c r="F59" s="4">
        <v>33</v>
      </c>
      <c r="G59" s="4">
        <v>28</v>
      </c>
      <c r="I59" s="4">
        <v>52</v>
      </c>
      <c r="J59" s="4">
        <f t="shared" si="2"/>
        <v>33</v>
      </c>
      <c r="K59" s="4">
        <f t="shared" si="2"/>
        <v>28</v>
      </c>
      <c r="L59" s="4">
        <f t="shared" si="3"/>
        <v>42</v>
      </c>
      <c r="M59" s="4">
        <f t="shared" si="3"/>
        <v>63</v>
      </c>
      <c r="N59" s="11">
        <f t="shared" si="4"/>
        <v>1.2727272727272727</v>
      </c>
      <c r="O59" s="11">
        <f t="shared" si="4"/>
        <v>2.25</v>
      </c>
      <c r="P59" s="11">
        <v>0.85165234173000193</v>
      </c>
      <c r="Q59" s="11">
        <v>1.2100723070650909</v>
      </c>
      <c r="R59" s="11">
        <f t="shared" si="5"/>
        <v>28.104527277090064</v>
      </c>
      <c r="S59" s="11">
        <f t="shared" si="5"/>
        <v>33.88202459782255</v>
      </c>
      <c r="T59" s="11">
        <f t="shared" si="6"/>
        <v>61.986551874912614</v>
      </c>
      <c r="U59" s="10"/>
      <c r="V59" s="12"/>
      <c r="W59" s="12">
        <f t="shared" si="7"/>
        <v>0</v>
      </c>
    </row>
    <row r="60" spans="1:23" x14ac:dyDescent="0.25">
      <c r="A60" s="4">
        <v>53</v>
      </c>
      <c r="B60" s="4">
        <f t="shared" si="0"/>
        <v>81</v>
      </c>
      <c r="C60" s="4">
        <v>28</v>
      </c>
      <c r="D60" s="4">
        <v>53</v>
      </c>
      <c r="E60" s="4">
        <f t="shared" si="1"/>
        <v>67</v>
      </c>
      <c r="F60" s="4">
        <v>30</v>
      </c>
      <c r="G60" s="4">
        <v>37</v>
      </c>
      <c r="I60" s="4">
        <v>53</v>
      </c>
      <c r="J60" s="4">
        <f t="shared" si="2"/>
        <v>30</v>
      </c>
      <c r="K60" s="4">
        <f t="shared" si="2"/>
        <v>37</v>
      </c>
      <c r="L60" s="4">
        <f t="shared" si="3"/>
        <v>28</v>
      </c>
      <c r="M60" s="4">
        <f t="shared" si="3"/>
        <v>53</v>
      </c>
      <c r="N60" s="11">
        <f t="shared" si="4"/>
        <v>0.93333333333333335</v>
      </c>
      <c r="O60" s="11">
        <f t="shared" si="4"/>
        <v>1.4324324324324325</v>
      </c>
      <c r="P60" s="11">
        <v>0.93174001358171077</v>
      </c>
      <c r="Q60" s="11">
        <v>1.2611603494686756</v>
      </c>
      <c r="R60" s="11">
        <f t="shared" si="5"/>
        <v>27.952200407451322</v>
      </c>
      <c r="S60" s="11">
        <f t="shared" si="5"/>
        <v>46.662932930341</v>
      </c>
      <c r="T60" s="11">
        <f t="shared" si="6"/>
        <v>74.615133337792315</v>
      </c>
      <c r="U60" s="10"/>
      <c r="V60" s="12"/>
      <c r="W60" s="12">
        <f t="shared" si="7"/>
        <v>0</v>
      </c>
    </row>
    <row r="61" spans="1:23" x14ac:dyDescent="0.25">
      <c r="A61" s="4">
        <v>54</v>
      </c>
      <c r="B61" s="4">
        <f t="shared" si="0"/>
        <v>110</v>
      </c>
      <c r="C61" s="4">
        <v>42</v>
      </c>
      <c r="D61" s="4">
        <v>68</v>
      </c>
      <c r="E61" s="4">
        <f t="shared" si="1"/>
        <v>65</v>
      </c>
      <c r="F61" s="4">
        <v>25</v>
      </c>
      <c r="G61" s="4">
        <v>40</v>
      </c>
      <c r="I61" s="4">
        <v>54</v>
      </c>
      <c r="J61" s="4">
        <f t="shared" si="2"/>
        <v>25</v>
      </c>
      <c r="K61" s="4">
        <f t="shared" si="2"/>
        <v>40</v>
      </c>
      <c r="L61" s="4">
        <f t="shared" si="3"/>
        <v>42</v>
      </c>
      <c r="M61" s="4">
        <f t="shared" si="3"/>
        <v>68</v>
      </c>
      <c r="N61" s="11">
        <f t="shared" si="4"/>
        <v>1.68</v>
      </c>
      <c r="O61" s="11">
        <f t="shared" si="4"/>
        <v>1.7</v>
      </c>
      <c r="P61" s="11">
        <v>0.92092266559408331</v>
      </c>
      <c r="Q61" s="11">
        <v>1.3182937488060882</v>
      </c>
      <c r="R61" s="11">
        <f t="shared" si="5"/>
        <v>23.023066639852082</v>
      </c>
      <c r="S61" s="11">
        <f t="shared" si="5"/>
        <v>52.731749952243526</v>
      </c>
      <c r="T61" s="11">
        <f t="shared" si="6"/>
        <v>75.754816592095608</v>
      </c>
      <c r="U61" s="10"/>
      <c r="V61" s="12"/>
      <c r="W61" s="12">
        <f t="shared" si="7"/>
        <v>0</v>
      </c>
    </row>
    <row r="62" spans="1:23" x14ac:dyDescent="0.25">
      <c r="A62" s="4">
        <v>55</v>
      </c>
      <c r="B62" s="4">
        <f t="shared" si="0"/>
        <v>103</v>
      </c>
      <c r="C62" s="4">
        <v>56</v>
      </c>
      <c r="D62" s="4">
        <v>47</v>
      </c>
      <c r="E62" s="4">
        <f t="shared" si="1"/>
        <v>67</v>
      </c>
      <c r="F62" s="4">
        <v>35</v>
      </c>
      <c r="G62" s="4">
        <v>32</v>
      </c>
      <c r="I62" s="4">
        <v>55</v>
      </c>
      <c r="J62" s="4">
        <f t="shared" si="2"/>
        <v>35</v>
      </c>
      <c r="K62" s="4">
        <f t="shared" si="2"/>
        <v>32</v>
      </c>
      <c r="L62" s="4">
        <f t="shared" si="3"/>
        <v>56</v>
      </c>
      <c r="M62" s="4">
        <f t="shared" si="3"/>
        <v>47</v>
      </c>
      <c r="N62" s="11">
        <f t="shared" si="4"/>
        <v>1.6</v>
      </c>
      <c r="O62" s="11">
        <f t="shared" si="4"/>
        <v>1.46875</v>
      </c>
      <c r="P62" s="11">
        <v>1.0412334675330952</v>
      </c>
      <c r="Q62" s="11">
        <v>1.3950602651486743</v>
      </c>
      <c r="R62" s="11">
        <f t="shared" si="5"/>
        <v>36.44317136365833</v>
      </c>
      <c r="S62" s="11">
        <f t="shared" si="5"/>
        <v>44.641928484757578</v>
      </c>
      <c r="T62" s="11">
        <f t="shared" si="6"/>
        <v>81.085099848415908</v>
      </c>
      <c r="U62" s="10"/>
      <c r="V62" s="12"/>
      <c r="W62" s="12">
        <f t="shared" si="7"/>
        <v>0</v>
      </c>
    </row>
    <row r="63" spans="1:23" x14ac:dyDescent="0.25">
      <c r="A63" s="4">
        <v>56</v>
      </c>
      <c r="B63" s="4">
        <f t="shared" si="0"/>
        <v>111</v>
      </c>
      <c r="C63" s="4">
        <v>58</v>
      </c>
      <c r="D63" s="4">
        <v>53</v>
      </c>
      <c r="E63" s="4">
        <f t="shared" si="1"/>
        <v>56</v>
      </c>
      <c r="F63" s="4">
        <v>27</v>
      </c>
      <c r="G63" s="4">
        <v>29</v>
      </c>
      <c r="I63" s="4">
        <v>56</v>
      </c>
      <c r="J63" s="4">
        <f t="shared" si="2"/>
        <v>27</v>
      </c>
      <c r="K63" s="4">
        <f t="shared" si="2"/>
        <v>29</v>
      </c>
      <c r="L63" s="4">
        <f t="shared" si="3"/>
        <v>58</v>
      </c>
      <c r="M63" s="4">
        <f t="shared" si="3"/>
        <v>53</v>
      </c>
      <c r="N63" s="11">
        <f t="shared" si="4"/>
        <v>2.1481481481481484</v>
      </c>
      <c r="O63" s="11">
        <f t="shared" si="4"/>
        <v>1.8275862068965518</v>
      </c>
      <c r="P63" s="11">
        <v>1.0499641130052011</v>
      </c>
      <c r="Q63" s="11">
        <v>1.4152178792825441</v>
      </c>
      <c r="R63" s="11">
        <f t="shared" si="5"/>
        <v>28.349031051140429</v>
      </c>
      <c r="S63" s="11">
        <f t="shared" si="5"/>
        <v>41.041318499193778</v>
      </c>
      <c r="T63" s="11">
        <f t="shared" si="6"/>
        <v>69.390349550334207</v>
      </c>
      <c r="U63" s="10"/>
      <c r="V63" s="12"/>
      <c r="W63" s="12">
        <f t="shared" si="7"/>
        <v>0</v>
      </c>
    </row>
    <row r="64" spans="1:23" x14ac:dyDescent="0.25">
      <c r="A64" s="4">
        <v>57</v>
      </c>
      <c r="B64" s="4">
        <f t="shared" si="0"/>
        <v>72</v>
      </c>
      <c r="C64" s="4">
        <v>28</v>
      </c>
      <c r="D64" s="4">
        <v>44</v>
      </c>
      <c r="E64" s="4">
        <f t="shared" si="1"/>
        <v>58</v>
      </c>
      <c r="F64" s="4">
        <v>26</v>
      </c>
      <c r="G64" s="4">
        <v>32</v>
      </c>
      <c r="I64" s="4">
        <v>57</v>
      </c>
      <c r="J64" s="4">
        <f t="shared" si="2"/>
        <v>26</v>
      </c>
      <c r="K64" s="4">
        <f t="shared" si="2"/>
        <v>32</v>
      </c>
      <c r="L64" s="4">
        <f t="shared" si="3"/>
        <v>28</v>
      </c>
      <c r="M64" s="4">
        <f t="shared" si="3"/>
        <v>44</v>
      </c>
      <c r="N64" s="11">
        <f t="shared" si="4"/>
        <v>1.0769230769230769</v>
      </c>
      <c r="O64" s="11">
        <f t="shared" si="4"/>
        <v>1.375</v>
      </c>
      <c r="P64" s="11">
        <v>1.0507369184297901</v>
      </c>
      <c r="Q64" s="11">
        <v>1.3747706366442454</v>
      </c>
      <c r="R64" s="11">
        <f t="shared" si="5"/>
        <v>27.319159879174542</v>
      </c>
      <c r="S64" s="11">
        <f t="shared" si="5"/>
        <v>43.992660372615852</v>
      </c>
      <c r="T64" s="11">
        <f t="shared" si="6"/>
        <v>71.311820251790394</v>
      </c>
      <c r="U64" s="10"/>
      <c r="V64" s="12"/>
      <c r="W64" s="12">
        <f t="shared" si="7"/>
        <v>0</v>
      </c>
    </row>
    <row r="65" spans="1:23" x14ac:dyDescent="0.25">
      <c r="A65" s="4">
        <v>58</v>
      </c>
      <c r="B65" s="4">
        <f t="shared" si="0"/>
        <v>75</v>
      </c>
      <c r="C65" s="4">
        <v>34</v>
      </c>
      <c r="D65" s="4">
        <v>41</v>
      </c>
      <c r="E65" s="4">
        <f t="shared" si="1"/>
        <v>65</v>
      </c>
      <c r="F65" s="4">
        <v>21</v>
      </c>
      <c r="G65" s="4">
        <v>44</v>
      </c>
      <c r="I65" s="4">
        <v>58</v>
      </c>
      <c r="J65" s="4">
        <f t="shared" si="2"/>
        <v>21</v>
      </c>
      <c r="K65" s="4">
        <f t="shared" si="2"/>
        <v>44</v>
      </c>
      <c r="L65" s="4">
        <f t="shared" si="3"/>
        <v>34</v>
      </c>
      <c r="M65" s="4">
        <f t="shared" si="3"/>
        <v>41</v>
      </c>
      <c r="N65" s="11">
        <f t="shared" si="4"/>
        <v>1.6190476190476191</v>
      </c>
      <c r="O65" s="11">
        <f t="shared" si="4"/>
        <v>0.93181818181818177</v>
      </c>
      <c r="P65" s="11">
        <v>1.1184211227629284</v>
      </c>
      <c r="Q65" s="11">
        <v>1.4083919864026977</v>
      </c>
      <c r="R65" s="11">
        <f t="shared" si="5"/>
        <v>23.486843578021496</v>
      </c>
      <c r="S65" s="11">
        <f t="shared" si="5"/>
        <v>61.969247401718697</v>
      </c>
      <c r="T65" s="11">
        <f t="shared" si="6"/>
        <v>85.456090979740196</v>
      </c>
      <c r="U65" s="10"/>
      <c r="V65" s="12"/>
      <c r="W65" s="12">
        <f t="shared" si="7"/>
        <v>0</v>
      </c>
    </row>
    <row r="66" spans="1:23" x14ac:dyDescent="0.25">
      <c r="A66" s="4">
        <v>59</v>
      </c>
      <c r="B66" s="4">
        <f t="shared" si="0"/>
        <v>76</v>
      </c>
      <c r="C66" s="4">
        <v>32</v>
      </c>
      <c r="D66" s="4">
        <v>44</v>
      </c>
      <c r="E66" s="4">
        <f t="shared" si="1"/>
        <v>67</v>
      </c>
      <c r="F66" s="4">
        <v>29</v>
      </c>
      <c r="G66" s="4">
        <v>38</v>
      </c>
      <c r="I66" s="4">
        <v>59</v>
      </c>
      <c r="J66" s="4">
        <f t="shared" si="2"/>
        <v>29</v>
      </c>
      <c r="K66" s="4">
        <f t="shared" si="2"/>
        <v>38</v>
      </c>
      <c r="L66" s="4">
        <f t="shared" si="3"/>
        <v>32</v>
      </c>
      <c r="M66" s="4">
        <f t="shared" si="3"/>
        <v>44</v>
      </c>
      <c r="N66" s="11">
        <f t="shared" si="4"/>
        <v>1.103448275862069</v>
      </c>
      <c r="O66" s="11">
        <f t="shared" si="4"/>
        <v>1.1578947368421053</v>
      </c>
      <c r="P66" s="11">
        <v>1.1430485410770077</v>
      </c>
      <c r="Q66" s="11">
        <v>1.426226359882137</v>
      </c>
      <c r="R66" s="11">
        <f t="shared" si="5"/>
        <v>33.148407691233224</v>
      </c>
      <c r="S66" s="11">
        <f t="shared" si="5"/>
        <v>54.196601675521208</v>
      </c>
      <c r="T66" s="11">
        <f t="shared" si="6"/>
        <v>87.345009366754425</v>
      </c>
      <c r="U66" s="10"/>
      <c r="V66" s="12"/>
      <c r="W66" s="12">
        <f t="shared" si="7"/>
        <v>0</v>
      </c>
    </row>
    <row r="67" spans="1:23" x14ac:dyDescent="0.25">
      <c r="A67" s="4">
        <v>60</v>
      </c>
      <c r="B67" s="4">
        <f t="shared" si="0"/>
        <v>83</v>
      </c>
      <c r="C67" s="4">
        <v>36</v>
      </c>
      <c r="D67" s="4">
        <v>47</v>
      </c>
      <c r="E67" s="4">
        <f t="shared" si="1"/>
        <v>56</v>
      </c>
      <c r="F67" s="4">
        <v>29</v>
      </c>
      <c r="G67" s="4">
        <v>27</v>
      </c>
      <c r="I67" s="4">
        <v>60</v>
      </c>
      <c r="J67" s="4">
        <f t="shared" si="2"/>
        <v>29</v>
      </c>
      <c r="K67" s="4">
        <f t="shared" si="2"/>
        <v>27</v>
      </c>
      <c r="L67" s="4">
        <f t="shared" si="3"/>
        <v>36</v>
      </c>
      <c r="M67" s="4">
        <f t="shared" si="3"/>
        <v>47</v>
      </c>
      <c r="N67" s="11">
        <f t="shared" si="4"/>
        <v>1.2413793103448276</v>
      </c>
      <c r="O67" s="11">
        <f t="shared" si="4"/>
        <v>1.7407407407407407</v>
      </c>
      <c r="P67" s="11">
        <v>1.1825745280936248</v>
      </c>
      <c r="Q67" s="11">
        <v>1.4753573081631239</v>
      </c>
      <c r="R67" s="11">
        <f t="shared" si="5"/>
        <v>34.294661314715121</v>
      </c>
      <c r="S67" s="11">
        <f t="shared" si="5"/>
        <v>39.834647320404343</v>
      </c>
      <c r="T67" s="11">
        <f t="shared" si="6"/>
        <v>74.129308635119457</v>
      </c>
      <c r="U67" s="10"/>
      <c r="V67" s="12"/>
      <c r="W67" s="12">
        <f t="shared" si="7"/>
        <v>0</v>
      </c>
    </row>
    <row r="68" spans="1:23" x14ac:dyDescent="0.25">
      <c r="A68" s="4">
        <v>61</v>
      </c>
      <c r="B68" s="4">
        <f t="shared" si="0"/>
        <v>87</v>
      </c>
      <c r="C68" s="4">
        <v>43</v>
      </c>
      <c r="D68" s="4">
        <v>44</v>
      </c>
      <c r="E68" s="4">
        <f t="shared" si="1"/>
        <v>54</v>
      </c>
      <c r="F68" s="4">
        <v>21</v>
      </c>
      <c r="G68" s="4">
        <v>33</v>
      </c>
      <c r="I68" s="4">
        <v>61</v>
      </c>
      <c r="J68" s="4">
        <f t="shared" si="2"/>
        <v>21</v>
      </c>
      <c r="K68" s="4">
        <f t="shared" si="2"/>
        <v>33</v>
      </c>
      <c r="L68" s="4">
        <f t="shared" si="3"/>
        <v>43</v>
      </c>
      <c r="M68" s="4">
        <f t="shared" si="3"/>
        <v>44</v>
      </c>
      <c r="N68" s="11">
        <f t="shared" si="4"/>
        <v>2.0476190476190474</v>
      </c>
      <c r="O68" s="11">
        <f t="shared" si="4"/>
        <v>1.3333333333333333</v>
      </c>
      <c r="P68" s="11">
        <v>1.1841142086777496</v>
      </c>
      <c r="Q68" s="11">
        <v>1.4842715059338174</v>
      </c>
      <c r="R68" s="11">
        <f t="shared" si="5"/>
        <v>24.866398382232742</v>
      </c>
      <c r="S68" s="11">
        <f t="shared" si="5"/>
        <v>48.980959695815976</v>
      </c>
      <c r="T68" s="11">
        <f t="shared" si="6"/>
        <v>73.847358078048714</v>
      </c>
      <c r="U68" s="10"/>
      <c r="V68" s="12"/>
      <c r="W68" s="12">
        <f t="shared" si="7"/>
        <v>0</v>
      </c>
    </row>
    <row r="69" spans="1:23" x14ac:dyDescent="0.25">
      <c r="A69" s="4">
        <v>62</v>
      </c>
      <c r="B69" s="4">
        <f t="shared" si="0"/>
        <v>101</v>
      </c>
      <c r="C69" s="4">
        <v>33</v>
      </c>
      <c r="D69" s="4">
        <v>68</v>
      </c>
      <c r="E69" s="4">
        <f t="shared" si="1"/>
        <v>60</v>
      </c>
      <c r="F69" s="4">
        <v>26</v>
      </c>
      <c r="G69" s="4">
        <v>34</v>
      </c>
      <c r="I69" s="4">
        <v>62</v>
      </c>
      <c r="J69" s="4">
        <f t="shared" si="2"/>
        <v>26</v>
      </c>
      <c r="K69" s="4">
        <f t="shared" si="2"/>
        <v>34</v>
      </c>
      <c r="L69" s="4">
        <f t="shared" si="3"/>
        <v>33</v>
      </c>
      <c r="M69" s="4">
        <f t="shared" si="3"/>
        <v>68</v>
      </c>
      <c r="N69" s="11">
        <f t="shared" si="4"/>
        <v>1.2692307692307692</v>
      </c>
      <c r="O69" s="11">
        <f t="shared" si="4"/>
        <v>2</v>
      </c>
      <c r="P69" s="11">
        <v>1.1392912823311809</v>
      </c>
      <c r="Q69" s="11">
        <v>1.4498464913947244</v>
      </c>
      <c r="R69" s="11">
        <f t="shared" si="5"/>
        <v>29.621573340610706</v>
      </c>
      <c r="S69" s="11">
        <f t="shared" si="5"/>
        <v>49.294780707420628</v>
      </c>
      <c r="T69" s="11">
        <f t="shared" si="6"/>
        <v>78.916354048031337</v>
      </c>
      <c r="U69" s="10"/>
      <c r="V69" s="12"/>
      <c r="W69" s="12">
        <f t="shared" si="7"/>
        <v>0</v>
      </c>
    </row>
    <row r="70" spans="1:23" x14ac:dyDescent="0.25">
      <c r="A70" s="4">
        <v>63</v>
      </c>
      <c r="B70" s="4">
        <f t="shared" si="0"/>
        <v>79</v>
      </c>
      <c r="C70" s="4">
        <v>32</v>
      </c>
      <c r="D70" s="4">
        <v>47</v>
      </c>
      <c r="E70" s="4">
        <f t="shared" si="1"/>
        <v>50</v>
      </c>
      <c r="F70" s="4">
        <v>25</v>
      </c>
      <c r="G70" s="4">
        <v>25</v>
      </c>
      <c r="I70" s="4">
        <v>63</v>
      </c>
      <c r="J70" s="4">
        <f t="shared" si="2"/>
        <v>25</v>
      </c>
      <c r="K70" s="4">
        <f t="shared" si="2"/>
        <v>25</v>
      </c>
      <c r="L70" s="4">
        <f t="shared" si="3"/>
        <v>32</v>
      </c>
      <c r="M70" s="4">
        <f t="shared" si="3"/>
        <v>47</v>
      </c>
      <c r="N70" s="11">
        <f t="shared" si="4"/>
        <v>1.28</v>
      </c>
      <c r="O70" s="11">
        <f t="shared" si="4"/>
        <v>1.88</v>
      </c>
      <c r="P70" s="11">
        <v>1.1757656677118211</v>
      </c>
      <c r="Q70" s="11">
        <v>1.5747516223457818</v>
      </c>
      <c r="R70" s="11">
        <f t="shared" si="5"/>
        <v>29.394141692795529</v>
      </c>
      <c r="S70" s="11">
        <f t="shared" si="5"/>
        <v>39.368790558644548</v>
      </c>
      <c r="T70" s="11">
        <f t="shared" si="6"/>
        <v>68.762932251440077</v>
      </c>
      <c r="U70" s="10"/>
      <c r="V70" s="12"/>
      <c r="W70" s="12">
        <f t="shared" si="7"/>
        <v>0</v>
      </c>
    </row>
    <row r="71" spans="1:23" x14ac:dyDescent="0.25">
      <c r="A71" s="4">
        <v>64</v>
      </c>
      <c r="B71" s="4">
        <f t="shared" si="0"/>
        <v>91</v>
      </c>
      <c r="C71" s="4">
        <v>37</v>
      </c>
      <c r="D71" s="4">
        <v>54</v>
      </c>
      <c r="E71" s="4">
        <f t="shared" si="1"/>
        <v>44</v>
      </c>
      <c r="F71" s="4">
        <v>21</v>
      </c>
      <c r="G71" s="4">
        <v>23</v>
      </c>
      <c r="I71" s="4">
        <v>64</v>
      </c>
      <c r="J71" s="4">
        <f t="shared" si="2"/>
        <v>21</v>
      </c>
      <c r="K71" s="4">
        <f t="shared" si="2"/>
        <v>23</v>
      </c>
      <c r="L71" s="4">
        <f t="shared" si="3"/>
        <v>37</v>
      </c>
      <c r="M71" s="4">
        <f t="shared" si="3"/>
        <v>54</v>
      </c>
      <c r="N71" s="11">
        <f t="shared" si="4"/>
        <v>1.7619047619047619</v>
      </c>
      <c r="O71" s="11">
        <f t="shared" si="4"/>
        <v>2.347826086956522</v>
      </c>
      <c r="P71" s="11">
        <v>1.091953722728787</v>
      </c>
      <c r="Q71" s="11">
        <v>1.482105702636932</v>
      </c>
      <c r="R71" s="11">
        <f t="shared" si="5"/>
        <v>22.931028177304526</v>
      </c>
      <c r="S71" s="11">
        <f t="shared" si="5"/>
        <v>34.088431160649435</v>
      </c>
      <c r="T71" s="11">
        <f t="shared" si="6"/>
        <v>57.019459337953961</v>
      </c>
      <c r="U71" s="10"/>
      <c r="V71" s="12"/>
      <c r="W71" s="12">
        <f t="shared" si="7"/>
        <v>0</v>
      </c>
    </row>
    <row r="72" spans="1:23" x14ac:dyDescent="0.25">
      <c r="A72" s="4">
        <v>65</v>
      </c>
      <c r="B72" s="4">
        <f t="shared" ref="B72:B106" si="8">C72+D72</f>
        <v>68</v>
      </c>
      <c r="C72" s="4">
        <v>25</v>
      </c>
      <c r="D72" s="4">
        <v>43</v>
      </c>
      <c r="E72" s="4">
        <f t="shared" ref="E72:E106" si="9">F72+G72</f>
        <v>49</v>
      </c>
      <c r="F72" s="4">
        <v>15</v>
      </c>
      <c r="G72" s="4">
        <v>34</v>
      </c>
      <c r="I72" s="4">
        <v>65</v>
      </c>
      <c r="J72" s="4">
        <f t="shared" ref="J72:K106" si="10">F72</f>
        <v>15</v>
      </c>
      <c r="K72" s="4">
        <f t="shared" si="10"/>
        <v>34</v>
      </c>
      <c r="L72" s="4">
        <f t="shared" ref="L72:M106" si="11">C72</f>
        <v>25</v>
      </c>
      <c r="M72" s="4">
        <f t="shared" si="11"/>
        <v>43</v>
      </c>
      <c r="N72" s="11">
        <f t="shared" ref="N72:O106" si="12">L72/J72</f>
        <v>1.6666666666666667</v>
      </c>
      <c r="O72" s="11">
        <f t="shared" si="12"/>
        <v>1.2647058823529411</v>
      </c>
      <c r="P72" s="11">
        <v>1.1210167176082917</v>
      </c>
      <c r="Q72" s="11">
        <v>1.5709636597012633</v>
      </c>
      <c r="R72" s="11">
        <f t="shared" ref="R72:S106" si="13">J72*P72</f>
        <v>16.815250764124375</v>
      </c>
      <c r="S72" s="11">
        <f t="shared" si="13"/>
        <v>53.412764429842952</v>
      </c>
      <c r="T72" s="11">
        <f t="shared" ref="T72:T106" si="14">R72+S72</f>
        <v>70.228015193967323</v>
      </c>
      <c r="U72" s="10"/>
      <c r="V72" s="12"/>
      <c r="W72" s="12">
        <f t="shared" ref="W72:W106" si="15">T72*V72</f>
        <v>0</v>
      </c>
    </row>
    <row r="73" spans="1:23" x14ac:dyDescent="0.25">
      <c r="A73" s="4">
        <v>66</v>
      </c>
      <c r="B73" s="4">
        <f t="shared" si="8"/>
        <v>49</v>
      </c>
      <c r="C73" s="4">
        <v>12</v>
      </c>
      <c r="D73" s="4">
        <v>37</v>
      </c>
      <c r="E73" s="4">
        <f t="shared" si="9"/>
        <v>51</v>
      </c>
      <c r="F73" s="4">
        <v>23</v>
      </c>
      <c r="G73" s="4">
        <v>28</v>
      </c>
      <c r="I73" s="4">
        <v>66</v>
      </c>
      <c r="J73" s="4">
        <f t="shared" si="10"/>
        <v>23</v>
      </c>
      <c r="K73" s="4">
        <f t="shared" si="10"/>
        <v>28</v>
      </c>
      <c r="L73" s="4">
        <f t="shared" si="11"/>
        <v>12</v>
      </c>
      <c r="M73" s="4">
        <f t="shared" si="11"/>
        <v>37</v>
      </c>
      <c r="N73" s="11">
        <f t="shared" si="12"/>
        <v>0.52173913043478259</v>
      </c>
      <c r="O73" s="11">
        <f t="shared" si="12"/>
        <v>1.3214285714285714</v>
      </c>
      <c r="P73" s="11">
        <v>1.158793886711841</v>
      </c>
      <c r="Q73" s="11">
        <v>1.5136682044855096</v>
      </c>
      <c r="R73" s="11">
        <f t="shared" si="13"/>
        <v>26.652259394372344</v>
      </c>
      <c r="S73" s="11">
        <f t="shared" si="13"/>
        <v>42.382709725594268</v>
      </c>
      <c r="T73" s="11">
        <f t="shared" si="14"/>
        <v>69.034969119966604</v>
      </c>
      <c r="U73" s="10"/>
      <c r="V73" s="12"/>
      <c r="W73" s="12">
        <f t="shared" si="15"/>
        <v>0</v>
      </c>
    </row>
    <row r="74" spans="1:23" x14ac:dyDescent="0.25">
      <c r="A74" s="4">
        <v>67</v>
      </c>
      <c r="B74" s="4">
        <f t="shared" si="8"/>
        <v>65</v>
      </c>
      <c r="C74" s="4">
        <v>10</v>
      </c>
      <c r="D74" s="4">
        <v>55</v>
      </c>
      <c r="E74" s="4">
        <f t="shared" si="9"/>
        <v>48</v>
      </c>
      <c r="F74" s="4">
        <v>20</v>
      </c>
      <c r="G74" s="4">
        <v>28</v>
      </c>
      <c r="I74" s="4">
        <v>67</v>
      </c>
      <c r="J74" s="4">
        <f t="shared" si="10"/>
        <v>20</v>
      </c>
      <c r="K74" s="4">
        <f t="shared" si="10"/>
        <v>28</v>
      </c>
      <c r="L74" s="4">
        <f t="shared" si="11"/>
        <v>10</v>
      </c>
      <c r="M74" s="4">
        <f t="shared" si="11"/>
        <v>55</v>
      </c>
      <c r="N74" s="11">
        <f t="shared" si="12"/>
        <v>0.5</v>
      </c>
      <c r="O74" s="11">
        <f t="shared" si="12"/>
        <v>1.9642857142857142</v>
      </c>
      <c r="P74" s="11">
        <v>1.1318994544649215</v>
      </c>
      <c r="Q74" s="11">
        <v>1.5924197744647843</v>
      </c>
      <c r="R74" s="11">
        <f t="shared" si="13"/>
        <v>22.637989089298429</v>
      </c>
      <c r="S74" s="11">
        <f t="shared" si="13"/>
        <v>44.587753685013965</v>
      </c>
      <c r="T74" s="11">
        <f t="shared" si="14"/>
        <v>67.225742774312394</v>
      </c>
      <c r="U74" s="10"/>
      <c r="V74" s="12"/>
      <c r="W74" s="12">
        <f t="shared" si="15"/>
        <v>0</v>
      </c>
    </row>
    <row r="75" spans="1:23" x14ac:dyDescent="0.25">
      <c r="A75" s="4">
        <v>68</v>
      </c>
      <c r="B75" s="4">
        <f t="shared" si="8"/>
        <v>61</v>
      </c>
      <c r="C75" s="4">
        <v>17</v>
      </c>
      <c r="D75" s="4">
        <v>44</v>
      </c>
      <c r="E75" s="4">
        <f t="shared" si="9"/>
        <v>32</v>
      </c>
      <c r="F75" s="4">
        <v>13</v>
      </c>
      <c r="G75" s="4">
        <v>19</v>
      </c>
      <c r="I75" s="4">
        <v>68</v>
      </c>
      <c r="J75" s="4">
        <f t="shared" si="10"/>
        <v>13</v>
      </c>
      <c r="K75" s="4">
        <f t="shared" si="10"/>
        <v>19</v>
      </c>
      <c r="L75" s="4">
        <f t="shared" si="11"/>
        <v>17</v>
      </c>
      <c r="M75" s="4">
        <f t="shared" si="11"/>
        <v>44</v>
      </c>
      <c r="N75" s="11">
        <f t="shared" si="12"/>
        <v>1.3076923076923077</v>
      </c>
      <c r="O75" s="11">
        <f t="shared" si="12"/>
        <v>2.3157894736842106</v>
      </c>
      <c r="P75" s="11">
        <v>1.1587564374054806</v>
      </c>
      <c r="Q75" s="11">
        <v>1.5580214651020399</v>
      </c>
      <c r="R75" s="11">
        <f t="shared" si="13"/>
        <v>15.063833686271249</v>
      </c>
      <c r="S75" s="11">
        <f t="shared" si="13"/>
        <v>29.602407836938756</v>
      </c>
      <c r="T75" s="11">
        <f t="shared" si="14"/>
        <v>44.666241523210005</v>
      </c>
      <c r="U75" s="10"/>
      <c r="V75" s="12"/>
      <c r="W75" s="12">
        <f t="shared" si="15"/>
        <v>0</v>
      </c>
    </row>
    <row r="76" spans="1:23" x14ac:dyDescent="0.25">
      <c r="A76" s="4">
        <v>69</v>
      </c>
      <c r="B76" s="4">
        <f t="shared" si="8"/>
        <v>39</v>
      </c>
      <c r="C76" s="4">
        <v>10</v>
      </c>
      <c r="D76" s="4">
        <v>29</v>
      </c>
      <c r="E76" s="4">
        <f t="shared" si="9"/>
        <v>37</v>
      </c>
      <c r="F76" s="4">
        <v>14</v>
      </c>
      <c r="G76" s="4">
        <v>23</v>
      </c>
      <c r="I76" s="4">
        <v>69</v>
      </c>
      <c r="J76" s="4">
        <f t="shared" si="10"/>
        <v>14</v>
      </c>
      <c r="K76" s="4">
        <f t="shared" si="10"/>
        <v>23</v>
      </c>
      <c r="L76" s="4">
        <f t="shared" si="11"/>
        <v>10</v>
      </c>
      <c r="M76" s="4">
        <f t="shared" si="11"/>
        <v>29</v>
      </c>
      <c r="N76" s="11">
        <f t="shared" si="12"/>
        <v>0.7142857142857143</v>
      </c>
      <c r="O76" s="11">
        <f t="shared" si="12"/>
        <v>1.2608695652173914</v>
      </c>
      <c r="P76" s="11">
        <v>1.1413992714218271</v>
      </c>
      <c r="Q76" s="11">
        <v>1.5940607954196429</v>
      </c>
      <c r="R76" s="11">
        <f t="shared" si="13"/>
        <v>15.979589799905579</v>
      </c>
      <c r="S76" s="11">
        <f t="shared" si="13"/>
        <v>36.663398294651785</v>
      </c>
      <c r="T76" s="11">
        <f t="shared" si="14"/>
        <v>52.642988094557367</v>
      </c>
      <c r="U76" s="10"/>
      <c r="V76" s="12"/>
      <c r="W76" s="12">
        <f t="shared" si="15"/>
        <v>0</v>
      </c>
    </row>
    <row r="77" spans="1:23" x14ac:dyDescent="0.25">
      <c r="A77" s="4">
        <v>70</v>
      </c>
      <c r="B77" s="4">
        <f t="shared" si="8"/>
        <v>48</v>
      </c>
      <c r="C77" s="4">
        <v>29</v>
      </c>
      <c r="D77" s="4">
        <v>19</v>
      </c>
      <c r="E77" s="4">
        <f t="shared" si="9"/>
        <v>29</v>
      </c>
      <c r="F77" s="4">
        <v>11</v>
      </c>
      <c r="G77" s="4">
        <v>18</v>
      </c>
      <c r="I77" s="4">
        <v>70</v>
      </c>
      <c r="J77" s="4">
        <f t="shared" si="10"/>
        <v>11</v>
      </c>
      <c r="K77" s="4">
        <f t="shared" si="10"/>
        <v>18</v>
      </c>
      <c r="L77" s="4">
        <f t="shared" si="11"/>
        <v>29</v>
      </c>
      <c r="M77" s="4">
        <f t="shared" si="11"/>
        <v>19</v>
      </c>
      <c r="N77" s="11">
        <f t="shared" si="12"/>
        <v>2.6363636363636362</v>
      </c>
      <c r="O77" s="11">
        <f t="shared" si="12"/>
        <v>1.0555555555555556</v>
      </c>
      <c r="P77" s="11">
        <v>1.2001189324535197</v>
      </c>
      <c r="Q77" s="11">
        <v>1.6082249138730098</v>
      </c>
      <c r="R77" s="11">
        <f t="shared" si="13"/>
        <v>13.201308256988717</v>
      </c>
      <c r="S77" s="11">
        <f t="shared" si="13"/>
        <v>28.948048449714175</v>
      </c>
      <c r="T77" s="11">
        <f t="shared" si="14"/>
        <v>42.149356706702889</v>
      </c>
      <c r="U77" s="10"/>
      <c r="V77" s="12"/>
      <c r="W77" s="12">
        <f t="shared" si="15"/>
        <v>0</v>
      </c>
    </row>
    <row r="78" spans="1:23" x14ac:dyDescent="0.25">
      <c r="A78" s="4">
        <v>71</v>
      </c>
      <c r="B78" s="4">
        <f t="shared" si="8"/>
        <v>64</v>
      </c>
      <c r="C78" s="4">
        <v>31</v>
      </c>
      <c r="D78" s="4">
        <v>33</v>
      </c>
      <c r="E78" s="4">
        <f t="shared" si="9"/>
        <v>27</v>
      </c>
      <c r="F78" s="4">
        <v>14</v>
      </c>
      <c r="G78" s="4">
        <v>13</v>
      </c>
      <c r="I78" s="4">
        <v>71</v>
      </c>
      <c r="J78" s="4">
        <f t="shared" si="10"/>
        <v>14</v>
      </c>
      <c r="K78" s="4">
        <f t="shared" si="10"/>
        <v>13</v>
      </c>
      <c r="L78" s="4">
        <f t="shared" si="11"/>
        <v>31</v>
      </c>
      <c r="M78" s="4">
        <f t="shared" si="11"/>
        <v>33</v>
      </c>
      <c r="N78" s="11">
        <f t="shared" si="12"/>
        <v>2.2142857142857144</v>
      </c>
      <c r="O78" s="11">
        <f t="shared" si="12"/>
        <v>2.5384615384615383</v>
      </c>
      <c r="P78" s="11">
        <v>1.2712810006613371</v>
      </c>
      <c r="Q78" s="11">
        <v>1.6975198611628772</v>
      </c>
      <c r="R78" s="11">
        <f t="shared" si="13"/>
        <v>17.797934009258718</v>
      </c>
      <c r="S78" s="11">
        <f t="shared" si="13"/>
        <v>22.067758195117403</v>
      </c>
      <c r="T78" s="11">
        <f t="shared" si="14"/>
        <v>39.865692204376117</v>
      </c>
      <c r="U78" s="10"/>
      <c r="V78" s="12"/>
      <c r="W78" s="12">
        <f t="shared" si="15"/>
        <v>0</v>
      </c>
    </row>
    <row r="79" spans="1:23" x14ac:dyDescent="0.25">
      <c r="A79" s="4">
        <v>72</v>
      </c>
      <c r="B79" s="4">
        <f t="shared" si="8"/>
        <v>43</v>
      </c>
      <c r="C79" s="4">
        <v>20</v>
      </c>
      <c r="D79" s="4">
        <v>23</v>
      </c>
      <c r="E79" s="4">
        <f t="shared" si="9"/>
        <v>23</v>
      </c>
      <c r="F79" s="4">
        <v>9</v>
      </c>
      <c r="G79" s="4">
        <v>14</v>
      </c>
      <c r="I79" s="4">
        <v>72</v>
      </c>
      <c r="J79" s="4">
        <f t="shared" si="10"/>
        <v>9</v>
      </c>
      <c r="K79" s="4">
        <f t="shared" si="10"/>
        <v>14</v>
      </c>
      <c r="L79" s="4">
        <f t="shared" si="11"/>
        <v>20</v>
      </c>
      <c r="M79" s="4">
        <f t="shared" si="11"/>
        <v>23</v>
      </c>
      <c r="N79" s="11">
        <f t="shared" si="12"/>
        <v>2.2222222222222223</v>
      </c>
      <c r="O79" s="11">
        <f t="shared" si="12"/>
        <v>1.6428571428571428</v>
      </c>
      <c r="P79" s="11">
        <v>1.2037283427123036</v>
      </c>
      <c r="Q79" s="11">
        <v>1.5545465488116144</v>
      </c>
      <c r="R79" s="11">
        <f t="shared" si="13"/>
        <v>10.833555084410731</v>
      </c>
      <c r="S79" s="11">
        <f t="shared" si="13"/>
        <v>21.7636516833626</v>
      </c>
      <c r="T79" s="11">
        <f t="shared" si="14"/>
        <v>32.597206767773329</v>
      </c>
      <c r="U79" s="10"/>
      <c r="V79" s="12"/>
      <c r="W79" s="12">
        <f t="shared" si="15"/>
        <v>0</v>
      </c>
    </row>
    <row r="80" spans="1:23" x14ac:dyDescent="0.25">
      <c r="A80" s="4">
        <v>73</v>
      </c>
      <c r="B80" s="4">
        <f t="shared" si="8"/>
        <v>21</v>
      </c>
      <c r="C80" s="4">
        <v>9</v>
      </c>
      <c r="D80" s="4">
        <v>12</v>
      </c>
      <c r="E80" s="4">
        <f t="shared" si="9"/>
        <v>20</v>
      </c>
      <c r="F80" s="4">
        <v>8</v>
      </c>
      <c r="G80" s="4">
        <v>12</v>
      </c>
      <c r="I80" s="4">
        <v>73</v>
      </c>
      <c r="J80" s="4">
        <f t="shared" si="10"/>
        <v>8</v>
      </c>
      <c r="K80" s="4">
        <f t="shared" si="10"/>
        <v>12</v>
      </c>
      <c r="L80" s="4">
        <f t="shared" si="11"/>
        <v>9</v>
      </c>
      <c r="M80" s="4">
        <f t="shared" si="11"/>
        <v>12</v>
      </c>
      <c r="N80" s="11">
        <f t="shared" si="12"/>
        <v>1.125</v>
      </c>
      <c r="O80" s="11">
        <f t="shared" si="12"/>
        <v>1</v>
      </c>
      <c r="P80" s="11">
        <v>1.0989224600493674</v>
      </c>
      <c r="Q80" s="11">
        <v>1.5088109523577338</v>
      </c>
      <c r="R80" s="11">
        <f t="shared" si="13"/>
        <v>8.7913796803949396</v>
      </c>
      <c r="S80" s="11">
        <f t="shared" si="13"/>
        <v>18.105731428292806</v>
      </c>
      <c r="T80" s="11">
        <f t="shared" si="14"/>
        <v>26.897111108687746</v>
      </c>
      <c r="U80" s="10"/>
      <c r="V80" s="12"/>
      <c r="W80" s="12">
        <f t="shared" si="15"/>
        <v>0</v>
      </c>
    </row>
    <row r="81" spans="1:23" x14ac:dyDescent="0.25">
      <c r="A81" s="4">
        <v>74</v>
      </c>
      <c r="B81" s="4">
        <f t="shared" si="8"/>
        <v>30</v>
      </c>
      <c r="C81" s="4">
        <v>7</v>
      </c>
      <c r="D81" s="4">
        <v>23</v>
      </c>
      <c r="E81" s="4">
        <f t="shared" si="9"/>
        <v>21</v>
      </c>
      <c r="F81" s="4">
        <v>8</v>
      </c>
      <c r="G81" s="4">
        <v>13</v>
      </c>
      <c r="I81" s="4">
        <v>74</v>
      </c>
      <c r="J81" s="4">
        <f t="shared" si="10"/>
        <v>8</v>
      </c>
      <c r="K81" s="4">
        <f t="shared" si="10"/>
        <v>13</v>
      </c>
      <c r="L81" s="4">
        <f t="shared" si="11"/>
        <v>7</v>
      </c>
      <c r="M81" s="4">
        <f t="shared" si="11"/>
        <v>23</v>
      </c>
      <c r="N81" s="11">
        <f t="shared" si="12"/>
        <v>0.875</v>
      </c>
      <c r="O81" s="11">
        <f t="shared" si="12"/>
        <v>1.7692307692307692</v>
      </c>
      <c r="P81" s="11">
        <v>1.1996096473498148</v>
      </c>
      <c r="Q81" s="11">
        <v>1.5364118049579252</v>
      </c>
      <c r="R81" s="11">
        <f t="shared" si="13"/>
        <v>9.5968771787985183</v>
      </c>
      <c r="S81" s="11">
        <f t="shared" si="13"/>
        <v>19.973353464453027</v>
      </c>
      <c r="T81" s="11">
        <f t="shared" si="14"/>
        <v>29.570230643251545</v>
      </c>
      <c r="U81" s="10"/>
      <c r="V81" s="12"/>
      <c r="W81" s="12">
        <f t="shared" si="15"/>
        <v>0</v>
      </c>
    </row>
    <row r="82" spans="1:23" x14ac:dyDescent="0.25">
      <c r="A82" s="4">
        <v>75</v>
      </c>
      <c r="B82" s="4">
        <f t="shared" si="8"/>
        <v>9</v>
      </c>
      <c r="C82" s="4">
        <v>7</v>
      </c>
      <c r="D82" s="4">
        <v>2</v>
      </c>
      <c r="E82" s="4">
        <f t="shared" si="9"/>
        <v>12</v>
      </c>
      <c r="F82" s="4">
        <v>6</v>
      </c>
      <c r="G82" s="4">
        <v>6</v>
      </c>
      <c r="I82" s="4">
        <v>75</v>
      </c>
      <c r="J82" s="4">
        <f t="shared" si="10"/>
        <v>6</v>
      </c>
      <c r="K82" s="4">
        <f t="shared" si="10"/>
        <v>6</v>
      </c>
      <c r="L82" s="4">
        <f t="shared" si="11"/>
        <v>7</v>
      </c>
      <c r="M82" s="4">
        <f t="shared" si="11"/>
        <v>2</v>
      </c>
      <c r="N82" s="11">
        <f t="shared" si="12"/>
        <v>1.1666666666666667</v>
      </c>
      <c r="O82" s="11">
        <f t="shared" si="12"/>
        <v>0.33333333333333331</v>
      </c>
      <c r="P82" s="11">
        <v>1.0552273892777833</v>
      </c>
      <c r="Q82" s="11">
        <v>1.5150969237124527</v>
      </c>
      <c r="R82" s="11">
        <f t="shared" si="13"/>
        <v>6.3313643356666995</v>
      </c>
      <c r="S82" s="11">
        <f t="shared" si="13"/>
        <v>9.090581542274716</v>
      </c>
      <c r="T82" s="11">
        <f t="shared" si="14"/>
        <v>15.421945877941415</v>
      </c>
      <c r="U82" s="10"/>
      <c r="V82" s="12"/>
      <c r="W82" s="12">
        <f t="shared" si="15"/>
        <v>0</v>
      </c>
    </row>
    <row r="83" spans="1:23" x14ac:dyDescent="0.25">
      <c r="A83" s="4">
        <v>76</v>
      </c>
      <c r="B83" s="4">
        <f t="shared" si="8"/>
        <v>9</v>
      </c>
      <c r="C83" s="4">
        <v>1</v>
      </c>
      <c r="D83" s="4">
        <v>8</v>
      </c>
      <c r="E83" s="4">
        <f t="shared" si="9"/>
        <v>9</v>
      </c>
      <c r="F83" s="4">
        <v>1</v>
      </c>
      <c r="G83" s="4">
        <v>8</v>
      </c>
      <c r="I83" s="4">
        <v>76</v>
      </c>
      <c r="J83" s="4">
        <f t="shared" si="10"/>
        <v>1</v>
      </c>
      <c r="K83" s="4">
        <f t="shared" si="10"/>
        <v>8</v>
      </c>
      <c r="L83" s="4">
        <f t="shared" si="11"/>
        <v>1</v>
      </c>
      <c r="M83" s="4">
        <f t="shared" si="11"/>
        <v>8</v>
      </c>
      <c r="N83" s="11">
        <f t="shared" si="12"/>
        <v>1</v>
      </c>
      <c r="O83" s="11">
        <f t="shared" si="12"/>
        <v>1</v>
      </c>
      <c r="P83" s="11">
        <v>0.87105133724920314</v>
      </c>
      <c r="Q83" s="11">
        <v>1.163462701676707</v>
      </c>
      <c r="R83" s="11">
        <f t="shared" si="13"/>
        <v>0.87105133724920314</v>
      </c>
      <c r="S83" s="11">
        <f t="shared" si="13"/>
        <v>9.3077016134136557</v>
      </c>
      <c r="T83" s="11">
        <f t="shared" si="14"/>
        <v>10.178752950662858</v>
      </c>
      <c r="U83" s="10"/>
      <c r="V83" s="12"/>
      <c r="W83" s="12">
        <f t="shared" si="15"/>
        <v>0</v>
      </c>
    </row>
    <row r="84" spans="1:23" x14ac:dyDescent="0.25">
      <c r="A84" s="4">
        <v>77</v>
      </c>
      <c r="B84" s="4">
        <f t="shared" si="8"/>
        <v>22</v>
      </c>
      <c r="C84" s="4">
        <v>3</v>
      </c>
      <c r="D84" s="4">
        <v>19</v>
      </c>
      <c r="E84" s="4">
        <f t="shared" si="9"/>
        <v>7</v>
      </c>
      <c r="F84" s="4">
        <v>2</v>
      </c>
      <c r="G84" s="4">
        <v>5</v>
      </c>
      <c r="I84" s="4">
        <v>77</v>
      </c>
      <c r="J84" s="4">
        <f t="shared" si="10"/>
        <v>2</v>
      </c>
      <c r="K84" s="4">
        <f t="shared" si="10"/>
        <v>5</v>
      </c>
      <c r="L84" s="4">
        <f t="shared" si="11"/>
        <v>3</v>
      </c>
      <c r="M84" s="4">
        <f t="shared" si="11"/>
        <v>19</v>
      </c>
      <c r="N84" s="11">
        <f t="shared" si="12"/>
        <v>1.5</v>
      </c>
      <c r="O84" s="11">
        <f t="shared" si="12"/>
        <v>3.8</v>
      </c>
      <c r="P84" s="11">
        <v>1.0980308563172401</v>
      </c>
      <c r="Q84" s="11">
        <v>1.2533296593497394</v>
      </c>
      <c r="R84" s="11">
        <f t="shared" si="13"/>
        <v>2.1960617126344801</v>
      </c>
      <c r="S84" s="11">
        <f t="shared" si="13"/>
        <v>6.2666482967486967</v>
      </c>
      <c r="T84" s="11">
        <f t="shared" si="14"/>
        <v>8.4627100093831764</v>
      </c>
      <c r="U84" s="10"/>
      <c r="V84" s="12"/>
      <c r="W84" s="12">
        <f t="shared" si="15"/>
        <v>0</v>
      </c>
    </row>
    <row r="85" spans="1:23" x14ac:dyDescent="0.25">
      <c r="A85" s="4">
        <v>78</v>
      </c>
      <c r="B85" s="4">
        <f t="shared" si="8"/>
        <v>5</v>
      </c>
      <c r="C85" s="4">
        <v>0</v>
      </c>
      <c r="D85" s="4">
        <v>5</v>
      </c>
      <c r="E85" s="4">
        <f t="shared" si="9"/>
        <v>5</v>
      </c>
      <c r="F85" s="4">
        <v>1</v>
      </c>
      <c r="G85" s="4">
        <v>4</v>
      </c>
      <c r="I85" s="4">
        <v>78</v>
      </c>
      <c r="J85" s="4">
        <f t="shared" si="10"/>
        <v>1</v>
      </c>
      <c r="K85" s="4">
        <f t="shared" si="10"/>
        <v>4</v>
      </c>
      <c r="L85" s="4">
        <f t="shared" si="11"/>
        <v>0</v>
      </c>
      <c r="M85" s="4">
        <f t="shared" si="11"/>
        <v>5</v>
      </c>
      <c r="N85" s="11">
        <f t="shared" si="12"/>
        <v>0</v>
      </c>
      <c r="O85" s="11">
        <f t="shared" si="12"/>
        <v>1.25</v>
      </c>
      <c r="P85" s="11">
        <v>1.2463082851082308</v>
      </c>
      <c r="Q85" s="11">
        <v>1.3285489276730484</v>
      </c>
      <c r="R85" s="11">
        <f t="shared" si="13"/>
        <v>1.2463082851082308</v>
      </c>
      <c r="S85" s="11">
        <f t="shared" si="13"/>
        <v>5.3141957106921938</v>
      </c>
      <c r="T85" s="11">
        <f t="shared" si="14"/>
        <v>6.5605039958004241</v>
      </c>
      <c r="U85" s="10"/>
      <c r="V85" s="12"/>
      <c r="W85" s="12">
        <f t="shared" si="15"/>
        <v>0</v>
      </c>
    </row>
    <row r="86" spans="1:23" x14ac:dyDescent="0.25">
      <c r="A86" s="4">
        <v>79</v>
      </c>
      <c r="B86" s="4">
        <f t="shared" si="8"/>
        <v>9</v>
      </c>
      <c r="C86" s="4">
        <v>4</v>
      </c>
      <c r="D86" s="4">
        <v>5</v>
      </c>
      <c r="E86" s="4">
        <f t="shared" si="9"/>
        <v>2</v>
      </c>
      <c r="F86" s="4">
        <v>1</v>
      </c>
      <c r="G86" s="4">
        <v>1</v>
      </c>
      <c r="I86" s="4">
        <v>79</v>
      </c>
      <c r="J86" s="4">
        <f t="shared" si="10"/>
        <v>1</v>
      </c>
      <c r="K86" s="4">
        <f t="shared" si="10"/>
        <v>1</v>
      </c>
      <c r="L86" s="4">
        <f t="shared" si="11"/>
        <v>4</v>
      </c>
      <c r="M86" s="4">
        <f t="shared" si="11"/>
        <v>5</v>
      </c>
      <c r="N86" s="11">
        <f t="shared" si="12"/>
        <v>4</v>
      </c>
      <c r="O86" s="11">
        <f t="shared" si="12"/>
        <v>5</v>
      </c>
      <c r="P86" s="11">
        <v>1.2587200943383465</v>
      </c>
      <c r="Q86" s="11">
        <v>1.556891493509448</v>
      </c>
      <c r="R86" s="11">
        <f t="shared" si="13"/>
        <v>1.2587200943383465</v>
      </c>
      <c r="S86" s="11">
        <f t="shared" si="13"/>
        <v>1.556891493509448</v>
      </c>
      <c r="T86" s="11">
        <f t="shared" si="14"/>
        <v>2.8156115878477945</v>
      </c>
      <c r="U86" s="10"/>
      <c r="V86" s="12"/>
      <c r="W86" s="12">
        <f t="shared" si="15"/>
        <v>0</v>
      </c>
    </row>
    <row r="87" spans="1:23" x14ac:dyDescent="0.25">
      <c r="A87" s="4">
        <v>80</v>
      </c>
      <c r="B87" s="4">
        <f t="shared" si="8"/>
        <v>17</v>
      </c>
      <c r="C87" s="4">
        <v>9</v>
      </c>
      <c r="D87" s="4">
        <v>8</v>
      </c>
      <c r="E87" s="4">
        <f t="shared" si="9"/>
        <v>9</v>
      </c>
      <c r="F87" s="4">
        <v>3</v>
      </c>
      <c r="G87" s="4">
        <v>6</v>
      </c>
      <c r="I87" s="4">
        <v>80</v>
      </c>
      <c r="J87" s="4">
        <f t="shared" si="10"/>
        <v>3</v>
      </c>
      <c r="K87" s="4">
        <f t="shared" si="10"/>
        <v>6</v>
      </c>
      <c r="L87" s="4">
        <f t="shared" si="11"/>
        <v>9</v>
      </c>
      <c r="M87" s="4">
        <f t="shared" si="11"/>
        <v>8</v>
      </c>
      <c r="N87" s="11">
        <f t="shared" si="12"/>
        <v>3</v>
      </c>
      <c r="O87" s="11">
        <f t="shared" si="12"/>
        <v>1.3333333333333333</v>
      </c>
      <c r="P87" s="11">
        <v>0.99793733229424786</v>
      </c>
      <c r="Q87" s="11">
        <v>1.2686136794893021</v>
      </c>
      <c r="R87" s="11">
        <f t="shared" si="13"/>
        <v>2.9938119968827435</v>
      </c>
      <c r="S87" s="11">
        <f t="shared" si="13"/>
        <v>7.6116820769358124</v>
      </c>
      <c r="T87" s="11">
        <f t="shared" si="14"/>
        <v>10.605494073818555</v>
      </c>
      <c r="U87" s="10"/>
      <c r="V87" s="12"/>
      <c r="W87" s="12">
        <f t="shared" si="15"/>
        <v>0</v>
      </c>
    </row>
    <row r="88" spans="1:23" x14ac:dyDescent="0.25">
      <c r="A88" s="4">
        <v>81</v>
      </c>
      <c r="B88" s="4">
        <f t="shared" si="8"/>
        <v>19</v>
      </c>
      <c r="C88" s="4">
        <v>9</v>
      </c>
      <c r="D88" s="4">
        <v>10</v>
      </c>
      <c r="E88" s="4">
        <f t="shared" si="9"/>
        <v>5</v>
      </c>
      <c r="F88" s="4">
        <v>3</v>
      </c>
      <c r="G88" s="4">
        <v>2</v>
      </c>
      <c r="I88" s="4">
        <v>81</v>
      </c>
      <c r="J88" s="4">
        <f t="shared" si="10"/>
        <v>3</v>
      </c>
      <c r="K88" s="4">
        <f t="shared" si="10"/>
        <v>2</v>
      </c>
      <c r="L88" s="4">
        <f t="shared" si="11"/>
        <v>9</v>
      </c>
      <c r="M88" s="4">
        <f t="shared" si="11"/>
        <v>10</v>
      </c>
      <c r="N88" s="11">
        <f t="shared" si="12"/>
        <v>3</v>
      </c>
      <c r="O88" s="11">
        <f t="shared" si="12"/>
        <v>5</v>
      </c>
      <c r="P88" s="11">
        <v>1.0566307227620151</v>
      </c>
      <c r="Q88" s="11">
        <v>1.2708540869872402</v>
      </c>
      <c r="R88" s="11">
        <f t="shared" si="13"/>
        <v>3.1698921682860455</v>
      </c>
      <c r="S88" s="11">
        <f t="shared" si="13"/>
        <v>2.5417081739744805</v>
      </c>
      <c r="T88" s="11">
        <f t="shared" si="14"/>
        <v>5.7116003422605264</v>
      </c>
      <c r="U88" s="10"/>
      <c r="V88" s="12"/>
      <c r="W88" s="12">
        <f t="shared" si="15"/>
        <v>0</v>
      </c>
    </row>
    <row r="89" spans="1:23" x14ac:dyDescent="0.25">
      <c r="A89" s="4">
        <v>82</v>
      </c>
      <c r="B89" s="4">
        <f t="shared" si="8"/>
        <v>36</v>
      </c>
      <c r="C89" s="4">
        <v>20</v>
      </c>
      <c r="D89" s="4">
        <v>16</v>
      </c>
      <c r="E89" s="4">
        <f t="shared" si="9"/>
        <v>13</v>
      </c>
      <c r="F89" s="4">
        <v>4</v>
      </c>
      <c r="G89" s="4">
        <v>9</v>
      </c>
      <c r="I89" s="4">
        <v>82</v>
      </c>
      <c r="J89" s="4">
        <f t="shared" si="10"/>
        <v>4</v>
      </c>
      <c r="K89" s="4">
        <f t="shared" si="10"/>
        <v>9</v>
      </c>
      <c r="L89" s="4">
        <f t="shared" si="11"/>
        <v>20</v>
      </c>
      <c r="M89" s="4">
        <f t="shared" si="11"/>
        <v>16</v>
      </c>
      <c r="N89" s="11">
        <f t="shared" si="12"/>
        <v>5</v>
      </c>
      <c r="O89" s="11">
        <f t="shared" si="12"/>
        <v>1.7777777777777777</v>
      </c>
      <c r="P89" s="11">
        <v>0.83082836143162497</v>
      </c>
      <c r="Q89" s="11">
        <v>1.0329877075932696</v>
      </c>
      <c r="R89" s="11">
        <f t="shared" si="13"/>
        <v>3.3233134457264999</v>
      </c>
      <c r="S89" s="11">
        <f t="shared" si="13"/>
        <v>9.2968893683394267</v>
      </c>
      <c r="T89" s="11">
        <f t="shared" si="14"/>
        <v>12.620202814065927</v>
      </c>
      <c r="U89" s="10"/>
      <c r="V89" s="12"/>
      <c r="W89" s="12">
        <f t="shared" si="15"/>
        <v>0</v>
      </c>
    </row>
    <row r="90" spans="1:23" x14ac:dyDescent="0.25">
      <c r="A90" s="4">
        <v>83</v>
      </c>
      <c r="B90" s="4">
        <f t="shared" si="8"/>
        <v>4</v>
      </c>
      <c r="C90" s="4">
        <v>3</v>
      </c>
      <c r="D90" s="4">
        <v>1</v>
      </c>
      <c r="E90" s="4">
        <f t="shared" si="9"/>
        <v>7</v>
      </c>
      <c r="F90" s="4">
        <v>5</v>
      </c>
      <c r="G90" s="4">
        <v>2</v>
      </c>
      <c r="I90" s="4">
        <v>83</v>
      </c>
      <c r="J90" s="4">
        <f t="shared" si="10"/>
        <v>5</v>
      </c>
      <c r="K90" s="4">
        <f t="shared" si="10"/>
        <v>2</v>
      </c>
      <c r="L90" s="4">
        <f t="shared" si="11"/>
        <v>3</v>
      </c>
      <c r="M90" s="4">
        <f t="shared" si="11"/>
        <v>1</v>
      </c>
      <c r="N90" s="11">
        <f t="shared" si="12"/>
        <v>0.6</v>
      </c>
      <c r="O90" s="11">
        <f t="shared" si="12"/>
        <v>0.5</v>
      </c>
      <c r="P90" s="11">
        <v>0.79545130371297212</v>
      </c>
      <c r="Q90" s="11">
        <v>0.97719802345730455</v>
      </c>
      <c r="R90" s="11">
        <f t="shared" si="13"/>
        <v>3.9772565185648605</v>
      </c>
      <c r="S90" s="11">
        <f t="shared" si="13"/>
        <v>1.9543960469146091</v>
      </c>
      <c r="T90" s="11">
        <f t="shared" si="14"/>
        <v>5.9316525654794692</v>
      </c>
      <c r="U90" s="10"/>
      <c r="V90" s="12"/>
      <c r="W90" s="12">
        <f t="shared" si="15"/>
        <v>0</v>
      </c>
    </row>
    <row r="91" spans="1:23" x14ac:dyDescent="0.25">
      <c r="A91" s="4">
        <v>84</v>
      </c>
      <c r="B91" s="4">
        <f t="shared" si="8"/>
        <v>6</v>
      </c>
      <c r="C91" s="4">
        <v>6</v>
      </c>
      <c r="D91" s="4">
        <v>0</v>
      </c>
      <c r="E91" s="4">
        <f t="shared" si="9"/>
        <v>4</v>
      </c>
      <c r="F91" s="4">
        <v>2</v>
      </c>
      <c r="G91" s="4">
        <v>2</v>
      </c>
      <c r="I91" s="4">
        <v>84</v>
      </c>
      <c r="J91" s="4">
        <f t="shared" si="10"/>
        <v>2</v>
      </c>
      <c r="K91" s="4">
        <f t="shared" si="10"/>
        <v>2</v>
      </c>
      <c r="L91" s="4">
        <f t="shared" si="11"/>
        <v>6</v>
      </c>
      <c r="M91" s="4">
        <f t="shared" si="11"/>
        <v>0</v>
      </c>
      <c r="N91" s="11">
        <f t="shared" si="12"/>
        <v>3</v>
      </c>
      <c r="O91" s="11">
        <f t="shared" si="12"/>
        <v>0</v>
      </c>
      <c r="P91" s="11">
        <v>0.76933012984981708</v>
      </c>
      <c r="Q91" s="11">
        <v>0.89278504471699538</v>
      </c>
      <c r="R91" s="11">
        <f t="shared" si="13"/>
        <v>1.5386602596996342</v>
      </c>
      <c r="S91" s="11">
        <f t="shared" si="13"/>
        <v>1.7855700894339908</v>
      </c>
      <c r="T91" s="11">
        <f t="shared" si="14"/>
        <v>3.3242303491336251</v>
      </c>
      <c r="U91" s="10"/>
      <c r="V91" s="12"/>
      <c r="W91" s="12">
        <f t="shared" si="15"/>
        <v>0</v>
      </c>
    </row>
    <row r="92" spans="1:23" x14ac:dyDescent="0.25">
      <c r="A92" s="4">
        <v>85</v>
      </c>
      <c r="B92" s="4">
        <f t="shared" si="8"/>
        <v>3</v>
      </c>
      <c r="C92" s="4">
        <v>0</v>
      </c>
      <c r="D92" s="4">
        <v>3</v>
      </c>
      <c r="E92" s="4">
        <f t="shared" si="9"/>
        <v>6</v>
      </c>
      <c r="F92" s="4">
        <v>3</v>
      </c>
      <c r="G92" s="4">
        <v>3</v>
      </c>
      <c r="I92" s="4">
        <v>85</v>
      </c>
      <c r="J92" s="4">
        <f t="shared" si="10"/>
        <v>3</v>
      </c>
      <c r="K92" s="4">
        <f t="shared" si="10"/>
        <v>3</v>
      </c>
      <c r="L92" s="4">
        <f t="shared" si="11"/>
        <v>0</v>
      </c>
      <c r="M92" s="4">
        <f t="shared" si="11"/>
        <v>3</v>
      </c>
      <c r="N92" s="11">
        <f t="shared" si="12"/>
        <v>0</v>
      </c>
      <c r="O92" s="11">
        <f t="shared" si="12"/>
        <v>1</v>
      </c>
      <c r="P92" s="11">
        <v>0.63487618720746197</v>
      </c>
      <c r="Q92" s="11">
        <v>0.81685787088963369</v>
      </c>
      <c r="R92" s="11">
        <f t="shared" si="13"/>
        <v>1.9046285616223859</v>
      </c>
      <c r="S92" s="11">
        <f t="shared" si="13"/>
        <v>2.4505736126689008</v>
      </c>
      <c r="T92" s="11">
        <f t="shared" si="14"/>
        <v>4.3552021742912865</v>
      </c>
      <c r="U92" s="10"/>
      <c r="V92" s="12"/>
      <c r="W92" s="12">
        <f t="shared" si="15"/>
        <v>0</v>
      </c>
    </row>
    <row r="93" spans="1:23" x14ac:dyDescent="0.25">
      <c r="A93" s="4">
        <v>86</v>
      </c>
      <c r="B93" s="4">
        <f t="shared" si="8"/>
        <v>12</v>
      </c>
      <c r="C93" s="4">
        <v>1</v>
      </c>
      <c r="D93" s="4">
        <v>11</v>
      </c>
      <c r="E93" s="4">
        <f t="shared" si="9"/>
        <v>4</v>
      </c>
      <c r="F93" s="4">
        <v>0</v>
      </c>
      <c r="G93" s="4">
        <v>4</v>
      </c>
      <c r="I93" s="4">
        <v>86</v>
      </c>
      <c r="J93" s="4">
        <f t="shared" si="10"/>
        <v>0</v>
      </c>
      <c r="K93" s="4">
        <f t="shared" si="10"/>
        <v>4</v>
      </c>
      <c r="L93" s="4">
        <f t="shared" si="11"/>
        <v>1</v>
      </c>
      <c r="M93" s="4">
        <f t="shared" si="11"/>
        <v>11</v>
      </c>
      <c r="N93" s="11"/>
      <c r="O93" s="11">
        <f t="shared" si="12"/>
        <v>2.75</v>
      </c>
      <c r="P93" s="11">
        <v>0.59251896722634823</v>
      </c>
      <c r="Q93" s="11">
        <v>0.66503407279138271</v>
      </c>
      <c r="R93" s="11">
        <f t="shared" si="13"/>
        <v>0</v>
      </c>
      <c r="S93" s="11">
        <f t="shared" si="13"/>
        <v>2.6601362911655309</v>
      </c>
      <c r="T93" s="11">
        <f t="shared" si="14"/>
        <v>2.6601362911655309</v>
      </c>
      <c r="U93" s="10"/>
      <c r="V93" s="12"/>
      <c r="W93" s="12">
        <f t="shared" si="15"/>
        <v>0</v>
      </c>
    </row>
    <row r="94" spans="1:23" x14ac:dyDescent="0.25">
      <c r="A94" s="4">
        <v>87</v>
      </c>
      <c r="B94" s="4">
        <f t="shared" si="8"/>
        <v>4</v>
      </c>
      <c r="C94" s="4">
        <v>3</v>
      </c>
      <c r="D94" s="4">
        <v>1</v>
      </c>
      <c r="E94" s="4">
        <f t="shared" si="9"/>
        <v>3</v>
      </c>
      <c r="F94" s="4">
        <v>1</v>
      </c>
      <c r="G94" s="4">
        <v>2</v>
      </c>
      <c r="I94" s="4">
        <v>87</v>
      </c>
      <c r="J94" s="4">
        <f t="shared" si="10"/>
        <v>1</v>
      </c>
      <c r="K94" s="4">
        <f t="shared" si="10"/>
        <v>2</v>
      </c>
      <c r="L94" s="4">
        <f t="shared" si="11"/>
        <v>3</v>
      </c>
      <c r="M94" s="4">
        <f t="shared" si="11"/>
        <v>1</v>
      </c>
      <c r="N94" s="11">
        <f t="shared" si="12"/>
        <v>3</v>
      </c>
      <c r="O94" s="11">
        <f t="shared" si="12"/>
        <v>0.5</v>
      </c>
      <c r="P94" s="11">
        <v>0.53960965661133853</v>
      </c>
      <c r="Q94" s="11">
        <v>0.58243520094866652</v>
      </c>
      <c r="R94" s="11">
        <f t="shared" si="13"/>
        <v>0.53960965661133853</v>
      </c>
      <c r="S94" s="11">
        <f t="shared" si="13"/>
        <v>1.164870401897333</v>
      </c>
      <c r="T94" s="11">
        <f t="shared" si="14"/>
        <v>1.7044800585086715</v>
      </c>
      <c r="U94" s="10"/>
      <c r="V94" s="12"/>
      <c r="W94" s="12">
        <f t="shared" si="15"/>
        <v>0</v>
      </c>
    </row>
    <row r="95" spans="1:23" x14ac:dyDescent="0.25">
      <c r="A95" s="4">
        <v>88</v>
      </c>
      <c r="B95" s="4">
        <f t="shared" si="8"/>
        <v>4</v>
      </c>
      <c r="C95" s="4">
        <v>4</v>
      </c>
      <c r="D95" s="4">
        <v>0</v>
      </c>
      <c r="E95" s="4">
        <f t="shared" si="9"/>
        <v>3</v>
      </c>
      <c r="F95" s="4">
        <v>3</v>
      </c>
      <c r="G95" s="4">
        <v>0</v>
      </c>
      <c r="I95" s="4">
        <v>88</v>
      </c>
      <c r="J95" s="4">
        <f t="shared" si="10"/>
        <v>3</v>
      </c>
      <c r="K95" s="4">
        <f t="shared" si="10"/>
        <v>0</v>
      </c>
      <c r="L95" s="4">
        <f t="shared" si="11"/>
        <v>4</v>
      </c>
      <c r="M95" s="4">
        <f t="shared" si="11"/>
        <v>0</v>
      </c>
      <c r="N95" s="11">
        <f t="shared" si="12"/>
        <v>1.3333333333333333</v>
      </c>
      <c r="O95" s="11"/>
      <c r="P95" s="11">
        <v>0.42492841509967139</v>
      </c>
      <c r="Q95" s="11">
        <v>0.538924794292031</v>
      </c>
      <c r="R95" s="11">
        <f t="shared" si="13"/>
        <v>1.274785245299014</v>
      </c>
      <c r="S95" s="11">
        <f t="shared" si="13"/>
        <v>0</v>
      </c>
      <c r="T95" s="11">
        <f t="shared" si="14"/>
        <v>1.274785245299014</v>
      </c>
      <c r="U95" s="10"/>
      <c r="V95" s="12"/>
      <c r="W95" s="12">
        <f t="shared" si="15"/>
        <v>0</v>
      </c>
    </row>
    <row r="96" spans="1:23" x14ac:dyDescent="0.25">
      <c r="A96" s="4">
        <v>89</v>
      </c>
      <c r="B96" s="4">
        <f t="shared" si="8"/>
        <v>4</v>
      </c>
      <c r="C96" s="4">
        <v>3</v>
      </c>
      <c r="D96" s="4">
        <v>1</v>
      </c>
      <c r="E96" s="4">
        <f t="shared" si="9"/>
        <v>4</v>
      </c>
      <c r="F96" s="4">
        <v>2</v>
      </c>
      <c r="G96" s="4">
        <v>2</v>
      </c>
      <c r="I96" s="4">
        <v>89</v>
      </c>
      <c r="J96" s="4">
        <f t="shared" si="10"/>
        <v>2</v>
      </c>
      <c r="K96" s="4">
        <f t="shared" si="10"/>
        <v>2</v>
      </c>
      <c r="L96" s="4">
        <f t="shared" si="11"/>
        <v>3</v>
      </c>
      <c r="M96" s="4">
        <f t="shared" si="11"/>
        <v>1</v>
      </c>
      <c r="N96" s="11">
        <f t="shared" si="12"/>
        <v>1.5</v>
      </c>
      <c r="O96" s="11">
        <f t="shared" si="12"/>
        <v>0.5</v>
      </c>
      <c r="P96" s="11">
        <v>0.43954351880761694</v>
      </c>
      <c r="Q96" s="11">
        <v>0.58486383815021825</v>
      </c>
      <c r="R96" s="11">
        <f t="shared" si="13"/>
        <v>0.87908703761523388</v>
      </c>
      <c r="S96" s="11">
        <f t="shared" si="13"/>
        <v>1.1697276763004365</v>
      </c>
      <c r="T96" s="11">
        <f t="shared" si="14"/>
        <v>2.0488147139156703</v>
      </c>
      <c r="U96" s="10"/>
      <c r="V96" s="12"/>
      <c r="W96" s="12">
        <f t="shared" si="15"/>
        <v>0</v>
      </c>
    </row>
    <row r="97" spans="1:26" x14ac:dyDescent="0.25">
      <c r="A97" s="4">
        <v>90</v>
      </c>
      <c r="B97" s="4">
        <f t="shared" si="8"/>
        <v>3</v>
      </c>
      <c r="C97" s="4">
        <v>0</v>
      </c>
      <c r="D97" s="4">
        <v>3</v>
      </c>
      <c r="E97" s="4">
        <f t="shared" si="9"/>
        <v>1</v>
      </c>
      <c r="F97" s="4">
        <v>0</v>
      </c>
      <c r="G97" s="4">
        <v>1</v>
      </c>
      <c r="I97" s="4">
        <v>90</v>
      </c>
      <c r="J97" s="4">
        <f t="shared" si="10"/>
        <v>0</v>
      </c>
      <c r="K97" s="4">
        <f t="shared" si="10"/>
        <v>1</v>
      </c>
      <c r="L97" s="4">
        <f t="shared" si="11"/>
        <v>0</v>
      </c>
      <c r="M97" s="4">
        <f t="shared" si="11"/>
        <v>3</v>
      </c>
      <c r="N97" s="11"/>
      <c r="O97" s="11">
        <f t="shared" si="12"/>
        <v>3</v>
      </c>
      <c r="P97" s="11">
        <v>0.29334177999847655</v>
      </c>
      <c r="Q97" s="11">
        <v>0.41530601552252439</v>
      </c>
      <c r="R97" s="11">
        <f t="shared" si="13"/>
        <v>0</v>
      </c>
      <c r="S97" s="11">
        <f t="shared" si="13"/>
        <v>0.41530601552252439</v>
      </c>
      <c r="T97" s="11">
        <f t="shared" si="14"/>
        <v>0.41530601552252439</v>
      </c>
      <c r="U97" s="10"/>
      <c r="V97" s="12"/>
      <c r="W97" s="12">
        <f t="shared" si="15"/>
        <v>0</v>
      </c>
    </row>
    <row r="98" spans="1:26" x14ac:dyDescent="0.25">
      <c r="A98" s="4">
        <v>91</v>
      </c>
      <c r="B98" s="4">
        <f t="shared" si="8"/>
        <v>1</v>
      </c>
      <c r="C98" s="4">
        <v>0</v>
      </c>
      <c r="D98" s="4">
        <v>1</v>
      </c>
      <c r="E98" s="4">
        <f t="shared" si="9"/>
        <v>1</v>
      </c>
      <c r="F98" s="4">
        <v>0</v>
      </c>
      <c r="G98" s="4">
        <v>1</v>
      </c>
      <c r="I98" s="4">
        <v>91</v>
      </c>
      <c r="J98" s="4">
        <f t="shared" si="10"/>
        <v>0</v>
      </c>
      <c r="K98" s="4">
        <f t="shared" si="10"/>
        <v>1</v>
      </c>
      <c r="L98" s="4">
        <f t="shared" si="11"/>
        <v>0</v>
      </c>
      <c r="M98" s="4">
        <f t="shared" si="11"/>
        <v>1</v>
      </c>
      <c r="N98" s="11"/>
      <c r="O98" s="11">
        <f t="shared" si="12"/>
        <v>1</v>
      </c>
      <c r="P98" s="11">
        <v>0.51531830673735146</v>
      </c>
      <c r="Q98" s="11">
        <v>0.55174465708741827</v>
      </c>
      <c r="R98" s="11">
        <f t="shared" si="13"/>
        <v>0</v>
      </c>
      <c r="S98" s="11">
        <f t="shared" si="13"/>
        <v>0.55174465708741827</v>
      </c>
      <c r="T98" s="11">
        <f t="shared" si="14"/>
        <v>0.55174465708741827</v>
      </c>
      <c r="U98" s="10"/>
      <c r="V98" s="12"/>
      <c r="W98" s="12">
        <f t="shared" si="15"/>
        <v>0</v>
      </c>
    </row>
    <row r="99" spans="1:26" x14ac:dyDescent="0.25">
      <c r="A99" s="4">
        <v>92</v>
      </c>
      <c r="B99" s="4">
        <f t="shared" si="8"/>
        <v>5</v>
      </c>
      <c r="C99" s="4">
        <v>4</v>
      </c>
      <c r="D99" s="4">
        <v>1</v>
      </c>
      <c r="E99" s="4">
        <f t="shared" si="9"/>
        <v>2</v>
      </c>
      <c r="F99" s="4">
        <v>2</v>
      </c>
      <c r="G99" s="4">
        <v>0</v>
      </c>
      <c r="I99" s="4">
        <v>92</v>
      </c>
      <c r="J99" s="4">
        <f t="shared" si="10"/>
        <v>2</v>
      </c>
      <c r="K99" s="4">
        <f t="shared" si="10"/>
        <v>0</v>
      </c>
      <c r="L99" s="4">
        <f t="shared" si="11"/>
        <v>4</v>
      </c>
      <c r="M99" s="4">
        <f t="shared" si="11"/>
        <v>1</v>
      </c>
      <c r="N99" s="11">
        <f t="shared" si="12"/>
        <v>2</v>
      </c>
      <c r="O99" s="11"/>
      <c r="P99" s="11">
        <v>0.25087086693659977</v>
      </c>
      <c r="Q99" s="11">
        <v>0.33026188234471449</v>
      </c>
      <c r="R99" s="11">
        <f t="shared" si="13"/>
        <v>0.50174173387319954</v>
      </c>
      <c r="S99" s="11">
        <f t="shared" si="13"/>
        <v>0</v>
      </c>
      <c r="T99" s="11">
        <f t="shared" si="14"/>
        <v>0.50174173387319954</v>
      </c>
      <c r="U99" s="10"/>
      <c r="V99" s="12"/>
      <c r="W99" s="12">
        <f t="shared" si="15"/>
        <v>0</v>
      </c>
    </row>
    <row r="100" spans="1:26" x14ac:dyDescent="0.25">
      <c r="A100" s="4">
        <v>93</v>
      </c>
      <c r="B100" s="4">
        <f t="shared" si="8"/>
        <v>1</v>
      </c>
      <c r="C100" s="4">
        <v>0</v>
      </c>
      <c r="D100" s="4">
        <v>1</v>
      </c>
      <c r="E100" s="4">
        <f t="shared" si="9"/>
        <v>0</v>
      </c>
      <c r="F100" s="4">
        <v>0</v>
      </c>
      <c r="G100" s="4">
        <v>0</v>
      </c>
      <c r="I100" s="4">
        <v>93</v>
      </c>
      <c r="J100" s="4">
        <f t="shared" si="10"/>
        <v>0</v>
      </c>
      <c r="K100" s="4">
        <f t="shared" si="10"/>
        <v>0</v>
      </c>
      <c r="L100" s="4">
        <f t="shared" si="11"/>
        <v>0</v>
      </c>
      <c r="M100" s="4">
        <f t="shared" si="11"/>
        <v>1</v>
      </c>
      <c r="N100" s="11"/>
      <c r="O100" s="11"/>
      <c r="P100" s="11">
        <v>0.24940000693272754</v>
      </c>
      <c r="Q100" s="11">
        <v>0.31135538153383752</v>
      </c>
      <c r="R100" s="11">
        <f t="shared" si="13"/>
        <v>0</v>
      </c>
      <c r="S100" s="11">
        <f t="shared" si="13"/>
        <v>0</v>
      </c>
      <c r="T100" s="11">
        <f t="shared" si="14"/>
        <v>0</v>
      </c>
      <c r="U100" s="10"/>
      <c r="V100" s="12"/>
      <c r="W100" s="12">
        <f t="shared" si="15"/>
        <v>0</v>
      </c>
    </row>
    <row r="101" spans="1:26" x14ac:dyDescent="0.25">
      <c r="A101" s="4">
        <v>94</v>
      </c>
      <c r="B101" s="4">
        <f t="shared" si="8"/>
        <v>1</v>
      </c>
      <c r="C101" s="4">
        <v>0</v>
      </c>
      <c r="D101" s="4">
        <v>1</v>
      </c>
      <c r="E101" s="4">
        <f t="shared" si="9"/>
        <v>1</v>
      </c>
      <c r="F101" s="4">
        <v>0</v>
      </c>
      <c r="G101" s="4">
        <v>1</v>
      </c>
      <c r="I101" s="4">
        <v>94</v>
      </c>
      <c r="J101" s="4">
        <f t="shared" si="10"/>
        <v>0</v>
      </c>
      <c r="K101" s="4">
        <f t="shared" si="10"/>
        <v>1</v>
      </c>
      <c r="L101" s="4">
        <f t="shared" si="11"/>
        <v>0</v>
      </c>
      <c r="M101" s="4">
        <f t="shared" si="11"/>
        <v>1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/>
      <c r="W101" s="12">
        <f t="shared" si="15"/>
        <v>0</v>
      </c>
    </row>
    <row r="102" spans="1:26" x14ac:dyDescent="0.25">
      <c r="A102" s="4">
        <v>95</v>
      </c>
      <c r="B102" s="4">
        <f t="shared" si="8"/>
        <v>1</v>
      </c>
      <c r="C102" s="4">
        <v>0</v>
      </c>
      <c r="D102" s="4">
        <v>1</v>
      </c>
      <c r="E102" s="4">
        <f t="shared" si="9"/>
        <v>0</v>
      </c>
      <c r="F102" s="4">
        <v>0</v>
      </c>
      <c r="G102" s="4">
        <v>0</v>
      </c>
      <c r="I102" s="4">
        <v>95</v>
      </c>
      <c r="J102" s="4">
        <f t="shared" si="10"/>
        <v>0</v>
      </c>
      <c r="K102" s="4">
        <f t="shared" si="10"/>
        <v>0</v>
      </c>
      <c r="L102" s="4">
        <f t="shared" si="11"/>
        <v>0</v>
      </c>
      <c r="M102" s="4">
        <f t="shared" si="11"/>
        <v>1</v>
      </c>
      <c r="N102" s="11"/>
      <c r="O102" s="11"/>
      <c r="P102" s="11">
        <v>0.1860707528198868</v>
      </c>
      <c r="Q102" s="11">
        <v>0.24279477941992539</v>
      </c>
      <c r="R102" s="11">
        <f t="shared" si="13"/>
        <v>0</v>
      </c>
      <c r="S102" s="11">
        <f t="shared" si="13"/>
        <v>0</v>
      </c>
      <c r="T102" s="11">
        <f t="shared" si="14"/>
        <v>0</v>
      </c>
      <c r="U102" s="10"/>
      <c r="V102" s="12"/>
      <c r="W102" s="12">
        <f t="shared" si="15"/>
        <v>0</v>
      </c>
    </row>
    <row r="103" spans="1:26" x14ac:dyDescent="0.25">
      <c r="A103" s="4">
        <v>96</v>
      </c>
      <c r="B103" s="4">
        <f t="shared" si="8"/>
        <v>1</v>
      </c>
      <c r="C103" s="4">
        <v>0</v>
      </c>
      <c r="D103" s="4">
        <v>1</v>
      </c>
      <c r="E103" s="4">
        <f t="shared" si="9"/>
        <v>0</v>
      </c>
      <c r="F103" s="4">
        <v>0</v>
      </c>
      <c r="G103" s="4">
        <v>0</v>
      </c>
      <c r="I103" s="4">
        <v>96</v>
      </c>
      <c r="J103" s="4">
        <f t="shared" si="10"/>
        <v>0</v>
      </c>
      <c r="K103" s="4">
        <f t="shared" si="10"/>
        <v>0</v>
      </c>
      <c r="L103" s="4">
        <f t="shared" si="11"/>
        <v>0</v>
      </c>
      <c r="M103" s="4">
        <f t="shared" si="11"/>
        <v>1</v>
      </c>
      <c r="N103" s="11"/>
      <c r="O103" s="11"/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0</v>
      </c>
      <c r="T103" s="11">
        <f t="shared" si="14"/>
        <v>0</v>
      </c>
      <c r="U103" s="10"/>
      <c r="V103" s="12"/>
      <c r="W103" s="12">
        <f t="shared" si="15"/>
        <v>0</v>
      </c>
    </row>
    <row r="104" spans="1:26" x14ac:dyDescent="0.25">
      <c r="A104" s="4">
        <v>97</v>
      </c>
      <c r="B104" s="4">
        <f t="shared" si="8"/>
        <v>4</v>
      </c>
      <c r="C104" s="4">
        <v>0</v>
      </c>
      <c r="D104" s="4">
        <v>4</v>
      </c>
      <c r="E104" s="4">
        <f t="shared" si="9"/>
        <v>3</v>
      </c>
      <c r="F104" s="4">
        <v>0</v>
      </c>
      <c r="G104" s="4">
        <v>3</v>
      </c>
      <c r="I104" s="4">
        <v>97</v>
      </c>
      <c r="J104" s="4">
        <f t="shared" si="10"/>
        <v>0</v>
      </c>
      <c r="K104" s="4">
        <f t="shared" si="10"/>
        <v>3</v>
      </c>
      <c r="L104" s="4">
        <f t="shared" si="11"/>
        <v>0</v>
      </c>
      <c r="M104" s="4">
        <f t="shared" si="11"/>
        <v>4</v>
      </c>
      <c r="N104" s="11"/>
      <c r="O104" s="11">
        <f t="shared" si="12"/>
        <v>1.3333333333333333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0.74124806347882533</v>
      </c>
      <c r="T104" s="11">
        <f t="shared" si="14"/>
        <v>0.74124806347882533</v>
      </c>
      <c r="U104" s="10"/>
      <c r="V104" s="12"/>
      <c r="W104" s="12">
        <f t="shared" si="15"/>
        <v>0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0</v>
      </c>
      <c r="F105" s="4">
        <v>0</v>
      </c>
      <c r="G105" s="4">
        <v>0</v>
      </c>
      <c r="I105" s="4">
        <v>98</v>
      </c>
      <c r="J105" s="4">
        <f t="shared" si="10"/>
        <v>0</v>
      </c>
      <c r="K105" s="4">
        <f t="shared" si="10"/>
        <v>0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/>
      <c r="W105" s="12">
        <f t="shared" si="15"/>
        <v>0</v>
      </c>
    </row>
    <row r="106" spans="1:26" x14ac:dyDescent="0.25">
      <c r="A106" s="4">
        <v>99</v>
      </c>
      <c r="B106" s="4">
        <f t="shared" si="8"/>
        <v>1</v>
      </c>
      <c r="C106" s="4">
        <v>0</v>
      </c>
      <c r="D106" s="4">
        <v>1</v>
      </c>
      <c r="E106" s="4">
        <f t="shared" si="9"/>
        <v>1</v>
      </c>
      <c r="F106" s="4">
        <v>0</v>
      </c>
      <c r="G106" s="4">
        <v>1</v>
      </c>
      <c r="I106" s="4">
        <v>99</v>
      </c>
      <c r="J106" s="4">
        <f t="shared" si="10"/>
        <v>0</v>
      </c>
      <c r="K106" s="4">
        <f t="shared" si="10"/>
        <v>1</v>
      </c>
      <c r="L106" s="4">
        <f t="shared" si="11"/>
        <v>0</v>
      </c>
      <c r="M106" s="4">
        <f t="shared" si="11"/>
        <v>1</v>
      </c>
      <c r="N106" s="11"/>
      <c r="O106" s="11">
        <f t="shared" si="12"/>
        <v>1</v>
      </c>
      <c r="P106" s="11">
        <v>0.13723302458032616</v>
      </c>
      <c r="Q106" s="11">
        <v>9.1741050215756501E-2</v>
      </c>
      <c r="R106" s="11">
        <f t="shared" si="13"/>
        <v>0</v>
      </c>
      <c r="S106" s="11">
        <f t="shared" si="13"/>
        <v>9.1741050215756501E-2</v>
      </c>
      <c r="T106" s="11">
        <f t="shared" si="14"/>
        <v>9.1741050215756501E-2</v>
      </c>
      <c r="U106" s="10"/>
      <c r="V106" s="12"/>
      <c r="W106" s="12">
        <f t="shared" si="15"/>
        <v>0</v>
      </c>
    </row>
    <row r="107" spans="1:26" x14ac:dyDescent="0.25">
      <c r="A107" s="14"/>
      <c r="B107" s="14">
        <f>SUM(B7:B106)</f>
        <v>7930</v>
      </c>
      <c r="C107" s="14"/>
      <c r="D107" s="14"/>
      <c r="E107" s="14">
        <f>SUM(E7:E106)</f>
        <v>8936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0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0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113" sqref="W113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35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1029</v>
      </c>
      <c r="C7" s="4">
        <v>553</v>
      </c>
      <c r="D7" s="4">
        <v>476</v>
      </c>
      <c r="E7" s="4">
        <f>F7+G7</f>
        <v>403</v>
      </c>
      <c r="F7" s="4">
        <v>198</v>
      </c>
      <c r="G7" s="4">
        <v>205</v>
      </c>
      <c r="I7" s="4">
        <v>0</v>
      </c>
      <c r="J7" s="4">
        <f>F7</f>
        <v>198</v>
      </c>
      <c r="K7" s="4">
        <f>G7</f>
        <v>205</v>
      </c>
      <c r="L7" s="4">
        <f>C7</f>
        <v>553</v>
      </c>
      <c r="M7" s="4">
        <f>D7</f>
        <v>476</v>
      </c>
      <c r="N7" s="11">
        <f>L7/J7</f>
        <v>2.7929292929292928</v>
      </c>
      <c r="O7" s="11">
        <f>M7/K7</f>
        <v>2.321951219512195</v>
      </c>
      <c r="P7" s="11">
        <v>6.4342266201196239</v>
      </c>
      <c r="Q7" s="11">
        <v>6.2204431589803386</v>
      </c>
      <c r="R7" s="11">
        <f>J7*P7</f>
        <v>1273.9768707836856</v>
      </c>
      <c r="S7" s="11">
        <f>K7*Q7</f>
        <v>1275.1908475909695</v>
      </c>
      <c r="T7" s="11">
        <f>R7+S7</f>
        <v>2549.1677183746551</v>
      </c>
      <c r="U7" s="10"/>
      <c r="V7" s="12">
        <v>1.7</v>
      </c>
      <c r="W7" s="12">
        <f>T7*V7</f>
        <v>4333.5851212369134</v>
      </c>
    </row>
    <row r="8" spans="1:23" x14ac:dyDescent="0.25">
      <c r="A8" s="4">
        <v>1</v>
      </c>
      <c r="B8" s="4">
        <f t="shared" ref="B8:B71" si="0">C8+D8</f>
        <v>496</v>
      </c>
      <c r="C8" s="4">
        <v>255</v>
      </c>
      <c r="D8" s="4">
        <v>241</v>
      </c>
      <c r="E8" s="4">
        <f t="shared" ref="E8:E71" si="1">F8+G8</f>
        <v>505</v>
      </c>
      <c r="F8" s="4">
        <v>266</v>
      </c>
      <c r="G8" s="4">
        <v>239</v>
      </c>
      <c r="I8" s="4">
        <v>1</v>
      </c>
      <c r="J8" s="4">
        <f t="shared" ref="J8:K71" si="2">F8</f>
        <v>266</v>
      </c>
      <c r="K8" s="4">
        <f t="shared" si="2"/>
        <v>239</v>
      </c>
      <c r="L8" s="4">
        <f t="shared" ref="L8:M71" si="3">C8</f>
        <v>255</v>
      </c>
      <c r="M8" s="4">
        <f t="shared" si="3"/>
        <v>241</v>
      </c>
      <c r="N8" s="11">
        <f t="shared" ref="N8:O71" si="4">L8/J8</f>
        <v>0.95864661654135341</v>
      </c>
      <c r="O8" s="11">
        <f t="shared" si="4"/>
        <v>1.00836820083682</v>
      </c>
      <c r="P8" s="11">
        <v>2.2045044880748232</v>
      </c>
      <c r="Q8" s="11">
        <v>2.0897980049027405</v>
      </c>
      <c r="R8" s="11">
        <f t="shared" ref="R8:S71" si="5">J8*P8</f>
        <v>586.39819382790301</v>
      </c>
      <c r="S8" s="11">
        <f t="shared" si="5"/>
        <v>499.46172317175495</v>
      </c>
      <c r="T8" s="11">
        <f t="shared" ref="T8:T71" si="6">R8+S8</f>
        <v>1085.859916999658</v>
      </c>
      <c r="U8" s="10"/>
      <c r="V8" s="12">
        <v>1.7</v>
      </c>
      <c r="W8" s="12">
        <f t="shared" ref="W8:W71" si="7">T8*V8</f>
        <v>1845.9618588994185</v>
      </c>
    </row>
    <row r="9" spans="1:23" x14ac:dyDescent="0.25">
      <c r="A9" s="4">
        <v>2</v>
      </c>
      <c r="B9" s="4">
        <f t="shared" si="0"/>
        <v>505</v>
      </c>
      <c r="C9" s="4">
        <v>272</v>
      </c>
      <c r="D9" s="4">
        <v>233</v>
      </c>
      <c r="E9" s="4">
        <f t="shared" si="1"/>
        <v>513</v>
      </c>
      <c r="F9" s="4">
        <v>279</v>
      </c>
      <c r="G9" s="4">
        <v>234</v>
      </c>
      <c r="I9" s="4">
        <v>2</v>
      </c>
      <c r="J9" s="4">
        <f t="shared" si="2"/>
        <v>279</v>
      </c>
      <c r="K9" s="4">
        <f t="shared" si="2"/>
        <v>234</v>
      </c>
      <c r="L9" s="4">
        <f t="shared" si="3"/>
        <v>272</v>
      </c>
      <c r="M9" s="4">
        <f t="shared" si="3"/>
        <v>233</v>
      </c>
      <c r="N9" s="11">
        <f t="shared" si="4"/>
        <v>0.97491039426523296</v>
      </c>
      <c r="O9" s="11">
        <f t="shared" si="4"/>
        <v>0.99572649572649574</v>
      </c>
      <c r="P9" s="11">
        <v>1.5848783900446688</v>
      </c>
      <c r="Q9" s="11">
        <v>1.5250082023294536</v>
      </c>
      <c r="R9" s="11">
        <f t="shared" si="5"/>
        <v>442.18107082246257</v>
      </c>
      <c r="S9" s="11">
        <f t="shared" si="5"/>
        <v>356.85191934509214</v>
      </c>
      <c r="T9" s="11">
        <f t="shared" si="6"/>
        <v>799.03299016755477</v>
      </c>
      <c r="U9" s="10"/>
      <c r="V9" s="12">
        <v>1.7</v>
      </c>
      <c r="W9" s="12">
        <f t="shared" si="7"/>
        <v>1358.3560832848432</v>
      </c>
    </row>
    <row r="10" spans="1:23" x14ac:dyDescent="0.25">
      <c r="A10" s="4">
        <v>3</v>
      </c>
      <c r="B10" s="4">
        <f t="shared" si="0"/>
        <v>294</v>
      </c>
      <c r="C10" s="4">
        <v>131</v>
      </c>
      <c r="D10" s="4">
        <v>163</v>
      </c>
      <c r="E10" s="4">
        <f t="shared" si="1"/>
        <v>561</v>
      </c>
      <c r="F10" s="4">
        <v>255</v>
      </c>
      <c r="G10" s="4">
        <v>306</v>
      </c>
      <c r="I10" s="4">
        <v>3</v>
      </c>
      <c r="J10" s="4">
        <f t="shared" si="2"/>
        <v>255</v>
      </c>
      <c r="K10" s="4">
        <f t="shared" si="2"/>
        <v>306</v>
      </c>
      <c r="L10" s="4">
        <f t="shared" si="3"/>
        <v>131</v>
      </c>
      <c r="M10" s="4">
        <f t="shared" si="3"/>
        <v>163</v>
      </c>
      <c r="N10" s="11">
        <f t="shared" si="4"/>
        <v>0.51372549019607838</v>
      </c>
      <c r="O10" s="11">
        <f t="shared" si="4"/>
        <v>0.5326797385620915</v>
      </c>
      <c r="P10" s="11">
        <v>1.2217287755888222</v>
      </c>
      <c r="Q10" s="11">
        <v>1.1719670412263623</v>
      </c>
      <c r="R10" s="11">
        <f t="shared" si="5"/>
        <v>311.54083777514967</v>
      </c>
      <c r="S10" s="11">
        <f t="shared" si="5"/>
        <v>358.62191461526686</v>
      </c>
      <c r="T10" s="11">
        <f t="shared" si="6"/>
        <v>670.16275239041647</v>
      </c>
      <c r="U10" s="10"/>
      <c r="V10" s="12">
        <v>1.7</v>
      </c>
      <c r="W10" s="12">
        <f t="shared" si="7"/>
        <v>1139.2766790637079</v>
      </c>
    </row>
    <row r="11" spans="1:23" x14ac:dyDescent="0.25">
      <c r="A11" s="4">
        <v>4</v>
      </c>
      <c r="B11" s="4">
        <f t="shared" si="0"/>
        <v>244</v>
      </c>
      <c r="C11" s="4">
        <v>120</v>
      </c>
      <c r="D11" s="4">
        <v>124</v>
      </c>
      <c r="E11" s="4">
        <f t="shared" si="1"/>
        <v>514</v>
      </c>
      <c r="F11" s="4">
        <v>255</v>
      </c>
      <c r="G11" s="4">
        <v>259</v>
      </c>
      <c r="I11" s="4">
        <v>4</v>
      </c>
      <c r="J11" s="4">
        <f t="shared" si="2"/>
        <v>255</v>
      </c>
      <c r="K11" s="4">
        <f t="shared" si="2"/>
        <v>259</v>
      </c>
      <c r="L11" s="4">
        <f t="shared" si="3"/>
        <v>120</v>
      </c>
      <c r="M11" s="4">
        <f t="shared" si="3"/>
        <v>124</v>
      </c>
      <c r="N11" s="11">
        <f t="shared" si="4"/>
        <v>0.47058823529411764</v>
      </c>
      <c r="O11" s="11">
        <f t="shared" si="4"/>
        <v>0.47876447876447875</v>
      </c>
      <c r="P11" s="11">
        <v>0.9539794963662086</v>
      </c>
      <c r="Q11" s="11">
        <v>0.92065207673907978</v>
      </c>
      <c r="R11" s="11">
        <f t="shared" si="5"/>
        <v>243.2647715733832</v>
      </c>
      <c r="S11" s="11">
        <f t="shared" si="5"/>
        <v>238.44888787542166</v>
      </c>
      <c r="T11" s="11">
        <f t="shared" si="6"/>
        <v>481.71365944880483</v>
      </c>
      <c r="U11" s="10"/>
      <c r="V11" s="12">
        <v>1.7</v>
      </c>
      <c r="W11" s="12">
        <f t="shared" si="7"/>
        <v>818.9132210629682</v>
      </c>
    </row>
    <row r="12" spans="1:23" x14ac:dyDescent="0.25">
      <c r="A12" s="4">
        <v>5</v>
      </c>
      <c r="B12" s="4">
        <f t="shared" si="0"/>
        <v>429</v>
      </c>
      <c r="C12" s="4">
        <v>210</v>
      </c>
      <c r="D12" s="4">
        <v>219</v>
      </c>
      <c r="E12" s="4">
        <f t="shared" si="1"/>
        <v>477</v>
      </c>
      <c r="F12" s="4">
        <v>248</v>
      </c>
      <c r="G12" s="4">
        <v>229</v>
      </c>
      <c r="I12" s="4">
        <v>5</v>
      </c>
      <c r="J12" s="4">
        <f t="shared" si="2"/>
        <v>248</v>
      </c>
      <c r="K12" s="4">
        <f t="shared" si="2"/>
        <v>229</v>
      </c>
      <c r="L12" s="4">
        <f t="shared" si="3"/>
        <v>210</v>
      </c>
      <c r="M12" s="4">
        <f t="shared" si="3"/>
        <v>219</v>
      </c>
      <c r="N12" s="11">
        <f t="shared" si="4"/>
        <v>0.84677419354838712</v>
      </c>
      <c r="O12" s="11">
        <f t="shared" si="4"/>
        <v>0.95633187772925765</v>
      </c>
      <c r="P12" s="11">
        <v>0.96115940689151225</v>
      </c>
      <c r="Q12" s="11">
        <v>0.93941600815011361</v>
      </c>
      <c r="R12" s="11">
        <f t="shared" si="5"/>
        <v>238.36753290909505</v>
      </c>
      <c r="S12" s="11">
        <f t="shared" si="5"/>
        <v>215.12626586637603</v>
      </c>
      <c r="T12" s="11">
        <f t="shared" si="6"/>
        <v>453.49379877547108</v>
      </c>
      <c r="U12" s="10"/>
      <c r="V12" s="12">
        <v>1.7</v>
      </c>
      <c r="W12" s="12">
        <f t="shared" si="7"/>
        <v>770.93945791830083</v>
      </c>
    </row>
    <row r="13" spans="1:23" x14ac:dyDescent="0.25">
      <c r="A13" s="4">
        <v>6</v>
      </c>
      <c r="B13" s="4">
        <f t="shared" si="0"/>
        <v>758</v>
      </c>
      <c r="C13" s="4">
        <v>395</v>
      </c>
      <c r="D13" s="4">
        <v>363</v>
      </c>
      <c r="E13" s="4">
        <f t="shared" si="1"/>
        <v>565</v>
      </c>
      <c r="F13" s="4">
        <v>279</v>
      </c>
      <c r="G13" s="4">
        <v>286</v>
      </c>
      <c r="I13" s="4">
        <v>6</v>
      </c>
      <c r="J13" s="4">
        <f t="shared" si="2"/>
        <v>279</v>
      </c>
      <c r="K13" s="4">
        <f t="shared" si="2"/>
        <v>286</v>
      </c>
      <c r="L13" s="4">
        <f t="shared" si="3"/>
        <v>395</v>
      </c>
      <c r="M13" s="4">
        <f t="shared" si="3"/>
        <v>363</v>
      </c>
      <c r="N13" s="11">
        <f t="shared" si="4"/>
        <v>1.4157706093189963</v>
      </c>
      <c r="O13" s="11">
        <f t="shared" si="4"/>
        <v>1.2692307692307692</v>
      </c>
      <c r="P13" s="11">
        <v>1.0662120287211905</v>
      </c>
      <c r="Q13" s="11">
        <v>1.0328894343208626</v>
      </c>
      <c r="R13" s="11">
        <f t="shared" si="5"/>
        <v>297.47315601321213</v>
      </c>
      <c r="S13" s="11">
        <f t="shared" si="5"/>
        <v>295.40637821576667</v>
      </c>
      <c r="T13" s="11">
        <f t="shared" si="6"/>
        <v>592.87953422897886</v>
      </c>
      <c r="U13" s="10"/>
      <c r="V13" s="12">
        <v>1.7</v>
      </c>
      <c r="W13" s="12">
        <f t="shared" si="7"/>
        <v>1007.8952081892641</v>
      </c>
    </row>
    <row r="14" spans="1:23" x14ac:dyDescent="0.25">
      <c r="A14" s="4">
        <v>7</v>
      </c>
      <c r="B14" s="4">
        <f t="shared" si="0"/>
        <v>229</v>
      </c>
      <c r="C14" s="4">
        <v>107</v>
      </c>
      <c r="D14" s="4">
        <v>122</v>
      </c>
      <c r="E14" s="4">
        <f t="shared" si="1"/>
        <v>545</v>
      </c>
      <c r="F14" s="4">
        <v>276</v>
      </c>
      <c r="G14" s="4">
        <v>269</v>
      </c>
      <c r="I14" s="4">
        <v>7</v>
      </c>
      <c r="J14" s="4">
        <f t="shared" si="2"/>
        <v>276</v>
      </c>
      <c r="K14" s="4">
        <f t="shared" si="2"/>
        <v>269</v>
      </c>
      <c r="L14" s="4">
        <f t="shared" si="3"/>
        <v>107</v>
      </c>
      <c r="M14" s="4">
        <f t="shared" si="3"/>
        <v>122</v>
      </c>
      <c r="N14" s="11">
        <f t="shared" si="4"/>
        <v>0.38768115942028986</v>
      </c>
      <c r="O14" s="11">
        <f t="shared" si="4"/>
        <v>0.45353159851301117</v>
      </c>
      <c r="P14" s="11">
        <v>0.68142269970975999</v>
      </c>
      <c r="Q14" s="11">
        <v>0.647863864896564</v>
      </c>
      <c r="R14" s="11">
        <f t="shared" si="5"/>
        <v>188.07266511989377</v>
      </c>
      <c r="S14" s="11">
        <f t="shared" si="5"/>
        <v>174.27537965717571</v>
      </c>
      <c r="T14" s="11">
        <f t="shared" si="6"/>
        <v>362.3480447770695</v>
      </c>
      <c r="U14" s="10"/>
      <c r="V14" s="12">
        <v>1.7</v>
      </c>
      <c r="W14" s="12">
        <f t="shared" si="7"/>
        <v>615.99167612101814</v>
      </c>
    </row>
    <row r="15" spans="1:23" x14ac:dyDescent="0.25">
      <c r="A15" s="4">
        <v>8</v>
      </c>
      <c r="B15" s="4">
        <f t="shared" si="0"/>
        <v>292</v>
      </c>
      <c r="C15" s="4">
        <v>131</v>
      </c>
      <c r="D15" s="4">
        <v>161</v>
      </c>
      <c r="E15" s="4">
        <f t="shared" si="1"/>
        <v>561</v>
      </c>
      <c r="F15" s="4">
        <v>280</v>
      </c>
      <c r="G15" s="4">
        <v>281</v>
      </c>
      <c r="I15" s="4">
        <v>8</v>
      </c>
      <c r="J15" s="4">
        <f t="shared" si="2"/>
        <v>280</v>
      </c>
      <c r="K15" s="4">
        <f t="shared" si="2"/>
        <v>281</v>
      </c>
      <c r="L15" s="4">
        <f t="shared" si="3"/>
        <v>131</v>
      </c>
      <c r="M15" s="4">
        <f t="shared" si="3"/>
        <v>161</v>
      </c>
      <c r="N15" s="11">
        <f t="shared" si="4"/>
        <v>0.46785714285714286</v>
      </c>
      <c r="O15" s="11">
        <f t="shared" si="4"/>
        <v>0.57295373665480431</v>
      </c>
      <c r="P15" s="11">
        <v>0.52848041934891243</v>
      </c>
      <c r="Q15" s="11">
        <v>0.50913787930395893</v>
      </c>
      <c r="R15" s="11">
        <f t="shared" si="5"/>
        <v>147.97451741769549</v>
      </c>
      <c r="S15" s="11">
        <f t="shared" si="5"/>
        <v>143.06774408441245</v>
      </c>
      <c r="T15" s="11">
        <f t="shared" si="6"/>
        <v>291.04226150210798</v>
      </c>
      <c r="U15" s="10"/>
      <c r="V15" s="12">
        <v>1.7</v>
      </c>
      <c r="W15" s="12">
        <f t="shared" si="7"/>
        <v>494.77184455358355</v>
      </c>
    </row>
    <row r="16" spans="1:23" x14ac:dyDescent="0.25">
      <c r="A16" s="4">
        <v>9</v>
      </c>
      <c r="B16" s="4">
        <f t="shared" si="0"/>
        <v>268</v>
      </c>
      <c r="C16" s="4">
        <v>134</v>
      </c>
      <c r="D16" s="4">
        <v>134</v>
      </c>
      <c r="E16" s="4">
        <f t="shared" si="1"/>
        <v>546</v>
      </c>
      <c r="F16" s="4">
        <v>267</v>
      </c>
      <c r="G16" s="4">
        <v>279</v>
      </c>
      <c r="I16" s="4">
        <v>9</v>
      </c>
      <c r="J16" s="4">
        <f t="shared" si="2"/>
        <v>267</v>
      </c>
      <c r="K16" s="4">
        <f t="shared" si="2"/>
        <v>279</v>
      </c>
      <c r="L16" s="4">
        <f t="shared" si="3"/>
        <v>134</v>
      </c>
      <c r="M16" s="4">
        <f t="shared" si="3"/>
        <v>134</v>
      </c>
      <c r="N16" s="11">
        <f t="shared" si="4"/>
        <v>0.50187265917602997</v>
      </c>
      <c r="O16" s="11">
        <f t="shared" si="4"/>
        <v>0.48028673835125446</v>
      </c>
      <c r="P16" s="11">
        <v>0.50737743045289152</v>
      </c>
      <c r="Q16" s="11">
        <v>0.48681377336958181</v>
      </c>
      <c r="R16" s="11">
        <f t="shared" si="5"/>
        <v>135.46977393092203</v>
      </c>
      <c r="S16" s="11">
        <f t="shared" si="5"/>
        <v>135.82104277011334</v>
      </c>
      <c r="T16" s="11">
        <f t="shared" si="6"/>
        <v>271.2908167010354</v>
      </c>
      <c r="U16" s="10"/>
      <c r="V16" s="12">
        <v>1.7</v>
      </c>
      <c r="W16" s="12">
        <f t="shared" si="7"/>
        <v>461.19438839176019</v>
      </c>
    </row>
    <row r="17" spans="1:23" x14ac:dyDescent="0.25">
      <c r="A17" s="4">
        <v>10</v>
      </c>
      <c r="B17" s="4">
        <f t="shared" si="0"/>
        <v>272</v>
      </c>
      <c r="C17" s="4">
        <v>131</v>
      </c>
      <c r="D17" s="4">
        <v>141</v>
      </c>
      <c r="E17" s="4">
        <f t="shared" si="1"/>
        <v>524</v>
      </c>
      <c r="F17" s="4">
        <v>259</v>
      </c>
      <c r="G17" s="4">
        <v>265</v>
      </c>
      <c r="I17" s="4">
        <v>10</v>
      </c>
      <c r="J17" s="4">
        <f t="shared" si="2"/>
        <v>259</v>
      </c>
      <c r="K17" s="4">
        <f t="shared" si="2"/>
        <v>265</v>
      </c>
      <c r="L17" s="4">
        <f t="shared" si="3"/>
        <v>131</v>
      </c>
      <c r="M17" s="4">
        <f t="shared" si="3"/>
        <v>141</v>
      </c>
      <c r="N17" s="11">
        <f t="shared" si="4"/>
        <v>0.50579150579150578</v>
      </c>
      <c r="O17" s="11">
        <f t="shared" si="4"/>
        <v>0.5320754716981132</v>
      </c>
      <c r="P17" s="11">
        <v>0.56271721386903317</v>
      </c>
      <c r="Q17" s="11">
        <v>0.55151022657259297</v>
      </c>
      <c r="R17" s="11">
        <f t="shared" si="5"/>
        <v>145.7437583920796</v>
      </c>
      <c r="S17" s="11">
        <f t="shared" si="5"/>
        <v>146.15021004173713</v>
      </c>
      <c r="T17" s="11">
        <f t="shared" si="6"/>
        <v>291.89396843381672</v>
      </c>
      <c r="U17" s="10"/>
      <c r="V17" s="12">
        <v>1.7</v>
      </c>
      <c r="W17" s="12">
        <f t="shared" si="7"/>
        <v>496.2197463374884</v>
      </c>
    </row>
    <row r="18" spans="1:23" x14ac:dyDescent="0.25">
      <c r="A18" s="4">
        <v>11</v>
      </c>
      <c r="B18" s="4">
        <f t="shared" si="0"/>
        <v>333</v>
      </c>
      <c r="C18" s="4">
        <v>161</v>
      </c>
      <c r="D18" s="4">
        <v>172</v>
      </c>
      <c r="E18" s="4">
        <f t="shared" si="1"/>
        <v>534</v>
      </c>
      <c r="F18" s="4">
        <v>262</v>
      </c>
      <c r="G18" s="4">
        <v>272</v>
      </c>
      <c r="I18" s="4">
        <v>11</v>
      </c>
      <c r="J18" s="4">
        <f t="shared" si="2"/>
        <v>262</v>
      </c>
      <c r="K18" s="4">
        <f t="shared" si="2"/>
        <v>272</v>
      </c>
      <c r="L18" s="4">
        <f t="shared" si="3"/>
        <v>161</v>
      </c>
      <c r="M18" s="4">
        <f t="shared" si="3"/>
        <v>172</v>
      </c>
      <c r="N18" s="11">
        <f t="shared" si="4"/>
        <v>0.6145038167938931</v>
      </c>
      <c r="O18" s="11">
        <f t="shared" si="4"/>
        <v>0.63235294117647056</v>
      </c>
      <c r="P18" s="11">
        <v>0.56800722340963639</v>
      </c>
      <c r="Q18" s="11">
        <v>0.63163068376358689</v>
      </c>
      <c r="R18" s="11">
        <f t="shared" si="5"/>
        <v>148.81789253332474</v>
      </c>
      <c r="S18" s="11">
        <f t="shared" si="5"/>
        <v>171.80354598369564</v>
      </c>
      <c r="T18" s="11">
        <f t="shared" si="6"/>
        <v>320.62143851702035</v>
      </c>
      <c r="U18" s="10"/>
      <c r="V18" s="12">
        <v>1.7</v>
      </c>
      <c r="W18" s="12">
        <f t="shared" si="7"/>
        <v>545.05644547893462</v>
      </c>
    </row>
    <row r="19" spans="1:23" x14ac:dyDescent="0.25">
      <c r="A19" s="4">
        <v>12</v>
      </c>
      <c r="B19" s="4">
        <f t="shared" si="0"/>
        <v>296</v>
      </c>
      <c r="C19" s="4">
        <v>141</v>
      </c>
      <c r="D19" s="4">
        <v>155</v>
      </c>
      <c r="E19" s="4">
        <f t="shared" si="1"/>
        <v>517</v>
      </c>
      <c r="F19" s="4">
        <v>257</v>
      </c>
      <c r="G19" s="4">
        <v>260</v>
      </c>
      <c r="I19" s="4">
        <v>12</v>
      </c>
      <c r="J19" s="4">
        <f t="shared" si="2"/>
        <v>257</v>
      </c>
      <c r="K19" s="4">
        <f t="shared" si="2"/>
        <v>260</v>
      </c>
      <c r="L19" s="4">
        <f t="shared" si="3"/>
        <v>141</v>
      </c>
      <c r="M19" s="4">
        <f t="shared" si="3"/>
        <v>155</v>
      </c>
      <c r="N19" s="11">
        <f t="shared" si="4"/>
        <v>0.54863813229571989</v>
      </c>
      <c r="O19" s="11">
        <f t="shared" si="4"/>
        <v>0.59615384615384615</v>
      </c>
      <c r="P19" s="11">
        <v>0.52156480470010524</v>
      </c>
      <c r="Q19" s="11">
        <v>0.57526440867496864</v>
      </c>
      <c r="R19" s="11">
        <f t="shared" si="5"/>
        <v>134.04215480792703</v>
      </c>
      <c r="S19" s="11">
        <f t="shared" si="5"/>
        <v>149.56874625549185</v>
      </c>
      <c r="T19" s="11">
        <f t="shared" si="6"/>
        <v>283.61090106341885</v>
      </c>
      <c r="U19" s="10"/>
      <c r="V19" s="12">
        <v>1.7</v>
      </c>
      <c r="W19" s="12">
        <f t="shared" si="7"/>
        <v>482.13853180781206</v>
      </c>
    </row>
    <row r="20" spans="1:23" x14ac:dyDescent="0.25">
      <c r="A20" s="4">
        <v>13</v>
      </c>
      <c r="B20" s="4">
        <f t="shared" si="0"/>
        <v>358</v>
      </c>
      <c r="C20" s="4">
        <v>174</v>
      </c>
      <c r="D20" s="4">
        <v>184</v>
      </c>
      <c r="E20" s="4">
        <f t="shared" si="1"/>
        <v>508</v>
      </c>
      <c r="F20" s="4">
        <v>255</v>
      </c>
      <c r="G20" s="4">
        <v>253</v>
      </c>
      <c r="I20" s="4">
        <v>13</v>
      </c>
      <c r="J20" s="4">
        <f t="shared" si="2"/>
        <v>255</v>
      </c>
      <c r="K20" s="4">
        <f t="shared" si="2"/>
        <v>253</v>
      </c>
      <c r="L20" s="4">
        <f t="shared" si="3"/>
        <v>174</v>
      </c>
      <c r="M20" s="4">
        <f t="shared" si="3"/>
        <v>184</v>
      </c>
      <c r="N20" s="11">
        <f t="shared" si="4"/>
        <v>0.68235294117647061</v>
      </c>
      <c r="O20" s="11">
        <f t="shared" si="4"/>
        <v>0.72727272727272729</v>
      </c>
      <c r="P20" s="11">
        <v>0.5160635947954475</v>
      </c>
      <c r="Q20" s="11">
        <v>0.5934374665989699</v>
      </c>
      <c r="R20" s="11">
        <f t="shared" si="5"/>
        <v>131.59621667283912</v>
      </c>
      <c r="S20" s="11">
        <f t="shared" si="5"/>
        <v>150.13967904953938</v>
      </c>
      <c r="T20" s="11">
        <f t="shared" si="6"/>
        <v>281.73589572237847</v>
      </c>
      <c r="U20" s="10"/>
      <c r="V20" s="12">
        <v>1.7</v>
      </c>
      <c r="W20" s="12">
        <f t="shared" si="7"/>
        <v>478.95102272804337</v>
      </c>
    </row>
    <row r="21" spans="1:23" x14ac:dyDescent="0.25">
      <c r="A21" s="4">
        <v>14</v>
      </c>
      <c r="B21" s="4">
        <f t="shared" si="0"/>
        <v>349</v>
      </c>
      <c r="C21" s="4">
        <v>176</v>
      </c>
      <c r="D21" s="4">
        <v>173</v>
      </c>
      <c r="E21" s="4">
        <f t="shared" si="1"/>
        <v>449</v>
      </c>
      <c r="F21" s="4">
        <v>237</v>
      </c>
      <c r="G21" s="4">
        <v>212</v>
      </c>
      <c r="I21" s="4">
        <v>14</v>
      </c>
      <c r="J21" s="4">
        <f t="shared" si="2"/>
        <v>237</v>
      </c>
      <c r="K21" s="4">
        <f t="shared" si="2"/>
        <v>212</v>
      </c>
      <c r="L21" s="4">
        <f t="shared" si="3"/>
        <v>176</v>
      </c>
      <c r="M21" s="4">
        <f t="shared" si="3"/>
        <v>173</v>
      </c>
      <c r="N21" s="11">
        <f t="shared" si="4"/>
        <v>0.7426160337552743</v>
      </c>
      <c r="O21" s="11">
        <f t="shared" si="4"/>
        <v>0.81603773584905659</v>
      </c>
      <c r="P21" s="11">
        <v>0.63843652973737453</v>
      </c>
      <c r="Q21" s="11">
        <v>0.70099892444554568</v>
      </c>
      <c r="R21" s="11">
        <f t="shared" si="5"/>
        <v>151.30945754775777</v>
      </c>
      <c r="S21" s="11">
        <f t="shared" si="5"/>
        <v>148.61177198245568</v>
      </c>
      <c r="T21" s="11">
        <f t="shared" si="6"/>
        <v>299.92122953021345</v>
      </c>
      <c r="U21" s="10"/>
      <c r="V21" s="12">
        <v>1.7</v>
      </c>
      <c r="W21" s="12">
        <f t="shared" si="7"/>
        <v>509.86609020136285</v>
      </c>
    </row>
    <row r="22" spans="1:23" x14ac:dyDescent="0.25">
      <c r="A22" s="4">
        <v>15</v>
      </c>
      <c r="B22" s="4">
        <f t="shared" si="0"/>
        <v>559</v>
      </c>
      <c r="C22" s="4">
        <v>396</v>
      </c>
      <c r="D22" s="4">
        <v>163</v>
      </c>
      <c r="E22" s="4">
        <f t="shared" si="1"/>
        <v>429</v>
      </c>
      <c r="F22" s="4">
        <v>234</v>
      </c>
      <c r="G22" s="4">
        <v>195</v>
      </c>
      <c r="I22" s="4">
        <v>15</v>
      </c>
      <c r="J22" s="4">
        <f t="shared" si="2"/>
        <v>234</v>
      </c>
      <c r="K22" s="4">
        <f t="shared" si="2"/>
        <v>195</v>
      </c>
      <c r="L22" s="4">
        <f t="shared" si="3"/>
        <v>396</v>
      </c>
      <c r="M22" s="4">
        <f t="shared" si="3"/>
        <v>163</v>
      </c>
      <c r="N22" s="11">
        <f t="shared" si="4"/>
        <v>1.6923076923076923</v>
      </c>
      <c r="O22" s="11">
        <f t="shared" si="4"/>
        <v>0.83589743589743593</v>
      </c>
      <c r="P22" s="11">
        <v>1.0435933178602841</v>
      </c>
      <c r="Q22" s="11">
        <v>0.73299310689807828</v>
      </c>
      <c r="R22" s="11">
        <f t="shared" si="5"/>
        <v>244.20083637930648</v>
      </c>
      <c r="S22" s="11">
        <f t="shared" si="5"/>
        <v>142.93365584512526</v>
      </c>
      <c r="T22" s="11">
        <f t="shared" si="6"/>
        <v>387.13449222443171</v>
      </c>
      <c r="U22" s="10"/>
      <c r="V22" s="12">
        <v>1.7</v>
      </c>
      <c r="W22" s="12">
        <f t="shared" si="7"/>
        <v>658.12863678153394</v>
      </c>
    </row>
    <row r="23" spans="1:23" x14ac:dyDescent="0.25">
      <c r="A23" s="4">
        <v>16</v>
      </c>
      <c r="B23" s="4">
        <f t="shared" si="0"/>
        <v>315</v>
      </c>
      <c r="C23" s="4">
        <v>135</v>
      </c>
      <c r="D23" s="4">
        <v>180</v>
      </c>
      <c r="E23" s="4">
        <f t="shared" si="1"/>
        <v>447</v>
      </c>
      <c r="F23" s="4">
        <v>209</v>
      </c>
      <c r="G23" s="4">
        <v>238</v>
      </c>
      <c r="I23" s="4">
        <v>16</v>
      </c>
      <c r="J23" s="4">
        <f t="shared" si="2"/>
        <v>209</v>
      </c>
      <c r="K23" s="4">
        <f t="shared" si="2"/>
        <v>238</v>
      </c>
      <c r="L23" s="4">
        <f t="shared" si="3"/>
        <v>135</v>
      </c>
      <c r="M23" s="4">
        <f t="shared" si="3"/>
        <v>180</v>
      </c>
      <c r="N23" s="11">
        <f t="shared" si="4"/>
        <v>0.64593301435406703</v>
      </c>
      <c r="O23" s="11">
        <f t="shared" si="4"/>
        <v>0.75630252100840334</v>
      </c>
      <c r="P23" s="11">
        <v>0.69695700899342317</v>
      </c>
      <c r="Q23" s="11">
        <v>0.67078715145001055</v>
      </c>
      <c r="R23" s="11">
        <f t="shared" si="5"/>
        <v>145.66401487962546</v>
      </c>
      <c r="S23" s="11">
        <f t="shared" si="5"/>
        <v>159.6473420451025</v>
      </c>
      <c r="T23" s="11">
        <f t="shared" si="6"/>
        <v>305.31135692472799</v>
      </c>
      <c r="U23" s="10"/>
      <c r="V23" s="12">
        <v>1.7</v>
      </c>
      <c r="W23" s="12">
        <f t="shared" si="7"/>
        <v>519.02930677203756</v>
      </c>
    </row>
    <row r="24" spans="1:23" x14ac:dyDescent="0.25">
      <c r="A24" s="4">
        <v>17</v>
      </c>
      <c r="B24" s="4">
        <f t="shared" si="0"/>
        <v>403</v>
      </c>
      <c r="C24" s="4">
        <v>223</v>
      </c>
      <c r="D24" s="4">
        <v>180</v>
      </c>
      <c r="E24" s="4">
        <f t="shared" si="1"/>
        <v>434</v>
      </c>
      <c r="F24" s="4">
        <v>224</v>
      </c>
      <c r="G24" s="4">
        <v>210</v>
      </c>
      <c r="I24" s="4">
        <v>17</v>
      </c>
      <c r="J24" s="4">
        <f t="shared" si="2"/>
        <v>224</v>
      </c>
      <c r="K24" s="4">
        <f t="shared" si="2"/>
        <v>210</v>
      </c>
      <c r="L24" s="4">
        <f t="shared" si="3"/>
        <v>223</v>
      </c>
      <c r="M24" s="4">
        <f t="shared" si="3"/>
        <v>180</v>
      </c>
      <c r="N24" s="11">
        <f t="shared" si="4"/>
        <v>0.9955357142857143</v>
      </c>
      <c r="O24" s="11">
        <f t="shared" si="4"/>
        <v>0.8571428571428571</v>
      </c>
      <c r="P24" s="11">
        <v>1.0091442389909973</v>
      </c>
      <c r="Q24" s="11">
        <v>0.80869856940665596</v>
      </c>
      <c r="R24" s="11">
        <f t="shared" si="5"/>
        <v>226.0483095339834</v>
      </c>
      <c r="S24" s="11">
        <f t="shared" si="5"/>
        <v>169.82669957539775</v>
      </c>
      <c r="T24" s="11">
        <f t="shared" si="6"/>
        <v>395.87500910938115</v>
      </c>
      <c r="U24" s="10"/>
      <c r="V24" s="12">
        <v>1.7</v>
      </c>
      <c r="W24" s="12">
        <f t="shared" si="7"/>
        <v>672.98751548594794</v>
      </c>
    </row>
    <row r="25" spans="1:23" x14ac:dyDescent="0.25">
      <c r="A25" s="4">
        <v>18</v>
      </c>
      <c r="B25" s="4">
        <f t="shared" si="0"/>
        <v>345</v>
      </c>
      <c r="C25" s="4">
        <v>229</v>
      </c>
      <c r="D25" s="4">
        <v>116</v>
      </c>
      <c r="E25" s="4">
        <f t="shared" si="1"/>
        <v>436</v>
      </c>
      <c r="F25" s="4">
        <v>205</v>
      </c>
      <c r="G25" s="4">
        <v>231</v>
      </c>
      <c r="I25" s="4">
        <v>18</v>
      </c>
      <c r="J25" s="4">
        <f t="shared" si="2"/>
        <v>205</v>
      </c>
      <c r="K25" s="4">
        <f t="shared" si="2"/>
        <v>231</v>
      </c>
      <c r="L25" s="4">
        <f t="shared" si="3"/>
        <v>229</v>
      </c>
      <c r="M25" s="4">
        <f t="shared" si="3"/>
        <v>116</v>
      </c>
      <c r="N25" s="11">
        <f t="shared" si="4"/>
        <v>1.1170731707317074</v>
      </c>
      <c r="O25" s="11">
        <f t="shared" si="4"/>
        <v>0.50216450216450215</v>
      </c>
      <c r="P25" s="11">
        <v>1.018955829525831</v>
      </c>
      <c r="Q25" s="11">
        <v>0.79695779154279189</v>
      </c>
      <c r="R25" s="11">
        <f t="shared" si="5"/>
        <v>208.88594505279534</v>
      </c>
      <c r="S25" s="11">
        <f t="shared" si="5"/>
        <v>184.09724984638493</v>
      </c>
      <c r="T25" s="11">
        <f t="shared" si="6"/>
        <v>392.98319489918026</v>
      </c>
      <c r="U25" s="10"/>
      <c r="V25" s="12">
        <v>1.7</v>
      </c>
      <c r="W25" s="12">
        <f t="shared" si="7"/>
        <v>668.07143132860642</v>
      </c>
    </row>
    <row r="26" spans="1:23" x14ac:dyDescent="0.25">
      <c r="A26" s="4">
        <v>19</v>
      </c>
      <c r="B26" s="4">
        <f t="shared" si="0"/>
        <v>177</v>
      </c>
      <c r="C26" s="4">
        <v>132</v>
      </c>
      <c r="D26" s="4">
        <v>45</v>
      </c>
      <c r="E26" s="4">
        <f t="shared" si="1"/>
        <v>420</v>
      </c>
      <c r="F26" s="4">
        <v>222</v>
      </c>
      <c r="G26" s="4">
        <v>198</v>
      </c>
      <c r="I26" s="4">
        <v>19</v>
      </c>
      <c r="J26" s="4">
        <f t="shared" si="2"/>
        <v>222</v>
      </c>
      <c r="K26" s="4">
        <f t="shared" si="2"/>
        <v>198</v>
      </c>
      <c r="L26" s="4">
        <f t="shared" si="3"/>
        <v>132</v>
      </c>
      <c r="M26" s="4">
        <f t="shared" si="3"/>
        <v>45</v>
      </c>
      <c r="N26" s="11">
        <f t="shared" si="4"/>
        <v>0.59459459459459463</v>
      </c>
      <c r="O26" s="11">
        <f t="shared" si="4"/>
        <v>0.22727272727272727</v>
      </c>
      <c r="P26" s="11">
        <v>0.62852975267773137</v>
      </c>
      <c r="Q26" s="11">
        <v>0.83678059372715008</v>
      </c>
      <c r="R26" s="11">
        <f t="shared" si="5"/>
        <v>139.53360509445636</v>
      </c>
      <c r="S26" s="11">
        <f t="shared" si="5"/>
        <v>165.68255755797571</v>
      </c>
      <c r="T26" s="11">
        <f t="shared" si="6"/>
        <v>305.2161626524321</v>
      </c>
      <c r="U26" s="10"/>
      <c r="V26" s="12">
        <v>1.7</v>
      </c>
      <c r="W26" s="12">
        <f t="shared" si="7"/>
        <v>518.86747650913458</v>
      </c>
    </row>
    <row r="27" spans="1:23" x14ac:dyDescent="0.25">
      <c r="A27" s="4">
        <v>20</v>
      </c>
      <c r="B27" s="4">
        <f t="shared" si="0"/>
        <v>194</v>
      </c>
      <c r="C27" s="4">
        <v>104</v>
      </c>
      <c r="D27" s="4">
        <v>90</v>
      </c>
      <c r="E27" s="4">
        <f t="shared" si="1"/>
        <v>416</v>
      </c>
      <c r="F27" s="4">
        <v>208</v>
      </c>
      <c r="G27" s="4">
        <v>208</v>
      </c>
      <c r="I27" s="4">
        <v>20</v>
      </c>
      <c r="J27" s="4">
        <f t="shared" si="2"/>
        <v>208</v>
      </c>
      <c r="K27" s="4">
        <f t="shared" si="2"/>
        <v>208</v>
      </c>
      <c r="L27" s="4">
        <f t="shared" si="3"/>
        <v>104</v>
      </c>
      <c r="M27" s="4">
        <f t="shared" si="3"/>
        <v>90</v>
      </c>
      <c r="N27" s="11">
        <f t="shared" si="4"/>
        <v>0.5</v>
      </c>
      <c r="O27" s="11">
        <f t="shared" si="4"/>
        <v>0.43269230769230771</v>
      </c>
      <c r="P27" s="11">
        <v>0.56719046501466741</v>
      </c>
      <c r="Q27" s="11">
        <v>0.86531066601929851</v>
      </c>
      <c r="R27" s="11">
        <f t="shared" si="5"/>
        <v>117.97561672305082</v>
      </c>
      <c r="S27" s="11">
        <f t="shared" si="5"/>
        <v>179.98461853201408</v>
      </c>
      <c r="T27" s="11">
        <f t="shared" si="6"/>
        <v>297.9602352550649</v>
      </c>
      <c r="U27" s="10"/>
      <c r="V27" s="12">
        <v>1.7</v>
      </c>
      <c r="W27" s="12">
        <f t="shared" si="7"/>
        <v>506.53239993361029</v>
      </c>
    </row>
    <row r="28" spans="1:23" x14ac:dyDescent="0.25">
      <c r="A28" s="4">
        <v>21</v>
      </c>
      <c r="B28" s="4">
        <f t="shared" si="0"/>
        <v>169</v>
      </c>
      <c r="C28" s="4">
        <v>93</v>
      </c>
      <c r="D28" s="4">
        <v>76</v>
      </c>
      <c r="E28" s="4">
        <f t="shared" si="1"/>
        <v>403</v>
      </c>
      <c r="F28" s="4">
        <v>190</v>
      </c>
      <c r="G28" s="4">
        <v>213</v>
      </c>
      <c r="I28" s="4">
        <v>21</v>
      </c>
      <c r="J28" s="4">
        <f t="shared" si="2"/>
        <v>190</v>
      </c>
      <c r="K28" s="4">
        <f t="shared" si="2"/>
        <v>213</v>
      </c>
      <c r="L28" s="4">
        <f t="shared" si="3"/>
        <v>93</v>
      </c>
      <c r="M28" s="4">
        <f>D28</f>
        <v>76</v>
      </c>
      <c r="N28" s="11">
        <f t="shared" si="4"/>
        <v>0.48947368421052634</v>
      </c>
      <c r="O28" s="11">
        <f t="shared" si="4"/>
        <v>0.35680751173708919</v>
      </c>
      <c r="P28" s="11">
        <v>0.52464205539856512</v>
      </c>
      <c r="Q28" s="11">
        <v>0.92242851778304358</v>
      </c>
      <c r="R28" s="11">
        <f t="shared" si="5"/>
        <v>99.681990525727372</v>
      </c>
      <c r="S28" s="11">
        <f t="shared" si="5"/>
        <v>196.47727428778828</v>
      </c>
      <c r="T28" s="11">
        <f t="shared" si="6"/>
        <v>296.15926481351562</v>
      </c>
      <c r="U28" s="10"/>
      <c r="V28" s="12">
        <v>1.7</v>
      </c>
      <c r="W28" s="12">
        <f t="shared" si="7"/>
        <v>503.47075018297653</v>
      </c>
    </row>
    <row r="29" spans="1:23" x14ac:dyDescent="0.25">
      <c r="A29" s="4">
        <v>22</v>
      </c>
      <c r="B29" s="4">
        <f t="shared" si="0"/>
        <v>157</v>
      </c>
      <c r="C29" s="4">
        <v>85</v>
      </c>
      <c r="D29" s="4">
        <v>72</v>
      </c>
      <c r="E29" s="4">
        <f t="shared" si="1"/>
        <v>414</v>
      </c>
      <c r="F29" s="4">
        <v>230</v>
      </c>
      <c r="G29" s="4">
        <v>184</v>
      </c>
      <c r="I29" s="4">
        <v>22</v>
      </c>
      <c r="J29" s="4">
        <f t="shared" si="2"/>
        <v>230</v>
      </c>
      <c r="K29" s="4">
        <f t="shared" si="2"/>
        <v>184</v>
      </c>
      <c r="L29" s="4">
        <f t="shared" si="3"/>
        <v>85</v>
      </c>
      <c r="M29" s="4">
        <f t="shared" si="3"/>
        <v>72</v>
      </c>
      <c r="N29" s="11">
        <f t="shared" si="4"/>
        <v>0.36956521739130432</v>
      </c>
      <c r="O29" s="11">
        <f t="shared" si="4"/>
        <v>0.39130434782608697</v>
      </c>
      <c r="P29" s="11">
        <v>0.5405827892700672</v>
      </c>
      <c r="Q29" s="11">
        <v>0.97822522951551583</v>
      </c>
      <c r="R29" s="11">
        <f t="shared" si="5"/>
        <v>124.33404153211545</v>
      </c>
      <c r="S29" s="11">
        <f t="shared" si="5"/>
        <v>179.99344223085492</v>
      </c>
      <c r="T29" s="11">
        <f t="shared" si="6"/>
        <v>304.32748376297036</v>
      </c>
      <c r="U29" s="10"/>
      <c r="V29" s="12">
        <v>1.7</v>
      </c>
      <c r="W29" s="12">
        <f t="shared" si="7"/>
        <v>517.35672239704957</v>
      </c>
    </row>
    <row r="30" spans="1:23" x14ac:dyDescent="0.25">
      <c r="A30" s="4">
        <v>23</v>
      </c>
      <c r="B30" s="4">
        <f t="shared" si="0"/>
        <v>168</v>
      </c>
      <c r="C30" s="4">
        <v>83</v>
      </c>
      <c r="D30" s="4">
        <v>85</v>
      </c>
      <c r="E30" s="4">
        <f t="shared" si="1"/>
        <v>436</v>
      </c>
      <c r="F30" s="4">
        <v>197</v>
      </c>
      <c r="G30" s="4">
        <v>239</v>
      </c>
      <c r="I30" s="4">
        <v>23</v>
      </c>
      <c r="J30" s="4">
        <f t="shared" si="2"/>
        <v>197</v>
      </c>
      <c r="K30" s="4">
        <f t="shared" si="2"/>
        <v>239</v>
      </c>
      <c r="L30" s="4">
        <f t="shared" si="3"/>
        <v>83</v>
      </c>
      <c r="M30" s="4">
        <f t="shared" si="3"/>
        <v>85</v>
      </c>
      <c r="N30" s="11">
        <f t="shared" si="4"/>
        <v>0.42131979695431471</v>
      </c>
      <c r="O30" s="11">
        <f t="shared" si="4"/>
        <v>0.35564853556485354</v>
      </c>
      <c r="P30" s="11">
        <v>0.52816771700088849</v>
      </c>
      <c r="Q30" s="11">
        <v>0.99177549684906241</v>
      </c>
      <c r="R30" s="11">
        <f t="shared" si="5"/>
        <v>104.04904024917504</v>
      </c>
      <c r="S30" s="11">
        <f t="shared" si="5"/>
        <v>237.03434374692591</v>
      </c>
      <c r="T30" s="11">
        <f t="shared" si="6"/>
        <v>341.08338399610096</v>
      </c>
      <c r="U30" s="10"/>
      <c r="V30" s="12">
        <v>1.7</v>
      </c>
      <c r="W30" s="12">
        <f t="shared" si="7"/>
        <v>579.8417527933716</v>
      </c>
    </row>
    <row r="31" spans="1:23" x14ac:dyDescent="0.25">
      <c r="A31" s="4">
        <v>24</v>
      </c>
      <c r="B31" s="4">
        <f t="shared" si="0"/>
        <v>173</v>
      </c>
      <c r="C31" s="4">
        <v>77</v>
      </c>
      <c r="D31" s="4">
        <v>96</v>
      </c>
      <c r="E31" s="4">
        <f t="shared" si="1"/>
        <v>441</v>
      </c>
      <c r="F31" s="4">
        <v>211</v>
      </c>
      <c r="G31" s="4">
        <v>230</v>
      </c>
      <c r="I31" s="4">
        <v>24</v>
      </c>
      <c r="J31" s="4">
        <f t="shared" si="2"/>
        <v>211</v>
      </c>
      <c r="K31" s="4">
        <f t="shared" si="2"/>
        <v>230</v>
      </c>
      <c r="L31" s="4">
        <f t="shared" si="3"/>
        <v>77</v>
      </c>
      <c r="M31" s="4">
        <f t="shared" si="3"/>
        <v>96</v>
      </c>
      <c r="N31" s="11">
        <f t="shared" si="4"/>
        <v>0.36492890995260663</v>
      </c>
      <c r="O31" s="11">
        <f t="shared" si="4"/>
        <v>0.41739130434782606</v>
      </c>
      <c r="P31" s="11">
        <v>0.54854732023040464</v>
      </c>
      <c r="Q31" s="11">
        <v>0.99932185300383425</v>
      </c>
      <c r="R31" s="11">
        <f t="shared" si="5"/>
        <v>115.74348456861539</v>
      </c>
      <c r="S31" s="11">
        <f t="shared" si="5"/>
        <v>229.84402619088189</v>
      </c>
      <c r="T31" s="11">
        <f t="shared" si="6"/>
        <v>345.58751075949726</v>
      </c>
      <c r="U31" s="10"/>
      <c r="V31" s="12">
        <v>1.7</v>
      </c>
      <c r="W31" s="12">
        <f t="shared" si="7"/>
        <v>587.49876829114532</v>
      </c>
    </row>
    <row r="32" spans="1:23" x14ac:dyDescent="0.25">
      <c r="A32" s="4">
        <v>25</v>
      </c>
      <c r="B32" s="4">
        <f t="shared" si="0"/>
        <v>232</v>
      </c>
      <c r="C32" s="4">
        <v>102</v>
      </c>
      <c r="D32" s="4">
        <v>130</v>
      </c>
      <c r="E32" s="4">
        <f t="shared" si="1"/>
        <v>464</v>
      </c>
      <c r="F32" s="4">
        <v>212</v>
      </c>
      <c r="G32" s="4">
        <v>252</v>
      </c>
      <c r="I32" s="4">
        <v>25</v>
      </c>
      <c r="J32" s="4">
        <f t="shared" si="2"/>
        <v>212</v>
      </c>
      <c r="K32" s="4">
        <f t="shared" si="2"/>
        <v>252</v>
      </c>
      <c r="L32" s="4">
        <f t="shared" si="3"/>
        <v>102</v>
      </c>
      <c r="M32" s="4">
        <f t="shared" si="3"/>
        <v>130</v>
      </c>
      <c r="N32" s="11">
        <f t="shared" si="4"/>
        <v>0.48113207547169812</v>
      </c>
      <c r="O32" s="11">
        <f t="shared" si="4"/>
        <v>0.51587301587301593</v>
      </c>
      <c r="P32" s="11">
        <v>0.58908696535600669</v>
      </c>
      <c r="Q32" s="11">
        <v>1.084123079113771</v>
      </c>
      <c r="R32" s="11">
        <f t="shared" si="5"/>
        <v>124.88643665547342</v>
      </c>
      <c r="S32" s="11">
        <f t="shared" si="5"/>
        <v>273.19901593667032</v>
      </c>
      <c r="T32" s="11">
        <f t="shared" si="6"/>
        <v>398.08545259214372</v>
      </c>
      <c r="U32" s="10"/>
      <c r="V32" s="12">
        <v>1.7</v>
      </c>
      <c r="W32" s="12">
        <f t="shared" si="7"/>
        <v>676.7452694066443</v>
      </c>
    </row>
    <row r="33" spans="1:23" x14ac:dyDescent="0.25">
      <c r="A33" s="4">
        <v>26</v>
      </c>
      <c r="B33" s="4">
        <f t="shared" si="0"/>
        <v>223</v>
      </c>
      <c r="C33" s="4">
        <v>94</v>
      </c>
      <c r="D33" s="4">
        <v>129</v>
      </c>
      <c r="E33" s="4">
        <f t="shared" si="1"/>
        <v>445</v>
      </c>
      <c r="F33" s="4">
        <v>221</v>
      </c>
      <c r="G33" s="4">
        <v>224</v>
      </c>
      <c r="I33" s="4">
        <v>26</v>
      </c>
      <c r="J33" s="4">
        <f t="shared" si="2"/>
        <v>221</v>
      </c>
      <c r="K33" s="4">
        <f t="shared" si="2"/>
        <v>224</v>
      </c>
      <c r="L33" s="4">
        <f t="shared" si="3"/>
        <v>94</v>
      </c>
      <c r="M33" s="4">
        <f t="shared" si="3"/>
        <v>129</v>
      </c>
      <c r="N33" s="11">
        <f t="shared" si="4"/>
        <v>0.42533936651583709</v>
      </c>
      <c r="O33" s="11">
        <f t="shared" si="4"/>
        <v>0.5758928571428571</v>
      </c>
      <c r="P33" s="11">
        <v>0.59093466609863377</v>
      </c>
      <c r="Q33" s="11">
        <v>1.0715821873551956</v>
      </c>
      <c r="R33" s="11">
        <f t="shared" si="5"/>
        <v>130.59656120779806</v>
      </c>
      <c r="S33" s="11">
        <f t="shared" si="5"/>
        <v>240.03440996756382</v>
      </c>
      <c r="T33" s="11">
        <f t="shared" si="6"/>
        <v>370.63097117536188</v>
      </c>
      <c r="U33" s="10"/>
      <c r="V33" s="12">
        <v>1.7</v>
      </c>
      <c r="W33" s="12">
        <f t="shared" si="7"/>
        <v>630.07265099811514</v>
      </c>
    </row>
    <row r="34" spans="1:23" x14ac:dyDescent="0.25">
      <c r="A34" s="4">
        <v>27</v>
      </c>
      <c r="B34" s="4">
        <f t="shared" si="0"/>
        <v>230</v>
      </c>
      <c r="C34" s="4">
        <v>78</v>
      </c>
      <c r="D34" s="4">
        <v>152</v>
      </c>
      <c r="E34" s="4">
        <f t="shared" si="1"/>
        <v>497</v>
      </c>
      <c r="F34" s="4">
        <v>293</v>
      </c>
      <c r="G34" s="4">
        <v>204</v>
      </c>
      <c r="I34" s="4">
        <v>27</v>
      </c>
      <c r="J34" s="4">
        <f t="shared" si="2"/>
        <v>293</v>
      </c>
      <c r="K34" s="4">
        <f t="shared" si="2"/>
        <v>204</v>
      </c>
      <c r="L34" s="4">
        <f t="shared" si="3"/>
        <v>78</v>
      </c>
      <c r="M34" s="4">
        <f t="shared" si="3"/>
        <v>152</v>
      </c>
      <c r="N34" s="11">
        <f t="shared" si="4"/>
        <v>0.26621160409556316</v>
      </c>
      <c r="O34" s="11">
        <f t="shared" si="4"/>
        <v>0.74509803921568629</v>
      </c>
      <c r="P34" s="11">
        <v>0.58748128597612848</v>
      </c>
      <c r="Q34" s="11">
        <v>1.0678788469735412</v>
      </c>
      <c r="R34" s="11">
        <f t="shared" si="5"/>
        <v>172.13201679100564</v>
      </c>
      <c r="S34" s="11">
        <f t="shared" si="5"/>
        <v>217.8472847826024</v>
      </c>
      <c r="T34" s="11">
        <f t="shared" si="6"/>
        <v>389.97930157360804</v>
      </c>
      <c r="U34" s="10"/>
      <c r="V34" s="12">
        <v>1.7</v>
      </c>
      <c r="W34" s="12">
        <f t="shared" si="7"/>
        <v>662.96481267513366</v>
      </c>
    </row>
    <row r="35" spans="1:23" x14ac:dyDescent="0.25">
      <c r="A35" s="4">
        <v>28</v>
      </c>
      <c r="B35" s="4">
        <f t="shared" si="0"/>
        <v>270</v>
      </c>
      <c r="C35" s="4">
        <v>86</v>
      </c>
      <c r="D35" s="4">
        <v>184</v>
      </c>
      <c r="E35" s="4">
        <f t="shared" si="1"/>
        <v>503</v>
      </c>
      <c r="F35" s="4">
        <v>274</v>
      </c>
      <c r="G35" s="4">
        <v>229</v>
      </c>
      <c r="I35" s="4">
        <v>28</v>
      </c>
      <c r="J35" s="4">
        <f t="shared" si="2"/>
        <v>274</v>
      </c>
      <c r="K35" s="4">
        <f t="shared" si="2"/>
        <v>229</v>
      </c>
      <c r="L35" s="4">
        <f t="shared" si="3"/>
        <v>86</v>
      </c>
      <c r="M35" s="4">
        <f t="shared" si="3"/>
        <v>184</v>
      </c>
      <c r="N35" s="11">
        <f t="shared" si="4"/>
        <v>0.31386861313868614</v>
      </c>
      <c r="O35" s="11">
        <f t="shared" si="4"/>
        <v>0.80349344978165937</v>
      </c>
      <c r="P35" s="11">
        <v>0.59231119602091498</v>
      </c>
      <c r="Q35" s="11">
        <v>1.0555219569342595</v>
      </c>
      <c r="R35" s="11">
        <f t="shared" si="5"/>
        <v>162.29326770973071</v>
      </c>
      <c r="S35" s="11">
        <f t="shared" si="5"/>
        <v>241.71452813794542</v>
      </c>
      <c r="T35" s="11">
        <f t="shared" si="6"/>
        <v>404.00779584767611</v>
      </c>
      <c r="U35" s="10"/>
      <c r="V35" s="12">
        <v>1.7</v>
      </c>
      <c r="W35" s="12">
        <f t="shared" si="7"/>
        <v>686.81325294104931</v>
      </c>
    </row>
    <row r="36" spans="1:23" x14ac:dyDescent="0.25">
      <c r="A36" s="4">
        <v>29</v>
      </c>
      <c r="B36" s="4">
        <f t="shared" si="0"/>
        <v>283</v>
      </c>
      <c r="C36" s="4">
        <v>108</v>
      </c>
      <c r="D36" s="4">
        <v>175</v>
      </c>
      <c r="E36" s="4">
        <f t="shared" si="1"/>
        <v>439</v>
      </c>
      <c r="F36" s="4">
        <v>231</v>
      </c>
      <c r="G36" s="4">
        <v>208</v>
      </c>
      <c r="I36" s="4">
        <v>29</v>
      </c>
      <c r="J36" s="4">
        <f t="shared" si="2"/>
        <v>231</v>
      </c>
      <c r="K36" s="4">
        <f t="shared" si="2"/>
        <v>208</v>
      </c>
      <c r="L36" s="4">
        <f t="shared" si="3"/>
        <v>108</v>
      </c>
      <c r="M36" s="4">
        <f t="shared" si="3"/>
        <v>175</v>
      </c>
      <c r="N36" s="11">
        <f t="shared" si="4"/>
        <v>0.46753246753246752</v>
      </c>
      <c r="O36" s="11">
        <f t="shared" si="4"/>
        <v>0.84134615384615385</v>
      </c>
      <c r="P36" s="11">
        <v>0.60224673401575823</v>
      </c>
      <c r="Q36" s="11">
        <v>1.0870766448277194</v>
      </c>
      <c r="R36" s="11">
        <f t="shared" si="5"/>
        <v>139.11899555764015</v>
      </c>
      <c r="S36" s="11">
        <f t="shared" si="5"/>
        <v>226.11194212416564</v>
      </c>
      <c r="T36" s="11">
        <f t="shared" si="6"/>
        <v>365.23093768180581</v>
      </c>
      <c r="U36" s="10"/>
      <c r="V36" s="12">
        <v>1.7</v>
      </c>
      <c r="W36" s="12">
        <f t="shared" si="7"/>
        <v>620.89259405906989</v>
      </c>
    </row>
    <row r="37" spans="1:23" x14ac:dyDescent="0.25">
      <c r="A37" s="4">
        <v>30</v>
      </c>
      <c r="B37" s="4">
        <f t="shared" si="0"/>
        <v>205</v>
      </c>
      <c r="C37" s="4">
        <v>75</v>
      </c>
      <c r="D37" s="4">
        <v>130</v>
      </c>
      <c r="E37" s="4">
        <f t="shared" si="1"/>
        <v>497</v>
      </c>
      <c r="F37" s="4">
        <v>275</v>
      </c>
      <c r="G37" s="4">
        <v>222</v>
      </c>
      <c r="I37" s="4">
        <v>30</v>
      </c>
      <c r="J37" s="4">
        <f t="shared" si="2"/>
        <v>275</v>
      </c>
      <c r="K37" s="4">
        <f t="shared" si="2"/>
        <v>222</v>
      </c>
      <c r="L37" s="4">
        <f t="shared" si="3"/>
        <v>75</v>
      </c>
      <c r="M37" s="4">
        <f t="shared" si="3"/>
        <v>130</v>
      </c>
      <c r="N37" s="11">
        <f t="shared" si="4"/>
        <v>0.27272727272727271</v>
      </c>
      <c r="O37" s="11">
        <f t="shared" si="4"/>
        <v>0.5855855855855856</v>
      </c>
      <c r="P37" s="11">
        <v>0.58973353938903017</v>
      </c>
      <c r="Q37" s="11">
        <v>1.0539822754904051</v>
      </c>
      <c r="R37" s="11">
        <f t="shared" si="5"/>
        <v>162.17672333198328</v>
      </c>
      <c r="S37" s="11">
        <f t="shared" si="5"/>
        <v>233.98406515886995</v>
      </c>
      <c r="T37" s="11">
        <f t="shared" si="6"/>
        <v>396.16078849085324</v>
      </c>
      <c r="U37" s="10"/>
      <c r="V37" s="12">
        <v>1.7</v>
      </c>
      <c r="W37" s="12">
        <f t="shared" si="7"/>
        <v>673.47334043445051</v>
      </c>
    </row>
    <row r="38" spans="1:23" x14ac:dyDescent="0.25">
      <c r="A38" s="4">
        <v>31</v>
      </c>
      <c r="B38" s="4">
        <f t="shared" si="0"/>
        <v>236</v>
      </c>
      <c r="C38" s="4">
        <v>76</v>
      </c>
      <c r="D38" s="4">
        <v>160</v>
      </c>
      <c r="E38" s="4">
        <f t="shared" si="1"/>
        <v>414</v>
      </c>
      <c r="F38" s="4">
        <v>225</v>
      </c>
      <c r="G38" s="4">
        <v>189</v>
      </c>
      <c r="I38" s="4">
        <v>31</v>
      </c>
      <c r="J38" s="4">
        <f t="shared" si="2"/>
        <v>225</v>
      </c>
      <c r="K38" s="4">
        <f t="shared" si="2"/>
        <v>189</v>
      </c>
      <c r="L38" s="4">
        <f t="shared" si="3"/>
        <v>76</v>
      </c>
      <c r="M38" s="4">
        <f t="shared" si="3"/>
        <v>160</v>
      </c>
      <c r="N38" s="11">
        <f t="shared" si="4"/>
        <v>0.33777777777777779</v>
      </c>
      <c r="O38" s="11">
        <f t="shared" si="4"/>
        <v>0.84656084656084651</v>
      </c>
      <c r="P38" s="11">
        <v>0.59155934665696264</v>
      </c>
      <c r="Q38" s="11">
        <v>1.0516489954476982</v>
      </c>
      <c r="R38" s="11">
        <f t="shared" si="5"/>
        <v>133.10085299781659</v>
      </c>
      <c r="S38" s="11">
        <f t="shared" si="5"/>
        <v>198.76166013961495</v>
      </c>
      <c r="T38" s="11">
        <f t="shared" si="6"/>
        <v>331.86251313743151</v>
      </c>
      <c r="U38" s="10"/>
      <c r="V38" s="12">
        <v>1.7</v>
      </c>
      <c r="W38" s="12">
        <f t="shared" si="7"/>
        <v>564.16627233363351</v>
      </c>
    </row>
    <row r="39" spans="1:23" x14ac:dyDescent="0.25">
      <c r="A39" s="4">
        <v>32</v>
      </c>
      <c r="B39" s="4">
        <f t="shared" si="0"/>
        <v>242</v>
      </c>
      <c r="C39" s="4">
        <v>88</v>
      </c>
      <c r="D39" s="4">
        <v>154</v>
      </c>
      <c r="E39" s="4">
        <f t="shared" si="1"/>
        <v>452</v>
      </c>
      <c r="F39" s="4">
        <v>240</v>
      </c>
      <c r="G39" s="4">
        <v>212</v>
      </c>
      <c r="I39" s="4">
        <v>32</v>
      </c>
      <c r="J39" s="4">
        <f t="shared" si="2"/>
        <v>240</v>
      </c>
      <c r="K39" s="4">
        <f t="shared" si="2"/>
        <v>212</v>
      </c>
      <c r="L39" s="4">
        <f t="shared" si="3"/>
        <v>88</v>
      </c>
      <c r="M39" s="4">
        <f t="shared" si="3"/>
        <v>154</v>
      </c>
      <c r="N39" s="11">
        <f t="shared" si="4"/>
        <v>0.36666666666666664</v>
      </c>
      <c r="O39" s="11">
        <f t="shared" si="4"/>
        <v>0.72641509433962259</v>
      </c>
      <c r="P39" s="11">
        <v>0.59426742121259934</v>
      </c>
      <c r="Q39" s="11">
        <v>1.0435406001265743</v>
      </c>
      <c r="R39" s="11">
        <f t="shared" si="5"/>
        <v>142.62418109102384</v>
      </c>
      <c r="S39" s="11">
        <f t="shared" si="5"/>
        <v>221.23060722683377</v>
      </c>
      <c r="T39" s="11">
        <f t="shared" si="6"/>
        <v>363.85478831785758</v>
      </c>
      <c r="U39" s="10"/>
      <c r="V39" s="12">
        <v>1.7</v>
      </c>
      <c r="W39" s="12">
        <f t="shared" si="7"/>
        <v>618.55314014035787</v>
      </c>
    </row>
    <row r="40" spans="1:23" x14ac:dyDescent="0.25">
      <c r="A40" s="4">
        <v>33</v>
      </c>
      <c r="B40" s="4">
        <f t="shared" si="0"/>
        <v>253</v>
      </c>
      <c r="C40" s="4">
        <v>73</v>
      </c>
      <c r="D40" s="4">
        <v>180</v>
      </c>
      <c r="E40" s="4">
        <f t="shared" si="1"/>
        <v>368</v>
      </c>
      <c r="F40" s="4">
        <v>196</v>
      </c>
      <c r="G40" s="4">
        <v>172</v>
      </c>
      <c r="I40" s="4">
        <v>33</v>
      </c>
      <c r="J40" s="4">
        <f t="shared" si="2"/>
        <v>196</v>
      </c>
      <c r="K40" s="4">
        <f t="shared" si="2"/>
        <v>172</v>
      </c>
      <c r="L40" s="4">
        <f t="shared" si="3"/>
        <v>73</v>
      </c>
      <c r="M40" s="4">
        <f t="shared" si="3"/>
        <v>180</v>
      </c>
      <c r="N40" s="11">
        <f t="shared" si="4"/>
        <v>0.37244897959183676</v>
      </c>
      <c r="O40" s="11">
        <f t="shared" si="4"/>
        <v>1.0465116279069768</v>
      </c>
      <c r="P40" s="11">
        <v>0.6017882154708406</v>
      </c>
      <c r="Q40" s="11">
        <v>1.0643326766808088</v>
      </c>
      <c r="R40" s="11">
        <f t="shared" si="5"/>
        <v>117.95049023228476</v>
      </c>
      <c r="S40" s="11">
        <f t="shared" si="5"/>
        <v>183.0652203890991</v>
      </c>
      <c r="T40" s="11">
        <f t="shared" si="6"/>
        <v>301.01571062138385</v>
      </c>
      <c r="U40" s="10"/>
      <c r="V40" s="12">
        <v>1.7</v>
      </c>
      <c r="W40" s="12">
        <f t="shared" si="7"/>
        <v>511.72670805635255</v>
      </c>
    </row>
    <row r="41" spans="1:23" x14ac:dyDescent="0.25">
      <c r="A41" s="4">
        <v>34</v>
      </c>
      <c r="B41" s="4">
        <f t="shared" si="0"/>
        <v>271</v>
      </c>
      <c r="C41" s="4">
        <v>78</v>
      </c>
      <c r="D41" s="4">
        <v>193</v>
      </c>
      <c r="E41" s="4">
        <f t="shared" si="1"/>
        <v>403</v>
      </c>
      <c r="F41" s="4">
        <v>197</v>
      </c>
      <c r="G41" s="4">
        <v>206</v>
      </c>
      <c r="I41" s="4">
        <v>34</v>
      </c>
      <c r="J41" s="4">
        <f t="shared" si="2"/>
        <v>197</v>
      </c>
      <c r="K41" s="4">
        <f t="shared" si="2"/>
        <v>206</v>
      </c>
      <c r="L41" s="4">
        <f t="shared" si="3"/>
        <v>78</v>
      </c>
      <c r="M41" s="4">
        <f t="shared" si="3"/>
        <v>193</v>
      </c>
      <c r="N41" s="11">
        <f t="shared" si="4"/>
        <v>0.39593908629441626</v>
      </c>
      <c r="O41" s="11">
        <f t="shared" si="4"/>
        <v>0.93689320388349517</v>
      </c>
      <c r="P41" s="11">
        <v>0.63617005593257436</v>
      </c>
      <c r="Q41" s="11">
        <v>1.0705688367753552</v>
      </c>
      <c r="R41" s="11">
        <f t="shared" si="5"/>
        <v>125.32550101871715</v>
      </c>
      <c r="S41" s="11">
        <f t="shared" si="5"/>
        <v>220.53718037572318</v>
      </c>
      <c r="T41" s="11">
        <f t="shared" si="6"/>
        <v>345.8626813944403</v>
      </c>
      <c r="U41" s="10"/>
      <c r="V41" s="12">
        <v>1.7</v>
      </c>
      <c r="W41" s="12">
        <f t="shared" si="7"/>
        <v>587.96655837054846</v>
      </c>
    </row>
    <row r="42" spans="1:23" x14ac:dyDescent="0.25">
      <c r="A42" s="4">
        <v>35</v>
      </c>
      <c r="B42" s="4">
        <f t="shared" si="0"/>
        <v>253</v>
      </c>
      <c r="C42" s="4">
        <v>104</v>
      </c>
      <c r="D42" s="4">
        <v>149</v>
      </c>
      <c r="E42" s="4">
        <f t="shared" si="1"/>
        <v>389</v>
      </c>
      <c r="F42" s="4">
        <v>218</v>
      </c>
      <c r="G42" s="4">
        <v>171</v>
      </c>
      <c r="I42" s="4">
        <v>35</v>
      </c>
      <c r="J42" s="4">
        <f t="shared" si="2"/>
        <v>218</v>
      </c>
      <c r="K42" s="4">
        <f t="shared" si="2"/>
        <v>171</v>
      </c>
      <c r="L42" s="4">
        <f t="shared" si="3"/>
        <v>104</v>
      </c>
      <c r="M42" s="4">
        <f t="shared" si="3"/>
        <v>149</v>
      </c>
      <c r="N42" s="11">
        <f t="shared" si="4"/>
        <v>0.47706422018348627</v>
      </c>
      <c r="O42" s="11">
        <f t="shared" si="4"/>
        <v>0.87134502923976609</v>
      </c>
      <c r="P42" s="11">
        <v>0.6068072826883133</v>
      </c>
      <c r="Q42" s="11">
        <v>1.0323614572640074</v>
      </c>
      <c r="R42" s="11">
        <f t="shared" si="5"/>
        <v>132.28398762605229</v>
      </c>
      <c r="S42" s="11">
        <f t="shared" si="5"/>
        <v>176.53380919214527</v>
      </c>
      <c r="T42" s="11">
        <f t="shared" si="6"/>
        <v>308.81779681819756</v>
      </c>
      <c r="U42" s="10"/>
      <c r="V42" s="12">
        <v>1.7</v>
      </c>
      <c r="W42" s="12">
        <f t="shared" si="7"/>
        <v>524.99025459093582</v>
      </c>
    </row>
    <row r="43" spans="1:23" x14ac:dyDescent="0.25">
      <c r="A43" s="4">
        <v>36</v>
      </c>
      <c r="B43" s="4">
        <f t="shared" si="0"/>
        <v>243</v>
      </c>
      <c r="C43" s="4">
        <v>82</v>
      </c>
      <c r="D43" s="4">
        <v>161</v>
      </c>
      <c r="E43" s="4">
        <f t="shared" si="1"/>
        <v>353</v>
      </c>
      <c r="F43" s="4">
        <v>195</v>
      </c>
      <c r="G43" s="4">
        <v>158</v>
      </c>
      <c r="I43" s="4">
        <v>36</v>
      </c>
      <c r="J43" s="4">
        <f t="shared" si="2"/>
        <v>195</v>
      </c>
      <c r="K43" s="4">
        <f t="shared" si="2"/>
        <v>158</v>
      </c>
      <c r="L43" s="4">
        <f t="shared" si="3"/>
        <v>82</v>
      </c>
      <c r="M43" s="4">
        <f t="shared" si="3"/>
        <v>161</v>
      </c>
      <c r="N43" s="11">
        <f t="shared" si="4"/>
        <v>0.42051282051282052</v>
      </c>
      <c r="O43" s="11">
        <f t="shared" si="4"/>
        <v>1.018987341772152</v>
      </c>
      <c r="P43" s="11">
        <v>0.60655592038352579</v>
      </c>
      <c r="Q43" s="11">
        <v>1.0105511182123841</v>
      </c>
      <c r="R43" s="11">
        <f t="shared" si="5"/>
        <v>118.27840447478754</v>
      </c>
      <c r="S43" s="11">
        <f t="shared" si="5"/>
        <v>159.66707667755668</v>
      </c>
      <c r="T43" s="11">
        <f t="shared" si="6"/>
        <v>277.9454811523442</v>
      </c>
      <c r="U43" s="10"/>
      <c r="V43" s="12">
        <v>1.7</v>
      </c>
      <c r="W43" s="12">
        <f t="shared" si="7"/>
        <v>472.50731795898514</v>
      </c>
    </row>
    <row r="44" spans="1:23" x14ac:dyDescent="0.25">
      <c r="A44" s="4">
        <v>37</v>
      </c>
      <c r="B44" s="4">
        <f t="shared" si="0"/>
        <v>289</v>
      </c>
      <c r="C44" s="4">
        <v>132</v>
      </c>
      <c r="D44" s="4">
        <v>157</v>
      </c>
      <c r="E44" s="4">
        <f t="shared" si="1"/>
        <v>322</v>
      </c>
      <c r="F44" s="4">
        <v>183</v>
      </c>
      <c r="G44" s="4">
        <v>139</v>
      </c>
      <c r="I44" s="4">
        <v>37</v>
      </c>
      <c r="J44" s="4">
        <f t="shared" si="2"/>
        <v>183</v>
      </c>
      <c r="K44" s="4">
        <f t="shared" si="2"/>
        <v>139</v>
      </c>
      <c r="L44" s="4">
        <f t="shared" si="3"/>
        <v>132</v>
      </c>
      <c r="M44" s="4">
        <f t="shared" si="3"/>
        <v>157</v>
      </c>
      <c r="N44" s="11">
        <f t="shared" si="4"/>
        <v>0.72131147540983609</v>
      </c>
      <c r="O44" s="11">
        <f t="shared" si="4"/>
        <v>1.1294964028776979</v>
      </c>
      <c r="P44" s="11">
        <v>0.59978615147079384</v>
      </c>
      <c r="Q44" s="11">
        <v>0.95662031297205785</v>
      </c>
      <c r="R44" s="11">
        <f t="shared" si="5"/>
        <v>109.76086571915528</v>
      </c>
      <c r="S44" s="11">
        <f t="shared" si="5"/>
        <v>132.97022350311605</v>
      </c>
      <c r="T44" s="11">
        <f t="shared" si="6"/>
        <v>242.73108922227132</v>
      </c>
      <c r="U44" s="10"/>
      <c r="V44" s="12">
        <v>1.7</v>
      </c>
      <c r="W44" s="12">
        <f t="shared" si="7"/>
        <v>412.64285167786124</v>
      </c>
    </row>
    <row r="45" spans="1:23" x14ac:dyDescent="0.25">
      <c r="A45" s="4">
        <v>38</v>
      </c>
      <c r="B45" s="4">
        <f t="shared" si="0"/>
        <v>257</v>
      </c>
      <c r="C45" s="4">
        <v>115</v>
      </c>
      <c r="D45" s="4">
        <v>142</v>
      </c>
      <c r="E45" s="4">
        <f t="shared" si="1"/>
        <v>319</v>
      </c>
      <c r="F45" s="4">
        <v>163</v>
      </c>
      <c r="G45" s="4">
        <v>156</v>
      </c>
      <c r="I45" s="4">
        <v>38</v>
      </c>
      <c r="J45" s="4">
        <f t="shared" si="2"/>
        <v>163</v>
      </c>
      <c r="K45" s="4">
        <f t="shared" si="2"/>
        <v>156</v>
      </c>
      <c r="L45" s="4">
        <f t="shared" si="3"/>
        <v>115</v>
      </c>
      <c r="M45" s="4">
        <f t="shared" si="3"/>
        <v>142</v>
      </c>
      <c r="N45" s="11">
        <f t="shared" si="4"/>
        <v>0.70552147239263807</v>
      </c>
      <c r="O45" s="11">
        <f t="shared" si="4"/>
        <v>0.91025641025641024</v>
      </c>
      <c r="P45" s="11">
        <v>0.60597011531232248</v>
      </c>
      <c r="Q45" s="11">
        <v>0.92592650373408036</v>
      </c>
      <c r="R45" s="11">
        <f t="shared" si="5"/>
        <v>98.773128795908562</v>
      </c>
      <c r="S45" s="11">
        <f t="shared" si="5"/>
        <v>144.44453458251652</v>
      </c>
      <c r="T45" s="11">
        <f t="shared" si="6"/>
        <v>243.21766337842507</v>
      </c>
      <c r="U45" s="10"/>
      <c r="V45" s="12">
        <v>1.7</v>
      </c>
      <c r="W45" s="12">
        <f t="shared" si="7"/>
        <v>413.47002774332259</v>
      </c>
    </row>
    <row r="46" spans="1:23" x14ac:dyDescent="0.25">
      <c r="A46" s="4">
        <v>39</v>
      </c>
      <c r="B46" s="4">
        <f t="shared" si="0"/>
        <v>217</v>
      </c>
      <c r="C46" s="4">
        <v>76</v>
      </c>
      <c r="D46" s="4">
        <v>141</v>
      </c>
      <c r="E46" s="4">
        <f t="shared" si="1"/>
        <v>279</v>
      </c>
      <c r="F46" s="4">
        <v>164</v>
      </c>
      <c r="G46" s="4">
        <v>115</v>
      </c>
      <c r="I46" s="4">
        <v>39</v>
      </c>
      <c r="J46" s="4">
        <f t="shared" si="2"/>
        <v>164</v>
      </c>
      <c r="K46" s="4">
        <f t="shared" si="2"/>
        <v>115</v>
      </c>
      <c r="L46" s="4">
        <f t="shared" si="3"/>
        <v>76</v>
      </c>
      <c r="M46" s="4">
        <f t="shared" si="3"/>
        <v>141</v>
      </c>
      <c r="N46" s="11">
        <f t="shared" si="4"/>
        <v>0.46341463414634149</v>
      </c>
      <c r="O46" s="11">
        <f t="shared" si="4"/>
        <v>1.2260869565217392</v>
      </c>
      <c r="P46" s="11">
        <v>0.61642065468063612</v>
      </c>
      <c r="Q46" s="11">
        <v>0.91131415125979687</v>
      </c>
      <c r="R46" s="11">
        <f t="shared" si="5"/>
        <v>101.09298736762432</v>
      </c>
      <c r="S46" s="11">
        <f t="shared" si="5"/>
        <v>104.80112739487664</v>
      </c>
      <c r="T46" s="11">
        <f t="shared" si="6"/>
        <v>205.89411476250098</v>
      </c>
      <c r="U46" s="10"/>
      <c r="V46" s="12">
        <v>1.7</v>
      </c>
      <c r="W46" s="12">
        <f t="shared" si="7"/>
        <v>350.01999509625165</v>
      </c>
    </row>
    <row r="47" spans="1:23" x14ac:dyDescent="0.25">
      <c r="A47" s="4">
        <v>40</v>
      </c>
      <c r="B47" s="4">
        <f t="shared" si="0"/>
        <v>266</v>
      </c>
      <c r="C47" s="4">
        <v>74</v>
      </c>
      <c r="D47" s="4">
        <v>192</v>
      </c>
      <c r="E47" s="4">
        <f t="shared" si="1"/>
        <v>280</v>
      </c>
      <c r="F47" s="4">
        <v>144</v>
      </c>
      <c r="G47" s="4">
        <v>136</v>
      </c>
      <c r="I47" s="4">
        <v>40</v>
      </c>
      <c r="J47" s="4">
        <f t="shared" si="2"/>
        <v>144</v>
      </c>
      <c r="K47" s="4">
        <f t="shared" si="2"/>
        <v>136</v>
      </c>
      <c r="L47" s="4">
        <f t="shared" si="3"/>
        <v>74</v>
      </c>
      <c r="M47" s="4">
        <f t="shared" si="3"/>
        <v>192</v>
      </c>
      <c r="N47" s="11">
        <f t="shared" si="4"/>
        <v>0.51388888888888884</v>
      </c>
      <c r="O47" s="11">
        <f t="shared" si="4"/>
        <v>1.411764705882353</v>
      </c>
      <c r="P47" s="11">
        <v>0.61330615782276487</v>
      </c>
      <c r="Q47" s="11">
        <v>0.88701493863821812</v>
      </c>
      <c r="R47" s="11">
        <f t="shared" si="5"/>
        <v>88.316086726478147</v>
      </c>
      <c r="S47" s="11">
        <f t="shared" si="5"/>
        <v>120.63403165479767</v>
      </c>
      <c r="T47" s="11">
        <f t="shared" si="6"/>
        <v>208.95011838127581</v>
      </c>
      <c r="U47" s="10"/>
      <c r="V47" s="12">
        <v>1.7</v>
      </c>
      <c r="W47" s="12">
        <f t="shared" si="7"/>
        <v>355.21520124816885</v>
      </c>
    </row>
    <row r="48" spans="1:23" x14ac:dyDescent="0.25">
      <c r="A48" s="4">
        <v>41</v>
      </c>
      <c r="B48" s="4">
        <f t="shared" si="0"/>
        <v>220</v>
      </c>
      <c r="C48" s="4">
        <v>81</v>
      </c>
      <c r="D48" s="4">
        <v>139</v>
      </c>
      <c r="E48" s="4">
        <f t="shared" si="1"/>
        <v>269</v>
      </c>
      <c r="F48" s="4">
        <v>150</v>
      </c>
      <c r="G48" s="4">
        <v>119</v>
      </c>
      <c r="I48" s="4">
        <v>41</v>
      </c>
      <c r="J48" s="4">
        <f t="shared" si="2"/>
        <v>150</v>
      </c>
      <c r="K48" s="4">
        <f t="shared" si="2"/>
        <v>119</v>
      </c>
      <c r="L48" s="4">
        <f t="shared" si="3"/>
        <v>81</v>
      </c>
      <c r="M48" s="4">
        <f t="shared" si="3"/>
        <v>139</v>
      </c>
      <c r="N48" s="11">
        <f t="shared" si="4"/>
        <v>0.54</v>
      </c>
      <c r="O48" s="11">
        <f t="shared" si="4"/>
        <v>1.1680672268907564</v>
      </c>
      <c r="P48" s="11">
        <v>0.61228469738094793</v>
      </c>
      <c r="Q48" s="11">
        <v>0.83974875521100145</v>
      </c>
      <c r="R48" s="11">
        <f t="shared" si="5"/>
        <v>91.842704607142196</v>
      </c>
      <c r="S48" s="11">
        <f t="shared" si="5"/>
        <v>99.930101870109169</v>
      </c>
      <c r="T48" s="11">
        <f t="shared" si="6"/>
        <v>191.77280647725138</v>
      </c>
      <c r="U48" s="10"/>
      <c r="V48" s="12">
        <v>1.7</v>
      </c>
      <c r="W48" s="12">
        <f t="shared" si="7"/>
        <v>326.01377101132732</v>
      </c>
    </row>
    <row r="49" spans="1:23" x14ac:dyDescent="0.25">
      <c r="A49" s="4">
        <v>42</v>
      </c>
      <c r="B49" s="4">
        <f t="shared" si="0"/>
        <v>248</v>
      </c>
      <c r="C49" s="4">
        <v>68</v>
      </c>
      <c r="D49" s="4">
        <v>180</v>
      </c>
      <c r="E49" s="4">
        <f t="shared" si="1"/>
        <v>254</v>
      </c>
      <c r="F49" s="4">
        <v>133</v>
      </c>
      <c r="G49" s="4">
        <v>121</v>
      </c>
      <c r="I49" s="4">
        <v>42</v>
      </c>
      <c r="J49" s="4">
        <f t="shared" si="2"/>
        <v>133</v>
      </c>
      <c r="K49" s="4">
        <f t="shared" si="2"/>
        <v>121</v>
      </c>
      <c r="L49" s="4">
        <f t="shared" si="3"/>
        <v>68</v>
      </c>
      <c r="M49" s="4">
        <f t="shared" si="3"/>
        <v>180</v>
      </c>
      <c r="N49" s="11">
        <f t="shared" si="4"/>
        <v>0.51127819548872178</v>
      </c>
      <c r="O49" s="11">
        <f t="shared" si="4"/>
        <v>1.4876033057851239</v>
      </c>
      <c r="P49" s="11">
        <v>0.6260205947511801</v>
      </c>
      <c r="Q49" s="11">
        <v>0.86800450568268084</v>
      </c>
      <c r="R49" s="11">
        <f t="shared" si="5"/>
        <v>83.26073910190695</v>
      </c>
      <c r="S49" s="11">
        <f t="shared" si="5"/>
        <v>105.02854518760438</v>
      </c>
      <c r="T49" s="11">
        <f t="shared" si="6"/>
        <v>188.28928428951133</v>
      </c>
      <c r="U49" s="10"/>
      <c r="V49" s="12">
        <v>1.7</v>
      </c>
      <c r="W49" s="12">
        <f t="shared" si="7"/>
        <v>320.09178329216923</v>
      </c>
    </row>
    <row r="50" spans="1:23" x14ac:dyDescent="0.25">
      <c r="A50" s="4">
        <v>43</v>
      </c>
      <c r="B50" s="4">
        <f t="shared" si="0"/>
        <v>175</v>
      </c>
      <c r="C50" s="4">
        <v>40</v>
      </c>
      <c r="D50" s="4">
        <v>135</v>
      </c>
      <c r="E50" s="4">
        <f t="shared" si="1"/>
        <v>273</v>
      </c>
      <c r="F50" s="4">
        <v>128</v>
      </c>
      <c r="G50" s="4">
        <v>145</v>
      </c>
      <c r="I50" s="4">
        <v>43</v>
      </c>
      <c r="J50" s="4">
        <f t="shared" si="2"/>
        <v>128</v>
      </c>
      <c r="K50" s="4">
        <f t="shared" si="2"/>
        <v>145</v>
      </c>
      <c r="L50" s="4">
        <f t="shared" si="3"/>
        <v>40</v>
      </c>
      <c r="M50" s="4">
        <f t="shared" si="3"/>
        <v>135</v>
      </c>
      <c r="N50" s="11">
        <f t="shared" si="4"/>
        <v>0.3125</v>
      </c>
      <c r="O50" s="11">
        <f t="shared" si="4"/>
        <v>0.93103448275862066</v>
      </c>
      <c r="P50" s="11">
        <v>0.64076101133899688</v>
      </c>
      <c r="Q50" s="11">
        <v>0.85112427433619797</v>
      </c>
      <c r="R50" s="11">
        <f t="shared" si="5"/>
        <v>82.0174094513916</v>
      </c>
      <c r="S50" s="11">
        <f t="shared" si="5"/>
        <v>123.4130197787487</v>
      </c>
      <c r="T50" s="11">
        <f t="shared" si="6"/>
        <v>205.43042923014031</v>
      </c>
      <c r="U50" s="10"/>
      <c r="V50" s="12">
        <v>1.7</v>
      </c>
      <c r="W50" s="12">
        <f t="shared" si="7"/>
        <v>349.23172969123851</v>
      </c>
    </row>
    <row r="51" spans="1:23" x14ac:dyDescent="0.25">
      <c r="A51" s="4">
        <v>44</v>
      </c>
      <c r="B51" s="4">
        <f t="shared" si="0"/>
        <v>221</v>
      </c>
      <c r="C51" s="4">
        <v>85</v>
      </c>
      <c r="D51" s="4">
        <v>136</v>
      </c>
      <c r="E51" s="4">
        <f t="shared" si="1"/>
        <v>228</v>
      </c>
      <c r="F51" s="4">
        <v>128</v>
      </c>
      <c r="G51" s="4">
        <v>100</v>
      </c>
      <c r="I51" s="4">
        <v>44</v>
      </c>
      <c r="J51" s="4">
        <f t="shared" si="2"/>
        <v>128</v>
      </c>
      <c r="K51" s="4">
        <f t="shared" si="2"/>
        <v>100</v>
      </c>
      <c r="L51" s="4">
        <f t="shared" si="3"/>
        <v>85</v>
      </c>
      <c r="M51" s="4">
        <f t="shared" si="3"/>
        <v>136</v>
      </c>
      <c r="N51" s="11">
        <f t="shared" si="4"/>
        <v>0.6640625</v>
      </c>
      <c r="O51" s="11">
        <f t="shared" si="4"/>
        <v>1.36</v>
      </c>
      <c r="P51" s="11">
        <v>0.66042510583069947</v>
      </c>
      <c r="Q51" s="11">
        <v>0.87970695186774062</v>
      </c>
      <c r="R51" s="11">
        <f t="shared" si="5"/>
        <v>84.534413546329532</v>
      </c>
      <c r="S51" s="11">
        <f t="shared" si="5"/>
        <v>87.970695186774066</v>
      </c>
      <c r="T51" s="11">
        <f t="shared" si="6"/>
        <v>172.50510873310361</v>
      </c>
      <c r="U51" s="10"/>
      <c r="V51" s="12">
        <v>1.7</v>
      </c>
      <c r="W51" s="12">
        <f t="shared" si="7"/>
        <v>293.25868484627614</v>
      </c>
    </row>
    <row r="52" spans="1:23" x14ac:dyDescent="0.25">
      <c r="A52" s="4">
        <v>45</v>
      </c>
      <c r="B52" s="4">
        <f t="shared" si="0"/>
        <v>201</v>
      </c>
      <c r="C52" s="4">
        <v>63</v>
      </c>
      <c r="D52" s="4">
        <v>138</v>
      </c>
      <c r="E52" s="4">
        <f t="shared" si="1"/>
        <v>260</v>
      </c>
      <c r="F52" s="4">
        <v>136</v>
      </c>
      <c r="G52" s="4">
        <v>124</v>
      </c>
      <c r="I52" s="4">
        <v>45</v>
      </c>
      <c r="J52" s="4">
        <f t="shared" si="2"/>
        <v>136</v>
      </c>
      <c r="K52" s="4">
        <f t="shared" si="2"/>
        <v>124</v>
      </c>
      <c r="L52" s="4">
        <f t="shared" si="3"/>
        <v>63</v>
      </c>
      <c r="M52" s="4">
        <f t="shared" si="3"/>
        <v>138</v>
      </c>
      <c r="N52" s="11">
        <f t="shared" si="4"/>
        <v>0.46323529411764708</v>
      </c>
      <c r="O52" s="11">
        <f t="shared" si="4"/>
        <v>1.1129032258064515</v>
      </c>
      <c r="P52" s="11">
        <v>0.69998427445588951</v>
      </c>
      <c r="Q52" s="11">
        <v>0.92371911602581858</v>
      </c>
      <c r="R52" s="11">
        <f t="shared" si="5"/>
        <v>95.197861326000975</v>
      </c>
      <c r="S52" s="11">
        <f t="shared" si="5"/>
        <v>114.5411703872015</v>
      </c>
      <c r="T52" s="11">
        <f t="shared" si="6"/>
        <v>209.73903171320248</v>
      </c>
      <c r="U52" s="10"/>
      <c r="V52" s="12">
        <v>1.7</v>
      </c>
      <c r="W52" s="12">
        <f t="shared" si="7"/>
        <v>356.55635391244419</v>
      </c>
    </row>
    <row r="53" spans="1:23" x14ac:dyDescent="0.25">
      <c r="A53" s="4">
        <v>46</v>
      </c>
      <c r="B53" s="4">
        <f t="shared" si="0"/>
        <v>198</v>
      </c>
      <c r="C53" s="4">
        <v>75</v>
      </c>
      <c r="D53" s="4">
        <v>123</v>
      </c>
      <c r="E53" s="4">
        <f t="shared" si="1"/>
        <v>273</v>
      </c>
      <c r="F53" s="4">
        <v>131</v>
      </c>
      <c r="G53" s="4">
        <v>142</v>
      </c>
      <c r="I53" s="4">
        <v>46</v>
      </c>
      <c r="J53" s="4">
        <f t="shared" si="2"/>
        <v>131</v>
      </c>
      <c r="K53" s="4">
        <f t="shared" si="2"/>
        <v>142</v>
      </c>
      <c r="L53" s="4">
        <f t="shared" si="3"/>
        <v>75</v>
      </c>
      <c r="M53" s="4">
        <f t="shared" si="3"/>
        <v>123</v>
      </c>
      <c r="N53" s="11">
        <f t="shared" si="4"/>
        <v>0.5725190839694656</v>
      </c>
      <c r="O53" s="11">
        <f t="shared" si="4"/>
        <v>0.86619718309859151</v>
      </c>
      <c r="P53" s="11">
        <v>0.71374457905217825</v>
      </c>
      <c r="Q53" s="11">
        <v>0.93715367811014727</v>
      </c>
      <c r="R53" s="11">
        <f t="shared" si="5"/>
        <v>93.500539855835356</v>
      </c>
      <c r="S53" s="11">
        <f t="shared" si="5"/>
        <v>133.07582229164092</v>
      </c>
      <c r="T53" s="11">
        <f t="shared" si="6"/>
        <v>226.57636214747629</v>
      </c>
      <c r="U53" s="10"/>
      <c r="V53" s="12">
        <v>1.7</v>
      </c>
      <c r="W53" s="12">
        <f t="shared" si="7"/>
        <v>385.17981565070966</v>
      </c>
    </row>
    <row r="54" spans="1:23" x14ac:dyDescent="0.25">
      <c r="A54" s="4">
        <v>47</v>
      </c>
      <c r="B54" s="4">
        <f t="shared" si="0"/>
        <v>189</v>
      </c>
      <c r="C54" s="4">
        <v>71</v>
      </c>
      <c r="D54" s="4">
        <v>118</v>
      </c>
      <c r="E54" s="4">
        <f t="shared" si="1"/>
        <v>214</v>
      </c>
      <c r="F54" s="4">
        <v>116</v>
      </c>
      <c r="G54" s="4">
        <v>98</v>
      </c>
      <c r="I54" s="4">
        <v>47</v>
      </c>
      <c r="J54" s="4">
        <f t="shared" si="2"/>
        <v>116</v>
      </c>
      <c r="K54" s="4">
        <f t="shared" si="2"/>
        <v>98</v>
      </c>
      <c r="L54" s="4">
        <f t="shared" si="3"/>
        <v>71</v>
      </c>
      <c r="M54" s="4">
        <f t="shared" si="3"/>
        <v>118</v>
      </c>
      <c r="N54" s="11">
        <f t="shared" si="4"/>
        <v>0.61206896551724133</v>
      </c>
      <c r="O54" s="11">
        <f t="shared" si="4"/>
        <v>1.2040816326530612</v>
      </c>
      <c r="P54" s="11">
        <v>0.70957120579089916</v>
      </c>
      <c r="Q54" s="11">
        <v>0.96095456815730074</v>
      </c>
      <c r="R54" s="11">
        <f t="shared" si="5"/>
        <v>82.310259871744307</v>
      </c>
      <c r="S54" s="11">
        <f t="shared" si="5"/>
        <v>94.173547679415478</v>
      </c>
      <c r="T54" s="11">
        <f t="shared" si="6"/>
        <v>176.48380755115977</v>
      </c>
      <c r="U54" s="10"/>
      <c r="V54" s="12">
        <v>1.7</v>
      </c>
      <c r="W54" s="12">
        <f t="shared" si="7"/>
        <v>300.02247283697159</v>
      </c>
    </row>
    <row r="55" spans="1:23" x14ac:dyDescent="0.25">
      <c r="A55" s="4">
        <v>48</v>
      </c>
      <c r="B55" s="4">
        <f t="shared" si="0"/>
        <v>186</v>
      </c>
      <c r="C55" s="4">
        <v>63</v>
      </c>
      <c r="D55" s="4">
        <v>123</v>
      </c>
      <c r="E55" s="4">
        <f t="shared" si="1"/>
        <v>221</v>
      </c>
      <c r="F55" s="4">
        <v>113</v>
      </c>
      <c r="G55" s="4">
        <v>108</v>
      </c>
      <c r="I55" s="4">
        <v>48</v>
      </c>
      <c r="J55" s="4">
        <f t="shared" si="2"/>
        <v>113</v>
      </c>
      <c r="K55" s="4">
        <f t="shared" si="2"/>
        <v>108</v>
      </c>
      <c r="L55" s="4">
        <f t="shared" si="3"/>
        <v>63</v>
      </c>
      <c r="M55" s="4">
        <f t="shared" si="3"/>
        <v>123</v>
      </c>
      <c r="N55" s="11">
        <f t="shared" si="4"/>
        <v>0.55752212389380529</v>
      </c>
      <c r="O55" s="11">
        <f t="shared" si="4"/>
        <v>1.1388888888888888</v>
      </c>
      <c r="P55" s="11">
        <v>0.7440311369659548</v>
      </c>
      <c r="Q55" s="11">
        <v>1.0230691364465334</v>
      </c>
      <c r="R55" s="11">
        <f t="shared" si="5"/>
        <v>84.075518477152897</v>
      </c>
      <c r="S55" s="11">
        <f t="shared" si="5"/>
        <v>110.4914667362256</v>
      </c>
      <c r="T55" s="11">
        <f t="shared" si="6"/>
        <v>194.5669852133785</v>
      </c>
      <c r="U55" s="10"/>
      <c r="V55" s="12">
        <v>1.7</v>
      </c>
      <c r="W55" s="12">
        <f t="shared" si="7"/>
        <v>330.76387486274342</v>
      </c>
    </row>
    <row r="56" spans="1:23" x14ac:dyDescent="0.25">
      <c r="A56" s="4">
        <v>49</v>
      </c>
      <c r="B56" s="4">
        <f t="shared" si="0"/>
        <v>220</v>
      </c>
      <c r="C56" s="4">
        <v>96</v>
      </c>
      <c r="D56" s="4">
        <v>124</v>
      </c>
      <c r="E56" s="4">
        <f t="shared" si="1"/>
        <v>235</v>
      </c>
      <c r="F56" s="4">
        <v>123</v>
      </c>
      <c r="G56" s="4">
        <v>112</v>
      </c>
      <c r="I56" s="4">
        <v>49</v>
      </c>
      <c r="J56" s="4">
        <f t="shared" si="2"/>
        <v>123</v>
      </c>
      <c r="K56" s="4">
        <f t="shared" si="2"/>
        <v>112</v>
      </c>
      <c r="L56" s="4">
        <f t="shared" si="3"/>
        <v>96</v>
      </c>
      <c r="M56" s="4">
        <f t="shared" si="3"/>
        <v>124</v>
      </c>
      <c r="N56" s="11">
        <f t="shared" si="4"/>
        <v>0.78048780487804881</v>
      </c>
      <c r="O56" s="11">
        <f t="shared" si="4"/>
        <v>1.1071428571428572</v>
      </c>
      <c r="P56" s="11">
        <v>0.74849597939908963</v>
      </c>
      <c r="Q56" s="11">
        <v>1.0565418784010974</v>
      </c>
      <c r="R56" s="11">
        <f t="shared" si="5"/>
        <v>92.065005466088024</v>
      </c>
      <c r="S56" s="11">
        <f t="shared" si="5"/>
        <v>118.33269038092291</v>
      </c>
      <c r="T56" s="11">
        <f t="shared" si="6"/>
        <v>210.39769584701094</v>
      </c>
      <c r="U56" s="10"/>
      <c r="V56" s="12">
        <v>1.7</v>
      </c>
      <c r="W56" s="12">
        <f t="shared" si="7"/>
        <v>357.67608293991856</v>
      </c>
    </row>
    <row r="57" spans="1:23" x14ac:dyDescent="0.25">
      <c r="A57" s="4">
        <v>50</v>
      </c>
      <c r="B57" s="4">
        <f t="shared" si="0"/>
        <v>188</v>
      </c>
      <c r="C57" s="4">
        <v>59</v>
      </c>
      <c r="D57" s="4">
        <v>129</v>
      </c>
      <c r="E57" s="4">
        <f t="shared" si="1"/>
        <v>217</v>
      </c>
      <c r="F57" s="4">
        <v>108</v>
      </c>
      <c r="G57" s="4">
        <v>109</v>
      </c>
      <c r="I57" s="4">
        <v>50</v>
      </c>
      <c r="J57" s="4">
        <f t="shared" si="2"/>
        <v>108</v>
      </c>
      <c r="K57" s="4">
        <f t="shared" si="2"/>
        <v>109</v>
      </c>
      <c r="L57" s="4">
        <f t="shared" si="3"/>
        <v>59</v>
      </c>
      <c r="M57" s="4">
        <f t="shared" si="3"/>
        <v>129</v>
      </c>
      <c r="N57" s="11">
        <f t="shared" si="4"/>
        <v>0.54629629629629628</v>
      </c>
      <c r="O57" s="11">
        <f t="shared" si="4"/>
        <v>1.1834862385321101</v>
      </c>
      <c r="P57" s="11">
        <v>0.81022386193750051</v>
      </c>
      <c r="Q57" s="11">
        <v>1.1393999018403396</v>
      </c>
      <c r="R57" s="11">
        <f t="shared" si="5"/>
        <v>87.504177089250049</v>
      </c>
      <c r="S57" s="11">
        <f t="shared" si="5"/>
        <v>124.19458930059702</v>
      </c>
      <c r="T57" s="11">
        <f t="shared" si="6"/>
        <v>211.69876638984707</v>
      </c>
      <c r="U57" s="10"/>
      <c r="V57" s="12">
        <v>1.7</v>
      </c>
      <c r="W57" s="12">
        <f t="shared" si="7"/>
        <v>359.88790286274002</v>
      </c>
    </row>
    <row r="58" spans="1:23" x14ac:dyDescent="0.25">
      <c r="A58" s="4">
        <v>51</v>
      </c>
      <c r="B58" s="4">
        <f t="shared" si="0"/>
        <v>208</v>
      </c>
      <c r="C58" s="4">
        <v>87</v>
      </c>
      <c r="D58" s="4">
        <v>121</v>
      </c>
      <c r="E58" s="4">
        <f t="shared" si="1"/>
        <v>208</v>
      </c>
      <c r="F58" s="4">
        <v>92</v>
      </c>
      <c r="G58" s="4">
        <v>116</v>
      </c>
      <c r="I58" s="4">
        <v>51</v>
      </c>
      <c r="J58" s="4">
        <f t="shared" si="2"/>
        <v>92</v>
      </c>
      <c r="K58" s="4">
        <f t="shared" si="2"/>
        <v>116</v>
      </c>
      <c r="L58" s="4">
        <f t="shared" si="3"/>
        <v>87</v>
      </c>
      <c r="M58" s="4">
        <f t="shared" si="3"/>
        <v>121</v>
      </c>
      <c r="N58" s="11">
        <f t="shared" si="4"/>
        <v>0.94565217391304346</v>
      </c>
      <c r="O58" s="11">
        <f t="shared" si="4"/>
        <v>1.0431034482758621</v>
      </c>
      <c r="P58" s="11">
        <v>0.81367301307363182</v>
      </c>
      <c r="Q58" s="11">
        <v>1.1530135177653216</v>
      </c>
      <c r="R58" s="11">
        <f t="shared" si="5"/>
        <v>74.857917202774132</v>
      </c>
      <c r="S58" s="11">
        <f t="shared" si="5"/>
        <v>133.74956806077731</v>
      </c>
      <c r="T58" s="11">
        <f t="shared" si="6"/>
        <v>208.60748526355144</v>
      </c>
      <c r="U58" s="10"/>
      <c r="V58" s="12">
        <v>1.7</v>
      </c>
      <c r="W58" s="12">
        <f t="shared" si="7"/>
        <v>354.63272494803743</v>
      </c>
    </row>
    <row r="59" spans="1:23" x14ac:dyDescent="0.25">
      <c r="A59" s="4">
        <v>52</v>
      </c>
      <c r="B59" s="4">
        <f t="shared" si="0"/>
        <v>230</v>
      </c>
      <c r="C59" s="4">
        <v>92</v>
      </c>
      <c r="D59" s="4">
        <v>138</v>
      </c>
      <c r="E59" s="4">
        <f t="shared" si="1"/>
        <v>234</v>
      </c>
      <c r="F59" s="4">
        <v>139</v>
      </c>
      <c r="G59" s="4">
        <v>95</v>
      </c>
      <c r="I59" s="4">
        <v>52</v>
      </c>
      <c r="J59" s="4">
        <f t="shared" si="2"/>
        <v>139</v>
      </c>
      <c r="K59" s="4">
        <f t="shared" si="2"/>
        <v>95</v>
      </c>
      <c r="L59" s="4">
        <f t="shared" si="3"/>
        <v>92</v>
      </c>
      <c r="M59" s="4">
        <f t="shared" si="3"/>
        <v>138</v>
      </c>
      <c r="N59" s="11">
        <f t="shared" si="4"/>
        <v>0.66187050359712229</v>
      </c>
      <c r="O59" s="11">
        <f t="shared" si="4"/>
        <v>1.4526315789473685</v>
      </c>
      <c r="P59" s="11">
        <v>0.85165234173000193</v>
      </c>
      <c r="Q59" s="11">
        <v>1.2100723070650909</v>
      </c>
      <c r="R59" s="11">
        <f t="shared" si="5"/>
        <v>118.37967550047027</v>
      </c>
      <c r="S59" s="11">
        <f t="shared" si="5"/>
        <v>114.95686917118364</v>
      </c>
      <c r="T59" s="11">
        <f t="shared" si="6"/>
        <v>233.33654467165391</v>
      </c>
      <c r="U59" s="10"/>
      <c r="V59" s="12">
        <v>1.7</v>
      </c>
      <c r="W59" s="12">
        <f t="shared" si="7"/>
        <v>396.67212594181166</v>
      </c>
    </row>
    <row r="60" spans="1:23" x14ac:dyDescent="0.25">
      <c r="A60" s="4">
        <v>53</v>
      </c>
      <c r="B60" s="4">
        <f t="shared" si="0"/>
        <v>208</v>
      </c>
      <c r="C60" s="4">
        <v>62</v>
      </c>
      <c r="D60" s="4">
        <v>146</v>
      </c>
      <c r="E60" s="4">
        <f t="shared" si="1"/>
        <v>228</v>
      </c>
      <c r="F60" s="4">
        <v>100</v>
      </c>
      <c r="G60" s="4">
        <v>128</v>
      </c>
      <c r="I60" s="4">
        <v>53</v>
      </c>
      <c r="J60" s="4">
        <f t="shared" si="2"/>
        <v>100</v>
      </c>
      <c r="K60" s="4">
        <f t="shared" si="2"/>
        <v>128</v>
      </c>
      <c r="L60" s="4">
        <f t="shared" si="3"/>
        <v>62</v>
      </c>
      <c r="M60" s="4">
        <f t="shared" si="3"/>
        <v>146</v>
      </c>
      <c r="N60" s="11">
        <f t="shared" si="4"/>
        <v>0.62</v>
      </c>
      <c r="O60" s="11">
        <f t="shared" si="4"/>
        <v>1.140625</v>
      </c>
      <c r="P60" s="11">
        <v>0.93174001358171077</v>
      </c>
      <c r="Q60" s="11">
        <v>1.2611603494686756</v>
      </c>
      <c r="R60" s="11">
        <f t="shared" si="5"/>
        <v>93.174001358171083</v>
      </c>
      <c r="S60" s="11">
        <f t="shared" si="5"/>
        <v>161.42852473199048</v>
      </c>
      <c r="T60" s="11">
        <f t="shared" si="6"/>
        <v>254.60252609016158</v>
      </c>
      <c r="U60" s="10"/>
      <c r="V60" s="12">
        <v>1.7</v>
      </c>
      <c r="W60" s="12">
        <f t="shared" si="7"/>
        <v>432.82429435327469</v>
      </c>
    </row>
    <row r="61" spans="1:23" x14ac:dyDescent="0.25">
      <c r="A61" s="4">
        <v>54</v>
      </c>
      <c r="B61" s="4">
        <f t="shared" si="0"/>
        <v>149</v>
      </c>
      <c r="C61" s="4">
        <v>53</v>
      </c>
      <c r="D61" s="4">
        <v>96</v>
      </c>
      <c r="E61" s="4">
        <f t="shared" si="1"/>
        <v>212</v>
      </c>
      <c r="F61" s="4">
        <v>92</v>
      </c>
      <c r="G61" s="4">
        <v>120</v>
      </c>
      <c r="I61" s="4">
        <v>54</v>
      </c>
      <c r="J61" s="4">
        <f t="shared" si="2"/>
        <v>92</v>
      </c>
      <c r="K61" s="4">
        <f t="shared" si="2"/>
        <v>120</v>
      </c>
      <c r="L61" s="4">
        <f t="shared" si="3"/>
        <v>53</v>
      </c>
      <c r="M61" s="4">
        <f t="shared" si="3"/>
        <v>96</v>
      </c>
      <c r="N61" s="11">
        <f t="shared" si="4"/>
        <v>0.57608695652173914</v>
      </c>
      <c r="O61" s="11">
        <f t="shared" si="4"/>
        <v>0.8</v>
      </c>
      <c r="P61" s="11">
        <v>0.92092266559408331</v>
      </c>
      <c r="Q61" s="11">
        <v>1.3182937488060882</v>
      </c>
      <c r="R61" s="11">
        <f t="shared" si="5"/>
        <v>84.724885234655659</v>
      </c>
      <c r="S61" s="11">
        <f t="shared" si="5"/>
        <v>158.19524985673058</v>
      </c>
      <c r="T61" s="11">
        <f t="shared" si="6"/>
        <v>242.92013509138624</v>
      </c>
      <c r="U61" s="10"/>
      <c r="V61" s="12">
        <v>1.7</v>
      </c>
      <c r="W61" s="12">
        <f t="shared" si="7"/>
        <v>412.96422965535658</v>
      </c>
    </row>
    <row r="62" spans="1:23" x14ac:dyDescent="0.25">
      <c r="A62" s="4">
        <v>55</v>
      </c>
      <c r="B62" s="4">
        <f t="shared" si="0"/>
        <v>191</v>
      </c>
      <c r="C62" s="4">
        <v>74</v>
      </c>
      <c r="D62" s="4">
        <v>117</v>
      </c>
      <c r="E62" s="4">
        <f t="shared" si="1"/>
        <v>204</v>
      </c>
      <c r="F62" s="4">
        <v>99</v>
      </c>
      <c r="G62" s="4">
        <v>105</v>
      </c>
      <c r="I62" s="4">
        <v>55</v>
      </c>
      <c r="J62" s="4">
        <f t="shared" si="2"/>
        <v>99</v>
      </c>
      <c r="K62" s="4">
        <f t="shared" si="2"/>
        <v>105</v>
      </c>
      <c r="L62" s="4">
        <f t="shared" si="3"/>
        <v>74</v>
      </c>
      <c r="M62" s="4">
        <f t="shared" si="3"/>
        <v>117</v>
      </c>
      <c r="N62" s="11">
        <f t="shared" si="4"/>
        <v>0.74747474747474751</v>
      </c>
      <c r="O62" s="11">
        <f t="shared" si="4"/>
        <v>1.1142857142857143</v>
      </c>
      <c r="P62" s="11">
        <v>1.0412334675330952</v>
      </c>
      <c r="Q62" s="11">
        <v>1.3950602651486743</v>
      </c>
      <c r="R62" s="11">
        <f t="shared" si="5"/>
        <v>103.08211328577643</v>
      </c>
      <c r="S62" s="11">
        <f t="shared" si="5"/>
        <v>146.48132784061082</v>
      </c>
      <c r="T62" s="11">
        <f t="shared" si="6"/>
        <v>249.56344112638726</v>
      </c>
      <c r="U62" s="10"/>
      <c r="V62" s="12">
        <v>1.7</v>
      </c>
      <c r="W62" s="12">
        <f t="shared" si="7"/>
        <v>424.25784991485835</v>
      </c>
    </row>
    <row r="63" spans="1:23" x14ac:dyDescent="0.25">
      <c r="A63" s="4">
        <v>56</v>
      </c>
      <c r="B63" s="4">
        <f t="shared" si="0"/>
        <v>155</v>
      </c>
      <c r="C63" s="4">
        <v>69</v>
      </c>
      <c r="D63" s="4">
        <v>86</v>
      </c>
      <c r="E63" s="4">
        <f t="shared" si="1"/>
        <v>202</v>
      </c>
      <c r="F63" s="4">
        <v>94</v>
      </c>
      <c r="G63" s="4">
        <v>108</v>
      </c>
      <c r="I63" s="4">
        <v>56</v>
      </c>
      <c r="J63" s="4">
        <f t="shared" si="2"/>
        <v>94</v>
      </c>
      <c r="K63" s="4">
        <f t="shared" si="2"/>
        <v>108</v>
      </c>
      <c r="L63" s="4">
        <f t="shared" si="3"/>
        <v>69</v>
      </c>
      <c r="M63" s="4">
        <f t="shared" si="3"/>
        <v>86</v>
      </c>
      <c r="N63" s="11">
        <f t="shared" si="4"/>
        <v>0.73404255319148937</v>
      </c>
      <c r="O63" s="11">
        <f t="shared" si="4"/>
        <v>0.79629629629629628</v>
      </c>
      <c r="P63" s="11">
        <v>1.0499641130052011</v>
      </c>
      <c r="Q63" s="11">
        <v>1.4152178792825441</v>
      </c>
      <c r="R63" s="11">
        <f t="shared" si="5"/>
        <v>98.696626622488907</v>
      </c>
      <c r="S63" s="11">
        <f t="shared" si="5"/>
        <v>152.84353096251476</v>
      </c>
      <c r="T63" s="11">
        <f t="shared" si="6"/>
        <v>251.54015758500367</v>
      </c>
      <c r="U63" s="10"/>
      <c r="V63" s="12">
        <v>1.7</v>
      </c>
      <c r="W63" s="12">
        <f t="shared" si="7"/>
        <v>427.61826789450623</v>
      </c>
    </row>
    <row r="64" spans="1:23" x14ac:dyDescent="0.25">
      <c r="A64" s="4">
        <v>57</v>
      </c>
      <c r="B64" s="4">
        <f t="shared" si="0"/>
        <v>206</v>
      </c>
      <c r="C64" s="4">
        <v>95</v>
      </c>
      <c r="D64" s="4">
        <v>111</v>
      </c>
      <c r="E64" s="4">
        <f t="shared" si="1"/>
        <v>197</v>
      </c>
      <c r="F64" s="4">
        <v>100</v>
      </c>
      <c r="G64" s="4">
        <v>97</v>
      </c>
      <c r="I64" s="4">
        <v>57</v>
      </c>
      <c r="J64" s="4">
        <f t="shared" si="2"/>
        <v>100</v>
      </c>
      <c r="K64" s="4">
        <f t="shared" si="2"/>
        <v>97</v>
      </c>
      <c r="L64" s="4">
        <f t="shared" si="3"/>
        <v>95</v>
      </c>
      <c r="M64" s="4">
        <f t="shared" si="3"/>
        <v>111</v>
      </c>
      <c r="N64" s="11">
        <f t="shared" si="4"/>
        <v>0.95</v>
      </c>
      <c r="O64" s="11">
        <f t="shared" si="4"/>
        <v>1.1443298969072164</v>
      </c>
      <c r="P64" s="11">
        <v>1.0507369184297901</v>
      </c>
      <c r="Q64" s="11">
        <v>1.3747706366442454</v>
      </c>
      <c r="R64" s="11">
        <f t="shared" si="5"/>
        <v>105.07369184297902</v>
      </c>
      <c r="S64" s="11">
        <f t="shared" si="5"/>
        <v>133.35275175449181</v>
      </c>
      <c r="T64" s="11">
        <f t="shared" si="6"/>
        <v>238.42644359747084</v>
      </c>
      <c r="U64" s="10"/>
      <c r="V64" s="12">
        <v>1.7</v>
      </c>
      <c r="W64" s="12">
        <f t="shared" si="7"/>
        <v>405.32495411570039</v>
      </c>
    </row>
    <row r="65" spans="1:23" x14ac:dyDescent="0.25">
      <c r="A65" s="4">
        <v>58</v>
      </c>
      <c r="B65" s="4">
        <f t="shared" si="0"/>
        <v>214</v>
      </c>
      <c r="C65" s="4">
        <v>81</v>
      </c>
      <c r="D65" s="4">
        <v>133</v>
      </c>
      <c r="E65" s="4">
        <f t="shared" si="1"/>
        <v>219</v>
      </c>
      <c r="F65" s="4">
        <v>117</v>
      </c>
      <c r="G65" s="4">
        <v>102</v>
      </c>
      <c r="I65" s="4">
        <v>58</v>
      </c>
      <c r="J65" s="4">
        <f t="shared" si="2"/>
        <v>117</v>
      </c>
      <c r="K65" s="4">
        <f t="shared" si="2"/>
        <v>102</v>
      </c>
      <c r="L65" s="4">
        <f t="shared" si="3"/>
        <v>81</v>
      </c>
      <c r="M65" s="4">
        <f t="shared" si="3"/>
        <v>133</v>
      </c>
      <c r="N65" s="11">
        <f t="shared" si="4"/>
        <v>0.69230769230769229</v>
      </c>
      <c r="O65" s="11">
        <f t="shared" si="4"/>
        <v>1.303921568627451</v>
      </c>
      <c r="P65" s="11">
        <v>1.1184211227629284</v>
      </c>
      <c r="Q65" s="11">
        <v>1.4083919864026977</v>
      </c>
      <c r="R65" s="11">
        <f t="shared" si="5"/>
        <v>130.85527136326263</v>
      </c>
      <c r="S65" s="11">
        <f t="shared" si="5"/>
        <v>143.65598261307517</v>
      </c>
      <c r="T65" s="11">
        <f t="shared" si="6"/>
        <v>274.5112539763378</v>
      </c>
      <c r="U65" s="10"/>
      <c r="V65" s="12">
        <v>1.7</v>
      </c>
      <c r="W65" s="12">
        <f t="shared" si="7"/>
        <v>466.66913175977425</v>
      </c>
    </row>
    <row r="66" spans="1:23" x14ac:dyDescent="0.25">
      <c r="A66" s="4">
        <v>59</v>
      </c>
      <c r="B66" s="4">
        <f t="shared" si="0"/>
        <v>170</v>
      </c>
      <c r="C66" s="4">
        <v>54</v>
      </c>
      <c r="D66" s="4">
        <v>116</v>
      </c>
      <c r="E66" s="4">
        <f t="shared" si="1"/>
        <v>197</v>
      </c>
      <c r="F66" s="4">
        <v>78</v>
      </c>
      <c r="G66" s="4">
        <v>119</v>
      </c>
      <c r="I66" s="4">
        <v>59</v>
      </c>
      <c r="J66" s="4">
        <f t="shared" si="2"/>
        <v>78</v>
      </c>
      <c r="K66" s="4">
        <f t="shared" si="2"/>
        <v>119</v>
      </c>
      <c r="L66" s="4">
        <f t="shared" si="3"/>
        <v>54</v>
      </c>
      <c r="M66" s="4">
        <f t="shared" si="3"/>
        <v>116</v>
      </c>
      <c r="N66" s="11">
        <f t="shared" si="4"/>
        <v>0.69230769230769229</v>
      </c>
      <c r="O66" s="11">
        <f t="shared" si="4"/>
        <v>0.97478991596638653</v>
      </c>
      <c r="P66" s="11">
        <v>1.1430485410770077</v>
      </c>
      <c r="Q66" s="11">
        <v>1.426226359882137</v>
      </c>
      <c r="R66" s="11">
        <f t="shared" si="5"/>
        <v>89.157786204006598</v>
      </c>
      <c r="S66" s="11">
        <f t="shared" si="5"/>
        <v>169.72093682597429</v>
      </c>
      <c r="T66" s="11">
        <f t="shared" si="6"/>
        <v>258.8787230299809</v>
      </c>
      <c r="U66" s="10"/>
      <c r="V66" s="12">
        <v>1.7</v>
      </c>
      <c r="W66" s="12">
        <f t="shared" si="7"/>
        <v>440.09382915096751</v>
      </c>
    </row>
    <row r="67" spans="1:23" x14ac:dyDescent="0.25">
      <c r="A67" s="4">
        <v>60</v>
      </c>
      <c r="B67" s="4">
        <f t="shared" si="0"/>
        <v>192</v>
      </c>
      <c r="C67" s="4">
        <v>82</v>
      </c>
      <c r="D67" s="4">
        <v>110</v>
      </c>
      <c r="E67" s="4">
        <f t="shared" si="1"/>
        <v>205</v>
      </c>
      <c r="F67" s="4">
        <v>95</v>
      </c>
      <c r="G67" s="4">
        <v>110</v>
      </c>
      <c r="I67" s="4">
        <v>60</v>
      </c>
      <c r="J67" s="4">
        <f t="shared" si="2"/>
        <v>95</v>
      </c>
      <c r="K67" s="4">
        <f t="shared" si="2"/>
        <v>110</v>
      </c>
      <c r="L67" s="4">
        <f t="shared" si="3"/>
        <v>82</v>
      </c>
      <c r="M67" s="4">
        <f t="shared" si="3"/>
        <v>110</v>
      </c>
      <c r="N67" s="11">
        <f t="shared" si="4"/>
        <v>0.86315789473684212</v>
      </c>
      <c r="O67" s="11">
        <f t="shared" si="4"/>
        <v>1</v>
      </c>
      <c r="P67" s="11">
        <v>1.1825745280936248</v>
      </c>
      <c r="Q67" s="11">
        <v>1.4753573081631239</v>
      </c>
      <c r="R67" s="11">
        <f t="shared" si="5"/>
        <v>112.34458016889435</v>
      </c>
      <c r="S67" s="11">
        <f t="shared" si="5"/>
        <v>162.28930389794363</v>
      </c>
      <c r="T67" s="11">
        <f t="shared" si="6"/>
        <v>274.63388406683799</v>
      </c>
      <c r="U67" s="10"/>
      <c r="V67" s="12">
        <v>1.7</v>
      </c>
      <c r="W67" s="12">
        <f t="shared" si="7"/>
        <v>466.87760291362457</v>
      </c>
    </row>
    <row r="68" spans="1:23" x14ac:dyDescent="0.25">
      <c r="A68" s="4">
        <v>61</v>
      </c>
      <c r="B68" s="4">
        <f t="shared" si="0"/>
        <v>135</v>
      </c>
      <c r="C68" s="4">
        <v>61</v>
      </c>
      <c r="D68" s="4">
        <v>74</v>
      </c>
      <c r="E68" s="4">
        <f t="shared" si="1"/>
        <v>167</v>
      </c>
      <c r="F68" s="4">
        <v>80</v>
      </c>
      <c r="G68" s="4">
        <v>87</v>
      </c>
      <c r="I68" s="4">
        <v>61</v>
      </c>
      <c r="J68" s="4">
        <f t="shared" si="2"/>
        <v>80</v>
      </c>
      <c r="K68" s="4">
        <f t="shared" si="2"/>
        <v>87</v>
      </c>
      <c r="L68" s="4">
        <f t="shared" si="3"/>
        <v>61</v>
      </c>
      <c r="M68" s="4">
        <f t="shared" si="3"/>
        <v>74</v>
      </c>
      <c r="N68" s="11">
        <f t="shared" si="4"/>
        <v>0.76249999999999996</v>
      </c>
      <c r="O68" s="11">
        <f t="shared" si="4"/>
        <v>0.85057471264367812</v>
      </c>
      <c r="P68" s="11">
        <v>1.1841142086777496</v>
      </c>
      <c r="Q68" s="11">
        <v>1.4842715059338174</v>
      </c>
      <c r="R68" s="11">
        <f t="shared" si="5"/>
        <v>94.729136694219974</v>
      </c>
      <c r="S68" s="11">
        <f t="shared" si="5"/>
        <v>129.13162101624212</v>
      </c>
      <c r="T68" s="11">
        <f t="shared" si="6"/>
        <v>223.86075771046211</v>
      </c>
      <c r="U68" s="10"/>
      <c r="V68" s="12">
        <v>1.7</v>
      </c>
      <c r="W68" s="12">
        <f t="shared" si="7"/>
        <v>380.56328810778558</v>
      </c>
    </row>
    <row r="69" spans="1:23" x14ac:dyDescent="0.25">
      <c r="A69" s="4">
        <v>62</v>
      </c>
      <c r="B69" s="4">
        <f t="shared" si="0"/>
        <v>184</v>
      </c>
      <c r="C69" s="4">
        <v>65</v>
      </c>
      <c r="D69" s="4">
        <v>119</v>
      </c>
      <c r="E69" s="4">
        <f t="shared" si="1"/>
        <v>194</v>
      </c>
      <c r="F69" s="4">
        <v>100</v>
      </c>
      <c r="G69" s="4">
        <v>94</v>
      </c>
      <c r="I69" s="4">
        <v>62</v>
      </c>
      <c r="J69" s="4">
        <f t="shared" si="2"/>
        <v>100</v>
      </c>
      <c r="K69" s="4">
        <f t="shared" si="2"/>
        <v>94</v>
      </c>
      <c r="L69" s="4">
        <f t="shared" si="3"/>
        <v>65</v>
      </c>
      <c r="M69" s="4">
        <f t="shared" si="3"/>
        <v>119</v>
      </c>
      <c r="N69" s="11">
        <f t="shared" si="4"/>
        <v>0.65</v>
      </c>
      <c r="O69" s="11">
        <f t="shared" si="4"/>
        <v>1.2659574468085106</v>
      </c>
      <c r="P69" s="11">
        <v>1.1392912823311809</v>
      </c>
      <c r="Q69" s="11">
        <v>1.4498464913947244</v>
      </c>
      <c r="R69" s="11">
        <f t="shared" si="5"/>
        <v>113.92912823311809</v>
      </c>
      <c r="S69" s="11">
        <f t="shared" si="5"/>
        <v>136.28557019110409</v>
      </c>
      <c r="T69" s="11">
        <f t="shared" si="6"/>
        <v>250.21469842422218</v>
      </c>
      <c r="U69" s="10"/>
      <c r="V69" s="12">
        <v>1.7</v>
      </c>
      <c r="W69" s="12">
        <f t="shared" si="7"/>
        <v>425.36498732117769</v>
      </c>
    </row>
    <row r="70" spans="1:23" x14ac:dyDescent="0.25">
      <c r="A70" s="4">
        <v>63</v>
      </c>
      <c r="B70" s="4">
        <f t="shared" si="0"/>
        <v>124</v>
      </c>
      <c r="C70" s="4">
        <v>38</v>
      </c>
      <c r="D70" s="4">
        <v>86</v>
      </c>
      <c r="E70" s="4">
        <f t="shared" si="1"/>
        <v>177</v>
      </c>
      <c r="F70" s="4">
        <v>61</v>
      </c>
      <c r="G70" s="4">
        <v>116</v>
      </c>
      <c r="I70" s="4">
        <v>63</v>
      </c>
      <c r="J70" s="4">
        <f t="shared" si="2"/>
        <v>61</v>
      </c>
      <c r="K70" s="4">
        <f t="shared" si="2"/>
        <v>116</v>
      </c>
      <c r="L70" s="4">
        <f t="shared" si="3"/>
        <v>38</v>
      </c>
      <c r="M70" s="4">
        <f t="shared" si="3"/>
        <v>86</v>
      </c>
      <c r="N70" s="11">
        <f t="shared" si="4"/>
        <v>0.62295081967213117</v>
      </c>
      <c r="O70" s="11">
        <f t="shared" si="4"/>
        <v>0.74137931034482762</v>
      </c>
      <c r="P70" s="11">
        <v>1.1757656677118211</v>
      </c>
      <c r="Q70" s="11">
        <v>1.5747516223457818</v>
      </c>
      <c r="R70" s="11">
        <f t="shared" si="5"/>
        <v>71.721705730421093</v>
      </c>
      <c r="S70" s="11">
        <f t="shared" si="5"/>
        <v>182.67118819211069</v>
      </c>
      <c r="T70" s="11">
        <f t="shared" si="6"/>
        <v>254.39289392253178</v>
      </c>
      <c r="U70" s="10"/>
      <c r="V70" s="12">
        <v>1.7</v>
      </c>
      <c r="W70" s="12">
        <f t="shared" si="7"/>
        <v>432.46791966830403</v>
      </c>
    </row>
    <row r="71" spans="1:23" x14ac:dyDescent="0.25">
      <c r="A71" s="4">
        <v>64</v>
      </c>
      <c r="B71" s="4">
        <f t="shared" si="0"/>
        <v>98</v>
      </c>
      <c r="C71" s="4">
        <v>38</v>
      </c>
      <c r="D71" s="4">
        <v>60</v>
      </c>
      <c r="E71" s="4">
        <f t="shared" si="1"/>
        <v>161</v>
      </c>
      <c r="F71" s="4">
        <v>68</v>
      </c>
      <c r="G71" s="4">
        <v>93</v>
      </c>
      <c r="I71" s="4">
        <v>64</v>
      </c>
      <c r="J71" s="4">
        <f t="shared" si="2"/>
        <v>68</v>
      </c>
      <c r="K71" s="4">
        <f t="shared" si="2"/>
        <v>93</v>
      </c>
      <c r="L71" s="4">
        <f t="shared" si="3"/>
        <v>38</v>
      </c>
      <c r="M71" s="4">
        <f t="shared" si="3"/>
        <v>60</v>
      </c>
      <c r="N71" s="11">
        <f t="shared" si="4"/>
        <v>0.55882352941176472</v>
      </c>
      <c r="O71" s="11">
        <f t="shared" si="4"/>
        <v>0.64516129032258063</v>
      </c>
      <c r="P71" s="11">
        <v>1.091953722728787</v>
      </c>
      <c r="Q71" s="11">
        <v>1.482105702636932</v>
      </c>
      <c r="R71" s="11">
        <f t="shared" si="5"/>
        <v>74.252853145557509</v>
      </c>
      <c r="S71" s="11">
        <f t="shared" si="5"/>
        <v>137.83583034523468</v>
      </c>
      <c r="T71" s="11">
        <f t="shared" si="6"/>
        <v>212.08868349079219</v>
      </c>
      <c r="U71" s="10"/>
      <c r="V71" s="12">
        <v>1.7</v>
      </c>
      <c r="W71" s="12">
        <f t="shared" si="7"/>
        <v>360.55076193434672</v>
      </c>
    </row>
    <row r="72" spans="1:23" x14ac:dyDescent="0.25">
      <c r="A72" s="4">
        <v>65</v>
      </c>
      <c r="B72" s="4">
        <f t="shared" ref="B72:B106" si="8">C72+D72</f>
        <v>122</v>
      </c>
      <c r="C72" s="4">
        <v>46</v>
      </c>
      <c r="D72" s="4">
        <v>76</v>
      </c>
      <c r="E72" s="4">
        <f t="shared" ref="E72:E106" si="9">F72+G72</f>
        <v>173</v>
      </c>
      <c r="F72" s="4">
        <v>70</v>
      </c>
      <c r="G72" s="4">
        <v>103</v>
      </c>
      <c r="I72" s="4">
        <v>65</v>
      </c>
      <c r="J72" s="4">
        <f t="shared" ref="J72:K106" si="10">F72</f>
        <v>70</v>
      </c>
      <c r="K72" s="4">
        <f t="shared" si="10"/>
        <v>103</v>
      </c>
      <c r="L72" s="4">
        <f t="shared" ref="L72:M106" si="11">C72</f>
        <v>46</v>
      </c>
      <c r="M72" s="4">
        <f t="shared" si="11"/>
        <v>76</v>
      </c>
      <c r="N72" s="11">
        <f t="shared" ref="N72:O106" si="12">L72/J72</f>
        <v>0.65714285714285714</v>
      </c>
      <c r="O72" s="11">
        <f t="shared" si="12"/>
        <v>0.73786407766990292</v>
      </c>
      <c r="P72" s="11">
        <v>1.1210167176082917</v>
      </c>
      <c r="Q72" s="11">
        <v>1.5709636597012633</v>
      </c>
      <c r="R72" s="11">
        <f t="shared" ref="R72:S106" si="13">J72*P72</f>
        <v>78.47117023258042</v>
      </c>
      <c r="S72" s="11">
        <f t="shared" si="13"/>
        <v>161.80925694923013</v>
      </c>
      <c r="T72" s="11">
        <f t="shared" ref="T72:T106" si="14">R72+S72</f>
        <v>240.28042718181055</v>
      </c>
      <c r="U72" s="10"/>
      <c r="V72" s="12">
        <v>1.7</v>
      </c>
      <c r="W72" s="12">
        <f t="shared" ref="W72:W106" si="15">T72*V72</f>
        <v>408.47672620907792</v>
      </c>
    </row>
    <row r="73" spans="1:23" x14ac:dyDescent="0.25">
      <c r="A73" s="4">
        <v>66</v>
      </c>
      <c r="B73" s="4">
        <f t="shared" si="8"/>
        <v>83</v>
      </c>
      <c r="C73" s="4">
        <v>26</v>
      </c>
      <c r="D73" s="4">
        <v>57</v>
      </c>
      <c r="E73" s="4">
        <f t="shared" si="9"/>
        <v>132</v>
      </c>
      <c r="F73" s="4">
        <v>59</v>
      </c>
      <c r="G73" s="4">
        <v>73</v>
      </c>
      <c r="I73" s="4">
        <v>66</v>
      </c>
      <c r="J73" s="4">
        <f t="shared" si="10"/>
        <v>59</v>
      </c>
      <c r="K73" s="4">
        <f t="shared" si="10"/>
        <v>73</v>
      </c>
      <c r="L73" s="4">
        <f t="shared" si="11"/>
        <v>26</v>
      </c>
      <c r="M73" s="4">
        <f t="shared" si="11"/>
        <v>57</v>
      </c>
      <c r="N73" s="11">
        <f t="shared" si="12"/>
        <v>0.44067796610169491</v>
      </c>
      <c r="O73" s="11">
        <f t="shared" si="12"/>
        <v>0.78082191780821919</v>
      </c>
      <c r="P73" s="11">
        <v>1.158793886711841</v>
      </c>
      <c r="Q73" s="11">
        <v>1.5136682044855096</v>
      </c>
      <c r="R73" s="11">
        <f t="shared" si="13"/>
        <v>68.368839315998628</v>
      </c>
      <c r="S73" s="11">
        <f t="shared" si="13"/>
        <v>110.4977789274422</v>
      </c>
      <c r="T73" s="11">
        <f t="shared" si="14"/>
        <v>178.86661824344083</v>
      </c>
      <c r="U73" s="10"/>
      <c r="V73" s="12">
        <v>1.7</v>
      </c>
      <c r="W73" s="12">
        <f t="shared" si="15"/>
        <v>304.07325101384941</v>
      </c>
    </row>
    <row r="74" spans="1:23" x14ac:dyDescent="0.25">
      <c r="A74" s="4">
        <v>67</v>
      </c>
      <c r="B74" s="4">
        <f t="shared" si="8"/>
        <v>78</v>
      </c>
      <c r="C74" s="4">
        <v>29</v>
      </c>
      <c r="D74" s="4">
        <v>49</v>
      </c>
      <c r="E74" s="4">
        <f t="shared" si="9"/>
        <v>110</v>
      </c>
      <c r="F74" s="4">
        <v>48</v>
      </c>
      <c r="G74" s="4">
        <v>62</v>
      </c>
      <c r="I74" s="4">
        <v>67</v>
      </c>
      <c r="J74" s="4">
        <f t="shared" si="10"/>
        <v>48</v>
      </c>
      <c r="K74" s="4">
        <f t="shared" si="10"/>
        <v>62</v>
      </c>
      <c r="L74" s="4">
        <f t="shared" si="11"/>
        <v>29</v>
      </c>
      <c r="M74" s="4">
        <f t="shared" si="11"/>
        <v>49</v>
      </c>
      <c r="N74" s="11">
        <f t="shared" si="12"/>
        <v>0.60416666666666663</v>
      </c>
      <c r="O74" s="11">
        <f t="shared" si="12"/>
        <v>0.79032258064516125</v>
      </c>
      <c r="P74" s="11">
        <v>1.1318994544649215</v>
      </c>
      <c r="Q74" s="11">
        <v>1.5924197744647843</v>
      </c>
      <c r="R74" s="11">
        <f t="shared" si="13"/>
        <v>54.33117381431623</v>
      </c>
      <c r="S74" s="11">
        <f t="shared" si="13"/>
        <v>98.730026016816623</v>
      </c>
      <c r="T74" s="11">
        <f t="shared" si="14"/>
        <v>153.06119983113285</v>
      </c>
      <c r="U74" s="10"/>
      <c r="V74" s="12">
        <v>1.7</v>
      </c>
      <c r="W74" s="12">
        <f t="shared" si="15"/>
        <v>260.20403971292586</v>
      </c>
    </row>
    <row r="75" spans="1:23" x14ac:dyDescent="0.25">
      <c r="A75" s="4">
        <v>68</v>
      </c>
      <c r="B75" s="4">
        <f t="shared" si="8"/>
        <v>56</v>
      </c>
      <c r="C75" s="4">
        <v>27</v>
      </c>
      <c r="D75" s="4">
        <v>29</v>
      </c>
      <c r="E75" s="4">
        <f t="shared" si="9"/>
        <v>113</v>
      </c>
      <c r="F75" s="4">
        <v>56</v>
      </c>
      <c r="G75" s="4">
        <v>57</v>
      </c>
      <c r="I75" s="4">
        <v>68</v>
      </c>
      <c r="J75" s="4">
        <f t="shared" si="10"/>
        <v>56</v>
      </c>
      <c r="K75" s="4">
        <f t="shared" si="10"/>
        <v>57</v>
      </c>
      <c r="L75" s="4">
        <f t="shared" si="11"/>
        <v>27</v>
      </c>
      <c r="M75" s="4">
        <f t="shared" si="11"/>
        <v>29</v>
      </c>
      <c r="N75" s="11">
        <f t="shared" si="12"/>
        <v>0.48214285714285715</v>
      </c>
      <c r="O75" s="11">
        <f t="shared" si="12"/>
        <v>0.50877192982456143</v>
      </c>
      <c r="P75" s="11">
        <v>1.1587564374054806</v>
      </c>
      <c r="Q75" s="11">
        <v>1.5580214651020399</v>
      </c>
      <c r="R75" s="11">
        <f t="shared" si="13"/>
        <v>64.890360494706911</v>
      </c>
      <c r="S75" s="11">
        <f t="shared" si="13"/>
        <v>88.807223510816272</v>
      </c>
      <c r="T75" s="11">
        <f t="shared" si="14"/>
        <v>153.6975840055232</v>
      </c>
      <c r="U75" s="10"/>
      <c r="V75" s="12">
        <v>1.7</v>
      </c>
      <c r="W75" s="12">
        <f t="shared" si="15"/>
        <v>261.28589280938945</v>
      </c>
    </row>
    <row r="76" spans="1:23" x14ac:dyDescent="0.25">
      <c r="A76" s="4">
        <v>69</v>
      </c>
      <c r="B76" s="4">
        <f t="shared" si="8"/>
        <v>56</v>
      </c>
      <c r="C76" s="4">
        <v>26</v>
      </c>
      <c r="D76" s="4">
        <v>30</v>
      </c>
      <c r="E76" s="4">
        <f t="shared" si="9"/>
        <v>93</v>
      </c>
      <c r="F76" s="4">
        <v>44</v>
      </c>
      <c r="G76" s="4">
        <v>49</v>
      </c>
      <c r="I76" s="4">
        <v>69</v>
      </c>
      <c r="J76" s="4">
        <f t="shared" si="10"/>
        <v>44</v>
      </c>
      <c r="K76" s="4">
        <f t="shared" si="10"/>
        <v>49</v>
      </c>
      <c r="L76" s="4">
        <f t="shared" si="11"/>
        <v>26</v>
      </c>
      <c r="M76" s="4">
        <f t="shared" si="11"/>
        <v>30</v>
      </c>
      <c r="N76" s="11">
        <f t="shared" si="12"/>
        <v>0.59090909090909094</v>
      </c>
      <c r="O76" s="11">
        <f t="shared" si="12"/>
        <v>0.61224489795918369</v>
      </c>
      <c r="P76" s="11">
        <v>1.1413992714218271</v>
      </c>
      <c r="Q76" s="11">
        <v>1.5940607954196429</v>
      </c>
      <c r="R76" s="11">
        <f t="shared" si="13"/>
        <v>50.221567942560391</v>
      </c>
      <c r="S76" s="11">
        <f t="shared" si="13"/>
        <v>78.108978975562493</v>
      </c>
      <c r="T76" s="11">
        <f t="shared" si="14"/>
        <v>128.33054691812288</v>
      </c>
      <c r="U76" s="10"/>
      <c r="V76" s="12">
        <v>1.7</v>
      </c>
      <c r="W76" s="12">
        <f t="shared" si="15"/>
        <v>218.16192976080887</v>
      </c>
    </row>
    <row r="77" spans="1:23" x14ac:dyDescent="0.25">
      <c r="A77" s="4">
        <v>70</v>
      </c>
      <c r="B77" s="4">
        <f t="shared" si="8"/>
        <v>46</v>
      </c>
      <c r="C77" s="4">
        <v>19</v>
      </c>
      <c r="D77" s="4">
        <v>27</v>
      </c>
      <c r="E77" s="4">
        <f t="shared" si="9"/>
        <v>100</v>
      </c>
      <c r="F77" s="4">
        <v>37</v>
      </c>
      <c r="G77" s="4">
        <v>63</v>
      </c>
      <c r="I77" s="4">
        <v>70</v>
      </c>
      <c r="J77" s="4">
        <f t="shared" si="10"/>
        <v>37</v>
      </c>
      <c r="K77" s="4">
        <f t="shared" si="10"/>
        <v>63</v>
      </c>
      <c r="L77" s="4">
        <f t="shared" si="11"/>
        <v>19</v>
      </c>
      <c r="M77" s="4">
        <f t="shared" si="11"/>
        <v>27</v>
      </c>
      <c r="N77" s="11">
        <f t="shared" si="12"/>
        <v>0.51351351351351349</v>
      </c>
      <c r="O77" s="11">
        <f t="shared" si="12"/>
        <v>0.42857142857142855</v>
      </c>
      <c r="P77" s="11">
        <v>1.2001189324535197</v>
      </c>
      <c r="Q77" s="11">
        <v>1.6082249138730098</v>
      </c>
      <c r="R77" s="11">
        <f t="shared" si="13"/>
        <v>44.404400500780234</v>
      </c>
      <c r="S77" s="11">
        <f t="shared" si="13"/>
        <v>101.31816957399961</v>
      </c>
      <c r="T77" s="11">
        <f t="shared" si="14"/>
        <v>145.72257007477984</v>
      </c>
      <c r="U77" s="10"/>
      <c r="V77" s="12">
        <v>1.7</v>
      </c>
      <c r="W77" s="12">
        <f t="shared" si="15"/>
        <v>247.72836912712572</v>
      </c>
    </row>
    <row r="78" spans="1:23" x14ac:dyDescent="0.25">
      <c r="A78" s="4">
        <v>71</v>
      </c>
      <c r="B78" s="4">
        <f t="shared" si="8"/>
        <v>50</v>
      </c>
      <c r="C78" s="4">
        <v>17</v>
      </c>
      <c r="D78" s="4">
        <v>33</v>
      </c>
      <c r="E78" s="4">
        <f t="shared" si="9"/>
        <v>86</v>
      </c>
      <c r="F78" s="4">
        <v>32</v>
      </c>
      <c r="G78" s="4">
        <v>54</v>
      </c>
      <c r="I78" s="4">
        <v>71</v>
      </c>
      <c r="J78" s="4">
        <f t="shared" si="10"/>
        <v>32</v>
      </c>
      <c r="K78" s="4">
        <f t="shared" si="10"/>
        <v>54</v>
      </c>
      <c r="L78" s="4">
        <f t="shared" si="11"/>
        <v>17</v>
      </c>
      <c r="M78" s="4">
        <f t="shared" si="11"/>
        <v>33</v>
      </c>
      <c r="N78" s="11">
        <f t="shared" si="12"/>
        <v>0.53125</v>
      </c>
      <c r="O78" s="11">
        <f t="shared" si="12"/>
        <v>0.61111111111111116</v>
      </c>
      <c r="P78" s="11">
        <v>1.2712810006613371</v>
      </c>
      <c r="Q78" s="11">
        <v>1.6975198611628772</v>
      </c>
      <c r="R78" s="11">
        <f t="shared" si="13"/>
        <v>40.680992021162787</v>
      </c>
      <c r="S78" s="11">
        <f t="shared" si="13"/>
        <v>91.666072502795373</v>
      </c>
      <c r="T78" s="11">
        <f t="shared" si="14"/>
        <v>132.34706452395815</v>
      </c>
      <c r="U78" s="10"/>
      <c r="V78" s="12">
        <v>1.7</v>
      </c>
      <c r="W78" s="12">
        <f t="shared" si="15"/>
        <v>224.99000969072884</v>
      </c>
    </row>
    <row r="79" spans="1:23" x14ac:dyDescent="0.25">
      <c r="A79" s="4">
        <v>72</v>
      </c>
      <c r="B79" s="4">
        <f t="shared" si="8"/>
        <v>60</v>
      </c>
      <c r="C79" s="4">
        <v>23</v>
      </c>
      <c r="D79" s="4">
        <v>37</v>
      </c>
      <c r="E79" s="4">
        <f t="shared" si="9"/>
        <v>76</v>
      </c>
      <c r="F79" s="4">
        <v>26</v>
      </c>
      <c r="G79" s="4">
        <v>50</v>
      </c>
      <c r="I79" s="4">
        <v>72</v>
      </c>
      <c r="J79" s="4">
        <f t="shared" si="10"/>
        <v>26</v>
      </c>
      <c r="K79" s="4">
        <f t="shared" si="10"/>
        <v>50</v>
      </c>
      <c r="L79" s="4">
        <f t="shared" si="11"/>
        <v>23</v>
      </c>
      <c r="M79" s="4">
        <f t="shared" si="11"/>
        <v>37</v>
      </c>
      <c r="N79" s="11">
        <f t="shared" si="12"/>
        <v>0.88461538461538458</v>
      </c>
      <c r="O79" s="11">
        <f t="shared" si="12"/>
        <v>0.74</v>
      </c>
      <c r="P79" s="11">
        <v>1.2037283427123036</v>
      </c>
      <c r="Q79" s="11">
        <v>1.5545465488116144</v>
      </c>
      <c r="R79" s="11">
        <f t="shared" si="13"/>
        <v>31.296936910519893</v>
      </c>
      <c r="S79" s="11">
        <f t="shared" si="13"/>
        <v>77.727327440580723</v>
      </c>
      <c r="T79" s="11">
        <f t="shared" si="14"/>
        <v>109.02426435110061</v>
      </c>
      <c r="U79" s="10"/>
      <c r="V79" s="12">
        <v>1.7</v>
      </c>
      <c r="W79" s="12">
        <f t="shared" si="15"/>
        <v>185.34124939687104</v>
      </c>
    </row>
    <row r="80" spans="1:23" x14ac:dyDescent="0.25">
      <c r="A80" s="4">
        <v>73</v>
      </c>
      <c r="B80" s="4">
        <f t="shared" si="8"/>
        <v>20</v>
      </c>
      <c r="C80" s="4">
        <v>11</v>
      </c>
      <c r="D80" s="4">
        <v>9</v>
      </c>
      <c r="E80" s="4">
        <f t="shared" si="9"/>
        <v>54</v>
      </c>
      <c r="F80" s="4">
        <v>26</v>
      </c>
      <c r="G80" s="4">
        <v>28</v>
      </c>
      <c r="I80" s="4">
        <v>73</v>
      </c>
      <c r="J80" s="4">
        <f t="shared" si="10"/>
        <v>26</v>
      </c>
      <c r="K80" s="4">
        <f t="shared" si="10"/>
        <v>28</v>
      </c>
      <c r="L80" s="4">
        <f t="shared" si="11"/>
        <v>11</v>
      </c>
      <c r="M80" s="4">
        <f t="shared" si="11"/>
        <v>9</v>
      </c>
      <c r="N80" s="11">
        <f t="shared" si="12"/>
        <v>0.42307692307692307</v>
      </c>
      <c r="O80" s="11">
        <f t="shared" si="12"/>
        <v>0.32142857142857145</v>
      </c>
      <c r="P80" s="11">
        <v>1.0989224600493674</v>
      </c>
      <c r="Q80" s="11">
        <v>1.5088109523577338</v>
      </c>
      <c r="R80" s="11">
        <f t="shared" si="13"/>
        <v>28.571983961283554</v>
      </c>
      <c r="S80" s="11">
        <f t="shared" si="13"/>
        <v>42.246706666016543</v>
      </c>
      <c r="T80" s="11">
        <f t="shared" si="14"/>
        <v>70.8186906273001</v>
      </c>
      <c r="U80" s="10"/>
      <c r="V80" s="12">
        <v>1.7</v>
      </c>
      <c r="W80" s="12">
        <f t="shared" si="15"/>
        <v>120.39177406641016</v>
      </c>
    </row>
    <row r="81" spans="1:23" x14ac:dyDescent="0.25">
      <c r="A81" s="4">
        <v>74</v>
      </c>
      <c r="B81" s="4">
        <f t="shared" si="8"/>
        <v>27</v>
      </c>
      <c r="C81" s="4">
        <v>17</v>
      </c>
      <c r="D81" s="4">
        <v>10</v>
      </c>
      <c r="E81" s="4">
        <f t="shared" si="9"/>
        <v>50</v>
      </c>
      <c r="F81" s="4">
        <v>20</v>
      </c>
      <c r="G81" s="4">
        <v>30</v>
      </c>
      <c r="I81" s="4">
        <v>74</v>
      </c>
      <c r="J81" s="4">
        <f t="shared" si="10"/>
        <v>20</v>
      </c>
      <c r="K81" s="4">
        <f t="shared" si="10"/>
        <v>30</v>
      </c>
      <c r="L81" s="4">
        <f t="shared" si="11"/>
        <v>17</v>
      </c>
      <c r="M81" s="4">
        <f t="shared" si="11"/>
        <v>10</v>
      </c>
      <c r="N81" s="11">
        <f t="shared" si="12"/>
        <v>0.85</v>
      </c>
      <c r="O81" s="11">
        <f t="shared" si="12"/>
        <v>0.33333333333333331</v>
      </c>
      <c r="P81" s="11">
        <v>1.1996096473498148</v>
      </c>
      <c r="Q81" s="11">
        <v>1.5364118049579252</v>
      </c>
      <c r="R81" s="11">
        <f t="shared" si="13"/>
        <v>23.992192946996298</v>
      </c>
      <c r="S81" s="11">
        <f t="shared" si="13"/>
        <v>46.092354148737755</v>
      </c>
      <c r="T81" s="11">
        <f t="shared" si="14"/>
        <v>70.084547095734052</v>
      </c>
      <c r="U81" s="10"/>
      <c r="V81" s="12">
        <v>1.7</v>
      </c>
      <c r="W81" s="12">
        <f t="shared" si="15"/>
        <v>119.14373006274789</v>
      </c>
    </row>
    <row r="82" spans="1:23" x14ac:dyDescent="0.25">
      <c r="A82" s="4">
        <v>75</v>
      </c>
      <c r="B82" s="4">
        <f t="shared" si="8"/>
        <v>24</v>
      </c>
      <c r="C82" s="4">
        <v>15</v>
      </c>
      <c r="D82" s="4">
        <v>9</v>
      </c>
      <c r="E82" s="4">
        <f t="shared" si="9"/>
        <v>52</v>
      </c>
      <c r="F82" s="4">
        <v>25</v>
      </c>
      <c r="G82" s="4">
        <v>27</v>
      </c>
      <c r="I82" s="4">
        <v>75</v>
      </c>
      <c r="J82" s="4">
        <f t="shared" si="10"/>
        <v>25</v>
      </c>
      <c r="K82" s="4">
        <f t="shared" si="10"/>
        <v>27</v>
      </c>
      <c r="L82" s="4">
        <f t="shared" si="11"/>
        <v>15</v>
      </c>
      <c r="M82" s="4">
        <f t="shared" si="11"/>
        <v>9</v>
      </c>
      <c r="N82" s="11">
        <f t="shared" si="12"/>
        <v>0.6</v>
      </c>
      <c r="O82" s="11">
        <f t="shared" si="12"/>
        <v>0.33333333333333331</v>
      </c>
      <c r="P82" s="11">
        <v>1.0552273892777833</v>
      </c>
      <c r="Q82" s="11">
        <v>1.5150969237124527</v>
      </c>
      <c r="R82" s="11">
        <f t="shared" si="13"/>
        <v>26.38068473194458</v>
      </c>
      <c r="S82" s="11">
        <f t="shared" si="13"/>
        <v>40.907616940236224</v>
      </c>
      <c r="T82" s="11">
        <f t="shared" si="14"/>
        <v>67.288301672180808</v>
      </c>
      <c r="U82" s="10"/>
      <c r="V82" s="12">
        <v>1.7</v>
      </c>
      <c r="W82" s="12">
        <f t="shared" si="15"/>
        <v>114.39011284270737</v>
      </c>
    </row>
    <row r="83" spans="1:23" x14ac:dyDescent="0.25">
      <c r="A83" s="4">
        <v>76</v>
      </c>
      <c r="B83" s="4">
        <f t="shared" si="8"/>
        <v>15</v>
      </c>
      <c r="C83" s="4">
        <v>5</v>
      </c>
      <c r="D83" s="4">
        <v>10</v>
      </c>
      <c r="E83" s="4">
        <f t="shared" si="9"/>
        <v>24</v>
      </c>
      <c r="F83" s="4">
        <v>9</v>
      </c>
      <c r="G83" s="4">
        <v>15</v>
      </c>
      <c r="I83" s="4">
        <v>76</v>
      </c>
      <c r="J83" s="4">
        <f t="shared" si="10"/>
        <v>9</v>
      </c>
      <c r="K83" s="4">
        <f t="shared" si="10"/>
        <v>15</v>
      </c>
      <c r="L83" s="4">
        <f t="shared" si="11"/>
        <v>5</v>
      </c>
      <c r="M83" s="4">
        <f t="shared" si="11"/>
        <v>10</v>
      </c>
      <c r="N83" s="11">
        <f t="shared" si="12"/>
        <v>0.55555555555555558</v>
      </c>
      <c r="O83" s="11">
        <f t="shared" si="12"/>
        <v>0.66666666666666663</v>
      </c>
      <c r="P83" s="11">
        <v>0.87105133724920314</v>
      </c>
      <c r="Q83" s="11">
        <v>1.163462701676707</v>
      </c>
      <c r="R83" s="11">
        <f t="shared" si="13"/>
        <v>7.8394620352428284</v>
      </c>
      <c r="S83" s="11">
        <f t="shared" si="13"/>
        <v>17.451940525150604</v>
      </c>
      <c r="T83" s="11">
        <f t="shared" si="14"/>
        <v>25.291402560393433</v>
      </c>
      <c r="U83" s="10"/>
      <c r="V83" s="12">
        <v>1.7</v>
      </c>
      <c r="W83" s="12">
        <f t="shared" si="15"/>
        <v>42.995384352668836</v>
      </c>
    </row>
    <row r="84" spans="1:23" x14ac:dyDescent="0.25">
      <c r="A84" s="4">
        <v>77</v>
      </c>
      <c r="B84" s="4">
        <f t="shared" si="8"/>
        <v>9</v>
      </c>
      <c r="C84" s="4">
        <v>4</v>
      </c>
      <c r="D84" s="4">
        <v>5</v>
      </c>
      <c r="E84" s="4">
        <f t="shared" si="9"/>
        <v>26</v>
      </c>
      <c r="F84" s="4">
        <v>8</v>
      </c>
      <c r="G84" s="4">
        <v>18</v>
      </c>
      <c r="I84" s="4">
        <v>77</v>
      </c>
      <c r="J84" s="4">
        <f t="shared" si="10"/>
        <v>8</v>
      </c>
      <c r="K84" s="4">
        <f t="shared" si="10"/>
        <v>18</v>
      </c>
      <c r="L84" s="4">
        <f t="shared" si="11"/>
        <v>4</v>
      </c>
      <c r="M84" s="4">
        <f t="shared" si="11"/>
        <v>5</v>
      </c>
      <c r="N84" s="11">
        <f t="shared" si="12"/>
        <v>0.5</v>
      </c>
      <c r="O84" s="11">
        <f t="shared" si="12"/>
        <v>0.27777777777777779</v>
      </c>
      <c r="P84" s="11">
        <v>1.0980308563172401</v>
      </c>
      <c r="Q84" s="11">
        <v>1.2533296593497394</v>
      </c>
      <c r="R84" s="11">
        <f t="shared" si="13"/>
        <v>8.7842468505379205</v>
      </c>
      <c r="S84" s="11">
        <f t="shared" si="13"/>
        <v>22.55993386829531</v>
      </c>
      <c r="T84" s="11">
        <f t="shared" si="14"/>
        <v>31.344180718833229</v>
      </c>
      <c r="U84" s="10"/>
      <c r="V84" s="12">
        <v>1.7</v>
      </c>
      <c r="W84" s="12">
        <f t="shared" si="15"/>
        <v>53.285107222016485</v>
      </c>
    </row>
    <row r="85" spans="1:23" x14ac:dyDescent="0.25">
      <c r="A85" s="4">
        <v>78</v>
      </c>
      <c r="B85" s="4">
        <f t="shared" si="8"/>
        <v>12</v>
      </c>
      <c r="C85" s="4">
        <v>9</v>
      </c>
      <c r="D85" s="4">
        <v>3</v>
      </c>
      <c r="E85" s="4">
        <f t="shared" si="9"/>
        <v>22</v>
      </c>
      <c r="F85" s="4">
        <v>13</v>
      </c>
      <c r="G85" s="4">
        <v>9</v>
      </c>
      <c r="I85" s="4">
        <v>78</v>
      </c>
      <c r="J85" s="4">
        <f t="shared" si="10"/>
        <v>13</v>
      </c>
      <c r="K85" s="4">
        <f t="shared" si="10"/>
        <v>9</v>
      </c>
      <c r="L85" s="4">
        <f t="shared" si="11"/>
        <v>9</v>
      </c>
      <c r="M85" s="4">
        <f t="shared" si="11"/>
        <v>3</v>
      </c>
      <c r="N85" s="11">
        <f t="shared" si="12"/>
        <v>0.69230769230769229</v>
      </c>
      <c r="O85" s="11">
        <f t="shared" si="12"/>
        <v>0.33333333333333331</v>
      </c>
      <c r="P85" s="11">
        <v>1.2463082851082308</v>
      </c>
      <c r="Q85" s="11">
        <v>1.3285489276730484</v>
      </c>
      <c r="R85" s="11">
        <f t="shared" si="13"/>
        <v>16.202007706406999</v>
      </c>
      <c r="S85" s="11">
        <f t="shared" si="13"/>
        <v>11.956940349057437</v>
      </c>
      <c r="T85" s="11">
        <f t="shared" si="14"/>
        <v>28.158948055464435</v>
      </c>
      <c r="U85" s="10"/>
      <c r="V85" s="12">
        <v>1.7</v>
      </c>
      <c r="W85" s="12">
        <f t="shared" si="15"/>
        <v>47.870211694289537</v>
      </c>
    </row>
    <row r="86" spans="1:23" x14ac:dyDescent="0.25">
      <c r="A86" s="4">
        <v>79</v>
      </c>
      <c r="B86" s="4">
        <f t="shared" si="8"/>
        <v>8</v>
      </c>
      <c r="C86" s="4">
        <v>3</v>
      </c>
      <c r="D86" s="4">
        <v>5</v>
      </c>
      <c r="E86" s="4">
        <f t="shared" si="9"/>
        <v>19</v>
      </c>
      <c r="F86" s="4">
        <v>10</v>
      </c>
      <c r="G86" s="4">
        <v>9</v>
      </c>
      <c r="I86" s="4">
        <v>79</v>
      </c>
      <c r="J86" s="4">
        <f t="shared" si="10"/>
        <v>10</v>
      </c>
      <c r="K86" s="4">
        <f t="shared" si="10"/>
        <v>9</v>
      </c>
      <c r="L86" s="4">
        <f t="shared" si="11"/>
        <v>3</v>
      </c>
      <c r="M86" s="4">
        <f t="shared" si="11"/>
        <v>5</v>
      </c>
      <c r="N86" s="11">
        <f t="shared" si="12"/>
        <v>0.3</v>
      </c>
      <c r="O86" s="11">
        <f t="shared" si="12"/>
        <v>0.55555555555555558</v>
      </c>
      <c r="P86" s="11">
        <v>1.2587200943383465</v>
      </c>
      <c r="Q86" s="11">
        <v>1.556891493509448</v>
      </c>
      <c r="R86" s="11">
        <f t="shared" si="13"/>
        <v>12.587200943383465</v>
      </c>
      <c r="S86" s="11">
        <f t="shared" si="13"/>
        <v>14.012023441585033</v>
      </c>
      <c r="T86" s="11">
        <f t="shared" si="14"/>
        <v>26.599224384968498</v>
      </c>
      <c r="U86" s="10"/>
      <c r="V86" s="12">
        <v>1.7</v>
      </c>
      <c r="W86" s="12">
        <f t="shared" si="15"/>
        <v>45.218681454446447</v>
      </c>
    </row>
    <row r="87" spans="1:23" x14ac:dyDescent="0.25">
      <c r="A87" s="4">
        <v>80</v>
      </c>
      <c r="B87" s="4">
        <f t="shared" si="8"/>
        <v>15</v>
      </c>
      <c r="C87" s="4">
        <v>1</v>
      </c>
      <c r="D87" s="4">
        <v>14</v>
      </c>
      <c r="E87" s="4">
        <f t="shared" si="9"/>
        <v>39</v>
      </c>
      <c r="F87" s="4">
        <v>15</v>
      </c>
      <c r="G87" s="4">
        <v>24</v>
      </c>
      <c r="I87" s="4">
        <v>80</v>
      </c>
      <c r="J87" s="4">
        <f t="shared" si="10"/>
        <v>15</v>
      </c>
      <c r="K87" s="4">
        <f t="shared" si="10"/>
        <v>24</v>
      </c>
      <c r="L87" s="4">
        <f t="shared" si="11"/>
        <v>1</v>
      </c>
      <c r="M87" s="4">
        <f t="shared" si="11"/>
        <v>14</v>
      </c>
      <c r="N87" s="11">
        <f t="shared" si="12"/>
        <v>6.6666666666666666E-2</v>
      </c>
      <c r="O87" s="11">
        <f t="shared" si="12"/>
        <v>0.58333333333333337</v>
      </c>
      <c r="P87" s="11">
        <v>0.99793733229424786</v>
      </c>
      <c r="Q87" s="11">
        <v>1.2686136794893021</v>
      </c>
      <c r="R87" s="11">
        <f t="shared" si="13"/>
        <v>14.969059984413718</v>
      </c>
      <c r="S87" s="11">
        <f t="shared" si="13"/>
        <v>30.44672830774325</v>
      </c>
      <c r="T87" s="11">
        <f t="shared" si="14"/>
        <v>45.415788292156968</v>
      </c>
      <c r="U87" s="10"/>
      <c r="V87" s="12">
        <v>1.7</v>
      </c>
      <c r="W87" s="12">
        <f t="shared" si="15"/>
        <v>77.206840096666838</v>
      </c>
    </row>
    <row r="88" spans="1:23" x14ac:dyDescent="0.25">
      <c r="A88" s="4">
        <v>81</v>
      </c>
      <c r="B88" s="4">
        <f t="shared" si="8"/>
        <v>8</v>
      </c>
      <c r="C88" s="4">
        <v>3</v>
      </c>
      <c r="D88" s="4">
        <v>5</v>
      </c>
      <c r="E88" s="4">
        <f t="shared" si="9"/>
        <v>31</v>
      </c>
      <c r="F88" s="4">
        <v>13</v>
      </c>
      <c r="G88" s="4">
        <v>18</v>
      </c>
      <c r="I88" s="4">
        <v>81</v>
      </c>
      <c r="J88" s="4">
        <f t="shared" si="10"/>
        <v>13</v>
      </c>
      <c r="K88" s="4">
        <f t="shared" si="10"/>
        <v>18</v>
      </c>
      <c r="L88" s="4">
        <f t="shared" si="11"/>
        <v>3</v>
      </c>
      <c r="M88" s="4">
        <f t="shared" si="11"/>
        <v>5</v>
      </c>
      <c r="N88" s="11">
        <f t="shared" si="12"/>
        <v>0.23076923076923078</v>
      </c>
      <c r="O88" s="11">
        <f t="shared" si="12"/>
        <v>0.27777777777777779</v>
      </c>
      <c r="P88" s="11">
        <v>1.0566307227620151</v>
      </c>
      <c r="Q88" s="11">
        <v>1.2708540869872402</v>
      </c>
      <c r="R88" s="11">
        <f t="shared" si="13"/>
        <v>13.736199395906196</v>
      </c>
      <c r="S88" s="11">
        <f t="shared" si="13"/>
        <v>22.875373565770325</v>
      </c>
      <c r="T88" s="11">
        <f t="shared" si="14"/>
        <v>36.611572961676522</v>
      </c>
      <c r="U88" s="10"/>
      <c r="V88" s="12">
        <v>1.7</v>
      </c>
      <c r="W88" s="12">
        <f t="shared" si="15"/>
        <v>62.239674034850083</v>
      </c>
    </row>
    <row r="89" spans="1:23" x14ac:dyDescent="0.25">
      <c r="A89" s="4">
        <v>82</v>
      </c>
      <c r="B89" s="4">
        <f t="shared" si="8"/>
        <v>3</v>
      </c>
      <c r="C89" s="4">
        <v>1</v>
      </c>
      <c r="D89" s="4">
        <v>2</v>
      </c>
      <c r="E89" s="4">
        <f t="shared" si="9"/>
        <v>49</v>
      </c>
      <c r="F89" s="4">
        <v>21</v>
      </c>
      <c r="G89" s="4">
        <v>28</v>
      </c>
      <c r="I89" s="4">
        <v>82</v>
      </c>
      <c r="J89" s="4">
        <f t="shared" si="10"/>
        <v>21</v>
      </c>
      <c r="K89" s="4">
        <f t="shared" si="10"/>
        <v>28</v>
      </c>
      <c r="L89" s="4">
        <f t="shared" si="11"/>
        <v>1</v>
      </c>
      <c r="M89" s="4">
        <f t="shared" si="11"/>
        <v>2</v>
      </c>
      <c r="N89" s="11">
        <f t="shared" si="12"/>
        <v>4.7619047619047616E-2</v>
      </c>
      <c r="O89" s="11">
        <f t="shared" si="12"/>
        <v>7.1428571428571425E-2</v>
      </c>
      <c r="P89" s="11">
        <v>0.83082836143162497</v>
      </c>
      <c r="Q89" s="11">
        <v>1.0329877075932696</v>
      </c>
      <c r="R89" s="11">
        <f t="shared" si="13"/>
        <v>17.447395590064126</v>
      </c>
      <c r="S89" s="11">
        <f t="shared" si="13"/>
        <v>28.92365581261155</v>
      </c>
      <c r="T89" s="11">
        <f t="shared" si="14"/>
        <v>46.371051402675675</v>
      </c>
      <c r="U89" s="10"/>
      <c r="V89" s="12">
        <v>1.7</v>
      </c>
      <c r="W89" s="12">
        <f t="shared" si="15"/>
        <v>78.830787384548643</v>
      </c>
    </row>
    <row r="90" spans="1:23" x14ac:dyDescent="0.25">
      <c r="A90" s="4">
        <v>83</v>
      </c>
      <c r="B90" s="4">
        <f t="shared" si="8"/>
        <v>13</v>
      </c>
      <c r="C90" s="4">
        <v>4</v>
      </c>
      <c r="D90" s="4">
        <v>9</v>
      </c>
      <c r="E90" s="4">
        <f t="shared" si="9"/>
        <v>31</v>
      </c>
      <c r="F90" s="4">
        <v>13</v>
      </c>
      <c r="G90" s="4">
        <v>18</v>
      </c>
      <c r="I90" s="4">
        <v>83</v>
      </c>
      <c r="J90" s="4">
        <f t="shared" si="10"/>
        <v>13</v>
      </c>
      <c r="K90" s="4">
        <f t="shared" si="10"/>
        <v>18</v>
      </c>
      <c r="L90" s="4">
        <f t="shared" si="11"/>
        <v>4</v>
      </c>
      <c r="M90" s="4">
        <f t="shared" si="11"/>
        <v>9</v>
      </c>
      <c r="N90" s="11">
        <f t="shared" si="12"/>
        <v>0.30769230769230771</v>
      </c>
      <c r="O90" s="11">
        <f t="shared" si="12"/>
        <v>0.5</v>
      </c>
      <c r="P90" s="11">
        <v>0.79545130371297212</v>
      </c>
      <c r="Q90" s="11">
        <v>0.97719802345730455</v>
      </c>
      <c r="R90" s="11">
        <f t="shared" si="13"/>
        <v>10.340866948268637</v>
      </c>
      <c r="S90" s="11">
        <f t="shared" si="13"/>
        <v>17.589564422231483</v>
      </c>
      <c r="T90" s="11">
        <f t="shared" si="14"/>
        <v>27.93043137050012</v>
      </c>
      <c r="U90" s="10"/>
      <c r="V90" s="12">
        <v>1.7</v>
      </c>
      <c r="W90" s="12">
        <f t="shared" si="15"/>
        <v>47.481733329850201</v>
      </c>
    </row>
    <row r="91" spans="1:23" x14ac:dyDescent="0.25">
      <c r="A91" s="4">
        <v>84</v>
      </c>
      <c r="B91" s="4">
        <f t="shared" si="8"/>
        <v>26</v>
      </c>
      <c r="C91" s="4">
        <v>7</v>
      </c>
      <c r="D91" s="4">
        <v>19</v>
      </c>
      <c r="E91" s="4">
        <f t="shared" si="9"/>
        <v>46</v>
      </c>
      <c r="F91" s="4">
        <v>13</v>
      </c>
      <c r="G91" s="4">
        <v>33</v>
      </c>
      <c r="I91" s="4">
        <v>84</v>
      </c>
      <c r="J91" s="4">
        <f t="shared" si="10"/>
        <v>13</v>
      </c>
      <c r="K91" s="4">
        <f t="shared" si="10"/>
        <v>33</v>
      </c>
      <c r="L91" s="4">
        <f t="shared" si="11"/>
        <v>7</v>
      </c>
      <c r="M91" s="4">
        <f t="shared" si="11"/>
        <v>19</v>
      </c>
      <c r="N91" s="11">
        <f t="shared" si="12"/>
        <v>0.53846153846153844</v>
      </c>
      <c r="O91" s="11">
        <f t="shared" si="12"/>
        <v>0.5757575757575758</v>
      </c>
      <c r="P91" s="11">
        <v>0.76933012984981708</v>
      </c>
      <c r="Q91" s="11">
        <v>0.89278504471699538</v>
      </c>
      <c r="R91" s="11">
        <f t="shared" si="13"/>
        <v>10.001291688047623</v>
      </c>
      <c r="S91" s="11">
        <f t="shared" si="13"/>
        <v>29.461906475660847</v>
      </c>
      <c r="T91" s="11">
        <f t="shared" si="14"/>
        <v>39.463198163708469</v>
      </c>
      <c r="U91" s="10"/>
      <c r="V91" s="12">
        <v>1.7</v>
      </c>
      <c r="W91" s="12">
        <f t="shared" si="15"/>
        <v>67.087436878304402</v>
      </c>
    </row>
    <row r="92" spans="1:23" x14ac:dyDescent="0.25">
      <c r="A92" s="4">
        <v>85</v>
      </c>
      <c r="B92" s="4">
        <f t="shared" si="8"/>
        <v>10</v>
      </c>
      <c r="C92" s="4">
        <v>2</v>
      </c>
      <c r="D92" s="4">
        <v>8</v>
      </c>
      <c r="E92" s="4">
        <f t="shared" si="9"/>
        <v>27</v>
      </c>
      <c r="F92" s="4">
        <v>9</v>
      </c>
      <c r="G92" s="4">
        <v>18</v>
      </c>
      <c r="I92" s="4">
        <v>85</v>
      </c>
      <c r="J92" s="4">
        <f t="shared" si="10"/>
        <v>9</v>
      </c>
      <c r="K92" s="4">
        <f t="shared" si="10"/>
        <v>18</v>
      </c>
      <c r="L92" s="4">
        <f t="shared" si="11"/>
        <v>2</v>
      </c>
      <c r="M92" s="4">
        <f t="shared" si="11"/>
        <v>8</v>
      </c>
      <c r="N92" s="11">
        <f t="shared" si="12"/>
        <v>0.22222222222222221</v>
      </c>
      <c r="O92" s="11">
        <f t="shared" si="12"/>
        <v>0.44444444444444442</v>
      </c>
      <c r="P92" s="11">
        <v>0.63487618720746197</v>
      </c>
      <c r="Q92" s="11">
        <v>0.81685787088963369</v>
      </c>
      <c r="R92" s="11">
        <f t="shared" si="13"/>
        <v>5.713885684867158</v>
      </c>
      <c r="S92" s="11">
        <f t="shared" si="13"/>
        <v>14.703441676013407</v>
      </c>
      <c r="T92" s="11">
        <f t="shared" si="14"/>
        <v>20.417327360880563</v>
      </c>
      <c r="U92" s="10"/>
      <c r="V92" s="12">
        <v>1.7</v>
      </c>
      <c r="W92" s="12">
        <f t="shared" si="15"/>
        <v>34.709456513496953</v>
      </c>
    </row>
    <row r="93" spans="1:23" x14ac:dyDescent="0.25">
      <c r="A93" s="4">
        <v>86</v>
      </c>
      <c r="B93" s="4">
        <f t="shared" si="8"/>
        <v>11</v>
      </c>
      <c r="C93" s="4">
        <v>2</v>
      </c>
      <c r="D93" s="4">
        <v>9</v>
      </c>
      <c r="E93" s="4">
        <f t="shared" si="9"/>
        <v>28</v>
      </c>
      <c r="F93" s="4">
        <v>9</v>
      </c>
      <c r="G93" s="4">
        <v>19</v>
      </c>
      <c r="I93" s="4">
        <v>86</v>
      </c>
      <c r="J93" s="4">
        <f t="shared" si="10"/>
        <v>9</v>
      </c>
      <c r="K93" s="4">
        <f t="shared" si="10"/>
        <v>19</v>
      </c>
      <c r="L93" s="4">
        <f t="shared" si="11"/>
        <v>2</v>
      </c>
      <c r="M93" s="4">
        <f t="shared" si="11"/>
        <v>9</v>
      </c>
      <c r="N93" s="11">
        <f t="shared" si="12"/>
        <v>0.22222222222222221</v>
      </c>
      <c r="O93" s="11">
        <f t="shared" si="12"/>
        <v>0.47368421052631576</v>
      </c>
      <c r="P93" s="11">
        <v>0.59251896722634823</v>
      </c>
      <c r="Q93" s="11">
        <v>0.66503407279138271</v>
      </c>
      <c r="R93" s="11">
        <f t="shared" si="13"/>
        <v>5.3326707050371338</v>
      </c>
      <c r="S93" s="11">
        <f t="shared" si="13"/>
        <v>12.635647383036272</v>
      </c>
      <c r="T93" s="11">
        <f t="shared" si="14"/>
        <v>17.968318088073406</v>
      </c>
      <c r="U93" s="10"/>
      <c r="V93" s="12">
        <v>1.7</v>
      </c>
      <c r="W93" s="12">
        <f t="shared" si="15"/>
        <v>30.546140749724788</v>
      </c>
    </row>
    <row r="94" spans="1:23" x14ac:dyDescent="0.25">
      <c r="A94" s="4">
        <v>87</v>
      </c>
      <c r="B94" s="4">
        <f t="shared" si="8"/>
        <v>12</v>
      </c>
      <c r="C94" s="4">
        <v>8</v>
      </c>
      <c r="D94" s="4">
        <v>4</v>
      </c>
      <c r="E94" s="4">
        <f t="shared" si="9"/>
        <v>16</v>
      </c>
      <c r="F94" s="4">
        <v>8</v>
      </c>
      <c r="G94" s="4">
        <v>8</v>
      </c>
      <c r="I94" s="4">
        <v>87</v>
      </c>
      <c r="J94" s="4">
        <f t="shared" si="10"/>
        <v>8</v>
      </c>
      <c r="K94" s="4">
        <f t="shared" si="10"/>
        <v>8</v>
      </c>
      <c r="L94" s="4">
        <f t="shared" si="11"/>
        <v>8</v>
      </c>
      <c r="M94" s="4">
        <f t="shared" si="11"/>
        <v>4</v>
      </c>
      <c r="N94" s="11">
        <f t="shared" si="12"/>
        <v>1</v>
      </c>
      <c r="O94" s="11">
        <f t="shared" si="12"/>
        <v>0.5</v>
      </c>
      <c r="P94" s="11">
        <v>0.53960965661133853</v>
      </c>
      <c r="Q94" s="11">
        <v>0.58243520094866652</v>
      </c>
      <c r="R94" s="11">
        <f t="shared" si="13"/>
        <v>4.3168772528907082</v>
      </c>
      <c r="S94" s="11">
        <f t="shared" si="13"/>
        <v>4.6594816075893322</v>
      </c>
      <c r="T94" s="11">
        <f t="shared" si="14"/>
        <v>8.9763588604800404</v>
      </c>
      <c r="U94" s="10"/>
      <c r="V94" s="12">
        <v>1.7</v>
      </c>
      <c r="W94" s="12">
        <f t="shared" si="15"/>
        <v>15.259810062816069</v>
      </c>
    </row>
    <row r="95" spans="1:23" x14ac:dyDescent="0.25">
      <c r="A95" s="4">
        <v>88</v>
      </c>
      <c r="B95" s="4">
        <f t="shared" si="8"/>
        <v>4</v>
      </c>
      <c r="C95" s="4">
        <v>1</v>
      </c>
      <c r="D95" s="4">
        <v>3</v>
      </c>
      <c r="E95" s="4">
        <f t="shared" si="9"/>
        <v>21</v>
      </c>
      <c r="F95" s="4">
        <v>8</v>
      </c>
      <c r="G95" s="4">
        <v>13</v>
      </c>
      <c r="I95" s="4">
        <v>88</v>
      </c>
      <c r="J95" s="4">
        <f t="shared" si="10"/>
        <v>8</v>
      </c>
      <c r="K95" s="4">
        <f t="shared" si="10"/>
        <v>13</v>
      </c>
      <c r="L95" s="4">
        <f t="shared" si="11"/>
        <v>1</v>
      </c>
      <c r="M95" s="4">
        <f t="shared" si="11"/>
        <v>3</v>
      </c>
      <c r="N95" s="11">
        <f t="shared" si="12"/>
        <v>0.125</v>
      </c>
      <c r="O95" s="11">
        <f t="shared" si="12"/>
        <v>0.23076923076923078</v>
      </c>
      <c r="P95" s="11">
        <v>0.42492841509967139</v>
      </c>
      <c r="Q95" s="11">
        <v>0.538924794292031</v>
      </c>
      <c r="R95" s="11">
        <f t="shared" si="13"/>
        <v>3.3994273207973711</v>
      </c>
      <c r="S95" s="11">
        <f t="shared" si="13"/>
        <v>7.0060223257964029</v>
      </c>
      <c r="T95" s="11">
        <f t="shared" si="14"/>
        <v>10.405449646593773</v>
      </c>
      <c r="U95" s="10"/>
      <c r="V95" s="12">
        <v>1.7</v>
      </c>
      <c r="W95" s="12">
        <f t="shared" si="15"/>
        <v>17.689264399209414</v>
      </c>
    </row>
    <row r="96" spans="1:23" x14ac:dyDescent="0.25">
      <c r="A96" s="4">
        <v>89</v>
      </c>
      <c r="B96" s="4">
        <f t="shared" si="8"/>
        <v>4</v>
      </c>
      <c r="C96" s="4">
        <v>1</v>
      </c>
      <c r="D96" s="4">
        <v>3</v>
      </c>
      <c r="E96" s="4">
        <f t="shared" si="9"/>
        <v>22</v>
      </c>
      <c r="F96" s="4">
        <v>7</v>
      </c>
      <c r="G96" s="4">
        <v>15</v>
      </c>
      <c r="I96" s="4">
        <v>89</v>
      </c>
      <c r="J96" s="4">
        <f t="shared" si="10"/>
        <v>7</v>
      </c>
      <c r="K96" s="4">
        <f t="shared" si="10"/>
        <v>15</v>
      </c>
      <c r="L96" s="4">
        <f t="shared" si="11"/>
        <v>1</v>
      </c>
      <c r="M96" s="4">
        <f t="shared" si="11"/>
        <v>3</v>
      </c>
      <c r="N96" s="11">
        <f t="shared" si="12"/>
        <v>0.14285714285714285</v>
      </c>
      <c r="O96" s="11">
        <f t="shared" si="12"/>
        <v>0.2</v>
      </c>
      <c r="P96" s="11">
        <v>0.43954351880761694</v>
      </c>
      <c r="Q96" s="11">
        <v>0.58486383815021825</v>
      </c>
      <c r="R96" s="11">
        <f t="shared" si="13"/>
        <v>3.0768046316533186</v>
      </c>
      <c r="S96" s="11">
        <f t="shared" si="13"/>
        <v>8.772957572253274</v>
      </c>
      <c r="T96" s="11">
        <f t="shared" si="14"/>
        <v>11.849762203906593</v>
      </c>
      <c r="U96" s="10"/>
      <c r="V96" s="12">
        <v>1.7</v>
      </c>
      <c r="W96" s="12">
        <f t="shared" si="15"/>
        <v>20.144595746641208</v>
      </c>
    </row>
    <row r="97" spans="1:26" x14ac:dyDescent="0.25">
      <c r="A97" s="4">
        <v>90</v>
      </c>
      <c r="B97" s="4">
        <f t="shared" si="8"/>
        <v>5</v>
      </c>
      <c r="C97" s="4">
        <v>2</v>
      </c>
      <c r="D97" s="4">
        <v>3</v>
      </c>
      <c r="E97" s="4">
        <f t="shared" si="9"/>
        <v>23</v>
      </c>
      <c r="F97" s="4">
        <v>6</v>
      </c>
      <c r="G97" s="4">
        <v>17</v>
      </c>
      <c r="I97" s="4">
        <v>90</v>
      </c>
      <c r="J97" s="4">
        <f t="shared" si="10"/>
        <v>6</v>
      </c>
      <c r="K97" s="4">
        <f t="shared" si="10"/>
        <v>17</v>
      </c>
      <c r="L97" s="4">
        <f t="shared" si="11"/>
        <v>2</v>
      </c>
      <c r="M97" s="4">
        <f t="shared" si="11"/>
        <v>3</v>
      </c>
      <c r="N97" s="11">
        <f t="shared" si="12"/>
        <v>0.33333333333333331</v>
      </c>
      <c r="O97" s="11">
        <f t="shared" si="12"/>
        <v>0.17647058823529413</v>
      </c>
      <c r="P97" s="11">
        <v>0.29334177999847655</v>
      </c>
      <c r="Q97" s="11">
        <v>0.41530601552252439</v>
      </c>
      <c r="R97" s="11">
        <f t="shared" si="13"/>
        <v>1.7600506799908593</v>
      </c>
      <c r="S97" s="11">
        <f t="shared" si="13"/>
        <v>7.0602022638829149</v>
      </c>
      <c r="T97" s="11">
        <f t="shared" si="14"/>
        <v>8.8202529438737738</v>
      </c>
      <c r="U97" s="10"/>
      <c r="V97" s="12">
        <v>1.7</v>
      </c>
      <c r="W97" s="12">
        <f t="shared" si="15"/>
        <v>14.994430004585414</v>
      </c>
    </row>
    <row r="98" spans="1:26" x14ac:dyDescent="0.25">
      <c r="A98" s="4">
        <v>91</v>
      </c>
      <c r="B98" s="4">
        <f t="shared" si="8"/>
        <v>0</v>
      </c>
      <c r="C98" s="4">
        <v>0</v>
      </c>
      <c r="D98" s="4">
        <v>0</v>
      </c>
      <c r="E98" s="4">
        <f t="shared" si="9"/>
        <v>5</v>
      </c>
      <c r="F98" s="4">
        <v>1</v>
      </c>
      <c r="G98" s="4">
        <v>4</v>
      </c>
      <c r="I98" s="4">
        <v>91</v>
      </c>
      <c r="J98" s="4">
        <f t="shared" si="10"/>
        <v>1</v>
      </c>
      <c r="K98" s="4">
        <f t="shared" si="10"/>
        <v>4</v>
      </c>
      <c r="L98" s="4">
        <f t="shared" si="11"/>
        <v>0</v>
      </c>
      <c r="M98" s="4">
        <f t="shared" si="11"/>
        <v>0</v>
      </c>
      <c r="N98" s="11">
        <f t="shared" si="12"/>
        <v>0</v>
      </c>
      <c r="O98" s="11">
        <f t="shared" si="12"/>
        <v>0</v>
      </c>
      <c r="P98" s="11">
        <v>0.51531830673735146</v>
      </c>
      <c r="Q98" s="11">
        <v>0.55174465708741827</v>
      </c>
      <c r="R98" s="11">
        <f t="shared" si="13"/>
        <v>0.51531830673735146</v>
      </c>
      <c r="S98" s="11">
        <f t="shared" si="13"/>
        <v>2.2069786283496731</v>
      </c>
      <c r="T98" s="11">
        <f t="shared" si="14"/>
        <v>2.7222969350870247</v>
      </c>
      <c r="U98" s="10"/>
      <c r="V98" s="12">
        <v>1.7</v>
      </c>
      <c r="W98" s="12">
        <f t="shared" si="15"/>
        <v>4.6279047896479417</v>
      </c>
    </row>
    <row r="99" spans="1:26" x14ac:dyDescent="0.25">
      <c r="A99" s="4">
        <v>92</v>
      </c>
      <c r="B99" s="4">
        <f t="shared" si="8"/>
        <v>1</v>
      </c>
      <c r="C99" s="4">
        <v>0</v>
      </c>
      <c r="D99" s="4">
        <v>1</v>
      </c>
      <c r="E99" s="4">
        <f t="shared" si="9"/>
        <v>7</v>
      </c>
      <c r="F99" s="4">
        <v>0</v>
      </c>
      <c r="G99" s="4">
        <v>7</v>
      </c>
      <c r="I99" s="4">
        <v>92</v>
      </c>
      <c r="J99" s="4">
        <f t="shared" si="10"/>
        <v>0</v>
      </c>
      <c r="K99" s="4">
        <f t="shared" si="10"/>
        <v>7</v>
      </c>
      <c r="L99" s="4">
        <f t="shared" si="11"/>
        <v>0</v>
      </c>
      <c r="M99" s="4">
        <f t="shared" si="11"/>
        <v>1</v>
      </c>
      <c r="N99" s="11" t="e">
        <f t="shared" si="12"/>
        <v>#DIV/0!</v>
      </c>
      <c r="O99" s="11">
        <f t="shared" si="12"/>
        <v>0.14285714285714285</v>
      </c>
      <c r="P99" s="11">
        <v>0.25087086693659977</v>
      </c>
      <c r="Q99" s="11">
        <v>0.33026188234471449</v>
      </c>
      <c r="R99" s="11">
        <f t="shared" si="13"/>
        <v>0</v>
      </c>
      <c r="S99" s="11">
        <f t="shared" si="13"/>
        <v>2.3118331764130016</v>
      </c>
      <c r="T99" s="11">
        <f t="shared" si="14"/>
        <v>2.3118331764130016</v>
      </c>
      <c r="U99" s="10"/>
      <c r="V99" s="12">
        <v>1.7</v>
      </c>
      <c r="W99" s="12">
        <f t="shared" si="15"/>
        <v>3.9301163999021025</v>
      </c>
    </row>
    <row r="100" spans="1:26" x14ac:dyDescent="0.25">
      <c r="A100" s="4">
        <v>93</v>
      </c>
      <c r="B100" s="4">
        <f t="shared" si="8"/>
        <v>1</v>
      </c>
      <c r="C100" s="4">
        <v>0</v>
      </c>
      <c r="D100" s="4">
        <v>1</v>
      </c>
      <c r="E100" s="4">
        <f t="shared" si="9"/>
        <v>11</v>
      </c>
      <c r="F100" s="4">
        <v>0</v>
      </c>
      <c r="G100" s="4">
        <v>11</v>
      </c>
      <c r="I100" s="4">
        <v>93</v>
      </c>
      <c r="J100" s="4">
        <f t="shared" si="10"/>
        <v>0</v>
      </c>
      <c r="K100" s="4">
        <f t="shared" si="10"/>
        <v>11</v>
      </c>
      <c r="L100" s="4">
        <f t="shared" si="11"/>
        <v>0</v>
      </c>
      <c r="M100" s="4">
        <f t="shared" si="11"/>
        <v>1</v>
      </c>
      <c r="N100" s="11" t="e">
        <f t="shared" si="12"/>
        <v>#DIV/0!</v>
      </c>
      <c r="O100" s="11">
        <f t="shared" si="12"/>
        <v>9.0909090909090912E-2</v>
      </c>
      <c r="P100" s="11">
        <v>0.24940000693272754</v>
      </c>
      <c r="Q100" s="11">
        <v>0.31135538153383752</v>
      </c>
      <c r="R100" s="11">
        <f t="shared" si="13"/>
        <v>0</v>
      </c>
      <c r="S100" s="11">
        <f t="shared" si="13"/>
        <v>3.4249091968722127</v>
      </c>
      <c r="T100" s="11">
        <f t="shared" si="14"/>
        <v>3.4249091968722127</v>
      </c>
      <c r="U100" s="10"/>
      <c r="V100" s="12">
        <v>1.7</v>
      </c>
      <c r="W100" s="12">
        <f t="shared" si="15"/>
        <v>5.8223456346827618</v>
      </c>
    </row>
    <row r="101" spans="1:26" x14ac:dyDescent="0.25">
      <c r="A101" s="4">
        <v>94</v>
      </c>
      <c r="B101" s="4">
        <f t="shared" si="8"/>
        <v>1</v>
      </c>
      <c r="C101" s="4">
        <v>0</v>
      </c>
      <c r="D101" s="4">
        <v>1</v>
      </c>
      <c r="E101" s="4">
        <f t="shared" si="9"/>
        <v>7</v>
      </c>
      <c r="F101" s="4">
        <v>2</v>
      </c>
      <c r="G101" s="4">
        <v>5</v>
      </c>
      <c r="I101" s="4">
        <v>94</v>
      </c>
      <c r="J101" s="4">
        <f t="shared" si="10"/>
        <v>2</v>
      </c>
      <c r="K101" s="4">
        <f t="shared" si="10"/>
        <v>5</v>
      </c>
      <c r="L101" s="4">
        <f t="shared" si="11"/>
        <v>0</v>
      </c>
      <c r="M101" s="4">
        <f t="shared" si="11"/>
        <v>1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>
        <v>1.7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0</v>
      </c>
      <c r="C102" s="4">
        <v>0</v>
      </c>
      <c r="D102" s="4">
        <v>0</v>
      </c>
      <c r="E102" s="4">
        <f t="shared" si="9"/>
        <v>4</v>
      </c>
      <c r="F102" s="4">
        <v>0</v>
      </c>
      <c r="G102" s="4">
        <v>4</v>
      </c>
      <c r="I102" s="4">
        <v>95</v>
      </c>
      <c r="J102" s="4">
        <f t="shared" si="10"/>
        <v>0</v>
      </c>
      <c r="K102" s="4">
        <f t="shared" si="10"/>
        <v>4</v>
      </c>
      <c r="L102" s="4">
        <f t="shared" si="11"/>
        <v>0</v>
      </c>
      <c r="M102" s="4">
        <f t="shared" si="11"/>
        <v>0</v>
      </c>
      <c r="N102" s="11" t="e">
        <f t="shared" si="12"/>
        <v>#DIV/0!</v>
      </c>
      <c r="O102" s="11">
        <f t="shared" si="12"/>
        <v>0</v>
      </c>
      <c r="P102" s="11">
        <v>0.1860707528198868</v>
      </c>
      <c r="Q102" s="11">
        <v>0.24279477941992539</v>
      </c>
      <c r="R102" s="11">
        <f t="shared" si="13"/>
        <v>0</v>
      </c>
      <c r="S102" s="11">
        <f t="shared" si="13"/>
        <v>0.97117911767970155</v>
      </c>
      <c r="T102" s="11">
        <f t="shared" si="14"/>
        <v>0.97117911767970155</v>
      </c>
      <c r="U102" s="10"/>
      <c r="V102" s="12">
        <v>1.7</v>
      </c>
      <c r="W102" s="12">
        <f t="shared" si="15"/>
        <v>1.6510045000554927</v>
      </c>
    </row>
    <row r="103" spans="1:26" x14ac:dyDescent="0.25">
      <c r="A103" s="4">
        <v>96</v>
      </c>
      <c r="B103" s="4">
        <f t="shared" si="8"/>
        <v>0</v>
      </c>
      <c r="C103" s="4">
        <v>0</v>
      </c>
      <c r="D103" s="4">
        <v>0</v>
      </c>
      <c r="E103" s="4">
        <f t="shared" si="9"/>
        <v>9</v>
      </c>
      <c r="F103" s="4">
        <v>2</v>
      </c>
      <c r="G103" s="4">
        <v>7</v>
      </c>
      <c r="I103" s="4">
        <v>96</v>
      </c>
      <c r="J103" s="4">
        <f t="shared" si="10"/>
        <v>2</v>
      </c>
      <c r="K103" s="4">
        <f t="shared" si="10"/>
        <v>7</v>
      </c>
      <c r="L103" s="4">
        <f t="shared" si="11"/>
        <v>0</v>
      </c>
      <c r="M103" s="4">
        <f t="shared" si="11"/>
        <v>0</v>
      </c>
      <c r="N103" s="11"/>
      <c r="O103" s="11">
        <f t="shared" si="12"/>
        <v>0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1.4959186260333852</v>
      </c>
      <c r="T103" s="11">
        <f t="shared" si="14"/>
        <v>1.4959186260333852</v>
      </c>
      <c r="U103" s="10"/>
      <c r="V103" s="12">
        <v>1.7</v>
      </c>
      <c r="W103" s="12">
        <f t="shared" si="15"/>
        <v>2.5430616642567547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4</v>
      </c>
      <c r="F104" s="4">
        <v>2</v>
      </c>
      <c r="G104" s="4">
        <v>2</v>
      </c>
      <c r="I104" s="4">
        <v>97</v>
      </c>
      <c r="J104" s="4">
        <f t="shared" si="10"/>
        <v>2</v>
      </c>
      <c r="K104" s="4">
        <f t="shared" si="10"/>
        <v>2</v>
      </c>
      <c r="L104" s="4">
        <f t="shared" si="11"/>
        <v>0</v>
      </c>
      <c r="M104" s="4">
        <f t="shared" si="11"/>
        <v>0</v>
      </c>
      <c r="N104" s="11"/>
      <c r="O104" s="11">
        <f t="shared" si="12"/>
        <v>0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0.4941653756525502</v>
      </c>
      <c r="T104" s="11">
        <f t="shared" si="14"/>
        <v>0.4941653756525502</v>
      </c>
      <c r="U104" s="10"/>
      <c r="V104" s="12">
        <v>1.7</v>
      </c>
      <c r="W104" s="12">
        <f t="shared" si="15"/>
        <v>0.84008113860933531</v>
      </c>
    </row>
    <row r="105" spans="1:26" x14ac:dyDescent="0.25">
      <c r="A105" s="4">
        <v>98</v>
      </c>
      <c r="B105" s="4">
        <f t="shared" si="8"/>
        <v>2</v>
      </c>
      <c r="C105" s="4">
        <v>0</v>
      </c>
      <c r="D105" s="4">
        <v>2</v>
      </c>
      <c r="E105" s="4">
        <f t="shared" si="9"/>
        <v>5</v>
      </c>
      <c r="F105" s="4">
        <v>1</v>
      </c>
      <c r="G105" s="4">
        <v>4</v>
      </c>
      <c r="I105" s="4">
        <v>98</v>
      </c>
      <c r="J105" s="4">
        <f t="shared" si="10"/>
        <v>1</v>
      </c>
      <c r="K105" s="4">
        <f t="shared" si="10"/>
        <v>4</v>
      </c>
      <c r="L105" s="4">
        <f t="shared" si="11"/>
        <v>0</v>
      </c>
      <c r="M105" s="4">
        <f t="shared" si="11"/>
        <v>2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>
        <v>1.7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10</v>
      </c>
      <c r="F106" s="4">
        <v>1</v>
      </c>
      <c r="G106" s="4">
        <v>9</v>
      </c>
      <c r="I106" s="4">
        <v>99</v>
      </c>
      <c r="J106" s="4">
        <f t="shared" si="10"/>
        <v>1</v>
      </c>
      <c r="K106" s="4">
        <f t="shared" si="10"/>
        <v>9</v>
      </c>
      <c r="L106" s="4">
        <f t="shared" si="11"/>
        <v>0</v>
      </c>
      <c r="M106" s="4">
        <f t="shared" si="11"/>
        <v>0</v>
      </c>
      <c r="N106" s="11">
        <f t="shared" si="12"/>
        <v>0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0.13723302458032616</v>
      </c>
      <c r="S106" s="11">
        <f t="shared" si="13"/>
        <v>0.82566945194180852</v>
      </c>
      <c r="T106" s="11">
        <f t="shared" si="14"/>
        <v>0.96290247652213468</v>
      </c>
      <c r="U106" s="10"/>
      <c r="V106" s="12">
        <v>1.7</v>
      </c>
      <c r="W106" s="12">
        <f t="shared" si="15"/>
        <v>1.636934210087629</v>
      </c>
    </row>
    <row r="107" spans="1:26" x14ac:dyDescent="0.25">
      <c r="A107" s="14"/>
      <c r="B107" s="14">
        <f>SUM(B7:B106)</f>
        <v>18074</v>
      </c>
      <c r="C107" s="14"/>
      <c r="D107" s="14"/>
      <c r="E107" s="14">
        <f>SUM(E7:E106)</f>
        <v>25196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42199.484910021783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38655731.646735638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113" sqref="W113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140625" style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36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904</v>
      </c>
      <c r="C7" s="4">
        <v>434</v>
      </c>
      <c r="D7" s="4">
        <v>470</v>
      </c>
      <c r="E7" s="4">
        <f>F7+G7</f>
        <v>229</v>
      </c>
      <c r="F7" s="4">
        <v>123</v>
      </c>
      <c r="G7" s="4">
        <v>106</v>
      </c>
      <c r="I7" s="4">
        <v>0</v>
      </c>
      <c r="J7" s="4">
        <f>F7</f>
        <v>123</v>
      </c>
      <c r="K7" s="4">
        <f>G7</f>
        <v>106</v>
      </c>
      <c r="L7" s="4">
        <f>C7</f>
        <v>434</v>
      </c>
      <c r="M7" s="4">
        <f>D7</f>
        <v>470</v>
      </c>
      <c r="N7" s="11">
        <f>L7/J7</f>
        <v>3.5284552845528454</v>
      </c>
      <c r="O7" s="11">
        <f>M7/K7</f>
        <v>4.4339622641509431</v>
      </c>
      <c r="P7" s="11">
        <v>6.4342266201196239</v>
      </c>
      <c r="Q7" s="11">
        <v>6.2204431589803386</v>
      </c>
      <c r="R7" s="11">
        <f>J7*P7</f>
        <v>791.40987427471373</v>
      </c>
      <c r="S7" s="11">
        <f>K7*Q7</f>
        <v>659.36697485191587</v>
      </c>
      <c r="T7" s="11">
        <f>R7+S7</f>
        <v>1450.7768491266297</v>
      </c>
      <c r="U7" s="10"/>
      <c r="V7" s="12"/>
      <c r="W7" s="12">
        <f>T7*V7</f>
        <v>0</v>
      </c>
    </row>
    <row r="8" spans="1:23" x14ac:dyDescent="0.25">
      <c r="A8" s="4">
        <v>1</v>
      </c>
      <c r="B8" s="4">
        <f t="shared" ref="B8:B71" si="0">C8+D8</f>
        <v>251</v>
      </c>
      <c r="C8" s="4">
        <v>124</v>
      </c>
      <c r="D8" s="4">
        <v>127</v>
      </c>
      <c r="E8" s="4">
        <f t="shared" ref="E8:E71" si="1">F8+G8</f>
        <v>284</v>
      </c>
      <c r="F8" s="4">
        <v>128</v>
      </c>
      <c r="G8" s="4">
        <v>156</v>
      </c>
      <c r="I8" s="4">
        <v>1</v>
      </c>
      <c r="J8" s="4">
        <f t="shared" ref="J8:K71" si="2">F8</f>
        <v>128</v>
      </c>
      <c r="K8" s="4">
        <f t="shared" si="2"/>
        <v>156</v>
      </c>
      <c r="L8" s="4">
        <f t="shared" ref="L8:M71" si="3">C8</f>
        <v>124</v>
      </c>
      <c r="M8" s="4">
        <f t="shared" si="3"/>
        <v>127</v>
      </c>
      <c r="N8" s="11">
        <f t="shared" ref="N8:O71" si="4">L8/J8</f>
        <v>0.96875</v>
      </c>
      <c r="O8" s="11">
        <f t="shared" si="4"/>
        <v>0.8141025641025641</v>
      </c>
      <c r="P8" s="11">
        <v>2.2045044880748232</v>
      </c>
      <c r="Q8" s="11">
        <v>2.0897980049027405</v>
      </c>
      <c r="R8" s="11">
        <f t="shared" ref="R8:S71" si="5">J8*P8</f>
        <v>282.17657447357738</v>
      </c>
      <c r="S8" s="11">
        <f t="shared" si="5"/>
        <v>326.00848876482752</v>
      </c>
      <c r="T8" s="11">
        <f t="shared" ref="T8:T71" si="6">R8+S8</f>
        <v>608.18506323840484</v>
      </c>
      <c r="U8" s="10"/>
      <c r="V8" s="12"/>
      <c r="W8" s="12">
        <f t="shared" ref="W8:W71" si="7">T8*V8</f>
        <v>0</v>
      </c>
    </row>
    <row r="9" spans="1:23" x14ac:dyDescent="0.25">
      <c r="A9" s="4">
        <v>2</v>
      </c>
      <c r="B9" s="4">
        <f t="shared" si="0"/>
        <v>171</v>
      </c>
      <c r="C9" s="4">
        <v>101</v>
      </c>
      <c r="D9" s="4">
        <v>70</v>
      </c>
      <c r="E9" s="4">
        <f t="shared" si="1"/>
        <v>351</v>
      </c>
      <c r="F9" s="4">
        <v>187</v>
      </c>
      <c r="G9" s="4">
        <v>164</v>
      </c>
      <c r="I9" s="4">
        <v>2</v>
      </c>
      <c r="J9" s="4">
        <f t="shared" si="2"/>
        <v>187</v>
      </c>
      <c r="K9" s="4">
        <f t="shared" si="2"/>
        <v>164</v>
      </c>
      <c r="L9" s="4">
        <f t="shared" si="3"/>
        <v>101</v>
      </c>
      <c r="M9" s="4">
        <f t="shared" si="3"/>
        <v>70</v>
      </c>
      <c r="N9" s="11">
        <f t="shared" si="4"/>
        <v>0.5401069518716578</v>
      </c>
      <c r="O9" s="11">
        <f t="shared" si="4"/>
        <v>0.42682926829268292</v>
      </c>
      <c r="P9" s="11">
        <v>1.5848783900446688</v>
      </c>
      <c r="Q9" s="11">
        <v>1.5250082023294536</v>
      </c>
      <c r="R9" s="11">
        <f t="shared" si="5"/>
        <v>296.37225893835307</v>
      </c>
      <c r="S9" s="11">
        <f t="shared" si="5"/>
        <v>250.10134518203037</v>
      </c>
      <c r="T9" s="11">
        <f t="shared" si="6"/>
        <v>546.47360412038347</v>
      </c>
      <c r="U9" s="10"/>
      <c r="V9" s="12"/>
      <c r="W9" s="12">
        <f t="shared" si="7"/>
        <v>0</v>
      </c>
    </row>
    <row r="10" spans="1:23" x14ac:dyDescent="0.25">
      <c r="A10" s="4">
        <v>3</v>
      </c>
      <c r="B10" s="4">
        <f t="shared" si="0"/>
        <v>108</v>
      </c>
      <c r="C10" s="4">
        <v>53</v>
      </c>
      <c r="D10" s="4">
        <v>55</v>
      </c>
      <c r="E10" s="4">
        <f t="shared" si="1"/>
        <v>281</v>
      </c>
      <c r="F10" s="4">
        <v>150</v>
      </c>
      <c r="G10" s="4">
        <v>131</v>
      </c>
      <c r="I10" s="4">
        <v>3</v>
      </c>
      <c r="J10" s="4">
        <f t="shared" si="2"/>
        <v>150</v>
      </c>
      <c r="K10" s="4">
        <f t="shared" si="2"/>
        <v>131</v>
      </c>
      <c r="L10" s="4">
        <f t="shared" si="3"/>
        <v>53</v>
      </c>
      <c r="M10" s="4">
        <f t="shared" si="3"/>
        <v>55</v>
      </c>
      <c r="N10" s="11">
        <f t="shared" si="4"/>
        <v>0.35333333333333333</v>
      </c>
      <c r="O10" s="11">
        <f t="shared" si="4"/>
        <v>0.41984732824427479</v>
      </c>
      <c r="P10" s="11">
        <v>1.2217287755888222</v>
      </c>
      <c r="Q10" s="11">
        <v>1.1719670412263623</v>
      </c>
      <c r="R10" s="11">
        <f t="shared" si="5"/>
        <v>183.25931633832334</v>
      </c>
      <c r="S10" s="11">
        <f t="shared" si="5"/>
        <v>153.52768240065348</v>
      </c>
      <c r="T10" s="11">
        <f t="shared" si="6"/>
        <v>336.78699873897682</v>
      </c>
      <c r="U10" s="10"/>
      <c r="V10" s="12"/>
      <c r="W10" s="12">
        <f t="shared" si="7"/>
        <v>0</v>
      </c>
    </row>
    <row r="11" spans="1:23" x14ac:dyDescent="0.25">
      <c r="A11" s="4">
        <v>4</v>
      </c>
      <c r="B11" s="4">
        <f t="shared" si="0"/>
        <v>99</v>
      </c>
      <c r="C11" s="4">
        <v>47</v>
      </c>
      <c r="D11" s="4">
        <v>52</v>
      </c>
      <c r="E11" s="4">
        <f t="shared" si="1"/>
        <v>265</v>
      </c>
      <c r="F11" s="4">
        <v>143</v>
      </c>
      <c r="G11" s="4">
        <v>122</v>
      </c>
      <c r="I11" s="4">
        <v>4</v>
      </c>
      <c r="J11" s="4">
        <f t="shared" si="2"/>
        <v>143</v>
      </c>
      <c r="K11" s="4">
        <f t="shared" si="2"/>
        <v>122</v>
      </c>
      <c r="L11" s="4">
        <f t="shared" si="3"/>
        <v>47</v>
      </c>
      <c r="M11" s="4">
        <f t="shared" si="3"/>
        <v>52</v>
      </c>
      <c r="N11" s="11">
        <f t="shared" si="4"/>
        <v>0.32867132867132864</v>
      </c>
      <c r="O11" s="11">
        <f t="shared" si="4"/>
        <v>0.42622950819672129</v>
      </c>
      <c r="P11" s="11">
        <v>0.9539794963662086</v>
      </c>
      <c r="Q11" s="11">
        <v>0.92065207673907978</v>
      </c>
      <c r="R11" s="11">
        <f t="shared" si="5"/>
        <v>136.41906798036783</v>
      </c>
      <c r="S11" s="11">
        <f t="shared" si="5"/>
        <v>112.31955336216774</v>
      </c>
      <c r="T11" s="11">
        <f t="shared" si="6"/>
        <v>248.73862134253557</v>
      </c>
      <c r="U11" s="10"/>
      <c r="V11" s="12"/>
      <c r="W11" s="12">
        <f t="shared" si="7"/>
        <v>0</v>
      </c>
    </row>
    <row r="12" spans="1:23" x14ac:dyDescent="0.25">
      <c r="A12" s="4">
        <v>5</v>
      </c>
      <c r="B12" s="4">
        <f t="shared" si="0"/>
        <v>78</v>
      </c>
      <c r="C12" s="4">
        <v>32</v>
      </c>
      <c r="D12" s="4">
        <v>46</v>
      </c>
      <c r="E12" s="4">
        <f t="shared" si="1"/>
        <v>258</v>
      </c>
      <c r="F12" s="4">
        <v>130</v>
      </c>
      <c r="G12" s="4">
        <v>128</v>
      </c>
      <c r="I12" s="4">
        <v>5</v>
      </c>
      <c r="J12" s="4">
        <f t="shared" si="2"/>
        <v>130</v>
      </c>
      <c r="K12" s="4">
        <f t="shared" si="2"/>
        <v>128</v>
      </c>
      <c r="L12" s="4">
        <f t="shared" si="3"/>
        <v>32</v>
      </c>
      <c r="M12" s="4">
        <f t="shared" si="3"/>
        <v>46</v>
      </c>
      <c r="N12" s="11">
        <f t="shared" si="4"/>
        <v>0.24615384615384617</v>
      </c>
      <c r="O12" s="11">
        <f t="shared" si="4"/>
        <v>0.359375</v>
      </c>
      <c r="P12" s="11">
        <v>0.96115940689151225</v>
      </c>
      <c r="Q12" s="11">
        <v>0.93941600815011361</v>
      </c>
      <c r="R12" s="11">
        <f t="shared" si="5"/>
        <v>124.95072289589659</v>
      </c>
      <c r="S12" s="11">
        <f t="shared" si="5"/>
        <v>120.24524904321454</v>
      </c>
      <c r="T12" s="11">
        <f t="shared" si="6"/>
        <v>245.19597193911113</v>
      </c>
      <c r="U12" s="10"/>
      <c r="V12" s="12"/>
      <c r="W12" s="12">
        <f t="shared" si="7"/>
        <v>0</v>
      </c>
    </row>
    <row r="13" spans="1:23" x14ac:dyDescent="0.25">
      <c r="A13" s="4">
        <v>6</v>
      </c>
      <c r="B13" s="4">
        <f t="shared" si="0"/>
        <v>81</v>
      </c>
      <c r="C13" s="4">
        <v>54</v>
      </c>
      <c r="D13" s="4">
        <v>27</v>
      </c>
      <c r="E13" s="4">
        <f t="shared" si="1"/>
        <v>314</v>
      </c>
      <c r="F13" s="4">
        <v>177</v>
      </c>
      <c r="G13" s="4">
        <v>137</v>
      </c>
      <c r="I13" s="4">
        <v>6</v>
      </c>
      <c r="J13" s="4">
        <f t="shared" si="2"/>
        <v>177</v>
      </c>
      <c r="K13" s="4">
        <f t="shared" si="2"/>
        <v>137</v>
      </c>
      <c r="L13" s="4">
        <f t="shared" si="3"/>
        <v>54</v>
      </c>
      <c r="M13" s="4">
        <f t="shared" si="3"/>
        <v>27</v>
      </c>
      <c r="N13" s="11">
        <f t="shared" si="4"/>
        <v>0.30508474576271188</v>
      </c>
      <c r="O13" s="11">
        <f t="shared" si="4"/>
        <v>0.19708029197080293</v>
      </c>
      <c r="P13" s="11">
        <v>1.0662120287211905</v>
      </c>
      <c r="Q13" s="11">
        <v>1.0328894343208626</v>
      </c>
      <c r="R13" s="11">
        <f t="shared" si="5"/>
        <v>188.71952908365071</v>
      </c>
      <c r="S13" s="11">
        <f t="shared" si="5"/>
        <v>141.50585250195817</v>
      </c>
      <c r="T13" s="11">
        <f t="shared" si="6"/>
        <v>330.22538158560889</v>
      </c>
      <c r="U13" s="10"/>
      <c r="V13" s="12"/>
      <c r="W13" s="12">
        <f t="shared" si="7"/>
        <v>0</v>
      </c>
    </row>
    <row r="14" spans="1:23" x14ac:dyDescent="0.25">
      <c r="A14" s="4">
        <v>7</v>
      </c>
      <c r="B14" s="4">
        <f t="shared" si="0"/>
        <v>52</v>
      </c>
      <c r="C14" s="4">
        <v>29</v>
      </c>
      <c r="D14" s="4">
        <v>23</v>
      </c>
      <c r="E14" s="4">
        <f t="shared" si="1"/>
        <v>372</v>
      </c>
      <c r="F14" s="4">
        <v>188</v>
      </c>
      <c r="G14" s="4">
        <v>184</v>
      </c>
      <c r="I14" s="4">
        <v>7</v>
      </c>
      <c r="J14" s="4">
        <f t="shared" si="2"/>
        <v>188</v>
      </c>
      <c r="K14" s="4">
        <f t="shared" si="2"/>
        <v>184</v>
      </c>
      <c r="L14" s="4">
        <f t="shared" si="3"/>
        <v>29</v>
      </c>
      <c r="M14" s="4">
        <f t="shared" si="3"/>
        <v>23</v>
      </c>
      <c r="N14" s="11">
        <f t="shared" si="4"/>
        <v>0.15425531914893617</v>
      </c>
      <c r="O14" s="11">
        <f t="shared" si="4"/>
        <v>0.125</v>
      </c>
      <c r="P14" s="11">
        <v>0.68142269970975999</v>
      </c>
      <c r="Q14" s="11">
        <v>0.647863864896564</v>
      </c>
      <c r="R14" s="11">
        <f t="shared" si="5"/>
        <v>128.10746754543487</v>
      </c>
      <c r="S14" s="11">
        <f t="shared" si="5"/>
        <v>119.20695114096777</v>
      </c>
      <c r="T14" s="11">
        <f t="shared" si="6"/>
        <v>247.31441868640263</v>
      </c>
      <c r="U14" s="10"/>
      <c r="V14" s="12"/>
      <c r="W14" s="12">
        <f t="shared" si="7"/>
        <v>0</v>
      </c>
    </row>
    <row r="15" spans="1:23" x14ac:dyDescent="0.25">
      <c r="A15" s="4">
        <v>8</v>
      </c>
      <c r="B15" s="4">
        <f t="shared" si="0"/>
        <v>83</v>
      </c>
      <c r="C15" s="4">
        <v>42</v>
      </c>
      <c r="D15" s="4">
        <v>41</v>
      </c>
      <c r="E15" s="4">
        <f t="shared" si="1"/>
        <v>321</v>
      </c>
      <c r="F15" s="4">
        <v>165</v>
      </c>
      <c r="G15" s="4">
        <v>156</v>
      </c>
      <c r="I15" s="4">
        <v>8</v>
      </c>
      <c r="J15" s="4">
        <f t="shared" si="2"/>
        <v>165</v>
      </c>
      <c r="K15" s="4">
        <f t="shared" si="2"/>
        <v>156</v>
      </c>
      <c r="L15" s="4">
        <f t="shared" si="3"/>
        <v>42</v>
      </c>
      <c r="M15" s="4">
        <f t="shared" si="3"/>
        <v>41</v>
      </c>
      <c r="N15" s="11">
        <f t="shared" si="4"/>
        <v>0.25454545454545452</v>
      </c>
      <c r="O15" s="11">
        <f t="shared" si="4"/>
        <v>0.26282051282051283</v>
      </c>
      <c r="P15" s="11">
        <v>0.52848041934891243</v>
      </c>
      <c r="Q15" s="11">
        <v>0.50913787930395893</v>
      </c>
      <c r="R15" s="11">
        <f t="shared" si="5"/>
        <v>87.199269192570554</v>
      </c>
      <c r="S15" s="11">
        <f t="shared" si="5"/>
        <v>79.425509171417588</v>
      </c>
      <c r="T15" s="11">
        <f t="shared" si="6"/>
        <v>166.62477836398813</v>
      </c>
      <c r="U15" s="10"/>
      <c r="V15" s="12"/>
      <c r="W15" s="12">
        <f t="shared" si="7"/>
        <v>0</v>
      </c>
    </row>
    <row r="16" spans="1:23" x14ac:dyDescent="0.25">
      <c r="A16" s="4">
        <v>9</v>
      </c>
      <c r="B16" s="4">
        <f t="shared" si="0"/>
        <v>69</v>
      </c>
      <c r="C16" s="4">
        <v>38</v>
      </c>
      <c r="D16" s="4">
        <v>31</v>
      </c>
      <c r="E16" s="4">
        <f t="shared" si="1"/>
        <v>364</v>
      </c>
      <c r="F16" s="4">
        <v>175</v>
      </c>
      <c r="G16" s="4">
        <v>189</v>
      </c>
      <c r="I16" s="4">
        <v>9</v>
      </c>
      <c r="J16" s="4">
        <f t="shared" si="2"/>
        <v>175</v>
      </c>
      <c r="K16" s="4">
        <f t="shared" si="2"/>
        <v>189</v>
      </c>
      <c r="L16" s="4">
        <f t="shared" si="3"/>
        <v>38</v>
      </c>
      <c r="M16" s="4">
        <f t="shared" si="3"/>
        <v>31</v>
      </c>
      <c r="N16" s="11">
        <f t="shared" si="4"/>
        <v>0.21714285714285714</v>
      </c>
      <c r="O16" s="11">
        <f t="shared" si="4"/>
        <v>0.16402116402116401</v>
      </c>
      <c r="P16" s="11">
        <v>0.50737743045289152</v>
      </c>
      <c r="Q16" s="11">
        <v>0.48681377336958181</v>
      </c>
      <c r="R16" s="11">
        <f t="shared" si="5"/>
        <v>88.791050329256009</v>
      </c>
      <c r="S16" s="11">
        <f t="shared" si="5"/>
        <v>92.007803166850962</v>
      </c>
      <c r="T16" s="11">
        <f t="shared" si="6"/>
        <v>180.79885349610697</v>
      </c>
      <c r="U16" s="10"/>
      <c r="V16" s="12"/>
      <c r="W16" s="12">
        <f t="shared" si="7"/>
        <v>0</v>
      </c>
    </row>
    <row r="17" spans="1:23" x14ac:dyDescent="0.25">
      <c r="A17" s="4">
        <v>10</v>
      </c>
      <c r="B17" s="4">
        <f t="shared" si="0"/>
        <v>66</v>
      </c>
      <c r="C17" s="4">
        <v>30</v>
      </c>
      <c r="D17" s="4">
        <v>36</v>
      </c>
      <c r="E17" s="4">
        <f t="shared" si="1"/>
        <v>334</v>
      </c>
      <c r="F17" s="4">
        <v>181</v>
      </c>
      <c r="G17" s="4">
        <v>153</v>
      </c>
      <c r="I17" s="4">
        <v>10</v>
      </c>
      <c r="J17" s="4">
        <f t="shared" si="2"/>
        <v>181</v>
      </c>
      <c r="K17" s="4">
        <f t="shared" si="2"/>
        <v>153</v>
      </c>
      <c r="L17" s="4">
        <f t="shared" si="3"/>
        <v>30</v>
      </c>
      <c r="M17" s="4">
        <f t="shared" si="3"/>
        <v>36</v>
      </c>
      <c r="N17" s="11">
        <f t="shared" si="4"/>
        <v>0.16574585635359115</v>
      </c>
      <c r="O17" s="11">
        <f t="shared" si="4"/>
        <v>0.23529411764705882</v>
      </c>
      <c r="P17" s="11">
        <v>0.56271721386903317</v>
      </c>
      <c r="Q17" s="11">
        <v>0.55151022657259297</v>
      </c>
      <c r="R17" s="11">
        <f t="shared" si="5"/>
        <v>101.851815710295</v>
      </c>
      <c r="S17" s="11">
        <f t="shared" si="5"/>
        <v>84.381064665606729</v>
      </c>
      <c r="T17" s="11">
        <f t="shared" si="6"/>
        <v>186.23288037590174</v>
      </c>
      <c r="U17" s="10"/>
      <c r="V17" s="12"/>
      <c r="W17" s="12">
        <f t="shared" si="7"/>
        <v>0</v>
      </c>
    </row>
    <row r="18" spans="1:23" x14ac:dyDescent="0.25">
      <c r="A18" s="4">
        <v>11</v>
      </c>
      <c r="B18" s="4">
        <f t="shared" si="0"/>
        <v>90</v>
      </c>
      <c r="C18" s="4">
        <v>30</v>
      </c>
      <c r="D18" s="4">
        <v>60</v>
      </c>
      <c r="E18" s="4">
        <f t="shared" si="1"/>
        <v>338</v>
      </c>
      <c r="F18" s="4">
        <v>176</v>
      </c>
      <c r="G18" s="4">
        <v>162</v>
      </c>
      <c r="I18" s="4">
        <v>11</v>
      </c>
      <c r="J18" s="4">
        <f t="shared" si="2"/>
        <v>176</v>
      </c>
      <c r="K18" s="4">
        <f t="shared" si="2"/>
        <v>162</v>
      </c>
      <c r="L18" s="4">
        <f t="shared" si="3"/>
        <v>30</v>
      </c>
      <c r="M18" s="4">
        <f t="shared" si="3"/>
        <v>60</v>
      </c>
      <c r="N18" s="11">
        <f t="shared" si="4"/>
        <v>0.17045454545454544</v>
      </c>
      <c r="O18" s="11">
        <f t="shared" si="4"/>
        <v>0.37037037037037035</v>
      </c>
      <c r="P18" s="11">
        <v>0.56800722340963639</v>
      </c>
      <c r="Q18" s="11">
        <v>0.63163068376358689</v>
      </c>
      <c r="R18" s="11">
        <f t="shared" si="5"/>
        <v>99.969271320095999</v>
      </c>
      <c r="S18" s="11">
        <f t="shared" si="5"/>
        <v>102.32417076970107</v>
      </c>
      <c r="T18" s="11">
        <f t="shared" si="6"/>
        <v>202.29344208979705</v>
      </c>
      <c r="U18" s="10"/>
      <c r="V18" s="12"/>
      <c r="W18" s="12">
        <f t="shared" si="7"/>
        <v>0</v>
      </c>
    </row>
    <row r="19" spans="1:23" x14ac:dyDescent="0.25">
      <c r="A19" s="4">
        <v>12</v>
      </c>
      <c r="B19" s="4">
        <f t="shared" si="0"/>
        <v>87</v>
      </c>
      <c r="C19" s="4">
        <v>27</v>
      </c>
      <c r="D19" s="4">
        <v>60</v>
      </c>
      <c r="E19" s="4">
        <f t="shared" si="1"/>
        <v>366</v>
      </c>
      <c r="F19" s="4">
        <v>208</v>
      </c>
      <c r="G19" s="4">
        <v>158</v>
      </c>
      <c r="I19" s="4">
        <v>12</v>
      </c>
      <c r="J19" s="4">
        <f t="shared" si="2"/>
        <v>208</v>
      </c>
      <c r="K19" s="4">
        <f t="shared" si="2"/>
        <v>158</v>
      </c>
      <c r="L19" s="4">
        <f t="shared" si="3"/>
        <v>27</v>
      </c>
      <c r="M19" s="4">
        <f t="shared" si="3"/>
        <v>60</v>
      </c>
      <c r="N19" s="11">
        <f t="shared" si="4"/>
        <v>0.12980769230769232</v>
      </c>
      <c r="O19" s="11">
        <f t="shared" si="4"/>
        <v>0.379746835443038</v>
      </c>
      <c r="P19" s="11">
        <v>0.52156480470010524</v>
      </c>
      <c r="Q19" s="11">
        <v>0.57526440867496864</v>
      </c>
      <c r="R19" s="11">
        <f t="shared" si="5"/>
        <v>108.48547937762189</v>
      </c>
      <c r="S19" s="11">
        <f t="shared" si="5"/>
        <v>90.89177657064505</v>
      </c>
      <c r="T19" s="11">
        <f t="shared" si="6"/>
        <v>199.37725594826694</v>
      </c>
      <c r="U19" s="10"/>
      <c r="V19" s="12"/>
      <c r="W19" s="12">
        <f t="shared" si="7"/>
        <v>0</v>
      </c>
    </row>
    <row r="20" spans="1:23" x14ac:dyDescent="0.25">
      <c r="A20" s="4">
        <v>13</v>
      </c>
      <c r="B20" s="4">
        <f t="shared" si="0"/>
        <v>75</v>
      </c>
      <c r="C20" s="4">
        <v>23</v>
      </c>
      <c r="D20" s="4">
        <v>52</v>
      </c>
      <c r="E20" s="4">
        <f t="shared" si="1"/>
        <v>350</v>
      </c>
      <c r="F20" s="4">
        <v>180</v>
      </c>
      <c r="G20" s="4">
        <v>170</v>
      </c>
      <c r="I20" s="4">
        <v>13</v>
      </c>
      <c r="J20" s="4">
        <f t="shared" si="2"/>
        <v>180</v>
      </c>
      <c r="K20" s="4">
        <f t="shared" si="2"/>
        <v>170</v>
      </c>
      <c r="L20" s="4">
        <f t="shared" si="3"/>
        <v>23</v>
      </c>
      <c r="M20" s="4">
        <f t="shared" si="3"/>
        <v>52</v>
      </c>
      <c r="N20" s="11">
        <f t="shared" si="4"/>
        <v>0.12777777777777777</v>
      </c>
      <c r="O20" s="11">
        <f t="shared" si="4"/>
        <v>0.30588235294117649</v>
      </c>
      <c r="P20" s="11">
        <v>0.5160635947954475</v>
      </c>
      <c r="Q20" s="11">
        <v>0.5934374665989699</v>
      </c>
      <c r="R20" s="11">
        <f t="shared" si="5"/>
        <v>92.89144706318055</v>
      </c>
      <c r="S20" s="11">
        <f t="shared" si="5"/>
        <v>100.88436932182488</v>
      </c>
      <c r="T20" s="11">
        <f t="shared" si="6"/>
        <v>193.77581638500544</v>
      </c>
      <c r="U20" s="10"/>
      <c r="V20" s="12"/>
      <c r="W20" s="12">
        <f t="shared" si="7"/>
        <v>0</v>
      </c>
    </row>
    <row r="21" spans="1:23" x14ac:dyDescent="0.25">
      <c r="A21" s="4">
        <v>14</v>
      </c>
      <c r="B21" s="4">
        <f t="shared" si="0"/>
        <v>72</v>
      </c>
      <c r="C21" s="4">
        <v>18</v>
      </c>
      <c r="D21" s="4">
        <v>54</v>
      </c>
      <c r="E21" s="4">
        <f t="shared" si="1"/>
        <v>318</v>
      </c>
      <c r="F21" s="4">
        <v>168</v>
      </c>
      <c r="G21" s="4">
        <v>150</v>
      </c>
      <c r="I21" s="4">
        <v>14</v>
      </c>
      <c r="J21" s="4">
        <f t="shared" si="2"/>
        <v>168</v>
      </c>
      <c r="K21" s="4">
        <f t="shared" si="2"/>
        <v>150</v>
      </c>
      <c r="L21" s="4">
        <f t="shared" si="3"/>
        <v>18</v>
      </c>
      <c r="M21" s="4">
        <f t="shared" si="3"/>
        <v>54</v>
      </c>
      <c r="N21" s="11">
        <f t="shared" si="4"/>
        <v>0.10714285714285714</v>
      </c>
      <c r="O21" s="11">
        <f t="shared" si="4"/>
        <v>0.36</v>
      </c>
      <c r="P21" s="11">
        <v>0.63843652973737453</v>
      </c>
      <c r="Q21" s="11">
        <v>0.70099892444554568</v>
      </c>
      <c r="R21" s="11">
        <f t="shared" si="5"/>
        <v>107.25733699587892</v>
      </c>
      <c r="S21" s="11">
        <f t="shared" si="5"/>
        <v>105.14983866683185</v>
      </c>
      <c r="T21" s="11">
        <f t="shared" si="6"/>
        <v>212.40717566271076</v>
      </c>
      <c r="U21" s="10"/>
      <c r="V21" s="12"/>
      <c r="W21" s="12">
        <f t="shared" si="7"/>
        <v>0</v>
      </c>
    </row>
    <row r="22" spans="1:23" x14ac:dyDescent="0.25">
      <c r="A22" s="4">
        <v>15</v>
      </c>
      <c r="B22" s="4">
        <f t="shared" si="0"/>
        <v>50</v>
      </c>
      <c r="C22" s="4">
        <v>29</v>
      </c>
      <c r="D22" s="4">
        <v>21</v>
      </c>
      <c r="E22" s="4">
        <f t="shared" si="1"/>
        <v>315</v>
      </c>
      <c r="F22" s="4">
        <v>161</v>
      </c>
      <c r="G22" s="4">
        <v>154</v>
      </c>
      <c r="I22" s="4">
        <v>15</v>
      </c>
      <c r="J22" s="4">
        <f t="shared" si="2"/>
        <v>161</v>
      </c>
      <c r="K22" s="4">
        <f t="shared" si="2"/>
        <v>154</v>
      </c>
      <c r="L22" s="4">
        <f t="shared" si="3"/>
        <v>29</v>
      </c>
      <c r="M22" s="4">
        <f t="shared" si="3"/>
        <v>21</v>
      </c>
      <c r="N22" s="11">
        <f t="shared" si="4"/>
        <v>0.18012422360248448</v>
      </c>
      <c r="O22" s="11">
        <f t="shared" si="4"/>
        <v>0.13636363636363635</v>
      </c>
      <c r="P22" s="11">
        <v>1.0435933178602841</v>
      </c>
      <c r="Q22" s="11">
        <v>0.73299310689807828</v>
      </c>
      <c r="R22" s="11">
        <f t="shared" si="5"/>
        <v>168.01852417550575</v>
      </c>
      <c r="S22" s="11">
        <f t="shared" si="5"/>
        <v>112.88093846230406</v>
      </c>
      <c r="T22" s="11">
        <f t="shared" si="6"/>
        <v>280.89946263780979</v>
      </c>
      <c r="U22" s="10"/>
      <c r="V22" s="12"/>
      <c r="W22" s="12">
        <f t="shared" si="7"/>
        <v>0</v>
      </c>
    </row>
    <row r="23" spans="1:23" x14ac:dyDescent="0.25">
      <c r="A23" s="4">
        <v>16</v>
      </c>
      <c r="B23" s="4">
        <f t="shared" si="0"/>
        <v>28</v>
      </c>
      <c r="C23" s="4">
        <v>13</v>
      </c>
      <c r="D23" s="4">
        <v>15</v>
      </c>
      <c r="E23" s="4">
        <f t="shared" si="1"/>
        <v>359</v>
      </c>
      <c r="F23" s="4">
        <v>189</v>
      </c>
      <c r="G23" s="4">
        <v>170</v>
      </c>
      <c r="I23" s="4">
        <v>16</v>
      </c>
      <c r="J23" s="4">
        <f t="shared" si="2"/>
        <v>189</v>
      </c>
      <c r="K23" s="4">
        <f t="shared" si="2"/>
        <v>170</v>
      </c>
      <c r="L23" s="4">
        <f t="shared" si="3"/>
        <v>13</v>
      </c>
      <c r="M23" s="4">
        <f t="shared" si="3"/>
        <v>15</v>
      </c>
      <c r="N23" s="11">
        <f t="shared" si="4"/>
        <v>6.8783068783068779E-2</v>
      </c>
      <c r="O23" s="11">
        <f t="shared" si="4"/>
        <v>8.8235294117647065E-2</v>
      </c>
      <c r="P23" s="11">
        <v>0.69695700899342317</v>
      </c>
      <c r="Q23" s="11">
        <v>0.67078715145001055</v>
      </c>
      <c r="R23" s="11">
        <f t="shared" si="5"/>
        <v>131.72487469975698</v>
      </c>
      <c r="S23" s="11">
        <f t="shared" si="5"/>
        <v>114.0338157465018</v>
      </c>
      <c r="T23" s="11">
        <f t="shared" si="6"/>
        <v>245.75869044625878</v>
      </c>
      <c r="U23" s="10"/>
      <c r="V23" s="12"/>
      <c r="W23" s="12">
        <f t="shared" si="7"/>
        <v>0</v>
      </c>
    </row>
    <row r="24" spans="1:23" x14ac:dyDescent="0.25">
      <c r="A24" s="4">
        <v>17</v>
      </c>
      <c r="B24" s="4">
        <f t="shared" si="0"/>
        <v>39</v>
      </c>
      <c r="C24" s="4">
        <v>18</v>
      </c>
      <c r="D24" s="4">
        <v>21</v>
      </c>
      <c r="E24" s="4">
        <f t="shared" si="1"/>
        <v>328</v>
      </c>
      <c r="F24" s="4">
        <v>178</v>
      </c>
      <c r="G24" s="4">
        <v>150</v>
      </c>
      <c r="I24" s="4">
        <v>17</v>
      </c>
      <c r="J24" s="4">
        <f t="shared" si="2"/>
        <v>178</v>
      </c>
      <c r="K24" s="4">
        <f t="shared" si="2"/>
        <v>150</v>
      </c>
      <c r="L24" s="4">
        <f t="shared" si="3"/>
        <v>18</v>
      </c>
      <c r="M24" s="4">
        <f t="shared" si="3"/>
        <v>21</v>
      </c>
      <c r="N24" s="11">
        <f t="shared" si="4"/>
        <v>0.10112359550561797</v>
      </c>
      <c r="O24" s="11">
        <f t="shared" si="4"/>
        <v>0.14000000000000001</v>
      </c>
      <c r="P24" s="11">
        <v>1.0091442389909973</v>
      </c>
      <c r="Q24" s="11">
        <v>0.80869856940665596</v>
      </c>
      <c r="R24" s="11">
        <f t="shared" si="5"/>
        <v>179.62767454039752</v>
      </c>
      <c r="S24" s="11">
        <f t="shared" si="5"/>
        <v>121.30478541099839</v>
      </c>
      <c r="T24" s="11">
        <f t="shared" si="6"/>
        <v>300.93245995139591</v>
      </c>
      <c r="U24" s="10"/>
      <c r="V24" s="12"/>
      <c r="W24" s="12">
        <f t="shared" si="7"/>
        <v>0</v>
      </c>
    </row>
    <row r="25" spans="1:23" x14ac:dyDescent="0.25">
      <c r="A25" s="4">
        <v>18</v>
      </c>
      <c r="B25" s="4">
        <f t="shared" si="0"/>
        <v>21</v>
      </c>
      <c r="C25" s="4">
        <v>6</v>
      </c>
      <c r="D25" s="4">
        <v>15</v>
      </c>
      <c r="E25" s="4">
        <f t="shared" si="1"/>
        <v>401</v>
      </c>
      <c r="F25" s="4">
        <v>234</v>
      </c>
      <c r="G25" s="4">
        <v>167</v>
      </c>
      <c r="I25" s="4">
        <v>18</v>
      </c>
      <c r="J25" s="4">
        <f t="shared" si="2"/>
        <v>234</v>
      </c>
      <c r="K25" s="4">
        <f t="shared" si="2"/>
        <v>167</v>
      </c>
      <c r="L25" s="4">
        <f t="shared" si="3"/>
        <v>6</v>
      </c>
      <c r="M25" s="4">
        <f t="shared" si="3"/>
        <v>15</v>
      </c>
      <c r="N25" s="11">
        <f t="shared" si="4"/>
        <v>2.564102564102564E-2</v>
      </c>
      <c r="O25" s="11">
        <f t="shared" si="4"/>
        <v>8.9820359281437126E-2</v>
      </c>
      <c r="P25" s="11">
        <v>1.018955829525831</v>
      </c>
      <c r="Q25" s="11">
        <v>0.79695779154279189</v>
      </c>
      <c r="R25" s="11">
        <f t="shared" si="5"/>
        <v>238.43566410904444</v>
      </c>
      <c r="S25" s="11">
        <f t="shared" si="5"/>
        <v>133.09195118764626</v>
      </c>
      <c r="T25" s="11">
        <f t="shared" si="6"/>
        <v>371.52761529669067</v>
      </c>
      <c r="U25" s="10"/>
      <c r="V25" s="12"/>
      <c r="W25" s="12">
        <f t="shared" si="7"/>
        <v>0</v>
      </c>
    </row>
    <row r="26" spans="1:23" x14ac:dyDescent="0.25">
      <c r="A26" s="4">
        <v>19</v>
      </c>
      <c r="B26" s="4">
        <f t="shared" si="0"/>
        <v>36</v>
      </c>
      <c r="C26" s="4">
        <v>9</v>
      </c>
      <c r="D26" s="4">
        <v>27</v>
      </c>
      <c r="E26" s="4">
        <f t="shared" si="1"/>
        <v>388</v>
      </c>
      <c r="F26" s="4">
        <v>254</v>
      </c>
      <c r="G26" s="4">
        <v>134</v>
      </c>
      <c r="I26" s="4">
        <v>19</v>
      </c>
      <c r="J26" s="4">
        <f t="shared" si="2"/>
        <v>254</v>
      </c>
      <c r="K26" s="4">
        <f t="shared" si="2"/>
        <v>134</v>
      </c>
      <c r="L26" s="4">
        <f t="shared" si="3"/>
        <v>9</v>
      </c>
      <c r="M26" s="4">
        <f t="shared" si="3"/>
        <v>27</v>
      </c>
      <c r="N26" s="11">
        <f t="shared" si="4"/>
        <v>3.5433070866141732E-2</v>
      </c>
      <c r="O26" s="11">
        <f t="shared" si="4"/>
        <v>0.20149253731343283</v>
      </c>
      <c r="P26" s="11">
        <v>0.62852975267773137</v>
      </c>
      <c r="Q26" s="11">
        <v>0.83678059372715008</v>
      </c>
      <c r="R26" s="11">
        <f t="shared" si="5"/>
        <v>159.64655718014376</v>
      </c>
      <c r="S26" s="11">
        <f t="shared" si="5"/>
        <v>112.12859955943811</v>
      </c>
      <c r="T26" s="11">
        <f t="shared" si="6"/>
        <v>271.77515673958186</v>
      </c>
      <c r="U26" s="10"/>
      <c r="V26" s="12"/>
      <c r="W26" s="12">
        <f t="shared" si="7"/>
        <v>0</v>
      </c>
    </row>
    <row r="27" spans="1:23" x14ac:dyDescent="0.25">
      <c r="A27" s="4">
        <v>20</v>
      </c>
      <c r="B27" s="4">
        <f t="shared" si="0"/>
        <v>53</v>
      </c>
      <c r="C27" s="4">
        <v>7</v>
      </c>
      <c r="D27" s="4">
        <v>46</v>
      </c>
      <c r="E27" s="4">
        <f t="shared" si="1"/>
        <v>397</v>
      </c>
      <c r="F27" s="4">
        <v>246</v>
      </c>
      <c r="G27" s="4">
        <v>151</v>
      </c>
      <c r="I27" s="4">
        <v>20</v>
      </c>
      <c r="J27" s="4">
        <f t="shared" si="2"/>
        <v>246</v>
      </c>
      <c r="K27" s="4">
        <f t="shared" si="2"/>
        <v>151</v>
      </c>
      <c r="L27" s="4">
        <f t="shared" si="3"/>
        <v>7</v>
      </c>
      <c r="M27" s="4">
        <f t="shared" si="3"/>
        <v>46</v>
      </c>
      <c r="N27" s="11">
        <f t="shared" si="4"/>
        <v>2.8455284552845527E-2</v>
      </c>
      <c r="O27" s="11">
        <f t="shared" si="4"/>
        <v>0.30463576158940397</v>
      </c>
      <c r="P27" s="11">
        <v>0.56719046501466741</v>
      </c>
      <c r="Q27" s="11">
        <v>0.86531066601929851</v>
      </c>
      <c r="R27" s="11">
        <f t="shared" si="5"/>
        <v>139.52885439360819</v>
      </c>
      <c r="S27" s="11">
        <f t="shared" si="5"/>
        <v>130.66191056891407</v>
      </c>
      <c r="T27" s="11">
        <f t="shared" si="6"/>
        <v>270.19076496252228</v>
      </c>
      <c r="U27" s="10"/>
      <c r="V27" s="12"/>
      <c r="W27" s="12">
        <f t="shared" si="7"/>
        <v>0</v>
      </c>
    </row>
    <row r="28" spans="1:23" x14ac:dyDescent="0.25">
      <c r="A28" s="4">
        <v>21</v>
      </c>
      <c r="B28" s="4">
        <f t="shared" si="0"/>
        <v>66</v>
      </c>
      <c r="C28" s="4">
        <v>14</v>
      </c>
      <c r="D28" s="4">
        <v>52</v>
      </c>
      <c r="E28" s="4">
        <f t="shared" si="1"/>
        <v>370</v>
      </c>
      <c r="F28" s="4">
        <v>193</v>
      </c>
      <c r="G28" s="4">
        <v>177</v>
      </c>
      <c r="I28" s="4">
        <v>21</v>
      </c>
      <c r="J28" s="4">
        <f t="shared" si="2"/>
        <v>193</v>
      </c>
      <c r="K28" s="4">
        <f t="shared" si="2"/>
        <v>177</v>
      </c>
      <c r="L28" s="4">
        <f t="shared" si="3"/>
        <v>14</v>
      </c>
      <c r="M28" s="4">
        <f>D28</f>
        <v>52</v>
      </c>
      <c r="N28" s="11">
        <f t="shared" si="4"/>
        <v>7.2538860103626937E-2</v>
      </c>
      <c r="O28" s="11">
        <f t="shared" si="4"/>
        <v>0.29378531073446329</v>
      </c>
      <c r="P28" s="11">
        <v>0.52464205539856512</v>
      </c>
      <c r="Q28" s="11">
        <v>0.92242851778304358</v>
      </c>
      <c r="R28" s="11">
        <f t="shared" si="5"/>
        <v>101.25591669192306</v>
      </c>
      <c r="S28" s="11">
        <f t="shared" si="5"/>
        <v>163.26984764759871</v>
      </c>
      <c r="T28" s="11">
        <f t="shared" si="6"/>
        <v>264.52576433952174</v>
      </c>
      <c r="U28" s="10"/>
      <c r="V28" s="12"/>
      <c r="W28" s="12">
        <f t="shared" si="7"/>
        <v>0</v>
      </c>
    </row>
    <row r="29" spans="1:23" x14ac:dyDescent="0.25">
      <c r="A29" s="4">
        <v>22</v>
      </c>
      <c r="B29" s="4">
        <f t="shared" si="0"/>
        <v>85</v>
      </c>
      <c r="C29" s="4">
        <v>12</v>
      </c>
      <c r="D29" s="4">
        <v>73</v>
      </c>
      <c r="E29" s="4">
        <f t="shared" si="1"/>
        <v>380</v>
      </c>
      <c r="F29" s="4">
        <v>223</v>
      </c>
      <c r="G29" s="4">
        <v>157</v>
      </c>
      <c r="I29" s="4">
        <v>22</v>
      </c>
      <c r="J29" s="4">
        <f t="shared" si="2"/>
        <v>223</v>
      </c>
      <c r="K29" s="4">
        <f t="shared" si="2"/>
        <v>157</v>
      </c>
      <c r="L29" s="4">
        <f t="shared" si="3"/>
        <v>12</v>
      </c>
      <c r="M29" s="4">
        <f t="shared" si="3"/>
        <v>73</v>
      </c>
      <c r="N29" s="11">
        <f t="shared" si="4"/>
        <v>5.3811659192825115E-2</v>
      </c>
      <c r="O29" s="11">
        <f t="shared" si="4"/>
        <v>0.46496815286624205</v>
      </c>
      <c r="P29" s="11">
        <v>0.5405827892700672</v>
      </c>
      <c r="Q29" s="11">
        <v>0.97822522951551583</v>
      </c>
      <c r="R29" s="11">
        <f t="shared" si="5"/>
        <v>120.54996200722499</v>
      </c>
      <c r="S29" s="11">
        <f t="shared" si="5"/>
        <v>153.58136103393599</v>
      </c>
      <c r="T29" s="11">
        <f t="shared" si="6"/>
        <v>274.13132304116095</v>
      </c>
      <c r="U29" s="10"/>
      <c r="V29" s="12"/>
      <c r="W29" s="12">
        <f t="shared" si="7"/>
        <v>0</v>
      </c>
    </row>
    <row r="30" spans="1:23" x14ac:dyDescent="0.25">
      <c r="A30" s="4">
        <v>23</v>
      </c>
      <c r="B30" s="4">
        <f t="shared" si="0"/>
        <v>54</v>
      </c>
      <c r="C30" s="4">
        <v>11</v>
      </c>
      <c r="D30" s="4">
        <v>43</v>
      </c>
      <c r="E30" s="4">
        <f t="shared" si="1"/>
        <v>417</v>
      </c>
      <c r="F30" s="4">
        <v>249</v>
      </c>
      <c r="G30" s="4">
        <v>168</v>
      </c>
      <c r="I30" s="4">
        <v>23</v>
      </c>
      <c r="J30" s="4">
        <f t="shared" si="2"/>
        <v>249</v>
      </c>
      <c r="K30" s="4">
        <f t="shared" si="2"/>
        <v>168</v>
      </c>
      <c r="L30" s="4">
        <f t="shared" si="3"/>
        <v>11</v>
      </c>
      <c r="M30" s="4">
        <f t="shared" si="3"/>
        <v>43</v>
      </c>
      <c r="N30" s="11">
        <f t="shared" si="4"/>
        <v>4.4176706827309238E-2</v>
      </c>
      <c r="O30" s="11">
        <f t="shared" si="4"/>
        <v>0.25595238095238093</v>
      </c>
      <c r="P30" s="11">
        <v>0.52816771700088849</v>
      </c>
      <c r="Q30" s="11">
        <v>0.99177549684906241</v>
      </c>
      <c r="R30" s="11">
        <f t="shared" si="5"/>
        <v>131.51376153322124</v>
      </c>
      <c r="S30" s="11">
        <f t="shared" si="5"/>
        <v>166.6182834706425</v>
      </c>
      <c r="T30" s="11">
        <f t="shared" si="6"/>
        <v>298.13204500386371</v>
      </c>
      <c r="U30" s="10"/>
      <c r="V30" s="12"/>
      <c r="W30" s="12">
        <f t="shared" si="7"/>
        <v>0</v>
      </c>
    </row>
    <row r="31" spans="1:23" x14ac:dyDescent="0.25">
      <c r="A31" s="4">
        <v>24</v>
      </c>
      <c r="B31" s="4">
        <f t="shared" si="0"/>
        <v>73</v>
      </c>
      <c r="C31" s="4">
        <v>11</v>
      </c>
      <c r="D31" s="4">
        <v>62</v>
      </c>
      <c r="E31" s="4">
        <f t="shared" si="1"/>
        <v>398</v>
      </c>
      <c r="F31" s="4">
        <v>249</v>
      </c>
      <c r="G31" s="4">
        <v>149</v>
      </c>
      <c r="I31" s="4">
        <v>24</v>
      </c>
      <c r="J31" s="4">
        <f t="shared" si="2"/>
        <v>249</v>
      </c>
      <c r="K31" s="4">
        <f t="shared" si="2"/>
        <v>149</v>
      </c>
      <c r="L31" s="4">
        <f t="shared" si="3"/>
        <v>11</v>
      </c>
      <c r="M31" s="4">
        <f t="shared" si="3"/>
        <v>62</v>
      </c>
      <c r="N31" s="11">
        <f t="shared" si="4"/>
        <v>4.4176706827309238E-2</v>
      </c>
      <c r="O31" s="11">
        <f t="shared" si="4"/>
        <v>0.41610738255033558</v>
      </c>
      <c r="P31" s="11">
        <v>0.54854732023040464</v>
      </c>
      <c r="Q31" s="11">
        <v>0.99932185300383425</v>
      </c>
      <c r="R31" s="11">
        <f t="shared" si="5"/>
        <v>136.58828273737075</v>
      </c>
      <c r="S31" s="11">
        <f t="shared" si="5"/>
        <v>148.8989560975713</v>
      </c>
      <c r="T31" s="11">
        <f t="shared" si="6"/>
        <v>285.48723883494205</v>
      </c>
      <c r="U31" s="10"/>
      <c r="V31" s="12"/>
      <c r="W31" s="12">
        <f t="shared" si="7"/>
        <v>0</v>
      </c>
    </row>
    <row r="32" spans="1:23" x14ac:dyDescent="0.25">
      <c r="A32" s="4">
        <v>25</v>
      </c>
      <c r="B32" s="4">
        <f t="shared" si="0"/>
        <v>65</v>
      </c>
      <c r="C32" s="4">
        <v>9</v>
      </c>
      <c r="D32" s="4">
        <v>56</v>
      </c>
      <c r="E32" s="4">
        <f t="shared" si="1"/>
        <v>304</v>
      </c>
      <c r="F32" s="4">
        <v>176</v>
      </c>
      <c r="G32" s="4">
        <v>128</v>
      </c>
      <c r="I32" s="4">
        <v>25</v>
      </c>
      <c r="J32" s="4">
        <f t="shared" si="2"/>
        <v>176</v>
      </c>
      <c r="K32" s="4">
        <f t="shared" si="2"/>
        <v>128</v>
      </c>
      <c r="L32" s="4">
        <f t="shared" si="3"/>
        <v>9</v>
      </c>
      <c r="M32" s="4">
        <f t="shared" si="3"/>
        <v>56</v>
      </c>
      <c r="N32" s="11">
        <f t="shared" si="4"/>
        <v>5.113636363636364E-2</v>
      </c>
      <c r="O32" s="11">
        <f t="shared" si="4"/>
        <v>0.4375</v>
      </c>
      <c r="P32" s="11">
        <v>0.58908696535600669</v>
      </c>
      <c r="Q32" s="11">
        <v>1.084123079113771</v>
      </c>
      <c r="R32" s="11">
        <f t="shared" si="5"/>
        <v>103.67930590265718</v>
      </c>
      <c r="S32" s="11">
        <f t="shared" si="5"/>
        <v>138.76775412656269</v>
      </c>
      <c r="T32" s="11">
        <f t="shared" si="6"/>
        <v>242.44706002921987</v>
      </c>
      <c r="U32" s="10"/>
      <c r="V32" s="12"/>
      <c r="W32" s="12">
        <f t="shared" si="7"/>
        <v>0</v>
      </c>
    </row>
    <row r="33" spans="1:23" x14ac:dyDescent="0.25">
      <c r="A33" s="4">
        <v>26</v>
      </c>
      <c r="B33" s="4">
        <f t="shared" si="0"/>
        <v>57</v>
      </c>
      <c r="C33" s="4">
        <v>7</v>
      </c>
      <c r="D33" s="4">
        <v>50</v>
      </c>
      <c r="E33" s="4">
        <f t="shared" si="1"/>
        <v>339</v>
      </c>
      <c r="F33" s="4">
        <v>230</v>
      </c>
      <c r="G33" s="4">
        <v>109</v>
      </c>
      <c r="I33" s="4">
        <v>26</v>
      </c>
      <c r="J33" s="4">
        <f t="shared" si="2"/>
        <v>230</v>
      </c>
      <c r="K33" s="4">
        <f t="shared" si="2"/>
        <v>109</v>
      </c>
      <c r="L33" s="4">
        <f t="shared" si="3"/>
        <v>7</v>
      </c>
      <c r="M33" s="4">
        <f t="shared" si="3"/>
        <v>50</v>
      </c>
      <c r="N33" s="11">
        <f t="shared" si="4"/>
        <v>3.0434782608695653E-2</v>
      </c>
      <c r="O33" s="11">
        <f t="shared" si="4"/>
        <v>0.45871559633027525</v>
      </c>
      <c r="P33" s="11">
        <v>0.59093466609863377</v>
      </c>
      <c r="Q33" s="11">
        <v>1.0715821873551956</v>
      </c>
      <c r="R33" s="11">
        <f t="shared" si="5"/>
        <v>135.91497320268576</v>
      </c>
      <c r="S33" s="11">
        <f t="shared" si="5"/>
        <v>116.80245842171632</v>
      </c>
      <c r="T33" s="11">
        <f t="shared" si="6"/>
        <v>252.71743162440208</v>
      </c>
      <c r="U33" s="10"/>
      <c r="V33" s="12"/>
      <c r="W33" s="12">
        <f t="shared" si="7"/>
        <v>0</v>
      </c>
    </row>
    <row r="34" spans="1:23" x14ac:dyDescent="0.25">
      <c r="A34" s="4">
        <v>27</v>
      </c>
      <c r="B34" s="4">
        <f t="shared" si="0"/>
        <v>50</v>
      </c>
      <c r="C34" s="4">
        <v>10</v>
      </c>
      <c r="D34" s="4">
        <v>40</v>
      </c>
      <c r="E34" s="4">
        <f t="shared" si="1"/>
        <v>311</v>
      </c>
      <c r="F34" s="4">
        <v>224</v>
      </c>
      <c r="G34" s="4">
        <v>87</v>
      </c>
      <c r="I34" s="4">
        <v>27</v>
      </c>
      <c r="J34" s="4">
        <f t="shared" si="2"/>
        <v>224</v>
      </c>
      <c r="K34" s="4">
        <f t="shared" si="2"/>
        <v>87</v>
      </c>
      <c r="L34" s="4">
        <f t="shared" si="3"/>
        <v>10</v>
      </c>
      <c r="M34" s="4">
        <f t="shared" si="3"/>
        <v>40</v>
      </c>
      <c r="N34" s="11">
        <f t="shared" si="4"/>
        <v>4.4642857142857144E-2</v>
      </c>
      <c r="O34" s="11">
        <f t="shared" si="4"/>
        <v>0.45977011494252873</v>
      </c>
      <c r="P34" s="11">
        <v>0.58748128597612848</v>
      </c>
      <c r="Q34" s="11">
        <v>1.0678788469735412</v>
      </c>
      <c r="R34" s="11">
        <f t="shared" si="5"/>
        <v>131.59580805865278</v>
      </c>
      <c r="S34" s="11">
        <f t="shared" si="5"/>
        <v>92.90545968669808</v>
      </c>
      <c r="T34" s="11">
        <f t="shared" si="6"/>
        <v>224.50126774535084</v>
      </c>
      <c r="U34" s="10"/>
      <c r="V34" s="12"/>
      <c r="W34" s="12">
        <f t="shared" si="7"/>
        <v>0</v>
      </c>
    </row>
    <row r="35" spans="1:23" x14ac:dyDescent="0.25">
      <c r="A35" s="4">
        <v>28</v>
      </c>
      <c r="B35" s="4">
        <f t="shared" si="0"/>
        <v>97</v>
      </c>
      <c r="C35" s="4">
        <v>18</v>
      </c>
      <c r="D35" s="4">
        <v>79</v>
      </c>
      <c r="E35" s="4">
        <f t="shared" si="1"/>
        <v>326</v>
      </c>
      <c r="F35" s="4">
        <v>221</v>
      </c>
      <c r="G35" s="4">
        <v>105</v>
      </c>
      <c r="I35" s="4">
        <v>28</v>
      </c>
      <c r="J35" s="4">
        <f t="shared" si="2"/>
        <v>221</v>
      </c>
      <c r="K35" s="4">
        <f t="shared" si="2"/>
        <v>105</v>
      </c>
      <c r="L35" s="4">
        <f t="shared" si="3"/>
        <v>18</v>
      </c>
      <c r="M35" s="4">
        <f t="shared" si="3"/>
        <v>79</v>
      </c>
      <c r="N35" s="11">
        <f t="shared" si="4"/>
        <v>8.1447963800904979E-2</v>
      </c>
      <c r="O35" s="11">
        <f t="shared" si="4"/>
        <v>0.75238095238095237</v>
      </c>
      <c r="P35" s="11">
        <v>0.59231119602091498</v>
      </c>
      <c r="Q35" s="11">
        <v>1.0555219569342595</v>
      </c>
      <c r="R35" s="11">
        <f t="shared" si="5"/>
        <v>130.90077432062222</v>
      </c>
      <c r="S35" s="11">
        <f t="shared" si="5"/>
        <v>110.82980547809726</v>
      </c>
      <c r="T35" s="11">
        <f t="shared" si="6"/>
        <v>241.73057979871948</v>
      </c>
      <c r="U35" s="10"/>
      <c r="V35" s="12"/>
      <c r="W35" s="12">
        <f t="shared" si="7"/>
        <v>0</v>
      </c>
    </row>
    <row r="36" spans="1:23" x14ac:dyDescent="0.25">
      <c r="A36" s="4">
        <v>29</v>
      </c>
      <c r="B36" s="4">
        <f t="shared" si="0"/>
        <v>53</v>
      </c>
      <c r="C36" s="4">
        <v>17</v>
      </c>
      <c r="D36" s="4">
        <v>36</v>
      </c>
      <c r="E36" s="4">
        <f t="shared" si="1"/>
        <v>294</v>
      </c>
      <c r="F36" s="4">
        <v>204</v>
      </c>
      <c r="G36" s="4">
        <v>90</v>
      </c>
      <c r="I36" s="4">
        <v>29</v>
      </c>
      <c r="J36" s="4">
        <f t="shared" si="2"/>
        <v>204</v>
      </c>
      <c r="K36" s="4">
        <f t="shared" si="2"/>
        <v>90</v>
      </c>
      <c r="L36" s="4">
        <f t="shared" si="3"/>
        <v>17</v>
      </c>
      <c r="M36" s="4">
        <f t="shared" si="3"/>
        <v>36</v>
      </c>
      <c r="N36" s="11">
        <f t="shared" si="4"/>
        <v>8.3333333333333329E-2</v>
      </c>
      <c r="O36" s="11">
        <f t="shared" si="4"/>
        <v>0.4</v>
      </c>
      <c r="P36" s="11">
        <v>0.60224673401575823</v>
      </c>
      <c r="Q36" s="11">
        <v>1.0870766448277194</v>
      </c>
      <c r="R36" s="11">
        <f t="shared" si="5"/>
        <v>122.85833373921469</v>
      </c>
      <c r="S36" s="11">
        <f t="shared" si="5"/>
        <v>97.836898034494737</v>
      </c>
      <c r="T36" s="11">
        <f t="shared" si="6"/>
        <v>220.69523177370942</v>
      </c>
      <c r="U36" s="10"/>
      <c r="V36" s="12"/>
      <c r="W36" s="12">
        <f t="shared" si="7"/>
        <v>0</v>
      </c>
    </row>
    <row r="37" spans="1:23" x14ac:dyDescent="0.25">
      <c r="A37" s="4">
        <v>30</v>
      </c>
      <c r="B37" s="4">
        <f t="shared" si="0"/>
        <v>66</v>
      </c>
      <c r="C37" s="4">
        <v>11</v>
      </c>
      <c r="D37" s="4">
        <v>55</v>
      </c>
      <c r="E37" s="4">
        <f t="shared" si="1"/>
        <v>264</v>
      </c>
      <c r="F37" s="4">
        <v>191</v>
      </c>
      <c r="G37" s="4">
        <v>73</v>
      </c>
      <c r="I37" s="4">
        <v>30</v>
      </c>
      <c r="J37" s="4">
        <f t="shared" si="2"/>
        <v>191</v>
      </c>
      <c r="K37" s="4">
        <f t="shared" si="2"/>
        <v>73</v>
      </c>
      <c r="L37" s="4">
        <f t="shared" si="3"/>
        <v>11</v>
      </c>
      <c r="M37" s="4">
        <f t="shared" si="3"/>
        <v>55</v>
      </c>
      <c r="N37" s="11">
        <f t="shared" si="4"/>
        <v>5.7591623036649213E-2</v>
      </c>
      <c r="O37" s="11">
        <f t="shared" si="4"/>
        <v>0.75342465753424659</v>
      </c>
      <c r="P37" s="11">
        <v>0.58973353938903017</v>
      </c>
      <c r="Q37" s="11">
        <v>1.0539822754904051</v>
      </c>
      <c r="R37" s="11">
        <f t="shared" si="5"/>
        <v>112.63910602330476</v>
      </c>
      <c r="S37" s="11">
        <f t="shared" si="5"/>
        <v>76.940706110799567</v>
      </c>
      <c r="T37" s="11">
        <f t="shared" si="6"/>
        <v>189.57981213410432</v>
      </c>
      <c r="U37" s="10"/>
      <c r="V37" s="12"/>
      <c r="W37" s="12">
        <f t="shared" si="7"/>
        <v>0</v>
      </c>
    </row>
    <row r="38" spans="1:23" x14ac:dyDescent="0.25">
      <c r="A38" s="4">
        <v>31</v>
      </c>
      <c r="B38" s="4">
        <f t="shared" si="0"/>
        <v>73</v>
      </c>
      <c r="C38" s="4">
        <v>11</v>
      </c>
      <c r="D38" s="4">
        <v>62</v>
      </c>
      <c r="E38" s="4">
        <f t="shared" si="1"/>
        <v>262</v>
      </c>
      <c r="F38" s="4">
        <v>183</v>
      </c>
      <c r="G38" s="4">
        <v>79</v>
      </c>
      <c r="I38" s="4">
        <v>31</v>
      </c>
      <c r="J38" s="4">
        <f t="shared" si="2"/>
        <v>183</v>
      </c>
      <c r="K38" s="4">
        <f t="shared" si="2"/>
        <v>79</v>
      </c>
      <c r="L38" s="4">
        <f t="shared" si="3"/>
        <v>11</v>
      </c>
      <c r="M38" s="4">
        <f t="shared" si="3"/>
        <v>62</v>
      </c>
      <c r="N38" s="11">
        <f t="shared" si="4"/>
        <v>6.0109289617486336E-2</v>
      </c>
      <c r="O38" s="11">
        <f t="shared" si="4"/>
        <v>0.78481012658227844</v>
      </c>
      <c r="P38" s="11">
        <v>0.59155934665696264</v>
      </c>
      <c r="Q38" s="11">
        <v>1.0516489954476982</v>
      </c>
      <c r="R38" s="11">
        <f t="shared" si="5"/>
        <v>108.25536043822416</v>
      </c>
      <c r="S38" s="11">
        <f t="shared" si="5"/>
        <v>83.080270640368155</v>
      </c>
      <c r="T38" s="11">
        <f t="shared" si="6"/>
        <v>191.33563107859231</v>
      </c>
      <c r="U38" s="10"/>
      <c r="V38" s="12"/>
      <c r="W38" s="12">
        <f t="shared" si="7"/>
        <v>0</v>
      </c>
    </row>
    <row r="39" spans="1:23" x14ac:dyDescent="0.25">
      <c r="A39" s="4">
        <v>32</v>
      </c>
      <c r="B39" s="4">
        <f t="shared" si="0"/>
        <v>77</v>
      </c>
      <c r="C39" s="4">
        <v>16</v>
      </c>
      <c r="D39" s="4">
        <v>61</v>
      </c>
      <c r="E39" s="4">
        <f t="shared" si="1"/>
        <v>290</v>
      </c>
      <c r="F39" s="4">
        <v>210</v>
      </c>
      <c r="G39" s="4">
        <v>80</v>
      </c>
      <c r="I39" s="4">
        <v>32</v>
      </c>
      <c r="J39" s="4">
        <f t="shared" si="2"/>
        <v>210</v>
      </c>
      <c r="K39" s="4">
        <f t="shared" si="2"/>
        <v>80</v>
      </c>
      <c r="L39" s="4">
        <f t="shared" si="3"/>
        <v>16</v>
      </c>
      <c r="M39" s="4">
        <f t="shared" si="3"/>
        <v>61</v>
      </c>
      <c r="N39" s="11">
        <f t="shared" si="4"/>
        <v>7.6190476190476197E-2</v>
      </c>
      <c r="O39" s="11">
        <f t="shared" si="4"/>
        <v>0.76249999999999996</v>
      </c>
      <c r="P39" s="11">
        <v>0.59426742121259934</v>
      </c>
      <c r="Q39" s="11">
        <v>1.0435406001265743</v>
      </c>
      <c r="R39" s="11">
        <f t="shared" si="5"/>
        <v>124.79615845464586</v>
      </c>
      <c r="S39" s="11">
        <f t="shared" si="5"/>
        <v>83.483248010125948</v>
      </c>
      <c r="T39" s="11">
        <f t="shared" si="6"/>
        <v>208.2794064647718</v>
      </c>
      <c r="U39" s="10"/>
      <c r="V39" s="12"/>
      <c r="W39" s="12">
        <f t="shared" si="7"/>
        <v>0</v>
      </c>
    </row>
    <row r="40" spans="1:23" x14ac:dyDescent="0.25">
      <c r="A40" s="4">
        <v>33</v>
      </c>
      <c r="B40" s="4">
        <f t="shared" si="0"/>
        <v>75</v>
      </c>
      <c r="C40" s="4">
        <v>18</v>
      </c>
      <c r="D40" s="4">
        <v>57</v>
      </c>
      <c r="E40" s="4">
        <f t="shared" si="1"/>
        <v>215</v>
      </c>
      <c r="F40" s="4">
        <v>147</v>
      </c>
      <c r="G40" s="4">
        <v>68</v>
      </c>
      <c r="I40" s="4">
        <v>33</v>
      </c>
      <c r="J40" s="4">
        <f t="shared" si="2"/>
        <v>147</v>
      </c>
      <c r="K40" s="4">
        <f t="shared" si="2"/>
        <v>68</v>
      </c>
      <c r="L40" s="4">
        <f t="shared" si="3"/>
        <v>18</v>
      </c>
      <c r="M40" s="4">
        <f t="shared" si="3"/>
        <v>57</v>
      </c>
      <c r="N40" s="11">
        <f t="shared" si="4"/>
        <v>0.12244897959183673</v>
      </c>
      <c r="O40" s="11">
        <f t="shared" si="4"/>
        <v>0.83823529411764708</v>
      </c>
      <c r="P40" s="11">
        <v>0.6017882154708406</v>
      </c>
      <c r="Q40" s="11">
        <v>1.0643326766808088</v>
      </c>
      <c r="R40" s="11">
        <f t="shared" si="5"/>
        <v>88.46286767421357</v>
      </c>
      <c r="S40" s="11">
        <f t="shared" si="5"/>
        <v>72.374622014294999</v>
      </c>
      <c r="T40" s="11">
        <f t="shared" si="6"/>
        <v>160.83748968850858</v>
      </c>
      <c r="U40" s="10"/>
      <c r="V40" s="12"/>
      <c r="W40" s="12">
        <f t="shared" si="7"/>
        <v>0</v>
      </c>
    </row>
    <row r="41" spans="1:23" x14ac:dyDescent="0.25">
      <c r="A41" s="4">
        <v>34</v>
      </c>
      <c r="B41" s="4">
        <f t="shared" si="0"/>
        <v>77</v>
      </c>
      <c r="C41" s="4">
        <v>16</v>
      </c>
      <c r="D41" s="4">
        <v>61</v>
      </c>
      <c r="E41" s="4">
        <f t="shared" si="1"/>
        <v>237</v>
      </c>
      <c r="F41" s="4">
        <v>148</v>
      </c>
      <c r="G41" s="4">
        <v>89</v>
      </c>
      <c r="I41" s="4">
        <v>34</v>
      </c>
      <c r="J41" s="4">
        <f t="shared" si="2"/>
        <v>148</v>
      </c>
      <c r="K41" s="4">
        <f t="shared" si="2"/>
        <v>89</v>
      </c>
      <c r="L41" s="4">
        <f t="shared" si="3"/>
        <v>16</v>
      </c>
      <c r="M41" s="4">
        <f t="shared" si="3"/>
        <v>61</v>
      </c>
      <c r="N41" s="11">
        <f t="shared" si="4"/>
        <v>0.10810810810810811</v>
      </c>
      <c r="O41" s="11">
        <f t="shared" si="4"/>
        <v>0.6853932584269663</v>
      </c>
      <c r="P41" s="11">
        <v>0.63617005593257436</v>
      </c>
      <c r="Q41" s="11">
        <v>1.0705688367753552</v>
      </c>
      <c r="R41" s="11">
        <f t="shared" si="5"/>
        <v>94.153168278020999</v>
      </c>
      <c r="S41" s="11">
        <f t="shared" si="5"/>
        <v>95.280626473006606</v>
      </c>
      <c r="T41" s="11">
        <f t="shared" si="6"/>
        <v>189.43379475102762</v>
      </c>
      <c r="U41" s="10"/>
      <c r="V41" s="12"/>
      <c r="W41" s="12">
        <f t="shared" si="7"/>
        <v>0</v>
      </c>
    </row>
    <row r="42" spans="1:23" x14ac:dyDescent="0.25">
      <c r="A42" s="4">
        <v>35</v>
      </c>
      <c r="B42" s="4">
        <f t="shared" si="0"/>
        <v>62</v>
      </c>
      <c r="C42" s="4">
        <v>12</v>
      </c>
      <c r="D42" s="4">
        <v>50</v>
      </c>
      <c r="E42" s="4">
        <f t="shared" si="1"/>
        <v>236</v>
      </c>
      <c r="F42" s="4">
        <v>146</v>
      </c>
      <c r="G42" s="4">
        <v>90</v>
      </c>
      <c r="I42" s="4">
        <v>35</v>
      </c>
      <c r="J42" s="4">
        <f t="shared" si="2"/>
        <v>146</v>
      </c>
      <c r="K42" s="4">
        <f t="shared" si="2"/>
        <v>90</v>
      </c>
      <c r="L42" s="4">
        <f t="shared" si="3"/>
        <v>12</v>
      </c>
      <c r="M42" s="4">
        <f t="shared" si="3"/>
        <v>50</v>
      </c>
      <c r="N42" s="11">
        <f t="shared" si="4"/>
        <v>8.2191780821917804E-2</v>
      </c>
      <c r="O42" s="11">
        <f t="shared" si="4"/>
        <v>0.55555555555555558</v>
      </c>
      <c r="P42" s="11">
        <v>0.6068072826883133</v>
      </c>
      <c r="Q42" s="11">
        <v>1.0323614572640074</v>
      </c>
      <c r="R42" s="11">
        <f t="shared" si="5"/>
        <v>88.593863272493735</v>
      </c>
      <c r="S42" s="11">
        <f t="shared" si="5"/>
        <v>92.912531153760668</v>
      </c>
      <c r="T42" s="11">
        <f t="shared" si="6"/>
        <v>181.50639442625442</v>
      </c>
      <c r="U42" s="10"/>
      <c r="V42" s="12"/>
      <c r="W42" s="12">
        <f t="shared" si="7"/>
        <v>0</v>
      </c>
    </row>
    <row r="43" spans="1:23" x14ac:dyDescent="0.25">
      <c r="A43" s="4">
        <v>36</v>
      </c>
      <c r="B43" s="4">
        <f t="shared" si="0"/>
        <v>44</v>
      </c>
      <c r="C43" s="4">
        <v>9</v>
      </c>
      <c r="D43" s="4">
        <v>35</v>
      </c>
      <c r="E43" s="4">
        <f t="shared" si="1"/>
        <v>202</v>
      </c>
      <c r="F43" s="4">
        <v>128</v>
      </c>
      <c r="G43" s="4">
        <v>74</v>
      </c>
      <c r="I43" s="4">
        <v>36</v>
      </c>
      <c r="J43" s="4">
        <f t="shared" si="2"/>
        <v>128</v>
      </c>
      <c r="K43" s="4">
        <f t="shared" si="2"/>
        <v>74</v>
      </c>
      <c r="L43" s="4">
        <f t="shared" si="3"/>
        <v>9</v>
      </c>
      <c r="M43" s="4">
        <f t="shared" si="3"/>
        <v>35</v>
      </c>
      <c r="N43" s="11">
        <f t="shared" si="4"/>
        <v>7.03125E-2</v>
      </c>
      <c r="O43" s="11">
        <f t="shared" si="4"/>
        <v>0.47297297297297297</v>
      </c>
      <c r="P43" s="11">
        <v>0.60655592038352579</v>
      </c>
      <c r="Q43" s="11">
        <v>1.0105511182123841</v>
      </c>
      <c r="R43" s="11">
        <f t="shared" si="5"/>
        <v>77.639157809091301</v>
      </c>
      <c r="S43" s="11">
        <f t="shared" si="5"/>
        <v>74.780782747716415</v>
      </c>
      <c r="T43" s="11">
        <f t="shared" si="6"/>
        <v>152.41994055680772</v>
      </c>
      <c r="U43" s="10"/>
      <c r="V43" s="12"/>
      <c r="W43" s="12">
        <f t="shared" si="7"/>
        <v>0</v>
      </c>
    </row>
    <row r="44" spans="1:23" x14ac:dyDescent="0.25">
      <c r="A44" s="4">
        <v>37</v>
      </c>
      <c r="B44" s="4">
        <f t="shared" si="0"/>
        <v>57</v>
      </c>
      <c r="C44" s="4">
        <v>15</v>
      </c>
      <c r="D44" s="4">
        <v>42</v>
      </c>
      <c r="E44" s="4">
        <f t="shared" si="1"/>
        <v>182</v>
      </c>
      <c r="F44" s="4">
        <v>112</v>
      </c>
      <c r="G44" s="4">
        <v>70</v>
      </c>
      <c r="I44" s="4">
        <v>37</v>
      </c>
      <c r="J44" s="4">
        <f t="shared" si="2"/>
        <v>112</v>
      </c>
      <c r="K44" s="4">
        <f t="shared" si="2"/>
        <v>70</v>
      </c>
      <c r="L44" s="4">
        <f t="shared" si="3"/>
        <v>15</v>
      </c>
      <c r="M44" s="4">
        <f t="shared" si="3"/>
        <v>42</v>
      </c>
      <c r="N44" s="11">
        <f t="shared" si="4"/>
        <v>0.13392857142857142</v>
      </c>
      <c r="O44" s="11">
        <f t="shared" si="4"/>
        <v>0.6</v>
      </c>
      <c r="P44" s="11">
        <v>0.59978615147079384</v>
      </c>
      <c r="Q44" s="11">
        <v>0.95662031297205785</v>
      </c>
      <c r="R44" s="11">
        <f t="shared" si="5"/>
        <v>67.176048964728906</v>
      </c>
      <c r="S44" s="11">
        <f t="shared" si="5"/>
        <v>66.963421908044054</v>
      </c>
      <c r="T44" s="11">
        <f t="shared" si="6"/>
        <v>134.13947087277296</v>
      </c>
      <c r="U44" s="10"/>
      <c r="V44" s="12"/>
      <c r="W44" s="12">
        <f t="shared" si="7"/>
        <v>0</v>
      </c>
    </row>
    <row r="45" spans="1:23" x14ac:dyDescent="0.25">
      <c r="A45" s="4">
        <v>38</v>
      </c>
      <c r="B45" s="4">
        <f t="shared" si="0"/>
        <v>71</v>
      </c>
      <c r="C45" s="4">
        <v>11</v>
      </c>
      <c r="D45" s="4">
        <v>60</v>
      </c>
      <c r="E45" s="4">
        <f t="shared" si="1"/>
        <v>160</v>
      </c>
      <c r="F45" s="4">
        <v>91</v>
      </c>
      <c r="G45" s="4">
        <v>69</v>
      </c>
      <c r="I45" s="4">
        <v>38</v>
      </c>
      <c r="J45" s="4">
        <f t="shared" si="2"/>
        <v>91</v>
      </c>
      <c r="K45" s="4">
        <f t="shared" si="2"/>
        <v>69</v>
      </c>
      <c r="L45" s="4">
        <f t="shared" si="3"/>
        <v>11</v>
      </c>
      <c r="M45" s="4">
        <f t="shared" si="3"/>
        <v>60</v>
      </c>
      <c r="N45" s="11">
        <f t="shared" si="4"/>
        <v>0.12087912087912088</v>
      </c>
      <c r="O45" s="11">
        <f t="shared" si="4"/>
        <v>0.86956521739130432</v>
      </c>
      <c r="P45" s="11">
        <v>0.60597011531232248</v>
      </c>
      <c r="Q45" s="11">
        <v>0.92592650373408036</v>
      </c>
      <c r="R45" s="11">
        <f t="shared" si="5"/>
        <v>55.143280493421344</v>
      </c>
      <c r="S45" s="11">
        <f t="shared" si="5"/>
        <v>63.888928757651549</v>
      </c>
      <c r="T45" s="11">
        <f t="shared" si="6"/>
        <v>119.03220925107289</v>
      </c>
      <c r="U45" s="10"/>
      <c r="V45" s="12"/>
      <c r="W45" s="12">
        <f t="shared" si="7"/>
        <v>0</v>
      </c>
    </row>
    <row r="46" spans="1:23" x14ac:dyDescent="0.25">
      <c r="A46" s="4">
        <v>39</v>
      </c>
      <c r="B46" s="4">
        <f t="shared" si="0"/>
        <v>51</v>
      </c>
      <c r="C46" s="4">
        <v>10</v>
      </c>
      <c r="D46" s="4">
        <v>41</v>
      </c>
      <c r="E46" s="4">
        <f t="shared" si="1"/>
        <v>149</v>
      </c>
      <c r="F46" s="4">
        <v>91</v>
      </c>
      <c r="G46" s="4">
        <v>58</v>
      </c>
      <c r="I46" s="4">
        <v>39</v>
      </c>
      <c r="J46" s="4">
        <f t="shared" si="2"/>
        <v>91</v>
      </c>
      <c r="K46" s="4">
        <f t="shared" si="2"/>
        <v>58</v>
      </c>
      <c r="L46" s="4">
        <f t="shared" si="3"/>
        <v>10</v>
      </c>
      <c r="M46" s="4">
        <f t="shared" si="3"/>
        <v>41</v>
      </c>
      <c r="N46" s="11">
        <f t="shared" si="4"/>
        <v>0.10989010989010989</v>
      </c>
      <c r="O46" s="11">
        <f t="shared" si="4"/>
        <v>0.7068965517241379</v>
      </c>
      <c r="P46" s="11">
        <v>0.61642065468063612</v>
      </c>
      <c r="Q46" s="11">
        <v>0.91131415125979687</v>
      </c>
      <c r="R46" s="11">
        <f t="shared" si="5"/>
        <v>56.09427957593789</v>
      </c>
      <c r="S46" s="11">
        <f t="shared" si="5"/>
        <v>52.856220773068216</v>
      </c>
      <c r="T46" s="11">
        <f t="shared" si="6"/>
        <v>108.95050034900611</v>
      </c>
      <c r="U46" s="10"/>
      <c r="V46" s="12"/>
      <c r="W46" s="12">
        <f t="shared" si="7"/>
        <v>0</v>
      </c>
    </row>
    <row r="47" spans="1:23" x14ac:dyDescent="0.25">
      <c r="A47" s="4">
        <v>40</v>
      </c>
      <c r="B47" s="4">
        <f t="shared" si="0"/>
        <v>46</v>
      </c>
      <c r="C47" s="4">
        <v>16</v>
      </c>
      <c r="D47" s="4">
        <v>30</v>
      </c>
      <c r="E47" s="4">
        <f t="shared" si="1"/>
        <v>175</v>
      </c>
      <c r="F47" s="4">
        <v>112</v>
      </c>
      <c r="G47" s="4">
        <v>63</v>
      </c>
      <c r="I47" s="4">
        <v>40</v>
      </c>
      <c r="J47" s="4">
        <f t="shared" si="2"/>
        <v>112</v>
      </c>
      <c r="K47" s="4">
        <f t="shared" si="2"/>
        <v>63</v>
      </c>
      <c r="L47" s="4">
        <f t="shared" si="3"/>
        <v>16</v>
      </c>
      <c r="M47" s="4">
        <f t="shared" si="3"/>
        <v>30</v>
      </c>
      <c r="N47" s="11">
        <f t="shared" si="4"/>
        <v>0.14285714285714285</v>
      </c>
      <c r="O47" s="11">
        <f t="shared" si="4"/>
        <v>0.47619047619047616</v>
      </c>
      <c r="P47" s="11">
        <v>0.61330615782276487</v>
      </c>
      <c r="Q47" s="11">
        <v>0.88701493863821812</v>
      </c>
      <c r="R47" s="11">
        <f t="shared" si="5"/>
        <v>68.690289676149661</v>
      </c>
      <c r="S47" s="11">
        <f t="shared" si="5"/>
        <v>55.881941134207743</v>
      </c>
      <c r="T47" s="11">
        <f t="shared" si="6"/>
        <v>124.57223081035741</v>
      </c>
      <c r="U47" s="10"/>
      <c r="V47" s="12"/>
      <c r="W47" s="12">
        <f t="shared" si="7"/>
        <v>0</v>
      </c>
    </row>
    <row r="48" spans="1:23" x14ac:dyDescent="0.25">
      <c r="A48" s="4">
        <v>41</v>
      </c>
      <c r="B48" s="4">
        <f t="shared" si="0"/>
        <v>40</v>
      </c>
      <c r="C48" s="4">
        <v>14</v>
      </c>
      <c r="D48" s="4">
        <v>26</v>
      </c>
      <c r="E48" s="4">
        <f t="shared" si="1"/>
        <v>152</v>
      </c>
      <c r="F48" s="4">
        <v>90</v>
      </c>
      <c r="G48" s="4">
        <v>62</v>
      </c>
      <c r="I48" s="4">
        <v>41</v>
      </c>
      <c r="J48" s="4">
        <f t="shared" si="2"/>
        <v>90</v>
      </c>
      <c r="K48" s="4">
        <f t="shared" si="2"/>
        <v>62</v>
      </c>
      <c r="L48" s="4">
        <f t="shared" si="3"/>
        <v>14</v>
      </c>
      <c r="M48" s="4">
        <f t="shared" si="3"/>
        <v>26</v>
      </c>
      <c r="N48" s="11">
        <f t="shared" si="4"/>
        <v>0.15555555555555556</v>
      </c>
      <c r="O48" s="11">
        <f t="shared" si="4"/>
        <v>0.41935483870967744</v>
      </c>
      <c r="P48" s="11">
        <v>0.61228469738094793</v>
      </c>
      <c r="Q48" s="11">
        <v>0.83974875521100145</v>
      </c>
      <c r="R48" s="11">
        <f t="shared" si="5"/>
        <v>55.105622764285314</v>
      </c>
      <c r="S48" s="11">
        <f t="shared" si="5"/>
        <v>52.06442282308209</v>
      </c>
      <c r="T48" s="11">
        <f t="shared" si="6"/>
        <v>107.17004558736741</v>
      </c>
      <c r="U48" s="10"/>
      <c r="V48" s="12"/>
      <c r="W48" s="12">
        <f t="shared" si="7"/>
        <v>0</v>
      </c>
    </row>
    <row r="49" spans="1:23" x14ac:dyDescent="0.25">
      <c r="A49" s="4">
        <v>42</v>
      </c>
      <c r="B49" s="4">
        <f t="shared" si="0"/>
        <v>64</v>
      </c>
      <c r="C49" s="4">
        <v>24</v>
      </c>
      <c r="D49" s="4">
        <v>40</v>
      </c>
      <c r="E49" s="4">
        <f t="shared" si="1"/>
        <v>135</v>
      </c>
      <c r="F49" s="4">
        <v>86</v>
      </c>
      <c r="G49" s="4">
        <v>49</v>
      </c>
      <c r="I49" s="4">
        <v>42</v>
      </c>
      <c r="J49" s="4">
        <f t="shared" si="2"/>
        <v>86</v>
      </c>
      <c r="K49" s="4">
        <f t="shared" si="2"/>
        <v>49</v>
      </c>
      <c r="L49" s="4">
        <f t="shared" si="3"/>
        <v>24</v>
      </c>
      <c r="M49" s="4">
        <f t="shared" si="3"/>
        <v>40</v>
      </c>
      <c r="N49" s="11">
        <f t="shared" si="4"/>
        <v>0.27906976744186046</v>
      </c>
      <c r="O49" s="11">
        <f t="shared" si="4"/>
        <v>0.81632653061224492</v>
      </c>
      <c r="P49" s="11">
        <v>0.6260205947511801</v>
      </c>
      <c r="Q49" s="11">
        <v>0.86800450568268084</v>
      </c>
      <c r="R49" s="11">
        <f t="shared" si="5"/>
        <v>53.83777114860149</v>
      </c>
      <c r="S49" s="11">
        <f t="shared" si="5"/>
        <v>42.532220778451361</v>
      </c>
      <c r="T49" s="11">
        <f t="shared" si="6"/>
        <v>96.369991927052851</v>
      </c>
      <c r="U49" s="10"/>
      <c r="V49" s="12"/>
      <c r="W49" s="12">
        <f t="shared" si="7"/>
        <v>0</v>
      </c>
    </row>
    <row r="50" spans="1:23" x14ac:dyDescent="0.25">
      <c r="A50" s="4">
        <v>43</v>
      </c>
      <c r="B50" s="4">
        <f t="shared" si="0"/>
        <v>48</v>
      </c>
      <c r="C50" s="4">
        <v>15</v>
      </c>
      <c r="D50" s="4">
        <v>33</v>
      </c>
      <c r="E50" s="4">
        <f t="shared" si="1"/>
        <v>142</v>
      </c>
      <c r="F50" s="4">
        <v>81</v>
      </c>
      <c r="G50" s="4">
        <v>61</v>
      </c>
      <c r="I50" s="4">
        <v>43</v>
      </c>
      <c r="J50" s="4">
        <f t="shared" si="2"/>
        <v>81</v>
      </c>
      <c r="K50" s="4">
        <f t="shared" si="2"/>
        <v>61</v>
      </c>
      <c r="L50" s="4">
        <f t="shared" si="3"/>
        <v>15</v>
      </c>
      <c r="M50" s="4">
        <f t="shared" si="3"/>
        <v>33</v>
      </c>
      <c r="N50" s="11">
        <f t="shared" si="4"/>
        <v>0.18518518518518517</v>
      </c>
      <c r="O50" s="11">
        <f t="shared" si="4"/>
        <v>0.54098360655737709</v>
      </c>
      <c r="P50" s="11">
        <v>0.64076101133899688</v>
      </c>
      <c r="Q50" s="11">
        <v>0.85112427433619797</v>
      </c>
      <c r="R50" s="11">
        <f t="shared" si="5"/>
        <v>51.901641918458751</v>
      </c>
      <c r="S50" s="11">
        <f t="shared" si="5"/>
        <v>51.918580734508076</v>
      </c>
      <c r="T50" s="11">
        <f t="shared" si="6"/>
        <v>103.82022265296683</v>
      </c>
      <c r="U50" s="10"/>
      <c r="V50" s="12"/>
      <c r="W50" s="12">
        <f t="shared" si="7"/>
        <v>0</v>
      </c>
    </row>
    <row r="51" spans="1:23" x14ac:dyDescent="0.25">
      <c r="A51" s="4">
        <v>44</v>
      </c>
      <c r="B51" s="4">
        <f t="shared" si="0"/>
        <v>56</v>
      </c>
      <c r="C51" s="4">
        <v>9</v>
      </c>
      <c r="D51" s="4">
        <v>47</v>
      </c>
      <c r="E51" s="4">
        <f t="shared" si="1"/>
        <v>146</v>
      </c>
      <c r="F51" s="4">
        <v>80</v>
      </c>
      <c r="G51" s="4">
        <v>66</v>
      </c>
      <c r="I51" s="4">
        <v>44</v>
      </c>
      <c r="J51" s="4">
        <f t="shared" si="2"/>
        <v>80</v>
      </c>
      <c r="K51" s="4">
        <f t="shared" si="2"/>
        <v>66</v>
      </c>
      <c r="L51" s="4">
        <f t="shared" si="3"/>
        <v>9</v>
      </c>
      <c r="M51" s="4">
        <f t="shared" si="3"/>
        <v>47</v>
      </c>
      <c r="N51" s="11">
        <f t="shared" si="4"/>
        <v>0.1125</v>
      </c>
      <c r="O51" s="11">
        <f t="shared" si="4"/>
        <v>0.71212121212121215</v>
      </c>
      <c r="P51" s="11">
        <v>0.66042510583069947</v>
      </c>
      <c r="Q51" s="11">
        <v>0.87970695186774062</v>
      </c>
      <c r="R51" s="11">
        <f t="shared" si="5"/>
        <v>52.834008466455955</v>
      </c>
      <c r="S51" s="11">
        <f t="shared" si="5"/>
        <v>58.060658823270877</v>
      </c>
      <c r="T51" s="11">
        <f t="shared" si="6"/>
        <v>110.89466728972684</v>
      </c>
      <c r="U51" s="10"/>
      <c r="V51" s="12"/>
      <c r="W51" s="12">
        <f t="shared" si="7"/>
        <v>0</v>
      </c>
    </row>
    <row r="52" spans="1:23" x14ac:dyDescent="0.25">
      <c r="A52" s="4">
        <v>45</v>
      </c>
      <c r="B52" s="4">
        <f t="shared" si="0"/>
        <v>63</v>
      </c>
      <c r="C52" s="4">
        <v>21</v>
      </c>
      <c r="D52" s="4">
        <v>42</v>
      </c>
      <c r="E52" s="4">
        <f t="shared" si="1"/>
        <v>143</v>
      </c>
      <c r="F52" s="4">
        <v>95</v>
      </c>
      <c r="G52" s="4">
        <v>48</v>
      </c>
      <c r="I52" s="4">
        <v>45</v>
      </c>
      <c r="J52" s="4">
        <f t="shared" si="2"/>
        <v>95</v>
      </c>
      <c r="K52" s="4">
        <f t="shared" si="2"/>
        <v>48</v>
      </c>
      <c r="L52" s="4">
        <f t="shared" si="3"/>
        <v>21</v>
      </c>
      <c r="M52" s="4">
        <f t="shared" si="3"/>
        <v>42</v>
      </c>
      <c r="N52" s="11">
        <f t="shared" si="4"/>
        <v>0.22105263157894736</v>
      </c>
      <c r="O52" s="11">
        <f t="shared" si="4"/>
        <v>0.875</v>
      </c>
      <c r="P52" s="11">
        <v>0.69998427445588951</v>
      </c>
      <c r="Q52" s="11">
        <v>0.92371911602581858</v>
      </c>
      <c r="R52" s="11">
        <f t="shared" si="5"/>
        <v>66.4985060733095</v>
      </c>
      <c r="S52" s="11">
        <f t="shared" si="5"/>
        <v>44.338517569239293</v>
      </c>
      <c r="T52" s="11">
        <f t="shared" si="6"/>
        <v>110.83702364254879</v>
      </c>
      <c r="U52" s="10"/>
      <c r="V52" s="12"/>
      <c r="W52" s="12">
        <f t="shared" si="7"/>
        <v>0</v>
      </c>
    </row>
    <row r="53" spans="1:23" x14ac:dyDescent="0.25">
      <c r="A53" s="4">
        <v>46</v>
      </c>
      <c r="B53" s="4">
        <f t="shared" si="0"/>
        <v>69</v>
      </c>
      <c r="C53" s="4">
        <v>19</v>
      </c>
      <c r="D53" s="4">
        <v>50</v>
      </c>
      <c r="E53" s="4">
        <f t="shared" si="1"/>
        <v>184</v>
      </c>
      <c r="F53" s="4">
        <v>115</v>
      </c>
      <c r="G53" s="4">
        <v>69</v>
      </c>
      <c r="I53" s="4">
        <v>46</v>
      </c>
      <c r="J53" s="4">
        <f t="shared" si="2"/>
        <v>115</v>
      </c>
      <c r="K53" s="4">
        <f t="shared" si="2"/>
        <v>69</v>
      </c>
      <c r="L53" s="4">
        <f t="shared" si="3"/>
        <v>19</v>
      </c>
      <c r="M53" s="4">
        <f t="shared" si="3"/>
        <v>50</v>
      </c>
      <c r="N53" s="11">
        <f t="shared" si="4"/>
        <v>0.16521739130434782</v>
      </c>
      <c r="O53" s="11">
        <f t="shared" si="4"/>
        <v>0.72463768115942029</v>
      </c>
      <c r="P53" s="11">
        <v>0.71374457905217825</v>
      </c>
      <c r="Q53" s="11">
        <v>0.93715367811014727</v>
      </c>
      <c r="R53" s="11">
        <f t="shared" si="5"/>
        <v>82.080626591000495</v>
      </c>
      <c r="S53" s="11">
        <f t="shared" si="5"/>
        <v>64.66360378960016</v>
      </c>
      <c r="T53" s="11">
        <f t="shared" si="6"/>
        <v>146.74423038060064</v>
      </c>
      <c r="U53" s="10"/>
      <c r="V53" s="12"/>
      <c r="W53" s="12">
        <f t="shared" si="7"/>
        <v>0</v>
      </c>
    </row>
    <row r="54" spans="1:23" x14ac:dyDescent="0.25">
      <c r="A54" s="4">
        <v>47</v>
      </c>
      <c r="B54" s="4">
        <f t="shared" si="0"/>
        <v>56</v>
      </c>
      <c r="C54" s="4">
        <v>11</v>
      </c>
      <c r="D54" s="4">
        <v>45</v>
      </c>
      <c r="E54" s="4">
        <f t="shared" si="1"/>
        <v>151</v>
      </c>
      <c r="F54" s="4">
        <v>79</v>
      </c>
      <c r="G54" s="4">
        <v>72</v>
      </c>
      <c r="I54" s="4">
        <v>47</v>
      </c>
      <c r="J54" s="4">
        <f t="shared" si="2"/>
        <v>79</v>
      </c>
      <c r="K54" s="4">
        <f t="shared" si="2"/>
        <v>72</v>
      </c>
      <c r="L54" s="4">
        <f t="shared" si="3"/>
        <v>11</v>
      </c>
      <c r="M54" s="4">
        <f t="shared" si="3"/>
        <v>45</v>
      </c>
      <c r="N54" s="11">
        <f t="shared" si="4"/>
        <v>0.13924050632911392</v>
      </c>
      <c r="O54" s="11">
        <f t="shared" si="4"/>
        <v>0.625</v>
      </c>
      <c r="P54" s="11">
        <v>0.70957120579089916</v>
      </c>
      <c r="Q54" s="11">
        <v>0.96095456815730074</v>
      </c>
      <c r="R54" s="11">
        <f t="shared" si="5"/>
        <v>56.056125257481035</v>
      </c>
      <c r="S54" s="11">
        <f t="shared" si="5"/>
        <v>69.188728907325654</v>
      </c>
      <c r="T54" s="11">
        <f t="shared" si="6"/>
        <v>125.2448541648067</v>
      </c>
      <c r="U54" s="10"/>
      <c r="V54" s="12"/>
      <c r="W54" s="12">
        <f t="shared" si="7"/>
        <v>0</v>
      </c>
    </row>
    <row r="55" spans="1:23" x14ac:dyDescent="0.25">
      <c r="A55" s="4">
        <v>48</v>
      </c>
      <c r="B55" s="4">
        <f t="shared" si="0"/>
        <v>41</v>
      </c>
      <c r="C55" s="4">
        <v>16</v>
      </c>
      <c r="D55" s="4">
        <v>25</v>
      </c>
      <c r="E55" s="4">
        <f t="shared" si="1"/>
        <v>143</v>
      </c>
      <c r="F55" s="4">
        <v>84</v>
      </c>
      <c r="G55" s="4">
        <v>59</v>
      </c>
      <c r="I55" s="4">
        <v>48</v>
      </c>
      <c r="J55" s="4">
        <f t="shared" si="2"/>
        <v>84</v>
      </c>
      <c r="K55" s="4">
        <f t="shared" si="2"/>
        <v>59</v>
      </c>
      <c r="L55" s="4">
        <f t="shared" si="3"/>
        <v>16</v>
      </c>
      <c r="M55" s="4">
        <f t="shared" si="3"/>
        <v>25</v>
      </c>
      <c r="N55" s="11">
        <f t="shared" si="4"/>
        <v>0.19047619047619047</v>
      </c>
      <c r="O55" s="11">
        <f t="shared" si="4"/>
        <v>0.42372881355932202</v>
      </c>
      <c r="P55" s="11">
        <v>0.7440311369659548</v>
      </c>
      <c r="Q55" s="11">
        <v>1.0230691364465334</v>
      </c>
      <c r="R55" s="11">
        <f t="shared" si="5"/>
        <v>62.498615505140201</v>
      </c>
      <c r="S55" s="11">
        <f t="shared" si="5"/>
        <v>60.361079050345474</v>
      </c>
      <c r="T55" s="11">
        <f t="shared" si="6"/>
        <v>122.85969455548567</v>
      </c>
      <c r="U55" s="10"/>
      <c r="V55" s="12"/>
      <c r="W55" s="12">
        <f t="shared" si="7"/>
        <v>0</v>
      </c>
    </row>
    <row r="56" spans="1:23" x14ac:dyDescent="0.25">
      <c r="A56" s="4">
        <v>49</v>
      </c>
      <c r="B56" s="4">
        <f t="shared" si="0"/>
        <v>74</v>
      </c>
      <c r="C56" s="4">
        <v>29</v>
      </c>
      <c r="D56" s="4">
        <v>45</v>
      </c>
      <c r="E56" s="4">
        <f t="shared" si="1"/>
        <v>133</v>
      </c>
      <c r="F56" s="4">
        <v>86</v>
      </c>
      <c r="G56" s="4">
        <v>47</v>
      </c>
      <c r="I56" s="4">
        <v>49</v>
      </c>
      <c r="J56" s="4">
        <f t="shared" si="2"/>
        <v>86</v>
      </c>
      <c r="K56" s="4">
        <f t="shared" si="2"/>
        <v>47</v>
      </c>
      <c r="L56" s="4">
        <f t="shared" si="3"/>
        <v>29</v>
      </c>
      <c r="M56" s="4">
        <f t="shared" si="3"/>
        <v>45</v>
      </c>
      <c r="N56" s="11">
        <f t="shared" si="4"/>
        <v>0.33720930232558138</v>
      </c>
      <c r="O56" s="11">
        <f t="shared" si="4"/>
        <v>0.95744680851063835</v>
      </c>
      <c r="P56" s="11">
        <v>0.74849597939908963</v>
      </c>
      <c r="Q56" s="11">
        <v>1.0565418784010974</v>
      </c>
      <c r="R56" s="11">
        <f t="shared" si="5"/>
        <v>64.370654228321712</v>
      </c>
      <c r="S56" s="11">
        <f t="shared" si="5"/>
        <v>49.657468284851575</v>
      </c>
      <c r="T56" s="11">
        <f t="shared" si="6"/>
        <v>114.02812251317329</v>
      </c>
      <c r="U56" s="10"/>
      <c r="V56" s="12"/>
      <c r="W56" s="12">
        <f t="shared" si="7"/>
        <v>0</v>
      </c>
    </row>
    <row r="57" spans="1:23" x14ac:dyDescent="0.25">
      <c r="A57" s="4">
        <v>50</v>
      </c>
      <c r="B57" s="4">
        <f t="shared" si="0"/>
        <v>69</v>
      </c>
      <c r="C57" s="4">
        <v>17</v>
      </c>
      <c r="D57" s="4">
        <v>52</v>
      </c>
      <c r="E57" s="4">
        <f t="shared" si="1"/>
        <v>133</v>
      </c>
      <c r="F57" s="4">
        <v>78</v>
      </c>
      <c r="G57" s="4">
        <v>55</v>
      </c>
      <c r="I57" s="4">
        <v>50</v>
      </c>
      <c r="J57" s="4">
        <f t="shared" si="2"/>
        <v>78</v>
      </c>
      <c r="K57" s="4">
        <f t="shared" si="2"/>
        <v>55</v>
      </c>
      <c r="L57" s="4">
        <f t="shared" si="3"/>
        <v>17</v>
      </c>
      <c r="M57" s="4">
        <f t="shared" si="3"/>
        <v>52</v>
      </c>
      <c r="N57" s="11">
        <f t="shared" si="4"/>
        <v>0.21794871794871795</v>
      </c>
      <c r="O57" s="11">
        <f t="shared" si="4"/>
        <v>0.94545454545454544</v>
      </c>
      <c r="P57" s="11">
        <v>0.81022386193750051</v>
      </c>
      <c r="Q57" s="11">
        <v>1.1393999018403396</v>
      </c>
      <c r="R57" s="11">
        <f t="shared" si="5"/>
        <v>63.19746123112504</v>
      </c>
      <c r="S57" s="11">
        <f t="shared" si="5"/>
        <v>62.666994601218676</v>
      </c>
      <c r="T57" s="11">
        <f t="shared" si="6"/>
        <v>125.86445583234371</v>
      </c>
      <c r="U57" s="10"/>
      <c r="V57" s="12"/>
      <c r="W57" s="12">
        <f t="shared" si="7"/>
        <v>0</v>
      </c>
    </row>
    <row r="58" spans="1:23" x14ac:dyDescent="0.25">
      <c r="A58" s="4">
        <v>51</v>
      </c>
      <c r="B58" s="4">
        <f t="shared" si="0"/>
        <v>33</v>
      </c>
      <c r="C58" s="4">
        <v>15</v>
      </c>
      <c r="D58" s="4">
        <v>18</v>
      </c>
      <c r="E58" s="4">
        <f t="shared" si="1"/>
        <v>123</v>
      </c>
      <c r="F58" s="4">
        <v>83</v>
      </c>
      <c r="G58" s="4">
        <v>40</v>
      </c>
      <c r="I58" s="4">
        <v>51</v>
      </c>
      <c r="J58" s="4">
        <f t="shared" si="2"/>
        <v>83</v>
      </c>
      <c r="K58" s="4">
        <f t="shared" si="2"/>
        <v>40</v>
      </c>
      <c r="L58" s="4">
        <f t="shared" si="3"/>
        <v>15</v>
      </c>
      <c r="M58" s="4">
        <f t="shared" si="3"/>
        <v>18</v>
      </c>
      <c r="N58" s="11">
        <f t="shared" si="4"/>
        <v>0.18072289156626506</v>
      </c>
      <c r="O58" s="11">
        <f t="shared" si="4"/>
        <v>0.45</v>
      </c>
      <c r="P58" s="11">
        <v>0.81367301307363182</v>
      </c>
      <c r="Q58" s="11">
        <v>1.1530135177653216</v>
      </c>
      <c r="R58" s="11">
        <f t="shared" si="5"/>
        <v>67.534860085111447</v>
      </c>
      <c r="S58" s="11">
        <f t="shared" si="5"/>
        <v>46.120540710612865</v>
      </c>
      <c r="T58" s="11">
        <f t="shared" si="6"/>
        <v>113.65540079572432</v>
      </c>
      <c r="U58" s="10"/>
      <c r="V58" s="12"/>
      <c r="W58" s="12">
        <f t="shared" si="7"/>
        <v>0</v>
      </c>
    </row>
    <row r="59" spans="1:23" x14ac:dyDescent="0.25">
      <c r="A59" s="4">
        <v>52</v>
      </c>
      <c r="B59" s="4">
        <f t="shared" si="0"/>
        <v>46</v>
      </c>
      <c r="C59" s="4">
        <v>17</v>
      </c>
      <c r="D59" s="4">
        <v>29</v>
      </c>
      <c r="E59" s="4">
        <f t="shared" si="1"/>
        <v>109</v>
      </c>
      <c r="F59" s="4">
        <v>65</v>
      </c>
      <c r="G59" s="4">
        <v>44</v>
      </c>
      <c r="I59" s="4">
        <v>52</v>
      </c>
      <c r="J59" s="4">
        <f t="shared" si="2"/>
        <v>65</v>
      </c>
      <c r="K59" s="4">
        <f t="shared" si="2"/>
        <v>44</v>
      </c>
      <c r="L59" s="4">
        <f t="shared" si="3"/>
        <v>17</v>
      </c>
      <c r="M59" s="4">
        <f t="shared" si="3"/>
        <v>29</v>
      </c>
      <c r="N59" s="11">
        <f t="shared" si="4"/>
        <v>0.26153846153846155</v>
      </c>
      <c r="O59" s="11">
        <f t="shared" si="4"/>
        <v>0.65909090909090906</v>
      </c>
      <c r="P59" s="11">
        <v>0.85165234173000193</v>
      </c>
      <c r="Q59" s="11">
        <v>1.2100723070650909</v>
      </c>
      <c r="R59" s="11">
        <f t="shared" si="5"/>
        <v>55.357402212450125</v>
      </c>
      <c r="S59" s="11">
        <f t="shared" si="5"/>
        <v>53.243181510864005</v>
      </c>
      <c r="T59" s="11">
        <f t="shared" si="6"/>
        <v>108.60058372331413</v>
      </c>
      <c r="U59" s="10"/>
      <c r="V59" s="12"/>
      <c r="W59" s="12">
        <f t="shared" si="7"/>
        <v>0</v>
      </c>
    </row>
    <row r="60" spans="1:23" x14ac:dyDescent="0.25">
      <c r="A60" s="4">
        <v>53</v>
      </c>
      <c r="B60" s="4">
        <f t="shared" si="0"/>
        <v>60</v>
      </c>
      <c r="C60" s="4">
        <v>41</v>
      </c>
      <c r="D60" s="4">
        <v>19</v>
      </c>
      <c r="E60" s="4">
        <f t="shared" si="1"/>
        <v>119</v>
      </c>
      <c r="F60" s="4">
        <v>75</v>
      </c>
      <c r="G60" s="4">
        <v>44</v>
      </c>
      <c r="I60" s="4">
        <v>53</v>
      </c>
      <c r="J60" s="4">
        <f t="shared" si="2"/>
        <v>75</v>
      </c>
      <c r="K60" s="4">
        <f t="shared" si="2"/>
        <v>44</v>
      </c>
      <c r="L60" s="4">
        <f t="shared" si="3"/>
        <v>41</v>
      </c>
      <c r="M60" s="4">
        <f t="shared" si="3"/>
        <v>19</v>
      </c>
      <c r="N60" s="11">
        <f t="shared" si="4"/>
        <v>0.54666666666666663</v>
      </c>
      <c r="O60" s="11">
        <f t="shared" si="4"/>
        <v>0.43181818181818182</v>
      </c>
      <c r="P60" s="11">
        <v>0.93174001358171077</v>
      </c>
      <c r="Q60" s="11">
        <v>1.2611603494686756</v>
      </c>
      <c r="R60" s="11">
        <f t="shared" si="5"/>
        <v>69.880501018628308</v>
      </c>
      <c r="S60" s="11">
        <f t="shared" si="5"/>
        <v>55.49105537662173</v>
      </c>
      <c r="T60" s="11">
        <f t="shared" si="6"/>
        <v>125.37155639525004</v>
      </c>
      <c r="U60" s="10"/>
      <c r="V60" s="12"/>
      <c r="W60" s="12">
        <f t="shared" si="7"/>
        <v>0</v>
      </c>
    </row>
    <row r="61" spans="1:23" x14ac:dyDescent="0.25">
      <c r="A61" s="4">
        <v>54</v>
      </c>
      <c r="B61" s="4">
        <f t="shared" si="0"/>
        <v>58</v>
      </c>
      <c r="C61" s="4">
        <v>31</v>
      </c>
      <c r="D61" s="4">
        <v>27</v>
      </c>
      <c r="E61" s="4">
        <f t="shared" si="1"/>
        <v>100</v>
      </c>
      <c r="F61" s="4">
        <v>62</v>
      </c>
      <c r="G61" s="4">
        <v>38</v>
      </c>
      <c r="I61" s="4">
        <v>54</v>
      </c>
      <c r="J61" s="4">
        <f t="shared" si="2"/>
        <v>62</v>
      </c>
      <c r="K61" s="4">
        <f t="shared" si="2"/>
        <v>38</v>
      </c>
      <c r="L61" s="4">
        <f t="shared" si="3"/>
        <v>31</v>
      </c>
      <c r="M61" s="4">
        <f t="shared" si="3"/>
        <v>27</v>
      </c>
      <c r="N61" s="11">
        <f t="shared" si="4"/>
        <v>0.5</v>
      </c>
      <c r="O61" s="11">
        <f t="shared" si="4"/>
        <v>0.71052631578947367</v>
      </c>
      <c r="P61" s="11">
        <v>0.92092266559408331</v>
      </c>
      <c r="Q61" s="11">
        <v>1.3182937488060882</v>
      </c>
      <c r="R61" s="11">
        <f t="shared" si="5"/>
        <v>57.097205266833164</v>
      </c>
      <c r="S61" s="11">
        <f t="shared" si="5"/>
        <v>50.09516245463135</v>
      </c>
      <c r="T61" s="11">
        <f t="shared" si="6"/>
        <v>107.19236772146451</v>
      </c>
      <c r="U61" s="10"/>
      <c r="V61" s="12"/>
      <c r="W61" s="12">
        <f t="shared" si="7"/>
        <v>0</v>
      </c>
    </row>
    <row r="62" spans="1:23" x14ac:dyDescent="0.25">
      <c r="A62" s="4">
        <v>55</v>
      </c>
      <c r="B62" s="4">
        <f t="shared" si="0"/>
        <v>52</v>
      </c>
      <c r="C62" s="4">
        <v>16</v>
      </c>
      <c r="D62" s="4">
        <v>36</v>
      </c>
      <c r="E62" s="4">
        <f t="shared" si="1"/>
        <v>105</v>
      </c>
      <c r="F62" s="4">
        <v>50</v>
      </c>
      <c r="G62" s="4">
        <v>55</v>
      </c>
      <c r="I62" s="4">
        <v>55</v>
      </c>
      <c r="J62" s="4">
        <f t="shared" si="2"/>
        <v>50</v>
      </c>
      <c r="K62" s="4">
        <f t="shared" si="2"/>
        <v>55</v>
      </c>
      <c r="L62" s="4">
        <f t="shared" si="3"/>
        <v>16</v>
      </c>
      <c r="M62" s="4">
        <f t="shared" si="3"/>
        <v>36</v>
      </c>
      <c r="N62" s="11">
        <f t="shared" si="4"/>
        <v>0.32</v>
      </c>
      <c r="O62" s="11">
        <f t="shared" si="4"/>
        <v>0.65454545454545454</v>
      </c>
      <c r="P62" s="11">
        <v>1.0412334675330952</v>
      </c>
      <c r="Q62" s="11">
        <v>1.3950602651486743</v>
      </c>
      <c r="R62" s="11">
        <f t="shared" si="5"/>
        <v>52.06167337665476</v>
      </c>
      <c r="S62" s="11">
        <f t="shared" si="5"/>
        <v>76.728314583177081</v>
      </c>
      <c r="T62" s="11">
        <f t="shared" si="6"/>
        <v>128.78998795983185</v>
      </c>
      <c r="U62" s="10"/>
      <c r="V62" s="12"/>
      <c r="W62" s="12">
        <f t="shared" si="7"/>
        <v>0</v>
      </c>
    </row>
    <row r="63" spans="1:23" x14ac:dyDescent="0.25">
      <c r="A63" s="4">
        <v>56</v>
      </c>
      <c r="B63" s="4">
        <f t="shared" si="0"/>
        <v>45</v>
      </c>
      <c r="C63" s="4">
        <v>13</v>
      </c>
      <c r="D63" s="4">
        <v>32</v>
      </c>
      <c r="E63" s="4">
        <f t="shared" si="1"/>
        <v>100</v>
      </c>
      <c r="F63" s="4">
        <v>56</v>
      </c>
      <c r="G63" s="4">
        <v>44</v>
      </c>
      <c r="I63" s="4">
        <v>56</v>
      </c>
      <c r="J63" s="4">
        <f t="shared" si="2"/>
        <v>56</v>
      </c>
      <c r="K63" s="4">
        <f t="shared" si="2"/>
        <v>44</v>
      </c>
      <c r="L63" s="4">
        <f t="shared" si="3"/>
        <v>13</v>
      </c>
      <c r="M63" s="4">
        <f t="shared" si="3"/>
        <v>32</v>
      </c>
      <c r="N63" s="11">
        <f t="shared" si="4"/>
        <v>0.23214285714285715</v>
      </c>
      <c r="O63" s="11">
        <f t="shared" si="4"/>
        <v>0.72727272727272729</v>
      </c>
      <c r="P63" s="11">
        <v>1.0499641130052011</v>
      </c>
      <c r="Q63" s="11">
        <v>1.4152178792825441</v>
      </c>
      <c r="R63" s="11">
        <f t="shared" si="5"/>
        <v>58.797990328291263</v>
      </c>
      <c r="S63" s="11">
        <f t="shared" si="5"/>
        <v>62.269586688431936</v>
      </c>
      <c r="T63" s="11">
        <f t="shared" si="6"/>
        <v>121.06757701672319</v>
      </c>
      <c r="U63" s="10"/>
      <c r="V63" s="12"/>
      <c r="W63" s="12">
        <f t="shared" si="7"/>
        <v>0</v>
      </c>
    </row>
    <row r="64" spans="1:23" x14ac:dyDescent="0.25">
      <c r="A64" s="4">
        <v>57</v>
      </c>
      <c r="B64" s="4">
        <f t="shared" si="0"/>
        <v>69</v>
      </c>
      <c r="C64" s="4">
        <v>19</v>
      </c>
      <c r="D64" s="4">
        <v>50</v>
      </c>
      <c r="E64" s="4">
        <f t="shared" si="1"/>
        <v>97</v>
      </c>
      <c r="F64" s="4">
        <v>48</v>
      </c>
      <c r="G64" s="4">
        <v>49</v>
      </c>
      <c r="I64" s="4">
        <v>57</v>
      </c>
      <c r="J64" s="4">
        <f t="shared" si="2"/>
        <v>48</v>
      </c>
      <c r="K64" s="4">
        <f t="shared" si="2"/>
        <v>49</v>
      </c>
      <c r="L64" s="4">
        <f t="shared" si="3"/>
        <v>19</v>
      </c>
      <c r="M64" s="4">
        <f t="shared" si="3"/>
        <v>50</v>
      </c>
      <c r="N64" s="11">
        <f t="shared" si="4"/>
        <v>0.39583333333333331</v>
      </c>
      <c r="O64" s="11">
        <f t="shared" si="4"/>
        <v>1.0204081632653061</v>
      </c>
      <c r="P64" s="11">
        <v>1.0507369184297901</v>
      </c>
      <c r="Q64" s="11">
        <v>1.3747706366442454</v>
      </c>
      <c r="R64" s="11">
        <f t="shared" si="5"/>
        <v>50.435372084629925</v>
      </c>
      <c r="S64" s="11">
        <f t="shared" si="5"/>
        <v>67.363761195568017</v>
      </c>
      <c r="T64" s="11">
        <f t="shared" si="6"/>
        <v>117.79913328019794</v>
      </c>
      <c r="U64" s="10"/>
      <c r="V64" s="12"/>
      <c r="W64" s="12">
        <f t="shared" si="7"/>
        <v>0</v>
      </c>
    </row>
    <row r="65" spans="1:23" x14ac:dyDescent="0.25">
      <c r="A65" s="4">
        <v>58</v>
      </c>
      <c r="B65" s="4">
        <f t="shared" si="0"/>
        <v>71</v>
      </c>
      <c r="C65" s="4">
        <v>28</v>
      </c>
      <c r="D65" s="4">
        <v>43</v>
      </c>
      <c r="E65" s="4">
        <f t="shared" si="1"/>
        <v>108</v>
      </c>
      <c r="F65" s="4">
        <v>60</v>
      </c>
      <c r="G65" s="4">
        <v>48</v>
      </c>
      <c r="I65" s="4">
        <v>58</v>
      </c>
      <c r="J65" s="4">
        <f t="shared" si="2"/>
        <v>60</v>
      </c>
      <c r="K65" s="4">
        <f t="shared" si="2"/>
        <v>48</v>
      </c>
      <c r="L65" s="4">
        <f t="shared" si="3"/>
        <v>28</v>
      </c>
      <c r="M65" s="4">
        <f t="shared" si="3"/>
        <v>43</v>
      </c>
      <c r="N65" s="11">
        <f t="shared" si="4"/>
        <v>0.46666666666666667</v>
      </c>
      <c r="O65" s="11">
        <f t="shared" si="4"/>
        <v>0.89583333333333337</v>
      </c>
      <c r="P65" s="11">
        <v>1.1184211227629284</v>
      </c>
      <c r="Q65" s="11">
        <v>1.4083919864026977</v>
      </c>
      <c r="R65" s="11">
        <f t="shared" si="5"/>
        <v>67.105267365775703</v>
      </c>
      <c r="S65" s="11">
        <f t="shared" si="5"/>
        <v>67.602815347329482</v>
      </c>
      <c r="T65" s="11">
        <f t="shared" si="6"/>
        <v>134.70808271310517</v>
      </c>
      <c r="U65" s="10"/>
      <c r="V65" s="12"/>
      <c r="W65" s="12">
        <f t="shared" si="7"/>
        <v>0</v>
      </c>
    </row>
    <row r="66" spans="1:23" x14ac:dyDescent="0.25">
      <c r="A66" s="4">
        <v>59</v>
      </c>
      <c r="B66" s="4">
        <f t="shared" si="0"/>
        <v>64</v>
      </c>
      <c r="C66" s="4">
        <v>25</v>
      </c>
      <c r="D66" s="4">
        <v>39</v>
      </c>
      <c r="E66" s="4">
        <f t="shared" si="1"/>
        <v>105</v>
      </c>
      <c r="F66" s="4">
        <v>62</v>
      </c>
      <c r="G66" s="4">
        <v>43</v>
      </c>
      <c r="I66" s="4">
        <v>59</v>
      </c>
      <c r="J66" s="4">
        <f t="shared" si="2"/>
        <v>62</v>
      </c>
      <c r="K66" s="4">
        <f t="shared" si="2"/>
        <v>43</v>
      </c>
      <c r="L66" s="4">
        <f t="shared" si="3"/>
        <v>25</v>
      </c>
      <c r="M66" s="4">
        <f t="shared" si="3"/>
        <v>39</v>
      </c>
      <c r="N66" s="11">
        <f t="shared" si="4"/>
        <v>0.40322580645161288</v>
      </c>
      <c r="O66" s="11">
        <f t="shared" si="4"/>
        <v>0.90697674418604646</v>
      </c>
      <c r="P66" s="11">
        <v>1.1430485410770077</v>
      </c>
      <c r="Q66" s="11">
        <v>1.426226359882137</v>
      </c>
      <c r="R66" s="11">
        <f t="shared" si="5"/>
        <v>70.869009546774478</v>
      </c>
      <c r="S66" s="11">
        <f t="shared" si="5"/>
        <v>61.32773347493189</v>
      </c>
      <c r="T66" s="11">
        <f t="shared" si="6"/>
        <v>132.19674302170637</v>
      </c>
      <c r="U66" s="10"/>
      <c r="V66" s="12"/>
      <c r="W66" s="12">
        <f t="shared" si="7"/>
        <v>0</v>
      </c>
    </row>
    <row r="67" spans="1:23" x14ac:dyDescent="0.25">
      <c r="A67" s="4">
        <v>60</v>
      </c>
      <c r="B67" s="4">
        <f t="shared" si="0"/>
        <v>56</v>
      </c>
      <c r="C67" s="4">
        <v>20</v>
      </c>
      <c r="D67" s="4">
        <v>36</v>
      </c>
      <c r="E67" s="4">
        <f t="shared" si="1"/>
        <v>93</v>
      </c>
      <c r="F67" s="4">
        <v>42</v>
      </c>
      <c r="G67" s="4">
        <v>51</v>
      </c>
      <c r="I67" s="4">
        <v>60</v>
      </c>
      <c r="J67" s="4">
        <f t="shared" si="2"/>
        <v>42</v>
      </c>
      <c r="K67" s="4">
        <f t="shared" si="2"/>
        <v>51</v>
      </c>
      <c r="L67" s="4">
        <f t="shared" si="3"/>
        <v>20</v>
      </c>
      <c r="M67" s="4">
        <f t="shared" si="3"/>
        <v>36</v>
      </c>
      <c r="N67" s="11">
        <f t="shared" si="4"/>
        <v>0.47619047619047616</v>
      </c>
      <c r="O67" s="11">
        <f t="shared" si="4"/>
        <v>0.70588235294117652</v>
      </c>
      <c r="P67" s="11">
        <v>1.1825745280936248</v>
      </c>
      <c r="Q67" s="11">
        <v>1.4753573081631239</v>
      </c>
      <c r="R67" s="11">
        <f t="shared" si="5"/>
        <v>49.668130179932241</v>
      </c>
      <c r="S67" s="11">
        <f t="shared" si="5"/>
        <v>75.243222716319323</v>
      </c>
      <c r="T67" s="11">
        <f t="shared" si="6"/>
        <v>124.91135289625157</v>
      </c>
      <c r="U67" s="10"/>
      <c r="V67" s="12"/>
      <c r="W67" s="12">
        <f t="shared" si="7"/>
        <v>0</v>
      </c>
    </row>
    <row r="68" spans="1:23" x14ac:dyDescent="0.25">
      <c r="A68" s="4">
        <v>61</v>
      </c>
      <c r="B68" s="4">
        <f t="shared" si="0"/>
        <v>88</v>
      </c>
      <c r="C68" s="4">
        <v>41</v>
      </c>
      <c r="D68" s="4">
        <v>47</v>
      </c>
      <c r="E68" s="4">
        <f t="shared" si="1"/>
        <v>125</v>
      </c>
      <c r="F68" s="4">
        <v>69</v>
      </c>
      <c r="G68" s="4">
        <v>56</v>
      </c>
      <c r="I68" s="4">
        <v>61</v>
      </c>
      <c r="J68" s="4">
        <f t="shared" si="2"/>
        <v>69</v>
      </c>
      <c r="K68" s="4">
        <f t="shared" si="2"/>
        <v>56</v>
      </c>
      <c r="L68" s="4">
        <f t="shared" si="3"/>
        <v>41</v>
      </c>
      <c r="M68" s="4">
        <f t="shared" si="3"/>
        <v>47</v>
      </c>
      <c r="N68" s="11">
        <f t="shared" si="4"/>
        <v>0.59420289855072461</v>
      </c>
      <c r="O68" s="11">
        <f t="shared" si="4"/>
        <v>0.8392857142857143</v>
      </c>
      <c r="P68" s="11">
        <v>1.1841142086777496</v>
      </c>
      <c r="Q68" s="11">
        <v>1.4842715059338174</v>
      </c>
      <c r="R68" s="11">
        <f t="shared" si="5"/>
        <v>81.703880398764724</v>
      </c>
      <c r="S68" s="11">
        <f t="shared" si="5"/>
        <v>83.119204332293776</v>
      </c>
      <c r="T68" s="11">
        <f t="shared" si="6"/>
        <v>164.82308473105849</v>
      </c>
      <c r="U68" s="10"/>
      <c r="V68" s="12"/>
      <c r="W68" s="12">
        <f t="shared" si="7"/>
        <v>0</v>
      </c>
    </row>
    <row r="69" spans="1:23" x14ac:dyDescent="0.25">
      <c r="A69" s="4">
        <v>62</v>
      </c>
      <c r="B69" s="4">
        <f t="shared" si="0"/>
        <v>76</v>
      </c>
      <c r="C69" s="4">
        <v>25</v>
      </c>
      <c r="D69" s="4">
        <v>51</v>
      </c>
      <c r="E69" s="4">
        <f t="shared" si="1"/>
        <v>101</v>
      </c>
      <c r="F69" s="4">
        <v>53</v>
      </c>
      <c r="G69" s="4">
        <v>48</v>
      </c>
      <c r="I69" s="4">
        <v>62</v>
      </c>
      <c r="J69" s="4">
        <f t="shared" si="2"/>
        <v>53</v>
      </c>
      <c r="K69" s="4">
        <f t="shared" si="2"/>
        <v>48</v>
      </c>
      <c r="L69" s="4">
        <f t="shared" si="3"/>
        <v>25</v>
      </c>
      <c r="M69" s="4">
        <f t="shared" si="3"/>
        <v>51</v>
      </c>
      <c r="N69" s="11">
        <f t="shared" si="4"/>
        <v>0.47169811320754718</v>
      </c>
      <c r="O69" s="11">
        <f t="shared" si="4"/>
        <v>1.0625</v>
      </c>
      <c r="P69" s="11">
        <v>1.1392912823311809</v>
      </c>
      <c r="Q69" s="11">
        <v>1.4498464913947244</v>
      </c>
      <c r="R69" s="11">
        <f t="shared" si="5"/>
        <v>60.38243796355259</v>
      </c>
      <c r="S69" s="11">
        <f t="shared" si="5"/>
        <v>69.592631586946766</v>
      </c>
      <c r="T69" s="11">
        <f t="shared" si="6"/>
        <v>129.97506955049937</v>
      </c>
      <c r="U69" s="10"/>
      <c r="V69" s="12"/>
      <c r="W69" s="12">
        <f t="shared" si="7"/>
        <v>0</v>
      </c>
    </row>
    <row r="70" spans="1:23" x14ac:dyDescent="0.25">
      <c r="A70" s="4">
        <v>63</v>
      </c>
      <c r="B70" s="4">
        <f t="shared" si="0"/>
        <v>57</v>
      </c>
      <c r="C70" s="4">
        <v>18</v>
      </c>
      <c r="D70" s="4">
        <v>39</v>
      </c>
      <c r="E70" s="4">
        <f t="shared" si="1"/>
        <v>74</v>
      </c>
      <c r="F70" s="4">
        <v>44</v>
      </c>
      <c r="G70" s="4">
        <v>30</v>
      </c>
      <c r="I70" s="4">
        <v>63</v>
      </c>
      <c r="J70" s="4">
        <f t="shared" si="2"/>
        <v>44</v>
      </c>
      <c r="K70" s="4">
        <f t="shared" si="2"/>
        <v>30</v>
      </c>
      <c r="L70" s="4">
        <f t="shared" si="3"/>
        <v>18</v>
      </c>
      <c r="M70" s="4">
        <f t="shared" si="3"/>
        <v>39</v>
      </c>
      <c r="N70" s="11">
        <f t="shared" si="4"/>
        <v>0.40909090909090912</v>
      </c>
      <c r="O70" s="11">
        <f t="shared" si="4"/>
        <v>1.3</v>
      </c>
      <c r="P70" s="11">
        <v>1.1757656677118211</v>
      </c>
      <c r="Q70" s="11">
        <v>1.5747516223457818</v>
      </c>
      <c r="R70" s="11">
        <f t="shared" si="5"/>
        <v>51.733689379320126</v>
      </c>
      <c r="S70" s="11">
        <f t="shared" si="5"/>
        <v>47.242548670373452</v>
      </c>
      <c r="T70" s="11">
        <f t="shared" si="6"/>
        <v>98.976238049693578</v>
      </c>
      <c r="U70" s="10"/>
      <c r="V70" s="12"/>
      <c r="W70" s="12">
        <f t="shared" si="7"/>
        <v>0</v>
      </c>
    </row>
    <row r="71" spans="1:23" x14ac:dyDescent="0.25">
      <c r="A71" s="4">
        <v>64</v>
      </c>
      <c r="B71" s="4">
        <f t="shared" si="0"/>
        <v>54</v>
      </c>
      <c r="C71" s="4">
        <v>20</v>
      </c>
      <c r="D71" s="4">
        <v>34</v>
      </c>
      <c r="E71" s="4">
        <f t="shared" si="1"/>
        <v>83</v>
      </c>
      <c r="F71" s="4">
        <v>45</v>
      </c>
      <c r="G71" s="4">
        <v>38</v>
      </c>
      <c r="I71" s="4">
        <v>64</v>
      </c>
      <c r="J71" s="4">
        <f t="shared" si="2"/>
        <v>45</v>
      </c>
      <c r="K71" s="4">
        <f t="shared" si="2"/>
        <v>38</v>
      </c>
      <c r="L71" s="4">
        <f t="shared" si="3"/>
        <v>20</v>
      </c>
      <c r="M71" s="4">
        <f t="shared" si="3"/>
        <v>34</v>
      </c>
      <c r="N71" s="11">
        <f t="shared" si="4"/>
        <v>0.44444444444444442</v>
      </c>
      <c r="O71" s="11">
        <f t="shared" si="4"/>
        <v>0.89473684210526316</v>
      </c>
      <c r="P71" s="11">
        <v>1.091953722728787</v>
      </c>
      <c r="Q71" s="11">
        <v>1.482105702636932</v>
      </c>
      <c r="R71" s="11">
        <f t="shared" si="5"/>
        <v>49.137917522795412</v>
      </c>
      <c r="S71" s="11">
        <f t="shared" si="5"/>
        <v>56.320016700203418</v>
      </c>
      <c r="T71" s="11">
        <f t="shared" si="6"/>
        <v>105.45793422299883</v>
      </c>
      <c r="U71" s="10"/>
      <c r="V71" s="12"/>
      <c r="W71" s="12">
        <f t="shared" si="7"/>
        <v>0</v>
      </c>
    </row>
    <row r="72" spans="1:23" x14ac:dyDescent="0.25">
      <c r="A72" s="4">
        <v>65</v>
      </c>
      <c r="B72" s="4">
        <f t="shared" ref="B72:B106" si="8">C72+D72</f>
        <v>63</v>
      </c>
      <c r="C72" s="4">
        <v>20</v>
      </c>
      <c r="D72" s="4">
        <v>43</v>
      </c>
      <c r="E72" s="4">
        <f t="shared" ref="E72:E106" si="9">F72+G72</f>
        <v>81</v>
      </c>
      <c r="F72" s="4">
        <v>44</v>
      </c>
      <c r="G72" s="4">
        <v>37</v>
      </c>
      <c r="I72" s="4">
        <v>65</v>
      </c>
      <c r="J72" s="4">
        <f t="shared" ref="J72:K106" si="10">F72</f>
        <v>44</v>
      </c>
      <c r="K72" s="4">
        <f t="shared" si="10"/>
        <v>37</v>
      </c>
      <c r="L72" s="4">
        <f t="shared" ref="L72:M106" si="11">C72</f>
        <v>20</v>
      </c>
      <c r="M72" s="4">
        <f t="shared" si="11"/>
        <v>43</v>
      </c>
      <c r="N72" s="11">
        <f t="shared" ref="N72:O106" si="12">L72/J72</f>
        <v>0.45454545454545453</v>
      </c>
      <c r="O72" s="11">
        <f t="shared" si="12"/>
        <v>1.1621621621621621</v>
      </c>
      <c r="P72" s="11">
        <v>1.1210167176082917</v>
      </c>
      <c r="Q72" s="11">
        <v>1.5709636597012633</v>
      </c>
      <c r="R72" s="11">
        <f t="shared" ref="R72:S106" si="13">J72*P72</f>
        <v>49.324735574764837</v>
      </c>
      <c r="S72" s="11">
        <f t="shared" si="13"/>
        <v>58.125655408946741</v>
      </c>
      <c r="T72" s="11">
        <f t="shared" ref="T72:T106" si="14">R72+S72</f>
        <v>107.45039098371157</v>
      </c>
      <c r="U72" s="10"/>
      <c r="V72" s="12"/>
      <c r="W72" s="12">
        <f t="shared" ref="W72:W106" si="15">T72*V72</f>
        <v>0</v>
      </c>
    </row>
    <row r="73" spans="1:23" x14ac:dyDescent="0.25">
      <c r="A73" s="4">
        <v>66</v>
      </c>
      <c r="B73" s="4">
        <f t="shared" si="8"/>
        <v>78</v>
      </c>
      <c r="C73" s="4">
        <v>21</v>
      </c>
      <c r="D73" s="4">
        <v>57</v>
      </c>
      <c r="E73" s="4">
        <f t="shared" si="9"/>
        <v>67</v>
      </c>
      <c r="F73" s="4">
        <v>25</v>
      </c>
      <c r="G73" s="4">
        <v>42</v>
      </c>
      <c r="I73" s="4">
        <v>66</v>
      </c>
      <c r="J73" s="4">
        <f t="shared" si="10"/>
        <v>25</v>
      </c>
      <c r="K73" s="4">
        <f t="shared" si="10"/>
        <v>42</v>
      </c>
      <c r="L73" s="4">
        <f t="shared" si="11"/>
        <v>21</v>
      </c>
      <c r="M73" s="4">
        <f t="shared" si="11"/>
        <v>57</v>
      </c>
      <c r="N73" s="11">
        <f t="shared" si="12"/>
        <v>0.84</v>
      </c>
      <c r="O73" s="11">
        <f t="shared" si="12"/>
        <v>1.3571428571428572</v>
      </c>
      <c r="P73" s="11">
        <v>1.158793886711841</v>
      </c>
      <c r="Q73" s="11">
        <v>1.5136682044855096</v>
      </c>
      <c r="R73" s="11">
        <f t="shared" si="13"/>
        <v>28.969847167796026</v>
      </c>
      <c r="S73" s="11">
        <f t="shared" si="13"/>
        <v>63.574064588391408</v>
      </c>
      <c r="T73" s="11">
        <f t="shared" si="14"/>
        <v>92.543911756187441</v>
      </c>
      <c r="U73" s="10"/>
      <c r="V73" s="12"/>
      <c r="W73" s="12">
        <f t="shared" si="15"/>
        <v>0</v>
      </c>
    </row>
    <row r="74" spans="1:23" x14ac:dyDescent="0.25">
      <c r="A74" s="4">
        <v>67</v>
      </c>
      <c r="B74" s="4">
        <f t="shared" si="8"/>
        <v>57</v>
      </c>
      <c r="C74" s="4">
        <v>17</v>
      </c>
      <c r="D74" s="4">
        <v>40</v>
      </c>
      <c r="E74" s="4">
        <f t="shared" si="9"/>
        <v>66</v>
      </c>
      <c r="F74" s="4">
        <v>29</v>
      </c>
      <c r="G74" s="4">
        <v>37</v>
      </c>
      <c r="I74" s="4">
        <v>67</v>
      </c>
      <c r="J74" s="4">
        <f t="shared" si="10"/>
        <v>29</v>
      </c>
      <c r="K74" s="4">
        <f t="shared" si="10"/>
        <v>37</v>
      </c>
      <c r="L74" s="4">
        <f t="shared" si="11"/>
        <v>17</v>
      </c>
      <c r="M74" s="4">
        <f t="shared" si="11"/>
        <v>40</v>
      </c>
      <c r="N74" s="11">
        <f t="shared" si="12"/>
        <v>0.58620689655172409</v>
      </c>
      <c r="O74" s="11">
        <f t="shared" si="12"/>
        <v>1.0810810810810811</v>
      </c>
      <c r="P74" s="11">
        <v>1.1318994544649215</v>
      </c>
      <c r="Q74" s="11">
        <v>1.5924197744647843</v>
      </c>
      <c r="R74" s="11">
        <f t="shared" si="13"/>
        <v>32.825084179482722</v>
      </c>
      <c r="S74" s="11">
        <f t="shared" si="13"/>
        <v>58.919531655197019</v>
      </c>
      <c r="T74" s="11">
        <f t="shared" si="14"/>
        <v>91.744615834679735</v>
      </c>
      <c r="U74" s="10"/>
      <c r="V74" s="12"/>
      <c r="W74" s="12">
        <f t="shared" si="15"/>
        <v>0</v>
      </c>
    </row>
    <row r="75" spans="1:23" x14ac:dyDescent="0.25">
      <c r="A75" s="4">
        <v>68</v>
      </c>
      <c r="B75" s="4">
        <f t="shared" si="8"/>
        <v>52</v>
      </c>
      <c r="C75" s="4">
        <v>19</v>
      </c>
      <c r="D75" s="4">
        <v>33</v>
      </c>
      <c r="E75" s="4">
        <f t="shared" si="9"/>
        <v>69</v>
      </c>
      <c r="F75" s="4">
        <v>38</v>
      </c>
      <c r="G75" s="4">
        <v>31</v>
      </c>
      <c r="I75" s="4">
        <v>68</v>
      </c>
      <c r="J75" s="4">
        <f t="shared" si="10"/>
        <v>38</v>
      </c>
      <c r="K75" s="4">
        <f t="shared" si="10"/>
        <v>31</v>
      </c>
      <c r="L75" s="4">
        <f t="shared" si="11"/>
        <v>19</v>
      </c>
      <c r="M75" s="4">
        <f t="shared" si="11"/>
        <v>33</v>
      </c>
      <c r="N75" s="11">
        <f t="shared" si="12"/>
        <v>0.5</v>
      </c>
      <c r="O75" s="11">
        <f t="shared" si="12"/>
        <v>1.064516129032258</v>
      </c>
      <c r="P75" s="11">
        <v>1.1587564374054806</v>
      </c>
      <c r="Q75" s="11">
        <v>1.5580214651020399</v>
      </c>
      <c r="R75" s="11">
        <f t="shared" si="13"/>
        <v>44.032744621408263</v>
      </c>
      <c r="S75" s="11">
        <f t="shared" si="13"/>
        <v>48.298665418163239</v>
      </c>
      <c r="T75" s="11">
        <f t="shared" si="14"/>
        <v>92.331410039571495</v>
      </c>
      <c r="U75" s="10"/>
      <c r="V75" s="12"/>
      <c r="W75" s="12">
        <f t="shared" si="15"/>
        <v>0</v>
      </c>
    </row>
    <row r="76" spans="1:23" x14ac:dyDescent="0.25">
      <c r="A76" s="4">
        <v>69</v>
      </c>
      <c r="B76" s="4">
        <f t="shared" si="8"/>
        <v>96</v>
      </c>
      <c r="C76" s="4">
        <v>28</v>
      </c>
      <c r="D76" s="4">
        <v>68</v>
      </c>
      <c r="E76" s="4">
        <f t="shared" si="9"/>
        <v>68</v>
      </c>
      <c r="F76" s="4">
        <v>37</v>
      </c>
      <c r="G76" s="4">
        <v>31</v>
      </c>
      <c r="I76" s="4">
        <v>69</v>
      </c>
      <c r="J76" s="4">
        <f t="shared" si="10"/>
        <v>37</v>
      </c>
      <c r="K76" s="4">
        <f t="shared" si="10"/>
        <v>31</v>
      </c>
      <c r="L76" s="4">
        <f t="shared" si="11"/>
        <v>28</v>
      </c>
      <c r="M76" s="4">
        <f t="shared" si="11"/>
        <v>68</v>
      </c>
      <c r="N76" s="11">
        <f t="shared" si="12"/>
        <v>0.7567567567567568</v>
      </c>
      <c r="O76" s="11">
        <f t="shared" si="12"/>
        <v>2.193548387096774</v>
      </c>
      <c r="P76" s="11">
        <v>1.1413992714218271</v>
      </c>
      <c r="Q76" s="11">
        <v>1.5940607954196429</v>
      </c>
      <c r="R76" s="11">
        <f t="shared" si="13"/>
        <v>42.2317730426076</v>
      </c>
      <c r="S76" s="11">
        <f t="shared" si="13"/>
        <v>49.415884658008927</v>
      </c>
      <c r="T76" s="11">
        <f t="shared" si="14"/>
        <v>91.64765770061652</v>
      </c>
      <c r="U76" s="10"/>
      <c r="V76" s="12"/>
      <c r="W76" s="12">
        <f t="shared" si="15"/>
        <v>0</v>
      </c>
    </row>
    <row r="77" spans="1:23" x14ac:dyDescent="0.25">
      <c r="A77" s="4">
        <v>70</v>
      </c>
      <c r="B77" s="4">
        <f t="shared" si="8"/>
        <v>45</v>
      </c>
      <c r="C77" s="4">
        <v>12</v>
      </c>
      <c r="D77" s="4">
        <v>33</v>
      </c>
      <c r="E77" s="4">
        <f t="shared" si="9"/>
        <v>62</v>
      </c>
      <c r="F77" s="4">
        <v>25</v>
      </c>
      <c r="G77" s="4">
        <v>37</v>
      </c>
      <c r="I77" s="4">
        <v>70</v>
      </c>
      <c r="J77" s="4">
        <f t="shared" si="10"/>
        <v>25</v>
      </c>
      <c r="K77" s="4">
        <f t="shared" si="10"/>
        <v>37</v>
      </c>
      <c r="L77" s="4">
        <f t="shared" si="11"/>
        <v>12</v>
      </c>
      <c r="M77" s="4">
        <f t="shared" si="11"/>
        <v>33</v>
      </c>
      <c r="N77" s="11">
        <f t="shared" si="12"/>
        <v>0.48</v>
      </c>
      <c r="O77" s="11">
        <f t="shared" si="12"/>
        <v>0.89189189189189189</v>
      </c>
      <c r="P77" s="11">
        <v>1.2001189324535197</v>
      </c>
      <c r="Q77" s="11">
        <v>1.6082249138730098</v>
      </c>
      <c r="R77" s="11">
        <f t="shared" si="13"/>
        <v>30.002973311337993</v>
      </c>
      <c r="S77" s="11">
        <f t="shared" si="13"/>
        <v>59.50432181330136</v>
      </c>
      <c r="T77" s="11">
        <f t="shared" si="14"/>
        <v>89.507295124639356</v>
      </c>
      <c r="U77" s="10"/>
      <c r="V77" s="12"/>
      <c r="W77" s="12">
        <f t="shared" si="15"/>
        <v>0</v>
      </c>
    </row>
    <row r="78" spans="1:23" x14ac:dyDescent="0.25">
      <c r="A78" s="4">
        <v>71</v>
      </c>
      <c r="B78" s="4">
        <f t="shared" si="8"/>
        <v>30</v>
      </c>
      <c r="C78" s="4">
        <v>9</v>
      </c>
      <c r="D78" s="4">
        <v>21</v>
      </c>
      <c r="E78" s="4">
        <f t="shared" si="9"/>
        <v>40</v>
      </c>
      <c r="F78" s="4">
        <v>25</v>
      </c>
      <c r="G78" s="4">
        <v>15</v>
      </c>
      <c r="I78" s="4">
        <v>71</v>
      </c>
      <c r="J78" s="4">
        <f t="shared" si="10"/>
        <v>25</v>
      </c>
      <c r="K78" s="4">
        <f t="shared" si="10"/>
        <v>15</v>
      </c>
      <c r="L78" s="4">
        <f t="shared" si="11"/>
        <v>9</v>
      </c>
      <c r="M78" s="4">
        <f t="shared" si="11"/>
        <v>21</v>
      </c>
      <c r="N78" s="11">
        <f t="shared" si="12"/>
        <v>0.36</v>
      </c>
      <c r="O78" s="11">
        <f t="shared" si="12"/>
        <v>1.4</v>
      </c>
      <c r="P78" s="11">
        <v>1.2712810006613371</v>
      </c>
      <c r="Q78" s="11">
        <v>1.6975198611628772</v>
      </c>
      <c r="R78" s="11">
        <f t="shared" si="13"/>
        <v>31.782025016533428</v>
      </c>
      <c r="S78" s="11">
        <f t="shared" si="13"/>
        <v>25.462797917443158</v>
      </c>
      <c r="T78" s="11">
        <f t="shared" si="14"/>
        <v>57.244822933976586</v>
      </c>
      <c r="U78" s="10"/>
      <c r="V78" s="12"/>
      <c r="W78" s="12">
        <f t="shared" si="15"/>
        <v>0</v>
      </c>
    </row>
    <row r="79" spans="1:23" x14ac:dyDescent="0.25">
      <c r="A79" s="4">
        <v>72</v>
      </c>
      <c r="B79" s="4">
        <f t="shared" si="8"/>
        <v>44</v>
      </c>
      <c r="C79" s="4">
        <v>17</v>
      </c>
      <c r="D79" s="4">
        <v>27</v>
      </c>
      <c r="E79" s="4">
        <f t="shared" si="9"/>
        <v>30</v>
      </c>
      <c r="F79" s="4">
        <v>11</v>
      </c>
      <c r="G79" s="4">
        <v>19</v>
      </c>
      <c r="I79" s="4">
        <v>72</v>
      </c>
      <c r="J79" s="4">
        <f t="shared" si="10"/>
        <v>11</v>
      </c>
      <c r="K79" s="4">
        <f t="shared" si="10"/>
        <v>19</v>
      </c>
      <c r="L79" s="4">
        <f t="shared" si="11"/>
        <v>17</v>
      </c>
      <c r="M79" s="4">
        <f t="shared" si="11"/>
        <v>27</v>
      </c>
      <c r="N79" s="11">
        <f t="shared" si="12"/>
        <v>1.5454545454545454</v>
      </c>
      <c r="O79" s="11">
        <f t="shared" si="12"/>
        <v>1.4210526315789473</v>
      </c>
      <c r="P79" s="11">
        <v>1.2037283427123036</v>
      </c>
      <c r="Q79" s="11">
        <v>1.5545465488116144</v>
      </c>
      <c r="R79" s="11">
        <f t="shared" si="13"/>
        <v>13.241011769835339</v>
      </c>
      <c r="S79" s="11">
        <f t="shared" si="13"/>
        <v>29.536384427420671</v>
      </c>
      <c r="T79" s="11">
        <f t="shared" si="14"/>
        <v>42.77739619725601</v>
      </c>
      <c r="U79" s="10"/>
      <c r="V79" s="12"/>
      <c r="W79" s="12">
        <f t="shared" si="15"/>
        <v>0</v>
      </c>
    </row>
    <row r="80" spans="1:23" x14ac:dyDescent="0.25">
      <c r="A80" s="4">
        <v>73</v>
      </c>
      <c r="B80" s="4">
        <f t="shared" si="8"/>
        <v>25</v>
      </c>
      <c r="C80" s="4">
        <v>17</v>
      </c>
      <c r="D80" s="4">
        <v>8</v>
      </c>
      <c r="E80" s="4">
        <f t="shared" si="9"/>
        <v>37</v>
      </c>
      <c r="F80" s="4">
        <v>19</v>
      </c>
      <c r="G80" s="4">
        <v>18</v>
      </c>
      <c r="I80" s="4">
        <v>73</v>
      </c>
      <c r="J80" s="4">
        <f t="shared" si="10"/>
        <v>19</v>
      </c>
      <c r="K80" s="4">
        <f t="shared" si="10"/>
        <v>18</v>
      </c>
      <c r="L80" s="4">
        <f t="shared" si="11"/>
        <v>17</v>
      </c>
      <c r="M80" s="4">
        <f t="shared" si="11"/>
        <v>8</v>
      </c>
      <c r="N80" s="11">
        <f t="shared" si="12"/>
        <v>0.89473684210526316</v>
      </c>
      <c r="O80" s="11">
        <f t="shared" si="12"/>
        <v>0.44444444444444442</v>
      </c>
      <c r="P80" s="11">
        <v>1.0989224600493674</v>
      </c>
      <c r="Q80" s="11">
        <v>1.5088109523577338</v>
      </c>
      <c r="R80" s="11">
        <f t="shared" si="13"/>
        <v>20.879526740937983</v>
      </c>
      <c r="S80" s="11">
        <f t="shared" si="13"/>
        <v>27.158597142439209</v>
      </c>
      <c r="T80" s="11">
        <f t="shared" si="14"/>
        <v>48.038123883377196</v>
      </c>
      <c r="U80" s="10"/>
      <c r="V80" s="12"/>
      <c r="W80" s="12">
        <f t="shared" si="15"/>
        <v>0</v>
      </c>
    </row>
    <row r="81" spans="1:23" x14ac:dyDescent="0.25">
      <c r="A81" s="4">
        <v>74</v>
      </c>
      <c r="B81" s="4">
        <f t="shared" si="8"/>
        <v>16</v>
      </c>
      <c r="C81" s="4">
        <v>5</v>
      </c>
      <c r="D81" s="4">
        <v>11</v>
      </c>
      <c r="E81" s="4">
        <f t="shared" si="9"/>
        <v>34</v>
      </c>
      <c r="F81" s="4">
        <v>17</v>
      </c>
      <c r="G81" s="4">
        <v>17</v>
      </c>
      <c r="I81" s="4">
        <v>74</v>
      </c>
      <c r="J81" s="4">
        <f t="shared" si="10"/>
        <v>17</v>
      </c>
      <c r="K81" s="4">
        <f t="shared" si="10"/>
        <v>17</v>
      </c>
      <c r="L81" s="4">
        <f t="shared" si="11"/>
        <v>5</v>
      </c>
      <c r="M81" s="4">
        <f t="shared" si="11"/>
        <v>11</v>
      </c>
      <c r="N81" s="11">
        <f t="shared" si="12"/>
        <v>0.29411764705882354</v>
      </c>
      <c r="O81" s="11">
        <f t="shared" si="12"/>
        <v>0.6470588235294118</v>
      </c>
      <c r="P81" s="11">
        <v>1.1996096473498148</v>
      </c>
      <c r="Q81" s="11">
        <v>1.5364118049579252</v>
      </c>
      <c r="R81" s="11">
        <f t="shared" si="13"/>
        <v>20.39336400494685</v>
      </c>
      <c r="S81" s="11">
        <f t="shared" si="13"/>
        <v>26.119000684284728</v>
      </c>
      <c r="T81" s="11">
        <f t="shared" si="14"/>
        <v>46.512364689231575</v>
      </c>
      <c r="U81" s="10"/>
      <c r="V81" s="12"/>
      <c r="W81" s="12">
        <f t="shared" si="15"/>
        <v>0</v>
      </c>
    </row>
    <row r="82" spans="1:23" x14ac:dyDescent="0.25">
      <c r="A82" s="4">
        <v>75</v>
      </c>
      <c r="B82" s="4">
        <f t="shared" si="8"/>
        <v>25</v>
      </c>
      <c r="C82" s="4">
        <v>5</v>
      </c>
      <c r="D82" s="4">
        <v>20</v>
      </c>
      <c r="E82" s="4">
        <f t="shared" si="9"/>
        <v>23</v>
      </c>
      <c r="F82" s="4">
        <v>9</v>
      </c>
      <c r="G82" s="4">
        <v>14</v>
      </c>
      <c r="I82" s="4">
        <v>75</v>
      </c>
      <c r="J82" s="4">
        <f t="shared" si="10"/>
        <v>9</v>
      </c>
      <c r="K82" s="4">
        <f t="shared" si="10"/>
        <v>14</v>
      </c>
      <c r="L82" s="4">
        <f t="shared" si="11"/>
        <v>5</v>
      </c>
      <c r="M82" s="4">
        <f t="shared" si="11"/>
        <v>20</v>
      </c>
      <c r="N82" s="11">
        <f t="shared" si="12"/>
        <v>0.55555555555555558</v>
      </c>
      <c r="O82" s="11">
        <f t="shared" si="12"/>
        <v>1.4285714285714286</v>
      </c>
      <c r="P82" s="11">
        <v>1.0552273892777833</v>
      </c>
      <c r="Q82" s="11">
        <v>1.5150969237124527</v>
      </c>
      <c r="R82" s="11">
        <f t="shared" si="13"/>
        <v>9.4970465035000498</v>
      </c>
      <c r="S82" s="11">
        <f t="shared" si="13"/>
        <v>21.21135693197434</v>
      </c>
      <c r="T82" s="11">
        <f t="shared" si="14"/>
        <v>30.708403435474388</v>
      </c>
      <c r="U82" s="10"/>
      <c r="V82" s="12"/>
      <c r="W82" s="12">
        <f t="shared" si="15"/>
        <v>0</v>
      </c>
    </row>
    <row r="83" spans="1:23" x14ac:dyDescent="0.25">
      <c r="A83" s="4">
        <v>76</v>
      </c>
      <c r="B83" s="4">
        <f t="shared" si="8"/>
        <v>9</v>
      </c>
      <c r="C83" s="4">
        <v>4</v>
      </c>
      <c r="D83" s="4">
        <v>5</v>
      </c>
      <c r="E83" s="4">
        <f t="shared" si="9"/>
        <v>17</v>
      </c>
      <c r="F83" s="4">
        <v>8</v>
      </c>
      <c r="G83" s="4">
        <v>9</v>
      </c>
      <c r="I83" s="4">
        <v>76</v>
      </c>
      <c r="J83" s="4">
        <f t="shared" si="10"/>
        <v>8</v>
      </c>
      <c r="K83" s="4">
        <f t="shared" si="10"/>
        <v>9</v>
      </c>
      <c r="L83" s="4">
        <f t="shared" si="11"/>
        <v>4</v>
      </c>
      <c r="M83" s="4">
        <f t="shared" si="11"/>
        <v>5</v>
      </c>
      <c r="N83" s="11">
        <f t="shared" si="12"/>
        <v>0.5</v>
      </c>
      <c r="O83" s="11">
        <f t="shared" si="12"/>
        <v>0.55555555555555558</v>
      </c>
      <c r="P83" s="11">
        <v>0.87105133724920314</v>
      </c>
      <c r="Q83" s="11">
        <v>1.163462701676707</v>
      </c>
      <c r="R83" s="11">
        <f t="shared" si="13"/>
        <v>6.9684106979936251</v>
      </c>
      <c r="S83" s="11">
        <f t="shared" si="13"/>
        <v>10.471164315090363</v>
      </c>
      <c r="T83" s="11">
        <f t="shared" si="14"/>
        <v>17.439575013083989</v>
      </c>
      <c r="U83" s="10"/>
      <c r="V83" s="12"/>
      <c r="W83" s="12">
        <f t="shared" si="15"/>
        <v>0</v>
      </c>
    </row>
    <row r="84" spans="1:23" x14ac:dyDescent="0.25">
      <c r="A84" s="4">
        <v>77</v>
      </c>
      <c r="B84" s="4">
        <f t="shared" si="8"/>
        <v>7</v>
      </c>
      <c r="C84" s="4">
        <v>6</v>
      </c>
      <c r="D84" s="4">
        <v>1</v>
      </c>
      <c r="E84" s="4">
        <f t="shared" si="9"/>
        <v>8</v>
      </c>
      <c r="F84" s="4">
        <v>5</v>
      </c>
      <c r="G84" s="4">
        <v>3</v>
      </c>
      <c r="I84" s="4">
        <v>77</v>
      </c>
      <c r="J84" s="4">
        <f t="shared" si="10"/>
        <v>5</v>
      </c>
      <c r="K84" s="4">
        <f t="shared" si="10"/>
        <v>3</v>
      </c>
      <c r="L84" s="4">
        <f t="shared" si="11"/>
        <v>6</v>
      </c>
      <c r="M84" s="4">
        <f t="shared" si="11"/>
        <v>1</v>
      </c>
      <c r="N84" s="11">
        <f t="shared" si="12"/>
        <v>1.2</v>
      </c>
      <c r="O84" s="11">
        <f t="shared" si="12"/>
        <v>0.33333333333333331</v>
      </c>
      <c r="P84" s="11">
        <v>1.0980308563172401</v>
      </c>
      <c r="Q84" s="11">
        <v>1.2533296593497394</v>
      </c>
      <c r="R84" s="11">
        <f t="shared" si="13"/>
        <v>5.4901542815862001</v>
      </c>
      <c r="S84" s="11">
        <f t="shared" si="13"/>
        <v>3.7599889780492184</v>
      </c>
      <c r="T84" s="11">
        <f t="shared" si="14"/>
        <v>9.2501432596354185</v>
      </c>
      <c r="U84" s="10"/>
      <c r="V84" s="12"/>
      <c r="W84" s="12">
        <f t="shared" si="15"/>
        <v>0</v>
      </c>
    </row>
    <row r="85" spans="1:23" x14ac:dyDescent="0.25">
      <c r="A85" s="4">
        <v>78</v>
      </c>
      <c r="B85" s="4">
        <f t="shared" si="8"/>
        <v>10</v>
      </c>
      <c r="C85" s="4">
        <v>7</v>
      </c>
      <c r="D85" s="4">
        <v>3</v>
      </c>
      <c r="E85" s="4">
        <f t="shared" si="9"/>
        <v>9</v>
      </c>
      <c r="F85" s="4">
        <v>7</v>
      </c>
      <c r="G85" s="4">
        <v>2</v>
      </c>
      <c r="I85" s="4">
        <v>78</v>
      </c>
      <c r="J85" s="4">
        <f t="shared" si="10"/>
        <v>7</v>
      </c>
      <c r="K85" s="4">
        <f t="shared" si="10"/>
        <v>2</v>
      </c>
      <c r="L85" s="4">
        <f t="shared" si="11"/>
        <v>7</v>
      </c>
      <c r="M85" s="4">
        <f t="shared" si="11"/>
        <v>3</v>
      </c>
      <c r="N85" s="11">
        <f t="shared" si="12"/>
        <v>1</v>
      </c>
      <c r="O85" s="11">
        <f t="shared" si="12"/>
        <v>1.5</v>
      </c>
      <c r="P85" s="11">
        <v>1.2463082851082308</v>
      </c>
      <c r="Q85" s="11">
        <v>1.3285489276730484</v>
      </c>
      <c r="R85" s="11">
        <f t="shared" si="13"/>
        <v>8.724157995757615</v>
      </c>
      <c r="S85" s="11">
        <f t="shared" si="13"/>
        <v>2.6570978553460969</v>
      </c>
      <c r="T85" s="11">
        <f t="shared" si="14"/>
        <v>11.381255851103711</v>
      </c>
      <c r="U85" s="10"/>
      <c r="V85" s="12"/>
      <c r="W85" s="12">
        <f t="shared" si="15"/>
        <v>0</v>
      </c>
    </row>
    <row r="86" spans="1:23" x14ac:dyDescent="0.25">
      <c r="A86" s="4">
        <v>79</v>
      </c>
      <c r="B86" s="4">
        <f t="shared" si="8"/>
        <v>19</v>
      </c>
      <c r="C86" s="4">
        <v>10</v>
      </c>
      <c r="D86" s="4">
        <v>9</v>
      </c>
      <c r="E86" s="4">
        <f t="shared" si="9"/>
        <v>20</v>
      </c>
      <c r="F86" s="4">
        <v>9</v>
      </c>
      <c r="G86" s="4">
        <v>11</v>
      </c>
      <c r="I86" s="4">
        <v>79</v>
      </c>
      <c r="J86" s="4">
        <f t="shared" si="10"/>
        <v>9</v>
      </c>
      <c r="K86" s="4">
        <f t="shared" si="10"/>
        <v>11</v>
      </c>
      <c r="L86" s="4">
        <f t="shared" si="11"/>
        <v>10</v>
      </c>
      <c r="M86" s="4">
        <f t="shared" si="11"/>
        <v>9</v>
      </c>
      <c r="N86" s="11">
        <f t="shared" si="12"/>
        <v>1.1111111111111112</v>
      </c>
      <c r="O86" s="11">
        <f t="shared" si="12"/>
        <v>0.81818181818181823</v>
      </c>
      <c r="P86" s="11">
        <v>1.2587200943383465</v>
      </c>
      <c r="Q86" s="11">
        <v>1.556891493509448</v>
      </c>
      <c r="R86" s="11">
        <f t="shared" si="13"/>
        <v>11.328480849045119</v>
      </c>
      <c r="S86" s="11">
        <f t="shared" si="13"/>
        <v>17.125806428603926</v>
      </c>
      <c r="T86" s="11">
        <f t="shared" si="14"/>
        <v>28.454287277649044</v>
      </c>
      <c r="U86" s="10"/>
      <c r="V86" s="12"/>
      <c r="W86" s="12">
        <f t="shared" si="15"/>
        <v>0</v>
      </c>
    </row>
    <row r="87" spans="1:23" x14ac:dyDescent="0.25">
      <c r="A87" s="4">
        <v>80</v>
      </c>
      <c r="B87" s="4">
        <f t="shared" si="8"/>
        <v>19</v>
      </c>
      <c r="C87" s="4">
        <v>15</v>
      </c>
      <c r="D87" s="4">
        <v>4</v>
      </c>
      <c r="E87" s="4">
        <f t="shared" si="9"/>
        <v>26</v>
      </c>
      <c r="F87" s="4">
        <v>21</v>
      </c>
      <c r="G87" s="4">
        <v>5</v>
      </c>
      <c r="I87" s="4">
        <v>80</v>
      </c>
      <c r="J87" s="4">
        <f t="shared" si="10"/>
        <v>21</v>
      </c>
      <c r="K87" s="4">
        <f t="shared" si="10"/>
        <v>5</v>
      </c>
      <c r="L87" s="4">
        <f t="shared" si="11"/>
        <v>15</v>
      </c>
      <c r="M87" s="4">
        <f t="shared" si="11"/>
        <v>4</v>
      </c>
      <c r="N87" s="11">
        <f t="shared" si="12"/>
        <v>0.7142857142857143</v>
      </c>
      <c r="O87" s="11">
        <f t="shared" si="12"/>
        <v>0.8</v>
      </c>
      <c r="P87" s="11">
        <v>0.99793733229424786</v>
      </c>
      <c r="Q87" s="11">
        <v>1.2686136794893021</v>
      </c>
      <c r="R87" s="11">
        <f t="shared" si="13"/>
        <v>20.956683978179203</v>
      </c>
      <c r="S87" s="11">
        <f t="shared" si="13"/>
        <v>6.343068397446511</v>
      </c>
      <c r="T87" s="11">
        <f t="shared" si="14"/>
        <v>27.299752375625715</v>
      </c>
      <c r="U87" s="10"/>
      <c r="V87" s="12"/>
      <c r="W87" s="12">
        <f t="shared" si="15"/>
        <v>0</v>
      </c>
    </row>
    <row r="88" spans="1:23" x14ac:dyDescent="0.25">
      <c r="A88" s="4">
        <v>81</v>
      </c>
      <c r="B88" s="4">
        <f t="shared" si="8"/>
        <v>20</v>
      </c>
      <c r="C88" s="4">
        <v>11</v>
      </c>
      <c r="D88" s="4">
        <v>9</v>
      </c>
      <c r="E88" s="4">
        <f t="shared" si="9"/>
        <v>15</v>
      </c>
      <c r="F88" s="4">
        <v>8</v>
      </c>
      <c r="G88" s="4">
        <v>7</v>
      </c>
      <c r="I88" s="4">
        <v>81</v>
      </c>
      <c r="J88" s="4">
        <f t="shared" si="10"/>
        <v>8</v>
      </c>
      <c r="K88" s="4">
        <f t="shared" si="10"/>
        <v>7</v>
      </c>
      <c r="L88" s="4">
        <f t="shared" si="11"/>
        <v>11</v>
      </c>
      <c r="M88" s="4">
        <f t="shared" si="11"/>
        <v>9</v>
      </c>
      <c r="N88" s="11">
        <f t="shared" si="12"/>
        <v>1.375</v>
      </c>
      <c r="O88" s="11">
        <f t="shared" si="12"/>
        <v>1.2857142857142858</v>
      </c>
      <c r="P88" s="11">
        <v>1.0566307227620151</v>
      </c>
      <c r="Q88" s="11">
        <v>1.2708540869872402</v>
      </c>
      <c r="R88" s="11">
        <f t="shared" si="13"/>
        <v>8.4530457820961207</v>
      </c>
      <c r="S88" s="11">
        <f t="shared" si="13"/>
        <v>8.8959786089106814</v>
      </c>
      <c r="T88" s="11">
        <f t="shared" si="14"/>
        <v>17.3490243910068</v>
      </c>
      <c r="U88" s="10"/>
      <c r="V88" s="12"/>
      <c r="W88" s="12">
        <f t="shared" si="15"/>
        <v>0</v>
      </c>
    </row>
    <row r="89" spans="1:23" x14ac:dyDescent="0.25">
      <c r="A89" s="4">
        <v>82</v>
      </c>
      <c r="B89" s="4">
        <f t="shared" si="8"/>
        <v>10</v>
      </c>
      <c r="C89" s="4">
        <v>5</v>
      </c>
      <c r="D89" s="4">
        <v>5</v>
      </c>
      <c r="E89" s="4">
        <f t="shared" si="9"/>
        <v>30</v>
      </c>
      <c r="F89" s="4">
        <v>18</v>
      </c>
      <c r="G89" s="4">
        <v>12</v>
      </c>
      <c r="I89" s="4">
        <v>82</v>
      </c>
      <c r="J89" s="4">
        <f t="shared" si="10"/>
        <v>18</v>
      </c>
      <c r="K89" s="4">
        <f t="shared" si="10"/>
        <v>12</v>
      </c>
      <c r="L89" s="4">
        <f t="shared" si="11"/>
        <v>5</v>
      </c>
      <c r="M89" s="4">
        <f t="shared" si="11"/>
        <v>5</v>
      </c>
      <c r="N89" s="11">
        <f t="shared" si="12"/>
        <v>0.27777777777777779</v>
      </c>
      <c r="O89" s="11">
        <f t="shared" si="12"/>
        <v>0.41666666666666669</v>
      </c>
      <c r="P89" s="11">
        <v>0.83082836143162497</v>
      </c>
      <c r="Q89" s="11">
        <v>1.0329877075932696</v>
      </c>
      <c r="R89" s="11">
        <f t="shared" si="13"/>
        <v>14.954910505769249</v>
      </c>
      <c r="S89" s="11">
        <f t="shared" si="13"/>
        <v>12.395852491119236</v>
      </c>
      <c r="T89" s="11">
        <f t="shared" si="14"/>
        <v>27.350762996888484</v>
      </c>
      <c r="U89" s="10"/>
      <c r="V89" s="12"/>
      <c r="W89" s="12">
        <f t="shared" si="15"/>
        <v>0</v>
      </c>
    </row>
    <row r="90" spans="1:23" x14ac:dyDescent="0.25">
      <c r="A90" s="4">
        <v>83</v>
      </c>
      <c r="B90" s="4">
        <f t="shared" si="8"/>
        <v>6</v>
      </c>
      <c r="C90" s="4">
        <v>0</v>
      </c>
      <c r="D90" s="4">
        <v>6</v>
      </c>
      <c r="E90" s="4">
        <f t="shared" si="9"/>
        <v>19</v>
      </c>
      <c r="F90" s="4">
        <v>8</v>
      </c>
      <c r="G90" s="4">
        <v>11</v>
      </c>
      <c r="I90" s="4">
        <v>83</v>
      </c>
      <c r="J90" s="4">
        <f t="shared" si="10"/>
        <v>8</v>
      </c>
      <c r="K90" s="4">
        <f t="shared" si="10"/>
        <v>11</v>
      </c>
      <c r="L90" s="4">
        <f t="shared" si="11"/>
        <v>0</v>
      </c>
      <c r="M90" s="4">
        <f t="shared" si="11"/>
        <v>6</v>
      </c>
      <c r="N90" s="11">
        <f t="shared" si="12"/>
        <v>0</v>
      </c>
      <c r="O90" s="11">
        <f t="shared" si="12"/>
        <v>0.54545454545454541</v>
      </c>
      <c r="P90" s="11">
        <v>0.79545130371297212</v>
      </c>
      <c r="Q90" s="11">
        <v>0.97719802345730455</v>
      </c>
      <c r="R90" s="11">
        <f t="shared" si="13"/>
        <v>6.363610429703777</v>
      </c>
      <c r="S90" s="11">
        <f t="shared" si="13"/>
        <v>10.74917825803035</v>
      </c>
      <c r="T90" s="11">
        <f t="shared" si="14"/>
        <v>17.112788687734128</v>
      </c>
      <c r="U90" s="10"/>
      <c r="V90" s="12"/>
      <c r="W90" s="12">
        <f t="shared" si="15"/>
        <v>0</v>
      </c>
    </row>
    <row r="91" spans="1:23" x14ac:dyDescent="0.25">
      <c r="A91" s="4">
        <v>84</v>
      </c>
      <c r="B91" s="4">
        <f t="shared" si="8"/>
        <v>9</v>
      </c>
      <c r="C91" s="4">
        <v>2</v>
      </c>
      <c r="D91" s="4">
        <v>7</v>
      </c>
      <c r="E91" s="4">
        <f t="shared" si="9"/>
        <v>27</v>
      </c>
      <c r="F91" s="4">
        <v>15</v>
      </c>
      <c r="G91" s="4">
        <v>12</v>
      </c>
      <c r="I91" s="4">
        <v>84</v>
      </c>
      <c r="J91" s="4">
        <f t="shared" si="10"/>
        <v>15</v>
      </c>
      <c r="K91" s="4">
        <f t="shared" si="10"/>
        <v>12</v>
      </c>
      <c r="L91" s="4">
        <f t="shared" si="11"/>
        <v>2</v>
      </c>
      <c r="M91" s="4">
        <f t="shared" si="11"/>
        <v>7</v>
      </c>
      <c r="N91" s="11">
        <f t="shared" si="12"/>
        <v>0.13333333333333333</v>
      </c>
      <c r="O91" s="11">
        <f t="shared" si="12"/>
        <v>0.58333333333333337</v>
      </c>
      <c r="P91" s="11">
        <v>0.76933012984981708</v>
      </c>
      <c r="Q91" s="11">
        <v>0.89278504471699538</v>
      </c>
      <c r="R91" s="11">
        <f t="shared" si="13"/>
        <v>11.539951947747257</v>
      </c>
      <c r="S91" s="11">
        <f t="shared" si="13"/>
        <v>10.713420536603945</v>
      </c>
      <c r="T91" s="11">
        <f t="shared" si="14"/>
        <v>22.253372484351203</v>
      </c>
      <c r="U91" s="10"/>
      <c r="V91" s="12"/>
      <c r="W91" s="12">
        <f t="shared" si="15"/>
        <v>0</v>
      </c>
    </row>
    <row r="92" spans="1:23" x14ac:dyDescent="0.25">
      <c r="A92" s="4">
        <v>85</v>
      </c>
      <c r="B92" s="4">
        <f t="shared" si="8"/>
        <v>3</v>
      </c>
      <c r="C92" s="4">
        <v>0</v>
      </c>
      <c r="D92" s="4">
        <v>3</v>
      </c>
      <c r="E92" s="4">
        <f t="shared" si="9"/>
        <v>31</v>
      </c>
      <c r="F92" s="4">
        <v>16</v>
      </c>
      <c r="G92" s="4">
        <v>15</v>
      </c>
      <c r="I92" s="4">
        <v>85</v>
      </c>
      <c r="J92" s="4">
        <f t="shared" si="10"/>
        <v>16</v>
      </c>
      <c r="K92" s="4">
        <f t="shared" si="10"/>
        <v>15</v>
      </c>
      <c r="L92" s="4">
        <f t="shared" si="11"/>
        <v>0</v>
      </c>
      <c r="M92" s="4">
        <f t="shared" si="11"/>
        <v>3</v>
      </c>
      <c r="N92" s="11">
        <f t="shared" si="12"/>
        <v>0</v>
      </c>
      <c r="O92" s="11">
        <f t="shared" si="12"/>
        <v>0.2</v>
      </c>
      <c r="P92" s="11">
        <v>0.63487618720746197</v>
      </c>
      <c r="Q92" s="11">
        <v>0.81685787088963369</v>
      </c>
      <c r="R92" s="11">
        <f t="shared" si="13"/>
        <v>10.158018995319392</v>
      </c>
      <c r="S92" s="11">
        <f t="shared" si="13"/>
        <v>12.252868063344506</v>
      </c>
      <c r="T92" s="11">
        <f t="shared" si="14"/>
        <v>22.410887058663896</v>
      </c>
      <c r="U92" s="10"/>
      <c r="V92" s="12"/>
      <c r="W92" s="12">
        <f t="shared" si="15"/>
        <v>0</v>
      </c>
    </row>
    <row r="93" spans="1:23" x14ac:dyDescent="0.25">
      <c r="A93" s="4">
        <v>86</v>
      </c>
      <c r="B93" s="4">
        <f t="shared" si="8"/>
        <v>2</v>
      </c>
      <c r="C93" s="4">
        <v>2</v>
      </c>
      <c r="D93" s="4">
        <v>0</v>
      </c>
      <c r="E93" s="4">
        <f t="shared" si="9"/>
        <v>29</v>
      </c>
      <c r="F93" s="4">
        <v>11</v>
      </c>
      <c r="G93" s="4">
        <v>18</v>
      </c>
      <c r="I93" s="4">
        <v>86</v>
      </c>
      <c r="J93" s="4">
        <f t="shared" si="10"/>
        <v>11</v>
      </c>
      <c r="K93" s="4">
        <f t="shared" si="10"/>
        <v>18</v>
      </c>
      <c r="L93" s="4">
        <f t="shared" si="11"/>
        <v>2</v>
      </c>
      <c r="M93" s="4">
        <f t="shared" si="11"/>
        <v>0</v>
      </c>
      <c r="N93" s="11">
        <f t="shared" si="12"/>
        <v>0.18181818181818182</v>
      </c>
      <c r="O93" s="11">
        <f t="shared" si="12"/>
        <v>0</v>
      </c>
      <c r="P93" s="11">
        <v>0.59251896722634823</v>
      </c>
      <c r="Q93" s="11">
        <v>0.66503407279138271</v>
      </c>
      <c r="R93" s="11">
        <f t="shared" si="13"/>
        <v>6.5177086394898307</v>
      </c>
      <c r="S93" s="11">
        <f t="shared" si="13"/>
        <v>11.97061331024489</v>
      </c>
      <c r="T93" s="11">
        <f t="shared" si="14"/>
        <v>18.488321949734718</v>
      </c>
      <c r="U93" s="10"/>
      <c r="V93" s="12"/>
      <c r="W93" s="12">
        <f t="shared" si="15"/>
        <v>0</v>
      </c>
    </row>
    <row r="94" spans="1:23" x14ac:dyDescent="0.25">
      <c r="A94" s="4">
        <v>87</v>
      </c>
      <c r="B94" s="4">
        <f t="shared" si="8"/>
        <v>4</v>
      </c>
      <c r="C94" s="4">
        <v>1</v>
      </c>
      <c r="D94" s="4">
        <v>3</v>
      </c>
      <c r="E94" s="4">
        <f t="shared" si="9"/>
        <v>22</v>
      </c>
      <c r="F94" s="4">
        <v>10</v>
      </c>
      <c r="G94" s="4">
        <v>12</v>
      </c>
      <c r="I94" s="4">
        <v>87</v>
      </c>
      <c r="J94" s="4">
        <f t="shared" si="10"/>
        <v>10</v>
      </c>
      <c r="K94" s="4">
        <f t="shared" si="10"/>
        <v>12</v>
      </c>
      <c r="L94" s="4">
        <f t="shared" si="11"/>
        <v>1</v>
      </c>
      <c r="M94" s="4">
        <f t="shared" si="11"/>
        <v>3</v>
      </c>
      <c r="N94" s="11">
        <f t="shared" si="12"/>
        <v>0.1</v>
      </c>
      <c r="O94" s="11">
        <f t="shared" si="12"/>
        <v>0.25</v>
      </c>
      <c r="P94" s="11">
        <v>0.53960965661133853</v>
      </c>
      <c r="Q94" s="11">
        <v>0.58243520094866652</v>
      </c>
      <c r="R94" s="11">
        <f t="shared" si="13"/>
        <v>5.3960965661133855</v>
      </c>
      <c r="S94" s="11">
        <f t="shared" si="13"/>
        <v>6.9892224113839987</v>
      </c>
      <c r="T94" s="11">
        <f t="shared" si="14"/>
        <v>12.385318977497384</v>
      </c>
      <c r="U94" s="10"/>
      <c r="V94" s="12"/>
      <c r="W94" s="12">
        <f t="shared" si="15"/>
        <v>0</v>
      </c>
    </row>
    <row r="95" spans="1:23" x14ac:dyDescent="0.25">
      <c r="A95" s="4">
        <v>88</v>
      </c>
      <c r="B95" s="4">
        <f t="shared" si="8"/>
        <v>1</v>
      </c>
      <c r="C95" s="4">
        <v>0</v>
      </c>
      <c r="D95" s="4">
        <v>1</v>
      </c>
      <c r="E95" s="4">
        <f t="shared" si="9"/>
        <v>18</v>
      </c>
      <c r="F95" s="4">
        <v>12</v>
      </c>
      <c r="G95" s="4">
        <v>6</v>
      </c>
      <c r="I95" s="4">
        <v>88</v>
      </c>
      <c r="J95" s="4">
        <f t="shared" si="10"/>
        <v>12</v>
      </c>
      <c r="K95" s="4">
        <f t="shared" si="10"/>
        <v>6</v>
      </c>
      <c r="L95" s="4">
        <f t="shared" si="11"/>
        <v>0</v>
      </c>
      <c r="M95" s="4">
        <f t="shared" si="11"/>
        <v>1</v>
      </c>
      <c r="N95" s="11">
        <f t="shared" si="12"/>
        <v>0</v>
      </c>
      <c r="O95" s="11">
        <f t="shared" si="12"/>
        <v>0.16666666666666666</v>
      </c>
      <c r="P95" s="11">
        <v>0.42492841509967139</v>
      </c>
      <c r="Q95" s="11">
        <v>0.538924794292031</v>
      </c>
      <c r="R95" s="11">
        <f t="shared" si="13"/>
        <v>5.0991409811960562</v>
      </c>
      <c r="S95" s="11">
        <f t="shared" si="13"/>
        <v>3.233548765752186</v>
      </c>
      <c r="T95" s="11">
        <f t="shared" si="14"/>
        <v>8.3326897469482422</v>
      </c>
      <c r="U95" s="10"/>
      <c r="V95" s="12"/>
      <c r="W95" s="12">
        <f t="shared" si="15"/>
        <v>0</v>
      </c>
    </row>
    <row r="96" spans="1:23" x14ac:dyDescent="0.25">
      <c r="A96" s="4">
        <v>89</v>
      </c>
      <c r="B96" s="4">
        <f t="shared" si="8"/>
        <v>8</v>
      </c>
      <c r="C96" s="4">
        <v>4</v>
      </c>
      <c r="D96" s="4">
        <v>4</v>
      </c>
      <c r="E96" s="4">
        <f t="shared" si="9"/>
        <v>14</v>
      </c>
      <c r="F96" s="4">
        <v>7</v>
      </c>
      <c r="G96" s="4">
        <v>7</v>
      </c>
      <c r="I96" s="4">
        <v>89</v>
      </c>
      <c r="J96" s="4">
        <f t="shared" si="10"/>
        <v>7</v>
      </c>
      <c r="K96" s="4">
        <f t="shared" si="10"/>
        <v>7</v>
      </c>
      <c r="L96" s="4">
        <f t="shared" si="11"/>
        <v>4</v>
      </c>
      <c r="M96" s="4">
        <f t="shared" si="11"/>
        <v>4</v>
      </c>
      <c r="N96" s="11">
        <f t="shared" si="12"/>
        <v>0.5714285714285714</v>
      </c>
      <c r="O96" s="11">
        <f t="shared" si="12"/>
        <v>0.5714285714285714</v>
      </c>
      <c r="P96" s="11">
        <v>0.43954351880761694</v>
      </c>
      <c r="Q96" s="11">
        <v>0.58486383815021825</v>
      </c>
      <c r="R96" s="11">
        <f t="shared" si="13"/>
        <v>3.0768046316533186</v>
      </c>
      <c r="S96" s="11">
        <f t="shared" si="13"/>
        <v>4.094046867051528</v>
      </c>
      <c r="T96" s="11">
        <f t="shared" si="14"/>
        <v>7.1708514987048471</v>
      </c>
      <c r="U96" s="10"/>
      <c r="V96" s="12"/>
      <c r="W96" s="12">
        <f t="shared" si="15"/>
        <v>0</v>
      </c>
    </row>
    <row r="97" spans="1:26" x14ac:dyDescent="0.25">
      <c r="A97" s="4">
        <v>90</v>
      </c>
      <c r="B97" s="4">
        <f t="shared" si="8"/>
        <v>4</v>
      </c>
      <c r="C97" s="4">
        <v>2</v>
      </c>
      <c r="D97" s="4">
        <v>2</v>
      </c>
      <c r="E97" s="4">
        <f t="shared" si="9"/>
        <v>30</v>
      </c>
      <c r="F97" s="4">
        <v>17</v>
      </c>
      <c r="G97" s="4">
        <v>13</v>
      </c>
      <c r="I97" s="4">
        <v>90</v>
      </c>
      <c r="J97" s="4">
        <f t="shared" si="10"/>
        <v>17</v>
      </c>
      <c r="K97" s="4">
        <f t="shared" si="10"/>
        <v>13</v>
      </c>
      <c r="L97" s="4">
        <f t="shared" si="11"/>
        <v>2</v>
      </c>
      <c r="M97" s="4">
        <f t="shared" si="11"/>
        <v>2</v>
      </c>
      <c r="N97" s="11">
        <f t="shared" si="12"/>
        <v>0.11764705882352941</v>
      </c>
      <c r="O97" s="11">
        <f t="shared" si="12"/>
        <v>0.15384615384615385</v>
      </c>
      <c r="P97" s="11">
        <v>0.29334177999847655</v>
      </c>
      <c r="Q97" s="11">
        <v>0.41530601552252439</v>
      </c>
      <c r="R97" s="11">
        <f t="shared" si="13"/>
        <v>4.9868102599741011</v>
      </c>
      <c r="S97" s="11">
        <f t="shared" si="13"/>
        <v>5.3989782017928167</v>
      </c>
      <c r="T97" s="11">
        <f t="shared" si="14"/>
        <v>10.385788461766918</v>
      </c>
      <c r="U97" s="10"/>
      <c r="V97" s="12"/>
      <c r="W97" s="12">
        <f t="shared" si="15"/>
        <v>0</v>
      </c>
    </row>
    <row r="98" spans="1:26" x14ac:dyDescent="0.25">
      <c r="A98" s="4">
        <v>91</v>
      </c>
      <c r="B98" s="4">
        <f t="shared" si="8"/>
        <v>2</v>
      </c>
      <c r="C98" s="4">
        <v>1</v>
      </c>
      <c r="D98" s="4">
        <v>1</v>
      </c>
      <c r="E98" s="4">
        <f t="shared" si="9"/>
        <v>9</v>
      </c>
      <c r="F98" s="4">
        <v>6</v>
      </c>
      <c r="G98" s="4">
        <v>3</v>
      </c>
      <c r="I98" s="4">
        <v>91</v>
      </c>
      <c r="J98" s="4">
        <f t="shared" si="10"/>
        <v>6</v>
      </c>
      <c r="K98" s="4">
        <f t="shared" si="10"/>
        <v>3</v>
      </c>
      <c r="L98" s="4">
        <f t="shared" si="11"/>
        <v>1</v>
      </c>
      <c r="M98" s="4">
        <f t="shared" si="11"/>
        <v>1</v>
      </c>
      <c r="N98" s="11">
        <f t="shared" si="12"/>
        <v>0.16666666666666666</v>
      </c>
      <c r="O98" s="11">
        <f t="shared" si="12"/>
        <v>0.33333333333333331</v>
      </c>
      <c r="P98" s="11">
        <v>0.51531830673735146</v>
      </c>
      <c r="Q98" s="11">
        <v>0.55174465708741827</v>
      </c>
      <c r="R98" s="11">
        <f t="shared" si="13"/>
        <v>3.0919098404241088</v>
      </c>
      <c r="S98" s="11">
        <f t="shared" si="13"/>
        <v>1.6552339712622548</v>
      </c>
      <c r="T98" s="11">
        <f t="shared" si="14"/>
        <v>4.7471438116863638</v>
      </c>
      <c r="U98" s="10"/>
      <c r="V98" s="12"/>
      <c r="W98" s="12">
        <f t="shared" si="15"/>
        <v>0</v>
      </c>
    </row>
    <row r="99" spans="1:26" x14ac:dyDescent="0.25">
      <c r="A99" s="4">
        <v>92</v>
      </c>
      <c r="B99" s="4">
        <f t="shared" si="8"/>
        <v>3</v>
      </c>
      <c r="C99" s="4">
        <v>1</v>
      </c>
      <c r="D99" s="4">
        <v>2</v>
      </c>
      <c r="E99" s="4">
        <f t="shared" si="9"/>
        <v>28</v>
      </c>
      <c r="F99" s="4">
        <v>18</v>
      </c>
      <c r="G99" s="4">
        <v>10</v>
      </c>
      <c r="I99" s="4">
        <v>92</v>
      </c>
      <c r="J99" s="4">
        <f t="shared" si="10"/>
        <v>18</v>
      </c>
      <c r="K99" s="4">
        <f t="shared" si="10"/>
        <v>10</v>
      </c>
      <c r="L99" s="4">
        <f t="shared" si="11"/>
        <v>1</v>
      </c>
      <c r="M99" s="4">
        <f t="shared" si="11"/>
        <v>2</v>
      </c>
      <c r="N99" s="11">
        <f t="shared" si="12"/>
        <v>5.5555555555555552E-2</v>
      </c>
      <c r="O99" s="11">
        <f t="shared" si="12"/>
        <v>0.2</v>
      </c>
      <c r="P99" s="11">
        <v>0.25087086693659977</v>
      </c>
      <c r="Q99" s="11">
        <v>0.33026188234471449</v>
      </c>
      <c r="R99" s="11">
        <f t="shared" si="13"/>
        <v>4.5156756048587958</v>
      </c>
      <c r="S99" s="11">
        <f t="shared" si="13"/>
        <v>3.302618823447145</v>
      </c>
      <c r="T99" s="11">
        <f t="shared" si="14"/>
        <v>7.8182944283059408</v>
      </c>
      <c r="U99" s="10"/>
      <c r="V99" s="12"/>
      <c r="W99" s="12">
        <f t="shared" si="15"/>
        <v>0</v>
      </c>
    </row>
    <row r="100" spans="1:26" x14ac:dyDescent="0.25">
      <c r="A100" s="4">
        <v>93</v>
      </c>
      <c r="B100" s="4">
        <f t="shared" si="8"/>
        <v>3</v>
      </c>
      <c r="C100" s="4">
        <v>2</v>
      </c>
      <c r="D100" s="4">
        <v>1</v>
      </c>
      <c r="E100" s="4">
        <f t="shared" si="9"/>
        <v>23</v>
      </c>
      <c r="F100" s="4">
        <v>21</v>
      </c>
      <c r="G100" s="4">
        <v>2</v>
      </c>
      <c r="I100" s="4">
        <v>93</v>
      </c>
      <c r="J100" s="4">
        <f t="shared" si="10"/>
        <v>21</v>
      </c>
      <c r="K100" s="4">
        <f t="shared" si="10"/>
        <v>2</v>
      </c>
      <c r="L100" s="4">
        <f t="shared" si="11"/>
        <v>2</v>
      </c>
      <c r="M100" s="4">
        <f t="shared" si="11"/>
        <v>1</v>
      </c>
      <c r="N100" s="11">
        <f t="shared" si="12"/>
        <v>9.5238095238095233E-2</v>
      </c>
      <c r="O100" s="11">
        <f t="shared" si="12"/>
        <v>0.5</v>
      </c>
      <c r="P100" s="11">
        <v>0.24940000693272754</v>
      </c>
      <c r="Q100" s="11">
        <v>0.31135538153383752</v>
      </c>
      <c r="R100" s="11">
        <f t="shared" si="13"/>
        <v>5.2374001455872783</v>
      </c>
      <c r="S100" s="11">
        <f t="shared" si="13"/>
        <v>0.62271076306767503</v>
      </c>
      <c r="T100" s="11">
        <f t="shared" si="14"/>
        <v>5.8601109086549537</v>
      </c>
      <c r="U100" s="10"/>
      <c r="V100" s="12"/>
      <c r="W100" s="12">
        <f t="shared" si="15"/>
        <v>0</v>
      </c>
    </row>
    <row r="101" spans="1:26" x14ac:dyDescent="0.25">
      <c r="A101" s="4">
        <v>94</v>
      </c>
      <c r="B101" s="4">
        <f t="shared" si="8"/>
        <v>4</v>
      </c>
      <c r="C101" s="4">
        <v>3</v>
      </c>
      <c r="D101" s="4">
        <v>1</v>
      </c>
      <c r="E101" s="4">
        <f t="shared" si="9"/>
        <v>18</v>
      </c>
      <c r="F101" s="4">
        <v>13</v>
      </c>
      <c r="G101" s="4">
        <v>5</v>
      </c>
      <c r="I101" s="4">
        <v>94</v>
      </c>
      <c r="J101" s="4">
        <f t="shared" si="10"/>
        <v>13</v>
      </c>
      <c r="K101" s="4">
        <f t="shared" si="10"/>
        <v>5</v>
      </c>
      <c r="L101" s="4">
        <f t="shared" si="11"/>
        <v>3</v>
      </c>
      <c r="M101" s="4">
        <f t="shared" si="11"/>
        <v>1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/>
      <c r="W101" s="12">
        <f t="shared" si="15"/>
        <v>0</v>
      </c>
    </row>
    <row r="102" spans="1:26" x14ac:dyDescent="0.25">
      <c r="A102" s="4">
        <v>95</v>
      </c>
      <c r="B102" s="4">
        <f t="shared" si="8"/>
        <v>0</v>
      </c>
      <c r="C102" s="4">
        <v>0</v>
      </c>
      <c r="D102" s="4">
        <v>0</v>
      </c>
      <c r="E102" s="4">
        <f t="shared" si="9"/>
        <v>19</v>
      </c>
      <c r="F102" s="4">
        <v>14</v>
      </c>
      <c r="G102" s="4">
        <v>5</v>
      </c>
      <c r="I102" s="4">
        <v>95</v>
      </c>
      <c r="J102" s="4">
        <f t="shared" si="10"/>
        <v>14</v>
      </c>
      <c r="K102" s="4">
        <f t="shared" si="10"/>
        <v>5</v>
      </c>
      <c r="L102" s="4">
        <f t="shared" si="11"/>
        <v>0</v>
      </c>
      <c r="M102" s="4">
        <f t="shared" si="11"/>
        <v>0</v>
      </c>
      <c r="N102" s="11">
        <f t="shared" si="12"/>
        <v>0</v>
      </c>
      <c r="O102" s="11">
        <f t="shared" si="12"/>
        <v>0</v>
      </c>
      <c r="P102" s="11">
        <v>0.1860707528198868</v>
      </c>
      <c r="Q102" s="11">
        <v>0.24279477941992539</v>
      </c>
      <c r="R102" s="11">
        <f t="shared" si="13"/>
        <v>2.6049905394784152</v>
      </c>
      <c r="S102" s="11">
        <f t="shared" si="13"/>
        <v>1.213973897099627</v>
      </c>
      <c r="T102" s="11">
        <f t="shared" si="14"/>
        <v>3.8189644365780424</v>
      </c>
      <c r="U102" s="10"/>
      <c r="V102" s="12"/>
      <c r="W102" s="12">
        <f t="shared" si="15"/>
        <v>0</v>
      </c>
    </row>
    <row r="103" spans="1:26" x14ac:dyDescent="0.25">
      <c r="A103" s="4">
        <v>96</v>
      </c>
      <c r="B103" s="4">
        <f t="shared" si="8"/>
        <v>0</v>
      </c>
      <c r="C103" s="4">
        <v>0</v>
      </c>
      <c r="D103" s="4">
        <v>0</v>
      </c>
      <c r="E103" s="4">
        <f t="shared" si="9"/>
        <v>9</v>
      </c>
      <c r="F103" s="4">
        <v>8</v>
      </c>
      <c r="G103" s="4">
        <v>1</v>
      </c>
      <c r="I103" s="4">
        <v>96</v>
      </c>
      <c r="J103" s="4">
        <f t="shared" si="10"/>
        <v>8</v>
      </c>
      <c r="K103" s="4">
        <f t="shared" si="10"/>
        <v>1</v>
      </c>
      <c r="L103" s="4">
        <f t="shared" si="11"/>
        <v>0</v>
      </c>
      <c r="M103" s="4">
        <f t="shared" si="11"/>
        <v>0</v>
      </c>
      <c r="N103" s="11"/>
      <c r="O103" s="11">
        <f t="shared" si="12"/>
        <v>0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0.21370266086191217</v>
      </c>
      <c r="T103" s="11">
        <f t="shared" si="14"/>
        <v>0.21370266086191217</v>
      </c>
      <c r="U103" s="10"/>
      <c r="V103" s="12"/>
      <c r="W103" s="12">
        <f t="shared" si="15"/>
        <v>0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0</v>
      </c>
      <c r="F104" s="4">
        <v>0</v>
      </c>
      <c r="G104" s="4">
        <v>0</v>
      </c>
      <c r="I104" s="4">
        <v>97</v>
      </c>
      <c r="J104" s="4">
        <f t="shared" si="10"/>
        <v>0</v>
      </c>
      <c r="K104" s="4">
        <f t="shared" si="10"/>
        <v>0</v>
      </c>
      <c r="L104" s="4">
        <f t="shared" si="11"/>
        <v>0</v>
      </c>
      <c r="M104" s="4">
        <f t="shared" si="11"/>
        <v>0</v>
      </c>
      <c r="N104" s="11"/>
      <c r="O104" s="11" t="e">
        <f t="shared" si="12"/>
        <v>#DIV/0!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</v>
      </c>
      <c r="T104" s="11">
        <f t="shared" si="14"/>
        <v>0</v>
      </c>
      <c r="U104" s="10"/>
      <c r="V104" s="12"/>
      <c r="W104" s="12">
        <f t="shared" si="15"/>
        <v>0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5</v>
      </c>
      <c r="F105" s="4">
        <v>4</v>
      </c>
      <c r="G105" s="4">
        <v>1</v>
      </c>
      <c r="I105" s="4">
        <v>98</v>
      </c>
      <c r="J105" s="4">
        <f t="shared" si="10"/>
        <v>4</v>
      </c>
      <c r="K105" s="4">
        <f t="shared" si="10"/>
        <v>1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/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18</v>
      </c>
      <c r="F106" s="4">
        <v>12</v>
      </c>
      <c r="G106" s="4">
        <v>6</v>
      </c>
      <c r="I106" s="4">
        <v>99</v>
      </c>
      <c r="J106" s="4">
        <f t="shared" si="10"/>
        <v>12</v>
      </c>
      <c r="K106" s="4">
        <f t="shared" si="10"/>
        <v>6</v>
      </c>
      <c r="L106" s="4">
        <f t="shared" si="11"/>
        <v>0</v>
      </c>
      <c r="M106" s="4">
        <f t="shared" si="11"/>
        <v>0</v>
      </c>
      <c r="N106" s="11">
        <f t="shared" si="12"/>
        <v>0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1.6467962949639139</v>
      </c>
      <c r="S106" s="11">
        <f t="shared" si="13"/>
        <v>0.55044630129453898</v>
      </c>
      <c r="T106" s="11">
        <f t="shared" si="14"/>
        <v>2.197242596258453</v>
      </c>
      <c r="U106" s="10"/>
      <c r="V106" s="12"/>
      <c r="W106" s="12">
        <f t="shared" si="15"/>
        <v>0</v>
      </c>
    </row>
    <row r="107" spans="1:26" x14ac:dyDescent="0.25">
      <c r="A107" s="14"/>
      <c r="B107" s="14">
        <f>SUM(B7:B106)</f>
        <v>5895</v>
      </c>
      <c r="C107" s="14"/>
      <c r="D107" s="14"/>
      <c r="E107" s="14">
        <f>SUM(E7:E106)</f>
        <v>16369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0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0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113" sqref="W113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140625" style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37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314</v>
      </c>
      <c r="C7" s="4">
        <v>143</v>
      </c>
      <c r="D7" s="4">
        <v>171</v>
      </c>
      <c r="E7" s="4">
        <f>F7+G7</f>
        <v>164</v>
      </c>
      <c r="F7" s="4">
        <v>74</v>
      </c>
      <c r="G7" s="4">
        <v>90</v>
      </c>
      <c r="I7" s="4">
        <v>0</v>
      </c>
      <c r="J7" s="4">
        <f>F7</f>
        <v>74</v>
      </c>
      <c r="K7" s="4">
        <f>G7</f>
        <v>90</v>
      </c>
      <c r="L7" s="4">
        <f>C7</f>
        <v>143</v>
      </c>
      <c r="M7" s="4">
        <f>D7</f>
        <v>171</v>
      </c>
      <c r="N7" s="11">
        <f>L7/J7</f>
        <v>1.9324324324324325</v>
      </c>
      <c r="O7" s="11">
        <f>M7/K7</f>
        <v>1.9</v>
      </c>
      <c r="P7" s="11">
        <v>6.4342266201196239</v>
      </c>
      <c r="Q7" s="11">
        <v>6.2204431589803386</v>
      </c>
      <c r="R7" s="11">
        <f>J7*P7</f>
        <v>476.13276988885218</v>
      </c>
      <c r="S7" s="11">
        <f>K7*Q7</f>
        <v>559.83988430823047</v>
      </c>
      <c r="T7" s="11">
        <f>R7+S7</f>
        <v>1035.9726541970826</v>
      </c>
      <c r="U7" s="10"/>
      <c r="V7" s="12"/>
      <c r="W7" s="12">
        <f>T7*V7</f>
        <v>0</v>
      </c>
    </row>
    <row r="8" spans="1:23" x14ac:dyDescent="0.25">
      <c r="A8" s="4">
        <v>1</v>
      </c>
      <c r="B8" s="4">
        <f t="shared" ref="B8:B71" si="0">C8+D8</f>
        <v>133</v>
      </c>
      <c r="C8" s="4">
        <v>65</v>
      </c>
      <c r="D8" s="4">
        <v>68</v>
      </c>
      <c r="E8" s="4">
        <f t="shared" ref="E8:E71" si="1">F8+G8</f>
        <v>185</v>
      </c>
      <c r="F8" s="4">
        <v>79</v>
      </c>
      <c r="G8" s="4">
        <v>106</v>
      </c>
      <c r="I8" s="4">
        <v>1</v>
      </c>
      <c r="J8" s="4">
        <f t="shared" ref="J8:K71" si="2">F8</f>
        <v>79</v>
      </c>
      <c r="K8" s="4">
        <f t="shared" si="2"/>
        <v>106</v>
      </c>
      <c r="L8" s="4">
        <f t="shared" ref="L8:M71" si="3">C8</f>
        <v>65</v>
      </c>
      <c r="M8" s="4">
        <f t="shared" si="3"/>
        <v>68</v>
      </c>
      <c r="N8" s="11">
        <f t="shared" ref="N8:O71" si="4">L8/J8</f>
        <v>0.82278481012658233</v>
      </c>
      <c r="O8" s="11">
        <f t="shared" si="4"/>
        <v>0.64150943396226412</v>
      </c>
      <c r="P8" s="11">
        <v>2.2045044880748232</v>
      </c>
      <c r="Q8" s="11">
        <v>2.0897980049027405</v>
      </c>
      <c r="R8" s="11">
        <f t="shared" ref="R8:S71" si="5">J8*P8</f>
        <v>174.15585455791103</v>
      </c>
      <c r="S8" s="11">
        <f t="shared" si="5"/>
        <v>221.5185885196905</v>
      </c>
      <c r="T8" s="11">
        <f t="shared" ref="T8:T71" si="6">R8+S8</f>
        <v>395.6744430776015</v>
      </c>
      <c r="U8" s="10"/>
      <c r="V8" s="12"/>
      <c r="W8" s="12">
        <f t="shared" ref="W8:W71" si="7">T8*V8</f>
        <v>0</v>
      </c>
    </row>
    <row r="9" spans="1:23" x14ac:dyDescent="0.25">
      <c r="A9" s="4">
        <v>2</v>
      </c>
      <c r="B9" s="4">
        <f t="shared" si="0"/>
        <v>135</v>
      </c>
      <c r="C9" s="4">
        <v>63</v>
      </c>
      <c r="D9" s="4">
        <v>72</v>
      </c>
      <c r="E9" s="4">
        <f t="shared" si="1"/>
        <v>228</v>
      </c>
      <c r="F9" s="4">
        <v>107</v>
      </c>
      <c r="G9" s="4">
        <v>121</v>
      </c>
      <c r="I9" s="4">
        <v>2</v>
      </c>
      <c r="J9" s="4">
        <f t="shared" si="2"/>
        <v>107</v>
      </c>
      <c r="K9" s="4">
        <f t="shared" si="2"/>
        <v>121</v>
      </c>
      <c r="L9" s="4">
        <f t="shared" si="3"/>
        <v>63</v>
      </c>
      <c r="M9" s="4">
        <f t="shared" si="3"/>
        <v>72</v>
      </c>
      <c r="N9" s="11">
        <f t="shared" si="4"/>
        <v>0.58878504672897192</v>
      </c>
      <c r="O9" s="11">
        <f t="shared" si="4"/>
        <v>0.5950413223140496</v>
      </c>
      <c r="P9" s="11">
        <v>1.5848783900446688</v>
      </c>
      <c r="Q9" s="11">
        <v>1.5250082023294536</v>
      </c>
      <c r="R9" s="11">
        <f t="shared" si="5"/>
        <v>169.58198773477957</v>
      </c>
      <c r="S9" s="11">
        <f t="shared" si="5"/>
        <v>184.52599248186388</v>
      </c>
      <c r="T9" s="11">
        <f t="shared" si="6"/>
        <v>354.10798021664345</v>
      </c>
      <c r="U9" s="10"/>
      <c r="V9" s="12"/>
      <c r="W9" s="12">
        <f t="shared" si="7"/>
        <v>0</v>
      </c>
    </row>
    <row r="10" spans="1:23" x14ac:dyDescent="0.25">
      <c r="A10" s="4">
        <v>3</v>
      </c>
      <c r="B10" s="4">
        <f t="shared" si="0"/>
        <v>128</v>
      </c>
      <c r="C10" s="4">
        <v>65</v>
      </c>
      <c r="D10" s="4">
        <v>63</v>
      </c>
      <c r="E10" s="4">
        <f t="shared" si="1"/>
        <v>212</v>
      </c>
      <c r="F10" s="4">
        <v>106</v>
      </c>
      <c r="G10" s="4">
        <v>106</v>
      </c>
      <c r="I10" s="4">
        <v>3</v>
      </c>
      <c r="J10" s="4">
        <f t="shared" si="2"/>
        <v>106</v>
      </c>
      <c r="K10" s="4">
        <f t="shared" si="2"/>
        <v>106</v>
      </c>
      <c r="L10" s="4">
        <f t="shared" si="3"/>
        <v>65</v>
      </c>
      <c r="M10" s="4">
        <f t="shared" si="3"/>
        <v>63</v>
      </c>
      <c r="N10" s="11">
        <f t="shared" si="4"/>
        <v>0.6132075471698113</v>
      </c>
      <c r="O10" s="11">
        <f t="shared" si="4"/>
        <v>0.59433962264150941</v>
      </c>
      <c r="P10" s="11">
        <v>1.2217287755888222</v>
      </c>
      <c r="Q10" s="11">
        <v>1.1719670412263623</v>
      </c>
      <c r="R10" s="11">
        <f t="shared" si="5"/>
        <v>129.50325021241514</v>
      </c>
      <c r="S10" s="11">
        <f t="shared" si="5"/>
        <v>124.22850636999441</v>
      </c>
      <c r="T10" s="11">
        <f t="shared" si="6"/>
        <v>253.73175658240956</v>
      </c>
      <c r="U10" s="10"/>
      <c r="V10" s="12"/>
      <c r="W10" s="12">
        <f t="shared" si="7"/>
        <v>0</v>
      </c>
    </row>
    <row r="11" spans="1:23" x14ac:dyDescent="0.25">
      <c r="A11" s="4">
        <v>4</v>
      </c>
      <c r="B11" s="4">
        <f t="shared" si="0"/>
        <v>144</v>
      </c>
      <c r="C11" s="4">
        <v>78</v>
      </c>
      <c r="D11" s="4">
        <v>66</v>
      </c>
      <c r="E11" s="4">
        <f t="shared" si="1"/>
        <v>261</v>
      </c>
      <c r="F11" s="4">
        <v>130</v>
      </c>
      <c r="G11" s="4">
        <v>131</v>
      </c>
      <c r="I11" s="4">
        <v>4</v>
      </c>
      <c r="J11" s="4">
        <f t="shared" si="2"/>
        <v>130</v>
      </c>
      <c r="K11" s="4">
        <f t="shared" si="2"/>
        <v>131</v>
      </c>
      <c r="L11" s="4">
        <f t="shared" si="3"/>
        <v>78</v>
      </c>
      <c r="M11" s="4">
        <f t="shared" si="3"/>
        <v>66</v>
      </c>
      <c r="N11" s="11">
        <f t="shared" si="4"/>
        <v>0.6</v>
      </c>
      <c r="O11" s="11">
        <f t="shared" si="4"/>
        <v>0.50381679389312972</v>
      </c>
      <c r="P11" s="11">
        <v>0.9539794963662086</v>
      </c>
      <c r="Q11" s="11">
        <v>0.92065207673907978</v>
      </c>
      <c r="R11" s="11">
        <f t="shared" si="5"/>
        <v>124.01733452760712</v>
      </c>
      <c r="S11" s="11">
        <f t="shared" si="5"/>
        <v>120.60542205281945</v>
      </c>
      <c r="T11" s="11">
        <f t="shared" si="6"/>
        <v>244.62275658042657</v>
      </c>
      <c r="U11" s="10"/>
      <c r="V11" s="12"/>
      <c r="W11" s="12">
        <f t="shared" si="7"/>
        <v>0</v>
      </c>
    </row>
    <row r="12" spans="1:23" x14ac:dyDescent="0.25">
      <c r="A12" s="4">
        <v>5</v>
      </c>
      <c r="B12" s="4">
        <f t="shared" si="0"/>
        <v>117</v>
      </c>
      <c r="C12" s="4">
        <v>43</v>
      </c>
      <c r="D12" s="4">
        <v>74</v>
      </c>
      <c r="E12" s="4">
        <f t="shared" si="1"/>
        <v>242</v>
      </c>
      <c r="F12" s="4">
        <v>125</v>
      </c>
      <c r="G12" s="4">
        <v>117</v>
      </c>
      <c r="I12" s="4">
        <v>5</v>
      </c>
      <c r="J12" s="4">
        <f t="shared" si="2"/>
        <v>125</v>
      </c>
      <c r="K12" s="4">
        <f t="shared" si="2"/>
        <v>117</v>
      </c>
      <c r="L12" s="4">
        <f t="shared" si="3"/>
        <v>43</v>
      </c>
      <c r="M12" s="4">
        <f t="shared" si="3"/>
        <v>74</v>
      </c>
      <c r="N12" s="11">
        <f t="shared" si="4"/>
        <v>0.34399999999999997</v>
      </c>
      <c r="O12" s="11">
        <f t="shared" si="4"/>
        <v>0.63247863247863245</v>
      </c>
      <c r="P12" s="11">
        <v>0.96115940689151225</v>
      </c>
      <c r="Q12" s="11">
        <v>0.93941600815011361</v>
      </c>
      <c r="R12" s="11">
        <f t="shared" si="5"/>
        <v>120.14492586143903</v>
      </c>
      <c r="S12" s="11">
        <f t="shared" si="5"/>
        <v>109.9116729535633</v>
      </c>
      <c r="T12" s="11">
        <f t="shared" si="6"/>
        <v>230.05659881500233</v>
      </c>
      <c r="U12" s="10"/>
      <c r="V12" s="12"/>
      <c r="W12" s="12">
        <f t="shared" si="7"/>
        <v>0</v>
      </c>
    </row>
    <row r="13" spans="1:23" x14ac:dyDescent="0.25">
      <c r="A13" s="4">
        <v>6</v>
      </c>
      <c r="B13" s="4">
        <f t="shared" si="0"/>
        <v>85</v>
      </c>
      <c r="C13" s="4">
        <v>37</v>
      </c>
      <c r="D13" s="4">
        <v>48</v>
      </c>
      <c r="E13" s="4">
        <f t="shared" si="1"/>
        <v>272</v>
      </c>
      <c r="F13" s="4">
        <v>130</v>
      </c>
      <c r="G13" s="4">
        <v>142</v>
      </c>
      <c r="I13" s="4">
        <v>6</v>
      </c>
      <c r="J13" s="4">
        <f t="shared" si="2"/>
        <v>130</v>
      </c>
      <c r="K13" s="4">
        <f t="shared" si="2"/>
        <v>142</v>
      </c>
      <c r="L13" s="4">
        <f t="shared" si="3"/>
        <v>37</v>
      </c>
      <c r="M13" s="4">
        <f t="shared" si="3"/>
        <v>48</v>
      </c>
      <c r="N13" s="11">
        <f t="shared" si="4"/>
        <v>0.2846153846153846</v>
      </c>
      <c r="O13" s="11">
        <f t="shared" si="4"/>
        <v>0.3380281690140845</v>
      </c>
      <c r="P13" s="11">
        <v>1.0662120287211905</v>
      </c>
      <c r="Q13" s="11">
        <v>1.0328894343208626</v>
      </c>
      <c r="R13" s="11">
        <f t="shared" si="5"/>
        <v>138.60756373375477</v>
      </c>
      <c r="S13" s="11">
        <f t="shared" si="5"/>
        <v>146.67029967356248</v>
      </c>
      <c r="T13" s="11">
        <f t="shared" si="6"/>
        <v>285.27786340731723</v>
      </c>
      <c r="U13" s="10"/>
      <c r="V13" s="12"/>
      <c r="W13" s="12">
        <f t="shared" si="7"/>
        <v>0</v>
      </c>
    </row>
    <row r="14" spans="1:23" x14ac:dyDescent="0.25">
      <c r="A14" s="4">
        <v>7</v>
      </c>
      <c r="B14" s="4">
        <f t="shared" si="0"/>
        <v>64</v>
      </c>
      <c r="C14" s="4">
        <v>32</v>
      </c>
      <c r="D14" s="4">
        <v>32</v>
      </c>
      <c r="E14" s="4">
        <f t="shared" si="1"/>
        <v>268</v>
      </c>
      <c r="F14" s="4">
        <v>152</v>
      </c>
      <c r="G14" s="4">
        <v>116</v>
      </c>
      <c r="I14" s="4">
        <v>7</v>
      </c>
      <c r="J14" s="4">
        <f t="shared" si="2"/>
        <v>152</v>
      </c>
      <c r="K14" s="4">
        <f t="shared" si="2"/>
        <v>116</v>
      </c>
      <c r="L14" s="4">
        <f t="shared" si="3"/>
        <v>32</v>
      </c>
      <c r="M14" s="4">
        <f t="shared" si="3"/>
        <v>32</v>
      </c>
      <c r="N14" s="11">
        <f t="shared" si="4"/>
        <v>0.21052631578947367</v>
      </c>
      <c r="O14" s="11">
        <f t="shared" si="4"/>
        <v>0.27586206896551724</v>
      </c>
      <c r="P14" s="11">
        <v>0.68142269970975999</v>
      </c>
      <c r="Q14" s="11">
        <v>0.647863864896564</v>
      </c>
      <c r="R14" s="11">
        <f t="shared" si="5"/>
        <v>103.57625035588352</v>
      </c>
      <c r="S14" s="11">
        <f t="shared" si="5"/>
        <v>75.152208328001421</v>
      </c>
      <c r="T14" s="11">
        <f t="shared" si="6"/>
        <v>178.72845868388492</v>
      </c>
      <c r="U14" s="10"/>
      <c r="V14" s="12"/>
      <c r="W14" s="12">
        <f t="shared" si="7"/>
        <v>0</v>
      </c>
    </row>
    <row r="15" spans="1:23" x14ac:dyDescent="0.25">
      <c r="A15" s="4">
        <v>8</v>
      </c>
      <c r="B15" s="4">
        <f t="shared" si="0"/>
        <v>67</v>
      </c>
      <c r="C15" s="4">
        <v>33</v>
      </c>
      <c r="D15" s="4">
        <v>34</v>
      </c>
      <c r="E15" s="4">
        <f t="shared" si="1"/>
        <v>289</v>
      </c>
      <c r="F15" s="4">
        <v>148</v>
      </c>
      <c r="G15" s="4">
        <v>141</v>
      </c>
      <c r="I15" s="4">
        <v>8</v>
      </c>
      <c r="J15" s="4">
        <f t="shared" si="2"/>
        <v>148</v>
      </c>
      <c r="K15" s="4">
        <f t="shared" si="2"/>
        <v>141</v>
      </c>
      <c r="L15" s="4">
        <f t="shared" si="3"/>
        <v>33</v>
      </c>
      <c r="M15" s="4">
        <f t="shared" si="3"/>
        <v>34</v>
      </c>
      <c r="N15" s="11">
        <f t="shared" si="4"/>
        <v>0.22297297297297297</v>
      </c>
      <c r="O15" s="11">
        <f t="shared" si="4"/>
        <v>0.24113475177304963</v>
      </c>
      <c r="P15" s="11">
        <v>0.52848041934891243</v>
      </c>
      <c r="Q15" s="11">
        <v>0.50913787930395893</v>
      </c>
      <c r="R15" s="11">
        <f t="shared" si="5"/>
        <v>78.215102063639037</v>
      </c>
      <c r="S15" s="11">
        <f t="shared" si="5"/>
        <v>71.788440981858216</v>
      </c>
      <c r="T15" s="11">
        <f t="shared" si="6"/>
        <v>150.00354304549725</v>
      </c>
      <c r="U15" s="10"/>
      <c r="V15" s="12"/>
      <c r="W15" s="12">
        <f t="shared" si="7"/>
        <v>0</v>
      </c>
    </row>
    <row r="16" spans="1:23" x14ac:dyDescent="0.25">
      <c r="A16" s="4">
        <v>9</v>
      </c>
      <c r="B16" s="4">
        <f t="shared" si="0"/>
        <v>70</v>
      </c>
      <c r="C16" s="4">
        <v>31</v>
      </c>
      <c r="D16" s="4">
        <v>39</v>
      </c>
      <c r="E16" s="4">
        <f t="shared" si="1"/>
        <v>314</v>
      </c>
      <c r="F16" s="4">
        <v>157</v>
      </c>
      <c r="G16" s="4">
        <v>157</v>
      </c>
      <c r="I16" s="4">
        <v>9</v>
      </c>
      <c r="J16" s="4">
        <f t="shared" si="2"/>
        <v>157</v>
      </c>
      <c r="K16" s="4">
        <f t="shared" si="2"/>
        <v>157</v>
      </c>
      <c r="L16" s="4">
        <f t="shared" si="3"/>
        <v>31</v>
      </c>
      <c r="M16" s="4">
        <f t="shared" si="3"/>
        <v>39</v>
      </c>
      <c r="N16" s="11">
        <f t="shared" si="4"/>
        <v>0.19745222929936307</v>
      </c>
      <c r="O16" s="11">
        <f t="shared" si="4"/>
        <v>0.24840764331210191</v>
      </c>
      <c r="P16" s="11">
        <v>0.50737743045289152</v>
      </c>
      <c r="Q16" s="11">
        <v>0.48681377336958181</v>
      </c>
      <c r="R16" s="11">
        <f t="shared" si="5"/>
        <v>79.65825658110397</v>
      </c>
      <c r="S16" s="11">
        <f t="shared" si="5"/>
        <v>76.429762419024343</v>
      </c>
      <c r="T16" s="11">
        <f t="shared" si="6"/>
        <v>156.08801900012833</v>
      </c>
      <c r="U16" s="10"/>
      <c r="V16" s="12"/>
      <c r="W16" s="12">
        <f t="shared" si="7"/>
        <v>0</v>
      </c>
    </row>
    <row r="17" spans="1:23" x14ac:dyDescent="0.25">
      <c r="A17" s="4">
        <v>10</v>
      </c>
      <c r="B17" s="4">
        <f t="shared" si="0"/>
        <v>53</v>
      </c>
      <c r="C17" s="4">
        <v>27</v>
      </c>
      <c r="D17" s="4">
        <v>26</v>
      </c>
      <c r="E17" s="4">
        <f t="shared" si="1"/>
        <v>294</v>
      </c>
      <c r="F17" s="4">
        <v>159</v>
      </c>
      <c r="G17" s="4">
        <v>135</v>
      </c>
      <c r="I17" s="4">
        <v>10</v>
      </c>
      <c r="J17" s="4">
        <f t="shared" si="2"/>
        <v>159</v>
      </c>
      <c r="K17" s="4">
        <f t="shared" si="2"/>
        <v>135</v>
      </c>
      <c r="L17" s="4">
        <f t="shared" si="3"/>
        <v>27</v>
      </c>
      <c r="M17" s="4">
        <f t="shared" si="3"/>
        <v>26</v>
      </c>
      <c r="N17" s="11">
        <f t="shared" si="4"/>
        <v>0.16981132075471697</v>
      </c>
      <c r="O17" s="11">
        <f t="shared" si="4"/>
        <v>0.19259259259259259</v>
      </c>
      <c r="P17" s="11">
        <v>0.56271721386903317</v>
      </c>
      <c r="Q17" s="11">
        <v>0.55151022657259297</v>
      </c>
      <c r="R17" s="11">
        <f t="shared" si="5"/>
        <v>89.472037005176276</v>
      </c>
      <c r="S17" s="11">
        <f t="shared" si="5"/>
        <v>74.453880587300048</v>
      </c>
      <c r="T17" s="11">
        <f t="shared" si="6"/>
        <v>163.92591759247631</v>
      </c>
      <c r="U17" s="10"/>
      <c r="V17" s="12"/>
      <c r="W17" s="12">
        <f t="shared" si="7"/>
        <v>0</v>
      </c>
    </row>
    <row r="18" spans="1:23" x14ac:dyDescent="0.25">
      <c r="A18" s="4">
        <v>11</v>
      </c>
      <c r="B18" s="4">
        <f t="shared" si="0"/>
        <v>114</v>
      </c>
      <c r="C18" s="4">
        <v>23</v>
      </c>
      <c r="D18" s="4">
        <v>91</v>
      </c>
      <c r="E18" s="4">
        <f t="shared" si="1"/>
        <v>316</v>
      </c>
      <c r="F18" s="4">
        <v>158</v>
      </c>
      <c r="G18" s="4">
        <v>158</v>
      </c>
      <c r="I18" s="4">
        <v>11</v>
      </c>
      <c r="J18" s="4">
        <f t="shared" si="2"/>
        <v>158</v>
      </c>
      <c r="K18" s="4">
        <f t="shared" si="2"/>
        <v>158</v>
      </c>
      <c r="L18" s="4">
        <f t="shared" si="3"/>
        <v>23</v>
      </c>
      <c r="M18" s="4">
        <f t="shared" si="3"/>
        <v>91</v>
      </c>
      <c r="N18" s="11">
        <f t="shared" si="4"/>
        <v>0.14556962025316456</v>
      </c>
      <c r="O18" s="11">
        <f t="shared" si="4"/>
        <v>0.57594936708860756</v>
      </c>
      <c r="P18" s="11">
        <v>0.56800722340963639</v>
      </c>
      <c r="Q18" s="11">
        <v>0.63163068376358689</v>
      </c>
      <c r="R18" s="11">
        <f t="shared" si="5"/>
        <v>89.745141298722544</v>
      </c>
      <c r="S18" s="11">
        <f t="shared" si="5"/>
        <v>99.797648034646727</v>
      </c>
      <c r="T18" s="11">
        <f t="shared" si="6"/>
        <v>189.54278933336929</v>
      </c>
      <c r="U18" s="10"/>
      <c r="V18" s="12"/>
      <c r="W18" s="12">
        <f t="shared" si="7"/>
        <v>0</v>
      </c>
    </row>
    <row r="19" spans="1:23" x14ac:dyDescent="0.25">
      <c r="A19" s="4">
        <v>12</v>
      </c>
      <c r="B19" s="4">
        <f t="shared" si="0"/>
        <v>74</v>
      </c>
      <c r="C19" s="4">
        <v>11</v>
      </c>
      <c r="D19" s="4">
        <v>63</v>
      </c>
      <c r="E19" s="4">
        <f t="shared" si="1"/>
        <v>290</v>
      </c>
      <c r="F19" s="4">
        <v>155</v>
      </c>
      <c r="G19" s="4">
        <v>135</v>
      </c>
      <c r="I19" s="4">
        <v>12</v>
      </c>
      <c r="J19" s="4">
        <f t="shared" si="2"/>
        <v>155</v>
      </c>
      <c r="K19" s="4">
        <f t="shared" si="2"/>
        <v>135</v>
      </c>
      <c r="L19" s="4">
        <f t="shared" si="3"/>
        <v>11</v>
      </c>
      <c r="M19" s="4">
        <f t="shared" si="3"/>
        <v>63</v>
      </c>
      <c r="N19" s="11">
        <f t="shared" si="4"/>
        <v>7.0967741935483872E-2</v>
      </c>
      <c r="O19" s="11">
        <f t="shared" si="4"/>
        <v>0.46666666666666667</v>
      </c>
      <c r="P19" s="11">
        <v>0.52156480470010524</v>
      </c>
      <c r="Q19" s="11">
        <v>0.57526440867496864</v>
      </c>
      <c r="R19" s="11">
        <f t="shared" si="5"/>
        <v>80.842544728516316</v>
      </c>
      <c r="S19" s="11">
        <f t="shared" si="5"/>
        <v>77.660695171120764</v>
      </c>
      <c r="T19" s="11">
        <f t="shared" si="6"/>
        <v>158.50323989963709</v>
      </c>
      <c r="U19" s="10"/>
      <c r="V19" s="12"/>
      <c r="W19" s="12">
        <f t="shared" si="7"/>
        <v>0</v>
      </c>
    </row>
    <row r="20" spans="1:23" x14ac:dyDescent="0.25">
      <c r="A20" s="4">
        <v>13</v>
      </c>
      <c r="B20" s="4">
        <f t="shared" si="0"/>
        <v>97</v>
      </c>
      <c r="C20" s="4">
        <v>19</v>
      </c>
      <c r="D20" s="4">
        <v>78</v>
      </c>
      <c r="E20" s="4">
        <f t="shared" si="1"/>
        <v>301</v>
      </c>
      <c r="F20" s="4">
        <v>134</v>
      </c>
      <c r="G20" s="4">
        <v>167</v>
      </c>
      <c r="I20" s="4">
        <v>13</v>
      </c>
      <c r="J20" s="4">
        <f t="shared" si="2"/>
        <v>134</v>
      </c>
      <c r="K20" s="4">
        <f t="shared" si="2"/>
        <v>167</v>
      </c>
      <c r="L20" s="4">
        <f t="shared" si="3"/>
        <v>19</v>
      </c>
      <c r="M20" s="4">
        <f t="shared" si="3"/>
        <v>78</v>
      </c>
      <c r="N20" s="11">
        <f t="shared" si="4"/>
        <v>0.1417910447761194</v>
      </c>
      <c r="O20" s="11">
        <f t="shared" si="4"/>
        <v>0.46706586826347307</v>
      </c>
      <c r="P20" s="11">
        <v>0.5160635947954475</v>
      </c>
      <c r="Q20" s="11">
        <v>0.5934374665989699</v>
      </c>
      <c r="R20" s="11">
        <f t="shared" si="5"/>
        <v>69.152521702589965</v>
      </c>
      <c r="S20" s="11">
        <f t="shared" si="5"/>
        <v>99.104056922027979</v>
      </c>
      <c r="T20" s="11">
        <f t="shared" si="6"/>
        <v>168.25657862461793</v>
      </c>
      <c r="U20" s="10"/>
      <c r="V20" s="12"/>
      <c r="W20" s="12">
        <f t="shared" si="7"/>
        <v>0</v>
      </c>
    </row>
    <row r="21" spans="1:23" x14ac:dyDescent="0.25">
      <c r="A21" s="4">
        <v>14</v>
      </c>
      <c r="B21" s="4">
        <f t="shared" si="0"/>
        <v>73</v>
      </c>
      <c r="C21" s="4">
        <v>17</v>
      </c>
      <c r="D21" s="4">
        <v>56</v>
      </c>
      <c r="E21" s="4">
        <f t="shared" si="1"/>
        <v>283</v>
      </c>
      <c r="F21" s="4">
        <v>132</v>
      </c>
      <c r="G21" s="4">
        <v>151</v>
      </c>
      <c r="I21" s="4">
        <v>14</v>
      </c>
      <c r="J21" s="4">
        <f t="shared" si="2"/>
        <v>132</v>
      </c>
      <c r="K21" s="4">
        <f t="shared" si="2"/>
        <v>151</v>
      </c>
      <c r="L21" s="4">
        <f t="shared" si="3"/>
        <v>17</v>
      </c>
      <c r="M21" s="4">
        <f t="shared" si="3"/>
        <v>56</v>
      </c>
      <c r="N21" s="11">
        <f t="shared" si="4"/>
        <v>0.12878787878787878</v>
      </c>
      <c r="O21" s="11">
        <f t="shared" si="4"/>
        <v>0.37086092715231789</v>
      </c>
      <c r="P21" s="11">
        <v>0.63843652973737453</v>
      </c>
      <c r="Q21" s="11">
        <v>0.70099892444554568</v>
      </c>
      <c r="R21" s="11">
        <f t="shared" si="5"/>
        <v>84.273621925333444</v>
      </c>
      <c r="S21" s="11">
        <f t="shared" si="5"/>
        <v>105.8508375912774</v>
      </c>
      <c r="T21" s="11">
        <f t="shared" si="6"/>
        <v>190.12445951661084</v>
      </c>
      <c r="U21" s="10"/>
      <c r="V21" s="12"/>
      <c r="W21" s="12">
        <f t="shared" si="7"/>
        <v>0</v>
      </c>
    </row>
    <row r="22" spans="1:23" x14ac:dyDescent="0.25">
      <c r="A22" s="4">
        <v>15</v>
      </c>
      <c r="B22" s="4">
        <f t="shared" si="0"/>
        <v>66</v>
      </c>
      <c r="C22" s="4">
        <v>28</v>
      </c>
      <c r="D22" s="4">
        <v>38</v>
      </c>
      <c r="E22" s="4">
        <f t="shared" si="1"/>
        <v>273</v>
      </c>
      <c r="F22" s="4">
        <v>133</v>
      </c>
      <c r="G22" s="4">
        <v>140</v>
      </c>
      <c r="I22" s="4">
        <v>15</v>
      </c>
      <c r="J22" s="4">
        <f t="shared" si="2"/>
        <v>133</v>
      </c>
      <c r="K22" s="4">
        <f t="shared" si="2"/>
        <v>140</v>
      </c>
      <c r="L22" s="4">
        <f t="shared" si="3"/>
        <v>28</v>
      </c>
      <c r="M22" s="4">
        <f t="shared" si="3"/>
        <v>38</v>
      </c>
      <c r="N22" s="11">
        <f t="shared" si="4"/>
        <v>0.21052631578947367</v>
      </c>
      <c r="O22" s="11">
        <f t="shared" si="4"/>
        <v>0.27142857142857141</v>
      </c>
      <c r="P22" s="11">
        <v>1.0435933178602841</v>
      </c>
      <c r="Q22" s="11">
        <v>0.73299310689807828</v>
      </c>
      <c r="R22" s="11">
        <f t="shared" si="5"/>
        <v>138.79791127541779</v>
      </c>
      <c r="S22" s="11">
        <f t="shared" si="5"/>
        <v>102.61903496573096</v>
      </c>
      <c r="T22" s="11">
        <f t="shared" si="6"/>
        <v>241.41694624114876</v>
      </c>
      <c r="U22" s="10"/>
      <c r="V22" s="12"/>
      <c r="W22" s="12">
        <f t="shared" si="7"/>
        <v>0</v>
      </c>
    </row>
    <row r="23" spans="1:23" x14ac:dyDescent="0.25">
      <c r="A23" s="4">
        <v>16</v>
      </c>
      <c r="B23" s="4">
        <f t="shared" si="0"/>
        <v>73</v>
      </c>
      <c r="C23" s="4">
        <v>30</v>
      </c>
      <c r="D23" s="4">
        <v>43</v>
      </c>
      <c r="E23" s="4">
        <f t="shared" si="1"/>
        <v>262</v>
      </c>
      <c r="F23" s="4">
        <v>134</v>
      </c>
      <c r="G23" s="4">
        <v>128</v>
      </c>
      <c r="I23" s="4">
        <v>16</v>
      </c>
      <c r="J23" s="4">
        <f t="shared" si="2"/>
        <v>134</v>
      </c>
      <c r="K23" s="4">
        <f t="shared" si="2"/>
        <v>128</v>
      </c>
      <c r="L23" s="4">
        <f t="shared" si="3"/>
        <v>30</v>
      </c>
      <c r="M23" s="4">
        <f t="shared" si="3"/>
        <v>43</v>
      </c>
      <c r="N23" s="11">
        <f t="shared" si="4"/>
        <v>0.22388059701492538</v>
      </c>
      <c r="O23" s="11">
        <f t="shared" si="4"/>
        <v>0.3359375</v>
      </c>
      <c r="P23" s="11">
        <v>0.69695700899342317</v>
      </c>
      <c r="Q23" s="11">
        <v>0.67078715145001055</v>
      </c>
      <c r="R23" s="11">
        <f t="shared" si="5"/>
        <v>93.392239205118699</v>
      </c>
      <c r="S23" s="11">
        <f t="shared" si="5"/>
        <v>85.860755385601351</v>
      </c>
      <c r="T23" s="11">
        <f t="shared" si="6"/>
        <v>179.25299459072005</v>
      </c>
      <c r="U23" s="10"/>
      <c r="V23" s="12"/>
      <c r="W23" s="12">
        <f t="shared" si="7"/>
        <v>0</v>
      </c>
    </row>
    <row r="24" spans="1:23" x14ac:dyDescent="0.25">
      <c r="A24" s="4">
        <v>17</v>
      </c>
      <c r="B24" s="4">
        <f t="shared" si="0"/>
        <v>76</v>
      </c>
      <c r="C24" s="4">
        <v>33</v>
      </c>
      <c r="D24" s="4">
        <v>43</v>
      </c>
      <c r="E24" s="4">
        <f t="shared" si="1"/>
        <v>221</v>
      </c>
      <c r="F24" s="4">
        <v>118</v>
      </c>
      <c r="G24" s="4">
        <v>103</v>
      </c>
      <c r="I24" s="4">
        <v>17</v>
      </c>
      <c r="J24" s="4">
        <f t="shared" si="2"/>
        <v>118</v>
      </c>
      <c r="K24" s="4">
        <f t="shared" si="2"/>
        <v>103</v>
      </c>
      <c r="L24" s="4">
        <f t="shared" si="3"/>
        <v>33</v>
      </c>
      <c r="M24" s="4">
        <f t="shared" si="3"/>
        <v>43</v>
      </c>
      <c r="N24" s="11">
        <f t="shared" si="4"/>
        <v>0.27966101694915252</v>
      </c>
      <c r="O24" s="11">
        <f t="shared" si="4"/>
        <v>0.41747572815533979</v>
      </c>
      <c r="P24" s="11">
        <v>1.0091442389909973</v>
      </c>
      <c r="Q24" s="11">
        <v>0.80869856940665596</v>
      </c>
      <c r="R24" s="11">
        <f t="shared" si="5"/>
        <v>119.07902020093768</v>
      </c>
      <c r="S24" s="11">
        <f t="shared" si="5"/>
        <v>83.29595264888556</v>
      </c>
      <c r="T24" s="11">
        <f t="shared" si="6"/>
        <v>202.37497284982322</v>
      </c>
      <c r="U24" s="10"/>
      <c r="V24" s="12"/>
      <c r="W24" s="12">
        <f t="shared" si="7"/>
        <v>0</v>
      </c>
    </row>
    <row r="25" spans="1:23" x14ac:dyDescent="0.25">
      <c r="A25" s="4">
        <v>18</v>
      </c>
      <c r="B25" s="4">
        <f t="shared" si="0"/>
        <v>22</v>
      </c>
      <c r="C25" s="4">
        <v>8</v>
      </c>
      <c r="D25" s="4">
        <v>14</v>
      </c>
      <c r="E25" s="4">
        <f t="shared" si="1"/>
        <v>251</v>
      </c>
      <c r="F25" s="4">
        <v>131</v>
      </c>
      <c r="G25" s="4">
        <v>120</v>
      </c>
      <c r="I25" s="4">
        <v>18</v>
      </c>
      <c r="J25" s="4">
        <f t="shared" si="2"/>
        <v>131</v>
      </c>
      <c r="K25" s="4">
        <f t="shared" si="2"/>
        <v>120</v>
      </c>
      <c r="L25" s="4">
        <f t="shared" si="3"/>
        <v>8</v>
      </c>
      <c r="M25" s="4">
        <f t="shared" si="3"/>
        <v>14</v>
      </c>
      <c r="N25" s="11">
        <f t="shared" si="4"/>
        <v>6.1068702290076333E-2</v>
      </c>
      <c r="O25" s="11">
        <f t="shared" si="4"/>
        <v>0.11666666666666667</v>
      </c>
      <c r="P25" s="11">
        <v>1.018955829525831</v>
      </c>
      <c r="Q25" s="11">
        <v>0.79695779154279189</v>
      </c>
      <c r="R25" s="11">
        <f t="shared" si="5"/>
        <v>133.48321366788386</v>
      </c>
      <c r="S25" s="11">
        <f t="shared" si="5"/>
        <v>95.634934985135033</v>
      </c>
      <c r="T25" s="11">
        <f t="shared" si="6"/>
        <v>229.11814865301889</v>
      </c>
      <c r="U25" s="10"/>
      <c r="V25" s="12"/>
      <c r="W25" s="12">
        <f t="shared" si="7"/>
        <v>0</v>
      </c>
    </row>
    <row r="26" spans="1:23" x14ac:dyDescent="0.25">
      <c r="A26" s="4">
        <v>19</v>
      </c>
      <c r="B26" s="4">
        <f t="shared" si="0"/>
        <v>13</v>
      </c>
      <c r="C26" s="4">
        <v>5</v>
      </c>
      <c r="D26" s="4">
        <v>8</v>
      </c>
      <c r="E26" s="4">
        <f t="shared" si="1"/>
        <v>202</v>
      </c>
      <c r="F26" s="4">
        <v>86</v>
      </c>
      <c r="G26" s="4">
        <v>116</v>
      </c>
      <c r="I26" s="4">
        <v>19</v>
      </c>
      <c r="J26" s="4">
        <f t="shared" si="2"/>
        <v>86</v>
      </c>
      <c r="K26" s="4">
        <f t="shared" si="2"/>
        <v>116</v>
      </c>
      <c r="L26" s="4">
        <f t="shared" si="3"/>
        <v>5</v>
      </c>
      <c r="M26" s="4">
        <f t="shared" si="3"/>
        <v>8</v>
      </c>
      <c r="N26" s="11">
        <f t="shared" si="4"/>
        <v>5.8139534883720929E-2</v>
      </c>
      <c r="O26" s="11">
        <f t="shared" si="4"/>
        <v>6.8965517241379309E-2</v>
      </c>
      <c r="P26" s="11">
        <v>0.62852975267773137</v>
      </c>
      <c r="Q26" s="11">
        <v>0.83678059372715008</v>
      </c>
      <c r="R26" s="11">
        <f t="shared" si="5"/>
        <v>54.053558730284898</v>
      </c>
      <c r="S26" s="11">
        <f t="shared" si="5"/>
        <v>97.066548872349415</v>
      </c>
      <c r="T26" s="11">
        <f t="shared" si="6"/>
        <v>151.12010760263431</v>
      </c>
      <c r="U26" s="10"/>
      <c r="V26" s="12"/>
      <c r="W26" s="12">
        <f t="shared" si="7"/>
        <v>0</v>
      </c>
    </row>
    <row r="27" spans="1:23" x14ac:dyDescent="0.25">
      <c r="A27" s="4">
        <v>20</v>
      </c>
      <c r="B27" s="4">
        <f t="shared" si="0"/>
        <v>11</v>
      </c>
      <c r="C27" s="4">
        <v>5</v>
      </c>
      <c r="D27" s="4">
        <v>6</v>
      </c>
      <c r="E27" s="4">
        <f t="shared" si="1"/>
        <v>254</v>
      </c>
      <c r="F27" s="4">
        <v>129</v>
      </c>
      <c r="G27" s="4">
        <v>125</v>
      </c>
      <c r="I27" s="4">
        <v>20</v>
      </c>
      <c r="J27" s="4">
        <f t="shared" si="2"/>
        <v>129</v>
      </c>
      <c r="K27" s="4">
        <f t="shared" si="2"/>
        <v>125</v>
      </c>
      <c r="L27" s="4">
        <f t="shared" si="3"/>
        <v>5</v>
      </c>
      <c r="M27" s="4">
        <f t="shared" si="3"/>
        <v>6</v>
      </c>
      <c r="N27" s="11">
        <f t="shared" si="4"/>
        <v>3.875968992248062E-2</v>
      </c>
      <c r="O27" s="11">
        <f t="shared" si="4"/>
        <v>4.8000000000000001E-2</v>
      </c>
      <c r="P27" s="11">
        <v>0.56719046501466741</v>
      </c>
      <c r="Q27" s="11">
        <v>0.86531066601929851</v>
      </c>
      <c r="R27" s="11">
        <f t="shared" si="5"/>
        <v>73.16756998689209</v>
      </c>
      <c r="S27" s="11">
        <f t="shared" si="5"/>
        <v>108.16383325241232</v>
      </c>
      <c r="T27" s="11">
        <f t="shared" si="6"/>
        <v>181.33140323930439</v>
      </c>
      <c r="U27" s="10"/>
      <c r="V27" s="12"/>
      <c r="W27" s="12">
        <f t="shared" si="7"/>
        <v>0</v>
      </c>
    </row>
    <row r="28" spans="1:23" x14ac:dyDescent="0.25">
      <c r="A28" s="4">
        <v>21</v>
      </c>
      <c r="B28" s="4">
        <f t="shared" si="0"/>
        <v>25</v>
      </c>
      <c r="C28" s="4">
        <v>7</v>
      </c>
      <c r="D28" s="4">
        <v>18</v>
      </c>
      <c r="E28" s="4">
        <f t="shared" si="1"/>
        <v>242</v>
      </c>
      <c r="F28" s="4">
        <v>117</v>
      </c>
      <c r="G28" s="4">
        <v>125</v>
      </c>
      <c r="I28" s="4">
        <v>21</v>
      </c>
      <c r="J28" s="4">
        <f t="shared" si="2"/>
        <v>117</v>
      </c>
      <c r="K28" s="4">
        <f t="shared" si="2"/>
        <v>125</v>
      </c>
      <c r="L28" s="4">
        <f t="shared" si="3"/>
        <v>7</v>
      </c>
      <c r="M28" s="4">
        <f>D28</f>
        <v>18</v>
      </c>
      <c r="N28" s="11">
        <f t="shared" si="4"/>
        <v>5.9829059829059832E-2</v>
      </c>
      <c r="O28" s="11">
        <f t="shared" si="4"/>
        <v>0.14399999999999999</v>
      </c>
      <c r="P28" s="11">
        <v>0.52464205539856512</v>
      </c>
      <c r="Q28" s="11">
        <v>0.92242851778304358</v>
      </c>
      <c r="R28" s="11">
        <f t="shared" si="5"/>
        <v>61.383120481632119</v>
      </c>
      <c r="S28" s="11">
        <f t="shared" si="5"/>
        <v>115.30356472288045</v>
      </c>
      <c r="T28" s="11">
        <f t="shared" si="6"/>
        <v>176.68668520451257</v>
      </c>
      <c r="U28" s="10"/>
      <c r="V28" s="12"/>
      <c r="W28" s="12">
        <f t="shared" si="7"/>
        <v>0</v>
      </c>
    </row>
    <row r="29" spans="1:23" x14ac:dyDescent="0.25">
      <c r="A29" s="4">
        <v>22</v>
      </c>
      <c r="B29" s="4">
        <f t="shared" si="0"/>
        <v>9</v>
      </c>
      <c r="C29" s="4">
        <v>3</v>
      </c>
      <c r="D29" s="4">
        <v>6</v>
      </c>
      <c r="E29" s="4">
        <f t="shared" si="1"/>
        <v>220</v>
      </c>
      <c r="F29" s="4">
        <v>85</v>
      </c>
      <c r="G29" s="4">
        <v>135</v>
      </c>
      <c r="I29" s="4">
        <v>22</v>
      </c>
      <c r="J29" s="4">
        <f t="shared" si="2"/>
        <v>85</v>
      </c>
      <c r="K29" s="4">
        <f t="shared" si="2"/>
        <v>135</v>
      </c>
      <c r="L29" s="4">
        <f t="shared" si="3"/>
        <v>3</v>
      </c>
      <c r="M29" s="4">
        <f t="shared" si="3"/>
        <v>6</v>
      </c>
      <c r="N29" s="11">
        <f t="shared" si="4"/>
        <v>3.5294117647058823E-2</v>
      </c>
      <c r="O29" s="11">
        <f t="shared" si="4"/>
        <v>4.4444444444444446E-2</v>
      </c>
      <c r="P29" s="11">
        <v>0.5405827892700672</v>
      </c>
      <c r="Q29" s="11">
        <v>0.97822522951551583</v>
      </c>
      <c r="R29" s="11">
        <f t="shared" si="5"/>
        <v>45.949537087955711</v>
      </c>
      <c r="S29" s="11">
        <f t="shared" si="5"/>
        <v>132.06040598459464</v>
      </c>
      <c r="T29" s="11">
        <f t="shared" si="6"/>
        <v>178.00994307255036</v>
      </c>
      <c r="U29" s="10"/>
      <c r="V29" s="12"/>
      <c r="W29" s="12">
        <f t="shared" si="7"/>
        <v>0</v>
      </c>
    </row>
    <row r="30" spans="1:23" x14ac:dyDescent="0.25">
      <c r="A30" s="4">
        <v>23</v>
      </c>
      <c r="B30" s="4">
        <f t="shared" si="0"/>
        <v>20</v>
      </c>
      <c r="C30" s="4">
        <v>7</v>
      </c>
      <c r="D30" s="4">
        <v>13</v>
      </c>
      <c r="E30" s="4">
        <f t="shared" si="1"/>
        <v>248</v>
      </c>
      <c r="F30" s="4">
        <v>108</v>
      </c>
      <c r="G30" s="4">
        <v>140</v>
      </c>
      <c r="I30" s="4">
        <v>23</v>
      </c>
      <c r="J30" s="4">
        <f t="shared" si="2"/>
        <v>108</v>
      </c>
      <c r="K30" s="4">
        <f t="shared" si="2"/>
        <v>140</v>
      </c>
      <c r="L30" s="4">
        <f t="shared" si="3"/>
        <v>7</v>
      </c>
      <c r="M30" s="4">
        <f t="shared" si="3"/>
        <v>13</v>
      </c>
      <c r="N30" s="11">
        <f t="shared" si="4"/>
        <v>6.4814814814814811E-2</v>
      </c>
      <c r="O30" s="11">
        <f t="shared" si="4"/>
        <v>9.285714285714286E-2</v>
      </c>
      <c r="P30" s="11">
        <v>0.52816771700088849</v>
      </c>
      <c r="Q30" s="11">
        <v>0.99177549684906241</v>
      </c>
      <c r="R30" s="11">
        <f t="shared" si="5"/>
        <v>57.04211343609596</v>
      </c>
      <c r="S30" s="11">
        <f t="shared" si="5"/>
        <v>138.84856955886875</v>
      </c>
      <c r="T30" s="11">
        <f t="shared" si="6"/>
        <v>195.89068299496472</v>
      </c>
      <c r="U30" s="10"/>
      <c r="V30" s="12"/>
      <c r="W30" s="12">
        <f t="shared" si="7"/>
        <v>0</v>
      </c>
    </row>
    <row r="31" spans="1:23" x14ac:dyDescent="0.25">
      <c r="A31" s="4">
        <v>24</v>
      </c>
      <c r="B31" s="4">
        <f t="shared" si="0"/>
        <v>10</v>
      </c>
      <c r="C31" s="4">
        <v>2</v>
      </c>
      <c r="D31" s="4">
        <v>8</v>
      </c>
      <c r="E31" s="4">
        <f t="shared" si="1"/>
        <v>229</v>
      </c>
      <c r="F31" s="4">
        <v>108</v>
      </c>
      <c r="G31" s="4">
        <v>121</v>
      </c>
      <c r="I31" s="4">
        <v>24</v>
      </c>
      <c r="J31" s="4">
        <f t="shared" si="2"/>
        <v>108</v>
      </c>
      <c r="K31" s="4">
        <f t="shared" si="2"/>
        <v>121</v>
      </c>
      <c r="L31" s="4">
        <f t="shared" si="3"/>
        <v>2</v>
      </c>
      <c r="M31" s="4">
        <f t="shared" si="3"/>
        <v>8</v>
      </c>
      <c r="N31" s="11">
        <f t="shared" si="4"/>
        <v>1.8518518518518517E-2</v>
      </c>
      <c r="O31" s="11">
        <f t="shared" si="4"/>
        <v>6.6115702479338845E-2</v>
      </c>
      <c r="P31" s="11">
        <v>0.54854732023040464</v>
      </c>
      <c r="Q31" s="11">
        <v>0.99932185300383425</v>
      </c>
      <c r="R31" s="11">
        <f t="shared" si="5"/>
        <v>59.243110584883702</v>
      </c>
      <c r="S31" s="11">
        <f t="shared" si="5"/>
        <v>120.91794421346394</v>
      </c>
      <c r="T31" s="11">
        <f t="shared" si="6"/>
        <v>180.16105479834764</v>
      </c>
      <c r="U31" s="10"/>
      <c r="V31" s="12"/>
      <c r="W31" s="12">
        <f t="shared" si="7"/>
        <v>0</v>
      </c>
    </row>
    <row r="32" spans="1:23" x14ac:dyDescent="0.25">
      <c r="A32" s="4">
        <v>25</v>
      </c>
      <c r="B32" s="4">
        <f t="shared" si="0"/>
        <v>23</v>
      </c>
      <c r="C32" s="4">
        <v>9</v>
      </c>
      <c r="D32" s="4">
        <v>14</v>
      </c>
      <c r="E32" s="4">
        <f t="shared" si="1"/>
        <v>238</v>
      </c>
      <c r="F32" s="4">
        <v>104</v>
      </c>
      <c r="G32" s="4">
        <v>134</v>
      </c>
      <c r="I32" s="4">
        <v>25</v>
      </c>
      <c r="J32" s="4">
        <f t="shared" si="2"/>
        <v>104</v>
      </c>
      <c r="K32" s="4">
        <f t="shared" si="2"/>
        <v>134</v>
      </c>
      <c r="L32" s="4">
        <f t="shared" si="3"/>
        <v>9</v>
      </c>
      <c r="M32" s="4">
        <f t="shared" si="3"/>
        <v>14</v>
      </c>
      <c r="N32" s="11">
        <f t="shared" si="4"/>
        <v>8.6538461538461536E-2</v>
      </c>
      <c r="O32" s="11">
        <f t="shared" si="4"/>
        <v>0.1044776119402985</v>
      </c>
      <c r="P32" s="11">
        <v>0.58908696535600669</v>
      </c>
      <c r="Q32" s="11">
        <v>1.084123079113771</v>
      </c>
      <c r="R32" s="11">
        <f t="shared" si="5"/>
        <v>61.265044397024695</v>
      </c>
      <c r="S32" s="11">
        <f t="shared" si="5"/>
        <v>145.27249260124532</v>
      </c>
      <c r="T32" s="11">
        <f t="shared" si="6"/>
        <v>206.53753699827001</v>
      </c>
      <c r="U32" s="10"/>
      <c r="V32" s="12"/>
      <c r="W32" s="12">
        <f t="shared" si="7"/>
        <v>0</v>
      </c>
    </row>
    <row r="33" spans="1:23" x14ac:dyDescent="0.25">
      <c r="A33" s="4">
        <v>26</v>
      </c>
      <c r="B33" s="4">
        <f t="shared" si="0"/>
        <v>31</v>
      </c>
      <c r="C33" s="4">
        <v>9</v>
      </c>
      <c r="D33" s="4">
        <v>22</v>
      </c>
      <c r="E33" s="4">
        <f t="shared" si="1"/>
        <v>233</v>
      </c>
      <c r="F33" s="4">
        <v>127</v>
      </c>
      <c r="G33" s="4">
        <v>106</v>
      </c>
      <c r="I33" s="4">
        <v>26</v>
      </c>
      <c r="J33" s="4">
        <f t="shared" si="2"/>
        <v>127</v>
      </c>
      <c r="K33" s="4">
        <f t="shared" si="2"/>
        <v>106</v>
      </c>
      <c r="L33" s="4">
        <f t="shared" si="3"/>
        <v>9</v>
      </c>
      <c r="M33" s="4">
        <f t="shared" si="3"/>
        <v>22</v>
      </c>
      <c r="N33" s="11">
        <f t="shared" si="4"/>
        <v>7.0866141732283464E-2</v>
      </c>
      <c r="O33" s="11">
        <f t="shared" si="4"/>
        <v>0.20754716981132076</v>
      </c>
      <c r="P33" s="11">
        <v>0.59093466609863377</v>
      </c>
      <c r="Q33" s="11">
        <v>1.0715821873551956</v>
      </c>
      <c r="R33" s="11">
        <f t="shared" si="5"/>
        <v>75.048702594526489</v>
      </c>
      <c r="S33" s="11">
        <f t="shared" si="5"/>
        <v>113.58771185965074</v>
      </c>
      <c r="T33" s="11">
        <f t="shared" si="6"/>
        <v>188.63641445417721</v>
      </c>
      <c r="U33" s="10"/>
      <c r="V33" s="12"/>
      <c r="W33" s="12">
        <f t="shared" si="7"/>
        <v>0</v>
      </c>
    </row>
    <row r="34" spans="1:23" x14ac:dyDescent="0.25">
      <c r="A34" s="4">
        <v>27</v>
      </c>
      <c r="B34" s="4">
        <f t="shared" si="0"/>
        <v>41</v>
      </c>
      <c r="C34" s="4">
        <v>15</v>
      </c>
      <c r="D34" s="4">
        <v>26</v>
      </c>
      <c r="E34" s="4">
        <f t="shared" si="1"/>
        <v>204</v>
      </c>
      <c r="F34" s="4">
        <v>115</v>
      </c>
      <c r="G34" s="4">
        <v>89</v>
      </c>
      <c r="I34" s="4">
        <v>27</v>
      </c>
      <c r="J34" s="4">
        <f t="shared" si="2"/>
        <v>115</v>
      </c>
      <c r="K34" s="4">
        <f t="shared" si="2"/>
        <v>89</v>
      </c>
      <c r="L34" s="4">
        <f t="shared" si="3"/>
        <v>15</v>
      </c>
      <c r="M34" s="4">
        <f t="shared" si="3"/>
        <v>26</v>
      </c>
      <c r="N34" s="11">
        <f t="shared" si="4"/>
        <v>0.13043478260869565</v>
      </c>
      <c r="O34" s="11">
        <f t="shared" si="4"/>
        <v>0.29213483146067415</v>
      </c>
      <c r="P34" s="11">
        <v>0.58748128597612848</v>
      </c>
      <c r="Q34" s="11">
        <v>1.0678788469735412</v>
      </c>
      <c r="R34" s="11">
        <f t="shared" si="5"/>
        <v>67.560347887254778</v>
      </c>
      <c r="S34" s="11">
        <f t="shared" si="5"/>
        <v>95.041217380645165</v>
      </c>
      <c r="T34" s="11">
        <f t="shared" si="6"/>
        <v>162.60156526789996</v>
      </c>
      <c r="U34" s="10"/>
      <c r="V34" s="12"/>
      <c r="W34" s="12">
        <f t="shared" si="7"/>
        <v>0</v>
      </c>
    </row>
    <row r="35" spans="1:23" x14ac:dyDescent="0.25">
      <c r="A35" s="4">
        <v>28</v>
      </c>
      <c r="B35" s="4">
        <f t="shared" si="0"/>
        <v>28</v>
      </c>
      <c r="C35" s="4">
        <v>3</v>
      </c>
      <c r="D35" s="4">
        <v>25</v>
      </c>
      <c r="E35" s="4">
        <f t="shared" si="1"/>
        <v>221</v>
      </c>
      <c r="F35" s="4">
        <v>125</v>
      </c>
      <c r="G35" s="4">
        <v>96</v>
      </c>
      <c r="I35" s="4">
        <v>28</v>
      </c>
      <c r="J35" s="4">
        <f t="shared" si="2"/>
        <v>125</v>
      </c>
      <c r="K35" s="4">
        <f t="shared" si="2"/>
        <v>96</v>
      </c>
      <c r="L35" s="4">
        <f t="shared" si="3"/>
        <v>3</v>
      </c>
      <c r="M35" s="4">
        <f t="shared" si="3"/>
        <v>25</v>
      </c>
      <c r="N35" s="11">
        <f t="shared" si="4"/>
        <v>2.4E-2</v>
      </c>
      <c r="O35" s="11">
        <f t="shared" si="4"/>
        <v>0.26041666666666669</v>
      </c>
      <c r="P35" s="11">
        <v>0.59231119602091498</v>
      </c>
      <c r="Q35" s="11">
        <v>1.0555219569342595</v>
      </c>
      <c r="R35" s="11">
        <f t="shared" si="5"/>
        <v>74.03889950261437</v>
      </c>
      <c r="S35" s="11">
        <f t="shared" si="5"/>
        <v>101.33010786568892</v>
      </c>
      <c r="T35" s="11">
        <f t="shared" si="6"/>
        <v>175.3690073683033</v>
      </c>
      <c r="U35" s="10"/>
      <c r="V35" s="12"/>
      <c r="W35" s="12">
        <f t="shared" si="7"/>
        <v>0</v>
      </c>
    </row>
    <row r="36" spans="1:23" x14ac:dyDescent="0.25">
      <c r="A36" s="4">
        <v>29</v>
      </c>
      <c r="B36" s="4">
        <f t="shared" si="0"/>
        <v>27</v>
      </c>
      <c r="C36" s="4">
        <v>7</v>
      </c>
      <c r="D36" s="4">
        <v>20</v>
      </c>
      <c r="E36" s="4">
        <f t="shared" si="1"/>
        <v>229</v>
      </c>
      <c r="F36" s="4">
        <v>118</v>
      </c>
      <c r="G36" s="4">
        <v>111</v>
      </c>
      <c r="I36" s="4">
        <v>29</v>
      </c>
      <c r="J36" s="4">
        <f t="shared" si="2"/>
        <v>118</v>
      </c>
      <c r="K36" s="4">
        <f t="shared" si="2"/>
        <v>111</v>
      </c>
      <c r="L36" s="4">
        <f t="shared" si="3"/>
        <v>7</v>
      </c>
      <c r="M36" s="4">
        <f t="shared" si="3"/>
        <v>20</v>
      </c>
      <c r="N36" s="11">
        <f t="shared" si="4"/>
        <v>5.9322033898305086E-2</v>
      </c>
      <c r="O36" s="11">
        <f t="shared" si="4"/>
        <v>0.18018018018018017</v>
      </c>
      <c r="P36" s="11">
        <v>0.60224673401575823</v>
      </c>
      <c r="Q36" s="11">
        <v>1.0870766448277194</v>
      </c>
      <c r="R36" s="11">
        <f t="shared" si="5"/>
        <v>71.065114613859478</v>
      </c>
      <c r="S36" s="11">
        <f t="shared" si="5"/>
        <v>120.66550757587684</v>
      </c>
      <c r="T36" s="11">
        <f t="shared" si="6"/>
        <v>191.73062218973632</v>
      </c>
      <c r="U36" s="10"/>
      <c r="V36" s="12"/>
      <c r="W36" s="12">
        <f t="shared" si="7"/>
        <v>0</v>
      </c>
    </row>
    <row r="37" spans="1:23" x14ac:dyDescent="0.25">
      <c r="A37" s="4">
        <v>30</v>
      </c>
      <c r="B37" s="4">
        <f t="shared" si="0"/>
        <v>34</v>
      </c>
      <c r="C37" s="4">
        <v>8</v>
      </c>
      <c r="D37" s="4">
        <v>26</v>
      </c>
      <c r="E37" s="4">
        <f t="shared" si="1"/>
        <v>207</v>
      </c>
      <c r="F37" s="4">
        <v>110</v>
      </c>
      <c r="G37" s="4">
        <v>97</v>
      </c>
      <c r="I37" s="4">
        <v>30</v>
      </c>
      <c r="J37" s="4">
        <f t="shared" si="2"/>
        <v>110</v>
      </c>
      <c r="K37" s="4">
        <f t="shared" si="2"/>
        <v>97</v>
      </c>
      <c r="L37" s="4">
        <f t="shared" si="3"/>
        <v>8</v>
      </c>
      <c r="M37" s="4">
        <f t="shared" si="3"/>
        <v>26</v>
      </c>
      <c r="N37" s="11">
        <f t="shared" si="4"/>
        <v>7.2727272727272724E-2</v>
      </c>
      <c r="O37" s="11">
        <f t="shared" si="4"/>
        <v>0.26804123711340205</v>
      </c>
      <c r="P37" s="11">
        <v>0.58973353938903017</v>
      </c>
      <c r="Q37" s="11">
        <v>1.0539822754904051</v>
      </c>
      <c r="R37" s="11">
        <f t="shared" si="5"/>
        <v>64.870689332793319</v>
      </c>
      <c r="S37" s="11">
        <f t="shared" si="5"/>
        <v>102.23628072256929</v>
      </c>
      <c r="T37" s="11">
        <f t="shared" si="6"/>
        <v>167.10697005536261</v>
      </c>
      <c r="U37" s="10"/>
      <c r="V37" s="12"/>
      <c r="W37" s="12">
        <f t="shared" si="7"/>
        <v>0</v>
      </c>
    </row>
    <row r="38" spans="1:23" x14ac:dyDescent="0.25">
      <c r="A38" s="4">
        <v>31</v>
      </c>
      <c r="B38" s="4">
        <f t="shared" si="0"/>
        <v>29</v>
      </c>
      <c r="C38" s="4">
        <v>3</v>
      </c>
      <c r="D38" s="4">
        <v>26</v>
      </c>
      <c r="E38" s="4">
        <f t="shared" si="1"/>
        <v>186</v>
      </c>
      <c r="F38" s="4">
        <v>94</v>
      </c>
      <c r="G38" s="4">
        <v>92</v>
      </c>
      <c r="I38" s="4">
        <v>31</v>
      </c>
      <c r="J38" s="4">
        <f t="shared" si="2"/>
        <v>94</v>
      </c>
      <c r="K38" s="4">
        <f t="shared" si="2"/>
        <v>92</v>
      </c>
      <c r="L38" s="4">
        <f t="shared" si="3"/>
        <v>3</v>
      </c>
      <c r="M38" s="4">
        <f t="shared" si="3"/>
        <v>26</v>
      </c>
      <c r="N38" s="11">
        <f t="shared" si="4"/>
        <v>3.1914893617021274E-2</v>
      </c>
      <c r="O38" s="11">
        <f t="shared" si="4"/>
        <v>0.28260869565217389</v>
      </c>
      <c r="P38" s="11">
        <v>0.59155934665696264</v>
      </c>
      <c r="Q38" s="11">
        <v>1.0516489954476982</v>
      </c>
      <c r="R38" s="11">
        <f t="shared" si="5"/>
        <v>55.606578585754491</v>
      </c>
      <c r="S38" s="11">
        <f t="shared" si="5"/>
        <v>96.751707581188228</v>
      </c>
      <c r="T38" s="11">
        <f t="shared" si="6"/>
        <v>152.35828616694272</v>
      </c>
      <c r="U38" s="10"/>
      <c r="V38" s="12"/>
      <c r="W38" s="12">
        <f t="shared" si="7"/>
        <v>0</v>
      </c>
    </row>
    <row r="39" spans="1:23" x14ac:dyDescent="0.25">
      <c r="A39" s="4">
        <v>32</v>
      </c>
      <c r="B39" s="4">
        <f t="shared" si="0"/>
        <v>47</v>
      </c>
      <c r="C39" s="4">
        <v>17</v>
      </c>
      <c r="D39" s="4">
        <v>30</v>
      </c>
      <c r="E39" s="4">
        <f t="shared" si="1"/>
        <v>173</v>
      </c>
      <c r="F39" s="4">
        <v>104</v>
      </c>
      <c r="G39" s="4">
        <v>69</v>
      </c>
      <c r="I39" s="4">
        <v>32</v>
      </c>
      <c r="J39" s="4">
        <f t="shared" si="2"/>
        <v>104</v>
      </c>
      <c r="K39" s="4">
        <f t="shared" si="2"/>
        <v>69</v>
      </c>
      <c r="L39" s="4">
        <f t="shared" si="3"/>
        <v>17</v>
      </c>
      <c r="M39" s="4">
        <f t="shared" si="3"/>
        <v>30</v>
      </c>
      <c r="N39" s="11">
        <f t="shared" si="4"/>
        <v>0.16346153846153846</v>
      </c>
      <c r="O39" s="11">
        <f t="shared" si="4"/>
        <v>0.43478260869565216</v>
      </c>
      <c r="P39" s="11">
        <v>0.59426742121259934</v>
      </c>
      <c r="Q39" s="11">
        <v>1.0435406001265743</v>
      </c>
      <c r="R39" s="11">
        <f t="shared" si="5"/>
        <v>61.803811806110332</v>
      </c>
      <c r="S39" s="11">
        <f t="shared" si="5"/>
        <v>72.004301408733625</v>
      </c>
      <c r="T39" s="11">
        <f t="shared" si="6"/>
        <v>133.80811321484396</v>
      </c>
      <c r="U39" s="10"/>
      <c r="V39" s="12"/>
      <c r="W39" s="12">
        <f t="shared" si="7"/>
        <v>0</v>
      </c>
    </row>
    <row r="40" spans="1:23" x14ac:dyDescent="0.25">
      <c r="A40" s="4">
        <v>33</v>
      </c>
      <c r="B40" s="4">
        <f t="shared" si="0"/>
        <v>45</v>
      </c>
      <c r="C40" s="4">
        <v>10</v>
      </c>
      <c r="D40" s="4">
        <v>35</v>
      </c>
      <c r="E40" s="4">
        <f t="shared" si="1"/>
        <v>174</v>
      </c>
      <c r="F40" s="4">
        <v>94</v>
      </c>
      <c r="G40" s="4">
        <v>80</v>
      </c>
      <c r="I40" s="4">
        <v>33</v>
      </c>
      <c r="J40" s="4">
        <f t="shared" si="2"/>
        <v>94</v>
      </c>
      <c r="K40" s="4">
        <f t="shared" si="2"/>
        <v>80</v>
      </c>
      <c r="L40" s="4">
        <f t="shared" si="3"/>
        <v>10</v>
      </c>
      <c r="M40" s="4">
        <f t="shared" si="3"/>
        <v>35</v>
      </c>
      <c r="N40" s="11">
        <f t="shared" si="4"/>
        <v>0.10638297872340426</v>
      </c>
      <c r="O40" s="11">
        <f t="shared" si="4"/>
        <v>0.4375</v>
      </c>
      <c r="P40" s="11">
        <v>0.6017882154708406</v>
      </c>
      <c r="Q40" s="11">
        <v>1.0643326766808088</v>
      </c>
      <c r="R40" s="11">
        <f t="shared" si="5"/>
        <v>56.568092254259014</v>
      </c>
      <c r="S40" s="11">
        <f t="shared" si="5"/>
        <v>85.146614134464699</v>
      </c>
      <c r="T40" s="11">
        <f t="shared" si="6"/>
        <v>141.7147063887237</v>
      </c>
      <c r="U40" s="10"/>
      <c r="V40" s="12"/>
      <c r="W40" s="12">
        <f t="shared" si="7"/>
        <v>0</v>
      </c>
    </row>
    <row r="41" spans="1:23" x14ac:dyDescent="0.25">
      <c r="A41" s="4">
        <v>34</v>
      </c>
      <c r="B41" s="4">
        <f t="shared" si="0"/>
        <v>34</v>
      </c>
      <c r="C41" s="4">
        <v>13</v>
      </c>
      <c r="D41" s="4">
        <v>21</v>
      </c>
      <c r="E41" s="4">
        <f t="shared" si="1"/>
        <v>150</v>
      </c>
      <c r="F41" s="4">
        <v>90</v>
      </c>
      <c r="G41" s="4">
        <v>60</v>
      </c>
      <c r="I41" s="4">
        <v>34</v>
      </c>
      <c r="J41" s="4">
        <f t="shared" si="2"/>
        <v>90</v>
      </c>
      <c r="K41" s="4">
        <f t="shared" si="2"/>
        <v>60</v>
      </c>
      <c r="L41" s="4">
        <f t="shared" si="3"/>
        <v>13</v>
      </c>
      <c r="M41" s="4">
        <f t="shared" si="3"/>
        <v>21</v>
      </c>
      <c r="N41" s="11">
        <f t="shared" si="4"/>
        <v>0.14444444444444443</v>
      </c>
      <c r="O41" s="11">
        <f t="shared" si="4"/>
        <v>0.35</v>
      </c>
      <c r="P41" s="11">
        <v>0.63617005593257436</v>
      </c>
      <c r="Q41" s="11">
        <v>1.0705688367753552</v>
      </c>
      <c r="R41" s="11">
        <f t="shared" si="5"/>
        <v>57.255305033931691</v>
      </c>
      <c r="S41" s="11">
        <f t="shared" si="5"/>
        <v>64.234130206521314</v>
      </c>
      <c r="T41" s="11">
        <f t="shared" si="6"/>
        <v>121.48943524045301</v>
      </c>
      <c r="U41" s="10"/>
      <c r="V41" s="12"/>
      <c r="W41" s="12">
        <f t="shared" si="7"/>
        <v>0</v>
      </c>
    </row>
    <row r="42" spans="1:23" x14ac:dyDescent="0.25">
      <c r="A42" s="4">
        <v>35</v>
      </c>
      <c r="B42" s="4">
        <f t="shared" si="0"/>
        <v>29</v>
      </c>
      <c r="C42" s="4">
        <v>9</v>
      </c>
      <c r="D42" s="4">
        <v>20</v>
      </c>
      <c r="E42" s="4">
        <f t="shared" si="1"/>
        <v>185</v>
      </c>
      <c r="F42" s="4">
        <v>92</v>
      </c>
      <c r="G42" s="4">
        <v>93</v>
      </c>
      <c r="I42" s="4">
        <v>35</v>
      </c>
      <c r="J42" s="4">
        <f t="shared" si="2"/>
        <v>92</v>
      </c>
      <c r="K42" s="4">
        <f t="shared" si="2"/>
        <v>93</v>
      </c>
      <c r="L42" s="4">
        <f t="shared" si="3"/>
        <v>9</v>
      </c>
      <c r="M42" s="4">
        <f t="shared" si="3"/>
        <v>20</v>
      </c>
      <c r="N42" s="11">
        <f t="shared" si="4"/>
        <v>9.7826086956521743E-2</v>
      </c>
      <c r="O42" s="11">
        <f t="shared" si="4"/>
        <v>0.21505376344086022</v>
      </c>
      <c r="P42" s="11">
        <v>0.6068072826883133</v>
      </c>
      <c r="Q42" s="11">
        <v>1.0323614572640074</v>
      </c>
      <c r="R42" s="11">
        <f t="shared" si="5"/>
        <v>55.826270007324823</v>
      </c>
      <c r="S42" s="11">
        <f t="shared" si="5"/>
        <v>96.00961552555269</v>
      </c>
      <c r="T42" s="11">
        <f t="shared" si="6"/>
        <v>151.83588553287751</v>
      </c>
      <c r="U42" s="10"/>
      <c r="V42" s="12"/>
      <c r="W42" s="12">
        <f t="shared" si="7"/>
        <v>0</v>
      </c>
    </row>
    <row r="43" spans="1:23" x14ac:dyDescent="0.25">
      <c r="A43" s="4">
        <v>36</v>
      </c>
      <c r="B43" s="4">
        <f t="shared" si="0"/>
        <v>59</v>
      </c>
      <c r="C43" s="4">
        <v>18</v>
      </c>
      <c r="D43" s="4">
        <v>41</v>
      </c>
      <c r="E43" s="4">
        <f t="shared" si="1"/>
        <v>187</v>
      </c>
      <c r="F43" s="4">
        <v>103</v>
      </c>
      <c r="G43" s="4">
        <v>84</v>
      </c>
      <c r="I43" s="4">
        <v>36</v>
      </c>
      <c r="J43" s="4">
        <f t="shared" si="2"/>
        <v>103</v>
      </c>
      <c r="K43" s="4">
        <f t="shared" si="2"/>
        <v>84</v>
      </c>
      <c r="L43" s="4">
        <f t="shared" si="3"/>
        <v>18</v>
      </c>
      <c r="M43" s="4">
        <f t="shared" si="3"/>
        <v>41</v>
      </c>
      <c r="N43" s="11">
        <f t="shared" si="4"/>
        <v>0.17475728155339806</v>
      </c>
      <c r="O43" s="11">
        <f t="shared" si="4"/>
        <v>0.48809523809523808</v>
      </c>
      <c r="P43" s="11">
        <v>0.60655592038352579</v>
      </c>
      <c r="Q43" s="11">
        <v>1.0105511182123841</v>
      </c>
      <c r="R43" s="11">
        <f t="shared" si="5"/>
        <v>62.475259799503156</v>
      </c>
      <c r="S43" s="11">
        <f t="shared" si="5"/>
        <v>84.886293929840264</v>
      </c>
      <c r="T43" s="11">
        <f t="shared" si="6"/>
        <v>147.36155372934343</v>
      </c>
      <c r="U43" s="10"/>
      <c r="V43" s="12"/>
      <c r="W43" s="12">
        <f t="shared" si="7"/>
        <v>0</v>
      </c>
    </row>
    <row r="44" spans="1:23" x14ac:dyDescent="0.25">
      <c r="A44" s="4">
        <v>37</v>
      </c>
      <c r="B44" s="4">
        <f t="shared" si="0"/>
        <v>44</v>
      </c>
      <c r="C44" s="4">
        <v>15</v>
      </c>
      <c r="D44" s="4">
        <v>29</v>
      </c>
      <c r="E44" s="4">
        <f t="shared" si="1"/>
        <v>170</v>
      </c>
      <c r="F44" s="4">
        <v>77</v>
      </c>
      <c r="G44" s="4">
        <v>93</v>
      </c>
      <c r="I44" s="4">
        <v>37</v>
      </c>
      <c r="J44" s="4">
        <f t="shared" si="2"/>
        <v>77</v>
      </c>
      <c r="K44" s="4">
        <f t="shared" si="2"/>
        <v>93</v>
      </c>
      <c r="L44" s="4">
        <f t="shared" si="3"/>
        <v>15</v>
      </c>
      <c r="M44" s="4">
        <f t="shared" si="3"/>
        <v>29</v>
      </c>
      <c r="N44" s="11">
        <f t="shared" si="4"/>
        <v>0.19480519480519481</v>
      </c>
      <c r="O44" s="11">
        <f t="shared" si="4"/>
        <v>0.31182795698924731</v>
      </c>
      <c r="P44" s="11">
        <v>0.59978615147079384</v>
      </c>
      <c r="Q44" s="11">
        <v>0.95662031297205785</v>
      </c>
      <c r="R44" s="11">
        <f t="shared" si="5"/>
        <v>46.183533663251126</v>
      </c>
      <c r="S44" s="11">
        <f t="shared" si="5"/>
        <v>88.965689106401385</v>
      </c>
      <c r="T44" s="11">
        <f t="shared" si="6"/>
        <v>135.14922276965251</v>
      </c>
      <c r="U44" s="10"/>
      <c r="V44" s="12"/>
      <c r="W44" s="12">
        <f t="shared" si="7"/>
        <v>0</v>
      </c>
    </row>
    <row r="45" spans="1:23" x14ac:dyDescent="0.25">
      <c r="A45" s="4">
        <v>38</v>
      </c>
      <c r="B45" s="4">
        <f t="shared" si="0"/>
        <v>42</v>
      </c>
      <c r="C45" s="4">
        <v>12</v>
      </c>
      <c r="D45" s="4">
        <v>30</v>
      </c>
      <c r="E45" s="4">
        <f t="shared" si="1"/>
        <v>134</v>
      </c>
      <c r="F45" s="4">
        <v>70</v>
      </c>
      <c r="G45" s="4">
        <v>64</v>
      </c>
      <c r="I45" s="4">
        <v>38</v>
      </c>
      <c r="J45" s="4">
        <f t="shared" si="2"/>
        <v>70</v>
      </c>
      <c r="K45" s="4">
        <f t="shared" si="2"/>
        <v>64</v>
      </c>
      <c r="L45" s="4">
        <f t="shared" si="3"/>
        <v>12</v>
      </c>
      <c r="M45" s="4">
        <f t="shared" si="3"/>
        <v>30</v>
      </c>
      <c r="N45" s="11">
        <f t="shared" si="4"/>
        <v>0.17142857142857143</v>
      </c>
      <c r="O45" s="11">
        <f t="shared" si="4"/>
        <v>0.46875</v>
      </c>
      <c r="P45" s="11">
        <v>0.60597011531232248</v>
      </c>
      <c r="Q45" s="11">
        <v>0.92592650373408036</v>
      </c>
      <c r="R45" s="11">
        <f t="shared" si="5"/>
        <v>42.41790807186257</v>
      </c>
      <c r="S45" s="11">
        <f t="shared" si="5"/>
        <v>59.259296238981143</v>
      </c>
      <c r="T45" s="11">
        <f t="shared" si="6"/>
        <v>101.67720431084371</v>
      </c>
      <c r="U45" s="10"/>
      <c r="V45" s="12"/>
      <c r="W45" s="12">
        <f t="shared" si="7"/>
        <v>0</v>
      </c>
    </row>
    <row r="46" spans="1:23" x14ac:dyDescent="0.25">
      <c r="A46" s="4">
        <v>39</v>
      </c>
      <c r="B46" s="4">
        <f t="shared" si="0"/>
        <v>37</v>
      </c>
      <c r="C46" s="4">
        <v>10</v>
      </c>
      <c r="D46" s="4">
        <v>27</v>
      </c>
      <c r="E46" s="4">
        <f t="shared" si="1"/>
        <v>155</v>
      </c>
      <c r="F46" s="4">
        <v>80</v>
      </c>
      <c r="G46" s="4">
        <v>75</v>
      </c>
      <c r="I46" s="4">
        <v>39</v>
      </c>
      <c r="J46" s="4">
        <f t="shared" si="2"/>
        <v>80</v>
      </c>
      <c r="K46" s="4">
        <f t="shared" si="2"/>
        <v>75</v>
      </c>
      <c r="L46" s="4">
        <f t="shared" si="3"/>
        <v>10</v>
      </c>
      <c r="M46" s="4">
        <f t="shared" si="3"/>
        <v>27</v>
      </c>
      <c r="N46" s="11">
        <f t="shared" si="4"/>
        <v>0.125</v>
      </c>
      <c r="O46" s="11">
        <f t="shared" si="4"/>
        <v>0.36</v>
      </c>
      <c r="P46" s="11">
        <v>0.61642065468063612</v>
      </c>
      <c r="Q46" s="11">
        <v>0.91131415125979687</v>
      </c>
      <c r="R46" s="11">
        <f t="shared" si="5"/>
        <v>49.313652374450889</v>
      </c>
      <c r="S46" s="11">
        <f t="shared" si="5"/>
        <v>68.348561344484764</v>
      </c>
      <c r="T46" s="11">
        <f t="shared" si="6"/>
        <v>117.66221371893565</v>
      </c>
      <c r="U46" s="10"/>
      <c r="V46" s="12"/>
      <c r="W46" s="12">
        <f t="shared" si="7"/>
        <v>0</v>
      </c>
    </row>
    <row r="47" spans="1:23" x14ac:dyDescent="0.25">
      <c r="A47" s="4">
        <v>40</v>
      </c>
      <c r="B47" s="4">
        <f t="shared" si="0"/>
        <v>29</v>
      </c>
      <c r="C47" s="4">
        <v>11</v>
      </c>
      <c r="D47" s="4">
        <v>18</v>
      </c>
      <c r="E47" s="4">
        <f t="shared" si="1"/>
        <v>131</v>
      </c>
      <c r="F47" s="4">
        <v>63</v>
      </c>
      <c r="G47" s="4">
        <v>68</v>
      </c>
      <c r="I47" s="4">
        <v>40</v>
      </c>
      <c r="J47" s="4">
        <f t="shared" si="2"/>
        <v>63</v>
      </c>
      <c r="K47" s="4">
        <f t="shared" si="2"/>
        <v>68</v>
      </c>
      <c r="L47" s="4">
        <f t="shared" si="3"/>
        <v>11</v>
      </c>
      <c r="M47" s="4">
        <f t="shared" si="3"/>
        <v>18</v>
      </c>
      <c r="N47" s="11">
        <f t="shared" si="4"/>
        <v>0.17460317460317459</v>
      </c>
      <c r="O47" s="11">
        <f t="shared" si="4"/>
        <v>0.26470588235294118</v>
      </c>
      <c r="P47" s="11">
        <v>0.61330615782276487</v>
      </c>
      <c r="Q47" s="11">
        <v>0.88701493863821812</v>
      </c>
      <c r="R47" s="11">
        <f t="shared" si="5"/>
        <v>38.638287942834189</v>
      </c>
      <c r="S47" s="11">
        <f t="shared" si="5"/>
        <v>60.317015827398833</v>
      </c>
      <c r="T47" s="11">
        <f t="shared" si="6"/>
        <v>98.95530377023303</v>
      </c>
      <c r="U47" s="10"/>
      <c r="V47" s="12"/>
      <c r="W47" s="12">
        <f t="shared" si="7"/>
        <v>0</v>
      </c>
    </row>
    <row r="48" spans="1:23" x14ac:dyDescent="0.25">
      <c r="A48" s="4">
        <v>41</v>
      </c>
      <c r="B48" s="4">
        <f t="shared" si="0"/>
        <v>29</v>
      </c>
      <c r="C48" s="4">
        <v>6</v>
      </c>
      <c r="D48" s="4">
        <v>23</v>
      </c>
      <c r="E48" s="4">
        <f t="shared" si="1"/>
        <v>113</v>
      </c>
      <c r="F48" s="4">
        <v>66</v>
      </c>
      <c r="G48" s="4">
        <v>47</v>
      </c>
      <c r="I48" s="4">
        <v>41</v>
      </c>
      <c r="J48" s="4">
        <f t="shared" si="2"/>
        <v>66</v>
      </c>
      <c r="K48" s="4">
        <f t="shared" si="2"/>
        <v>47</v>
      </c>
      <c r="L48" s="4">
        <f t="shared" si="3"/>
        <v>6</v>
      </c>
      <c r="M48" s="4">
        <f t="shared" si="3"/>
        <v>23</v>
      </c>
      <c r="N48" s="11">
        <f t="shared" si="4"/>
        <v>9.0909090909090912E-2</v>
      </c>
      <c r="O48" s="11">
        <f t="shared" si="4"/>
        <v>0.48936170212765956</v>
      </c>
      <c r="P48" s="11">
        <v>0.61228469738094793</v>
      </c>
      <c r="Q48" s="11">
        <v>0.83974875521100145</v>
      </c>
      <c r="R48" s="11">
        <f t="shared" si="5"/>
        <v>40.410790027142561</v>
      </c>
      <c r="S48" s="11">
        <f t="shared" si="5"/>
        <v>39.468191494917065</v>
      </c>
      <c r="T48" s="11">
        <f t="shared" si="6"/>
        <v>79.878981522059632</v>
      </c>
      <c r="U48" s="10"/>
      <c r="V48" s="12"/>
      <c r="W48" s="12">
        <f t="shared" si="7"/>
        <v>0</v>
      </c>
    </row>
    <row r="49" spans="1:23" x14ac:dyDescent="0.25">
      <c r="A49" s="4">
        <v>42</v>
      </c>
      <c r="B49" s="4">
        <f t="shared" si="0"/>
        <v>32</v>
      </c>
      <c r="C49" s="4">
        <v>11</v>
      </c>
      <c r="D49" s="4">
        <v>21</v>
      </c>
      <c r="E49" s="4">
        <f t="shared" si="1"/>
        <v>138</v>
      </c>
      <c r="F49" s="4">
        <v>80</v>
      </c>
      <c r="G49" s="4">
        <v>58</v>
      </c>
      <c r="I49" s="4">
        <v>42</v>
      </c>
      <c r="J49" s="4">
        <f t="shared" si="2"/>
        <v>80</v>
      </c>
      <c r="K49" s="4">
        <f t="shared" si="2"/>
        <v>58</v>
      </c>
      <c r="L49" s="4">
        <f t="shared" si="3"/>
        <v>11</v>
      </c>
      <c r="M49" s="4">
        <f t="shared" si="3"/>
        <v>21</v>
      </c>
      <c r="N49" s="11">
        <f t="shared" si="4"/>
        <v>0.13750000000000001</v>
      </c>
      <c r="O49" s="11">
        <f t="shared" si="4"/>
        <v>0.36206896551724138</v>
      </c>
      <c r="P49" s="11">
        <v>0.6260205947511801</v>
      </c>
      <c r="Q49" s="11">
        <v>0.86800450568268084</v>
      </c>
      <c r="R49" s="11">
        <f t="shared" si="5"/>
        <v>50.081647580094412</v>
      </c>
      <c r="S49" s="11">
        <f t="shared" si="5"/>
        <v>50.34426132959549</v>
      </c>
      <c r="T49" s="11">
        <f t="shared" si="6"/>
        <v>100.42590890968989</v>
      </c>
      <c r="U49" s="10"/>
      <c r="V49" s="12"/>
      <c r="W49" s="12">
        <f t="shared" si="7"/>
        <v>0</v>
      </c>
    </row>
    <row r="50" spans="1:23" x14ac:dyDescent="0.25">
      <c r="A50" s="4">
        <v>43</v>
      </c>
      <c r="B50" s="4">
        <f t="shared" si="0"/>
        <v>34</v>
      </c>
      <c r="C50" s="4">
        <v>13</v>
      </c>
      <c r="D50" s="4">
        <v>21</v>
      </c>
      <c r="E50" s="4">
        <f t="shared" si="1"/>
        <v>121</v>
      </c>
      <c r="F50" s="4">
        <v>60</v>
      </c>
      <c r="G50" s="4">
        <v>61</v>
      </c>
      <c r="I50" s="4">
        <v>43</v>
      </c>
      <c r="J50" s="4">
        <f t="shared" si="2"/>
        <v>60</v>
      </c>
      <c r="K50" s="4">
        <f t="shared" si="2"/>
        <v>61</v>
      </c>
      <c r="L50" s="4">
        <f t="shared" si="3"/>
        <v>13</v>
      </c>
      <c r="M50" s="4">
        <f t="shared" si="3"/>
        <v>21</v>
      </c>
      <c r="N50" s="11">
        <f t="shared" si="4"/>
        <v>0.21666666666666667</v>
      </c>
      <c r="O50" s="11">
        <f t="shared" si="4"/>
        <v>0.34426229508196721</v>
      </c>
      <c r="P50" s="11">
        <v>0.64076101133899688</v>
      </c>
      <c r="Q50" s="11">
        <v>0.85112427433619797</v>
      </c>
      <c r="R50" s="11">
        <f t="shared" si="5"/>
        <v>38.445660680339813</v>
      </c>
      <c r="S50" s="11">
        <f t="shared" si="5"/>
        <v>51.918580734508076</v>
      </c>
      <c r="T50" s="11">
        <f t="shared" si="6"/>
        <v>90.364241414847896</v>
      </c>
      <c r="U50" s="10"/>
      <c r="V50" s="12"/>
      <c r="W50" s="12">
        <f t="shared" si="7"/>
        <v>0</v>
      </c>
    </row>
    <row r="51" spans="1:23" x14ac:dyDescent="0.25">
      <c r="A51" s="4">
        <v>44</v>
      </c>
      <c r="B51" s="4">
        <f t="shared" si="0"/>
        <v>40</v>
      </c>
      <c r="C51" s="4">
        <v>24</v>
      </c>
      <c r="D51" s="4">
        <v>16</v>
      </c>
      <c r="E51" s="4">
        <f t="shared" si="1"/>
        <v>114</v>
      </c>
      <c r="F51" s="4">
        <v>62</v>
      </c>
      <c r="G51" s="4">
        <v>52</v>
      </c>
      <c r="I51" s="4">
        <v>44</v>
      </c>
      <c r="J51" s="4">
        <f t="shared" si="2"/>
        <v>62</v>
      </c>
      <c r="K51" s="4">
        <f t="shared" si="2"/>
        <v>52</v>
      </c>
      <c r="L51" s="4">
        <f t="shared" si="3"/>
        <v>24</v>
      </c>
      <c r="M51" s="4">
        <f t="shared" si="3"/>
        <v>16</v>
      </c>
      <c r="N51" s="11">
        <f t="shared" si="4"/>
        <v>0.38709677419354838</v>
      </c>
      <c r="O51" s="11">
        <f t="shared" si="4"/>
        <v>0.30769230769230771</v>
      </c>
      <c r="P51" s="11">
        <v>0.66042510583069947</v>
      </c>
      <c r="Q51" s="11">
        <v>0.87970695186774062</v>
      </c>
      <c r="R51" s="11">
        <f t="shared" si="5"/>
        <v>40.946356561503364</v>
      </c>
      <c r="S51" s="11">
        <f t="shared" si="5"/>
        <v>45.744761497122511</v>
      </c>
      <c r="T51" s="11">
        <f t="shared" si="6"/>
        <v>86.691118058625875</v>
      </c>
      <c r="U51" s="10"/>
      <c r="V51" s="12"/>
      <c r="W51" s="12">
        <f t="shared" si="7"/>
        <v>0</v>
      </c>
    </row>
    <row r="52" spans="1:23" x14ac:dyDescent="0.25">
      <c r="A52" s="4">
        <v>45</v>
      </c>
      <c r="B52" s="4">
        <f t="shared" si="0"/>
        <v>21</v>
      </c>
      <c r="C52" s="4">
        <v>2</v>
      </c>
      <c r="D52" s="4">
        <v>19</v>
      </c>
      <c r="E52" s="4">
        <f t="shared" si="1"/>
        <v>131</v>
      </c>
      <c r="F52" s="4">
        <v>66</v>
      </c>
      <c r="G52" s="4">
        <v>65</v>
      </c>
      <c r="I52" s="4">
        <v>45</v>
      </c>
      <c r="J52" s="4">
        <f t="shared" si="2"/>
        <v>66</v>
      </c>
      <c r="K52" s="4">
        <f t="shared" si="2"/>
        <v>65</v>
      </c>
      <c r="L52" s="4">
        <f t="shared" si="3"/>
        <v>2</v>
      </c>
      <c r="M52" s="4">
        <f t="shared" si="3"/>
        <v>19</v>
      </c>
      <c r="N52" s="11">
        <f t="shared" si="4"/>
        <v>3.0303030303030304E-2</v>
      </c>
      <c r="O52" s="11">
        <f t="shared" si="4"/>
        <v>0.29230769230769232</v>
      </c>
      <c r="P52" s="11">
        <v>0.69998427445588951</v>
      </c>
      <c r="Q52" s="11">
        <v>0.92371911602581858</v>
      </c>
      <c r="R52" s="11">
        <f t="shared" si="5"/>
        <v>46.198962114088708</v>
      </c>
      <c r="S52" s="11">
        <f t="shared" si="5"/>
        <v>60.041742541678211</v>
      </c>
      <c r="T52" s="11">
        <f t="shared" si="6"/>
        <v>106.24070465576692</v>
      </c>
      <c r="U52" s="10"/>
      <c r="V52" s="12"/>
      <c r="W52" s="12">
        <f t="shared" si="7"/>
        <v>0</v>
      </c>
    </row>
    <row r="53" spans="1:23" x14ac:dyDescent="0.25">
      <c r="A53" s="4">
        <v>46</v>
      </c>
      <c r="B53" s="4">
        <f t="shared" si="0"/>
        <v>30</v>
      </c>
      <c r="C53" s="4">
        <v>9</v>
      </c>
      <c r="D53" s="4">
        <v>21</v>
      </c>
      <c r="E53" s="4">
        <f t="shared" si="1"/>
        <v>114</v>
      </c>
      <c r="F53" s="4">
        <v>68</v>
      </c>
      <c r="G53" s="4">
        <v>46</v>
      </c>
      <c r="I53" s="4">
        <v>46</v>
      </c>
      <c r="J53" s="4">
        <f t="shared" si="2"/>
        <v>68</v>
      </c>
      <c r="K53" s="4">
        <f t="shared" si="2"/>
        <v>46</v>
      </c>
      <c r="L53" s="4">
        <f t="shared" si="3"/>
        <v>9</v>
      </c>
      <c r="M53" s="4">
        <f t="shared" si="3"/>
        <v>21</v>
      </c>
      <c r="N53" s="11">
        <f t="shared" si="4"/>
        <v>0.13235294117647059</v>
      </c>
      <c r="O53" s="11">
        <f t="shared" si="4"/>
        <v>0.45652173913043476</v>
      </c>
      <c r="P53" s="11">
        <v>0.71374457905217825</v>
      </c>
      <c r="Q53" s="11">
        <v>0.93715367811014727</v>
      </c>
      <c r="R53" s="11">
        <f t="shared" si="5"/>
        <v>48.534631375548123</v>
      </c>
      <c r="S53" s="11">
        <f t="shared" si="5"/>
        <v>43.109069193066773</v>
      </c>
      <c r="T53" s="11">
        <f t="shared" si="6"/>
        <v>91.643700568614889</v>
      </c>
      <c r="U53" s="10"/>
      <c r="V53" s="12"/>
      <c r="W53" s="12">
        <f t="shared" si="7"/>
        <v>0</v>
      </c>
    </row>
    <row r="54" spans="1:23" x14ac:dyDescent="0.25">
      <c r="A54" s="4">
        <v>47</v>
      </c>
      <c r="B54" s="4">
        <f t="shared" si="0"/>
        <v>37</v>
      </c>
      <c r="C54" s="4">
        <v>14</v>
      </c>
      <c r="D54" s="4">
        <v>23</v>
      </c>
      <c r="E54" s="4">
        <f t="shared" si="1"/>
        <v>103</v>
      </c>
      <c r="F54" s="4">
        <v>54</v>
      </c>
      <c r="G54" s="4">
        <v>49</v>
      </c>
      <c r="I54" s="4">
        <v>47</v>
      </c>
      <c r="J54" s="4">
        <f t="shared" si="2"/>
        <v>54</v>
      </c>
      <c r="K54" s="4">
        <f t="shared" si="2"/>
        <v>49</v>
      </c>
      <c r="L54" s="4">
        <f t="shared" si="3"/>
        <v>14</v>
      </c>
      <c r="M54" s="4">
        <f t="shared" si="3"/>
        <v>23</v>
      </c>
      <c r="N54" s="11">
        <f t="shared" si="4"/>
        <v>0.25925925925925924</v>
      </c>
      <c r="O54" s="11">
        <f t="shared" si="4"/>
        <v>0.46938775510204084</v>
      </c>
      <c r="P54" s="11">
        <v>0.70957120579089916</v>
      </c>
      <c r="Q54" s="11">
        <v>0.96095456815730074</v>
      </c>
      <c r="R54" s="11">
        <f t="shared" si="5"/>
        <v>38.316845112708556</v>
      </c>
      <c r="S54" s="11">
        <f t="shared" si="5"/>
        <v>47.086773839707739</v>
      </c>
      <c r="T54" s="11">
        <f t="shared" si="6"/>
        <v>85.403618952416295</v>
      </c>
      <c r="U54" s="10"/>
      <c r="V54" s="12"/>
      <c r="W54" s="12">
        <f t="shared" si="7"/>
        <v>0</v>
      </c>
    </row>
    <row r="55" spans="1:23" x14ac:dyDescent="0.25">
      <c r="A55" s="4">
        <v>48</v>
      </c>
      <c r="B55" s="4">
        <f t="shared" si="0"/>
        <v>26</v>
      </c>
      <c r="C55" s="4">
        <v>2</v>
      </c>
      <c r="D55" s="4">
        <v>24</v>
      </c>
      <c r="E55" s="4">
        <f t="shared" si="1"/>
        <v>110</v>
      </c>
      <c r="F55" s="4">
        <v>52</v>
      </c>
      <c r="G55" s="4">
        <v>58</v>
      </c>
      <c r="I55" s="4">
        <v>48</v>
      </c>
      <c r="J55" s="4">
        <f t="shared" si="2"/>
        <v>52</v>
      </c>
      <c r="K55" s="4">
        <f t="shared" si="2"/>
        <v>58</v>
      </c>
      <c r="L55" s="4">
        <f t="shared" si="3"/>
        <v>2</v>
      </c>
      <c r="M55" s="4">
        <f t="shared" si="3"/>
        <v>24</v>
      </c>
      <c r="N55" s="11">
        <f t="shared" si="4"/>
        <v>3.8461538461538464E-2</v>
      </c>
      <c r="O55" s="11">
        <f t="shared" si="4"/>
        <v>0.41379310344827586</v>
      </c>
      <c r="P55" s="11">
        <v>0.7440311369659548</v>
      </c>
      <c r="Q55" s="11">
        <v>1.0230691364465334</v>
      </c>
      <c r="R55" s="11">
        <f t="shared" si="5"/>
        <v>38.689619122229651</v>
      </c>
      <c r="S55" s="11">
        <f t="shared" si="5"/>
        <v>59.338009913898937</v>
      </c>
      <c r="T55" s="11">
        <f t="shared" si="6"/>
        <v>98.027629036128587</v>
      </c>
      <c r="U55" s="10"/>
      <c r="V55" s="12"/>
      <c r="W55" s="12">
        <f t="shared" si="7"/>
        <v>0</v>
      </c>
    </row>
    <row r="56" spans="1:23" x14ac:dyDescent="0.25">
      <c r="A56" s="4">
        <v>49</v>
      </c>
      <c r="B56" s="4">
        <f t="shared" si="0"/>
        <v>41</v>
      </c>
      <c r="C56" s="4">
        <v>7</v>
      </c>
      <c r="D56" s="4">
        <v>34</v>
      </c>
      <c r="E56" s="4">
        <f t="shared" si="1"/>
        <v>105</v>
      </c>
      <c r="F56" s="4">
        <v>48</v>
      </c>
      <c r="G56" s="4">
        <v>57</v>
      </c>
      <c r="I56" s="4">
        <v>49</v>
      </c>
      <c r="J56" s="4">
        <f t="shared" si="2"/>
        <v>48</v>
      </c>
      <c r="K56" s="4">
        <f t="shared" si="2"/>
        <v>57</v>
      </c>
      <c r="L56" s="4">
        <f t="shared" si="3"/>
        <v>7</v>
      </c>
      <c r="M56" s="4">
        <f t="shared" si="3"/>
        <v>34</v>
      </c>
      <c r="N56" s="11">
        <f t="shared" si="4"/>
        <v>0.14583333333333334</v>
      </c>
      <c r="O56" s="11">
        <f t="shared" si="4"/>
        <v>0.59649122807017541</v>
      </c>
      <c r="P56" s="11">
        <v>0.74849597939908963</v>
      </c>
      <c r="Q56" s="11">
        <v>1.0565418784010974</v>
      </c>
      <c r="R56" s="11">
        <f t="shared" si="5"/>
        <v>35.927807011156304</v>
      </c>
      <c r="S56" s="11">
        <f t="shared" si="5"/>
        <v>60.222887068862548</v>
      </c>
      <c r="T56" s="11">
        <f t="shared" si="6"/>
        <v>96.150694080018852</v>
      </c>
      <c r="U56" s="10"/>
      <c r="V56" s="12"/>
      <c r="W56" s="12">
        <f t="shared" si="7"/>
        <v>0</v>
      </c>
    </row>
    <row r="57" spans="1:23" x14ac:dyDescent="0.25">
      <c r="A57" s="4">
        <v>50</v>
      </c>
      <c r="B57" s="4">
        <f t="shared" si="0"/>
        <v>32</v>
      </c>
      <c r="C57" s="4">
        <v>10</v>
      </c>
      <c r="D57" s="4">
        <v>22</v>
      </c>
      <c r="E57" s="4">
        <f t="shared" si="1"/>
        <v>96</v>
      </c>
      <c r="F57" s="4">
        <v>44</v>
      </c>
      <c r="G57" s="4">
        <v>52</v>
      </c>
      <c r="I57" s="4">
        <v>50</v>
      </c>
      <c r="J57" s="4">
        <f t="shared" si="2"/>
        <v>44</v>
      </c>
      <c r="K57" s="4">
        <f t="shared" si="2"/>
        <v>52</v>
      </c>
      <c r="L57" s="4">
        <f t="shared" si="3"/>
        <v>10</v>
      </c>
      <c r="M57" s="4">
        <f t="shared" si="3"/>
        <v>22</v>
      </c>
      <c r="N57" s="11">
        <f t="shared" si="4"/>
        <v>0.22727272727272727</v>
      </c>
      <c r="O57" s="11">
        <f t="shared" si="4"/>
        <v>0.42307692307692307</v>
      </c>
      <c r="P57" s="11">
        <v>0.81022386193750051</v>
      </c>
      <c r="Q57" s="11">
        <v>1.1393999018403396</v>
      </c>
      <c r="R57" s="11">
        <f t="shared" si="5"/>
        <v>35.649849925250024</v>
      </c>
      <c r="S57" s="11">
        <f t="shared" si="5"/>
        <v>59.248794895697657</v>
      </c>
      <c r="T57" s="11">
        <f t="shared" si="6"/>
        <v>94.898644820947681</v>
      </c>
      <c r="U57" s="10"/>
      <c r="V57" s="12"/>
      <c r="W57" s="12">
        <f t="shared" si="7"/>
        <v>0</v>
      </c>
    </row>
    <row r="58" spans="1:23" x14ac:dyDescent="0.25">
      <c r="A58" s="4">
        <v>51</v>
      </c>
      <c r="B58" s="4">
        <f t="shared" si="0"/>
        <v>41</v>
      </c>
      <c r="C58" s="4">
        <v>16</v>
      </c>
      <c r="D58" s="4">
        <v>25</v>
      </c>
      <c r="E58" s="4">
        <f t="shared" si="1"/>
        <v>100</v>
      </c>
      <c r="F58" s="4">
        <v>58</v>
      </c>
      <c r="G58" s="4">
        <v>42</v>
      </c>
      <c r="I58" s="4">
        <v>51</v>
      </c>
      <c r="J58" s="4">
        <f t="shared" si="2"/>
        <v>58</v>
      </c>
      <c r="K58" s="4">
        <f t="shared" si="2"/>
        <v>42</v>
      </c>
      <c r="L58" s="4">
        <f t="shared" si="3"/>
        <v>16</v>
      </c>
      <c r="M58" s="4">
        <f t="shared" si="3"/>
        <v>25</v>
      </c>
      <c r="N58" s="11">
        <f t="shared" si="4"/>
        <v>0.27586206896551724</v>
      </c>
      <c r="O58" s="11">
        <f t="shared" si="4"/>
        <v>0.59523809523809523</v>
      </c>
      <c r="P58" s="11">
        <v>0.81367301307363182</v>
      </c>
      <c r="Q58" s="11">
        <v>1.1530135177653216</v>
      </c>
      <c r="R58" s="11">
        <f t="shared" si="5"/>
        <v>47.193034758270649</v>
      </c>
      <c r="S58" s="11">
        <f t="shared" si="5"/>
        <v>48.426567746143505</v>
      </c>
      <c r="T58" s="11">
        <f t="shared" si="6"/>
        <v>95.619602504414161</v>
      </c>
      <c r="U58" s="10"/>
      <c r="V58" s="12"/>
      <c r="W58" s="12">
        <f t="shared" si="7"/>
        <v>0</v>
      </c>
    </row>
    <row r="59" spans="1:23" x14ac:dyDescent="0.25">
      <c r="A59" s="4">
        <v>52</v>
      </c>
      <c r="B59" s="4">
        <f t="shared" si="0"/>
        <v>49</v>
      </c>
      <c r="C59" s="4">
        <v>14</v>
      </c>
      <c r="D59" s="4">
        <v>35</v>
      </c>
      <c r="E59" s="4">
        <f t="shared" si="1"/>
        <v>85</v>
      </c>
      <c r="F59" s="4">
        <v>40</v>
      </c>
      <c r="G59" s="4">
        <v>45</v>
      </c>
      <c r="I59" s="4">
        <v>52</v>
      </c>
      <c r="J59" s="4">
        <f t="shared" si="2"/>
        <v>40</v>
      </c>
      <c r="K59" s="4">
        <f t="shared" si="2"/>
        <v>45</v>
      </c>
      <c r="L59" s="4">
        <f t="shared" si="3"/>
        <v>14</v>
      </c>
      <c r="M59" s="4">
        <f t="shared" si="3"/>
        <v>35</v>
      </c>
      <c r="N59" s="11">
        <f t="shared" si="4"/>
        <v>0.35</v>
      </c>
      <c r="O59" s="11">
        <f t="shared" si="4"/>
        <v>0.77777777777777779</v>
      </c>
      <c r="P59" s="11">
        <v>0.85165234173000193</v>
      </c>
      <c r="Q59" s="11">
        <v>1.2100723070650909</v>
      </c>
      <c r="R59" s="11">
        <f t="shared" si="5"/>
        <v>34.066093669200079</v>
      </c>
      <c r="S59" s="11">
        <f t="shared" si="5"/>
        <v>54.453253817929095</v>
      </c>
      <c r="T59" s="11">
        <f t="shared" si="6"/>
        <v>88.519347487129181</v>
      </c>
      <c r="U59" s="10"/>
      <c r="V59" s="12"/>
      <c r="W59" s="12">
        <f t="shared" si="7"/>
        <v>0</v>
      </c>
    </row>
    <row r="60" spans="1:23" x14ac:dyDescent="0.25">
      <c r="A60" s="4">
        <v>53</v>
      </c>
      <c r="B60" s="4">
        <f t="shared" si="0"/>
        <v>58</v>
      </c>
      <c r="C60" s="4">
        <v>12</v>
      </c>
      <c r="D60" s="4">
        <v>46</v>
      </c>
      <c r="E60" s="4">
        <f t="shared" si="1"/>
        <v>93</v>
      </c>
      <c r="F60" s="4">
        <v>50</v>
      </c>
      <c r="G60" s="4">
        <v>43</v>
      </c>
      <c r="I60" s="4">
        <v>53</v>
      </c>
      <c r="J60" s="4">
        <f t="shared" si="2"/>
        <v>50</v>
      </c>
      <c r="K60" s="4">
        <f t="shared" si="2"/>
        <v>43</v>
      </c>
      <c r="L60" s="4">
        <f t="shared" si="3"/>
        <v>12</v>
      </c>
      <c r="M60" s="4">
        <f t="shared" si="3"/>
        <v>46</v>
      </c>
      <c r="N60" s="11">
        <f t="shared" si="4"/>
        <v>0.24</v>
      </c>
      <c r="O60" s="11">
        <f t="shared" si="4"/>
        <v>1.069767441860465</v>
      </c>
      <c r="P60" s="11">
        <v>0.93174001358171077</v>
      </c>
      <c r="Q60" s="11">
        <v>1.2611603494686756</v>
      </c>
      <c r="R60" s="11">
        <f t="shared" si="5"/>
        <v>46.587000679085541</v>
      </c>
      <c r="S60" s="11">
        <f t="shared" si="5"/>
        <v>54.229895027153049</v>
      </c>
      <c r="T60" s="11">
        <f t="shared" si="6"/>
        <v>100.8168957062386</v>
      </c>
      <c r="U60" s="10"/>
      <c r="V60" s="12"/>
      <c r="W60" s="12">
        <f t="shared" si="7"/>
        <v>0</v>
      </c>
    </row>
    <row r="61" spans="1:23" x14ac:dyDescent="0.25">
      <c r="A61" s="4">
        <v>54</v>
      </c>
      <c r="B61" s="4">
        <f t="shared" si="0"/>
        <v>48</v>
      </c>
      <c r="C61" s="4">
        <v>17</v>
      </c>
      <c r="D61" s="4">
        <v>31</v>
      </c>
      <c r="E61" s="4">
        <f t="shared" si="1"/>
        <v>104</v>
      </c>
      <c r="F61" s="4">
        <v>45</v>
      </c>
      <c r="G61" s="4">
        <v>59</v>
      </c>
      <c r="I61" s="4">
        <v>54</v>
      </c>
      <c r="J61" s="4">
        <f t="shared" si="2"/>
        <v>45</v>
      </c>
      <c r="K61" s="4">
        <f t="shared" si="2"/>
        <v>59</v>
      </c>
      <c r="L61" s="4">
        <f t="shared" si="3"/>
        <v>17</v>
      </c>
      <c r="M61" s="4">
        <f t="shared" si="3"/>
        <v>31</v>
      </c>
      <c r="N61" s="11">
        <f t="shared" si="4"/>
        <v>0.37777777777777777</v>
      </c>
      <c r="O61" s="11">
        <f t="shared" si="4"/>
        <v>0.52542372881355937</v>
      </c>
      <c r="P61" s="11">
        <v>0.92092266559408331</v>
      </c>
      <c r="Q61" s="11">
        <v>1.3182937488060882</v>
      </c>
      <c r="R61" s="11">
        <f t="shared" si="5"/>
        <v>41.441519951733746</v>
      </c>
      <c r="S61" s="11">
        <f t="shared" si="5"/>
        <v>77.779331179559207</v>
      </c>
      <c r="T61" s="11">
        <f t="shared" si="6"/>
        <v>119.22085113129296</v>
      </c>
      <c r="U61" s="10"/>
      <c r="V61" s="12"/>
      <c r="W61" s="12">
        <f t="shared" si="7"/>
        <v>0</v>
      </c>
    </row>
    <row r="62" spans="1:23" x14ac:dyDescent="0.25">
      <c r="A62" s="4">
        <v>55</v>
      </c>
      <c r="B62" s="4">
        <f t="shared" si="0"/>
        <v>44</v>
      </c>
      <c r="C62" s="4">
        <v>20</v>
      </c>
      <c r="D62" s="4">
        <v>24</v>
      </c>
      <c r="E62" s="4">
        <f t="shared" si="1"/>
        <v>89</v>
      </c>
      <c r="F62" s="4">
        <v>52</v>
      </c>
      <c r="G62" s="4">
        <v>37</v>
      </c>
      <c r="I62" s="4">
        <v>55</v>
      </c>
      <c r="J62" s="4">
        <f t="shared" si="2"/>
        <v>52</v>
      </c>
      <c r="K62" s="4">
        <f t="shared" si="2"/>
        <v>37</v>
      </c>
      <c r="L62" s="4">
        <f t="shared" si="3"/>
        <v>20</v>
      </c>
      <c r="M62" s="4">
        <f t="shared" si="3"/>
        <v>24</v>
      </c>
      <c r="N62" s="11">
        <f t="shared" si="4"/>
        <v>0.38461538461538464</v>
      </c>
      <c r="O62" s="11">
        <f t="shared" si="4"/>
        <v>0.64864864864864868</v>
      </c>
      <c r="P62" s="11">
        <v>1.0412334675330952</v>
      </c>
      <c r="Q62" s="11">
        <v>1.3950602651486743</v>
      </c>
      <c r="R62" s="11">
        <f t="shared" si="5"/>
        <v>54.144140311720953</v>
      </c>
      <c r="S62" s="11">
        <f t="shared" si="5"/>
        <v>51.617229810500952</v>
      </c>
      <c r="T62" s="11">
        <f t="shared" si="6"/>
        <v>105.7613701222219</v>
      </c>
      <c r="U62" s="10"/>
      <c r="V62" s="12"/>
      <c r="W62" s="12">
        <f t="shared" si="7"/>
        <v>0</v>
      </c>
    </row>
    <row r="63" spans="1:23" x14ac:dyDescent="0.25">
      <c r="A63" s="4">
        <v>56</v>
      </c>
      <c r="B63" s="4">
        <f t="shared" si="0"/>
        <v>40</v>
      </c>
      <c r="C63" s="4">
        <v>23</v>
      </c>
      <c r="D63" s="4">
        <v>17</v>
      </c>
      <c r="E63" s="4">
        <f t="shared" si="1"/>
        <v>81</v>
      </c>
      <c r="F63" s="4">
        <v>41</v>
      </c>
      <c r="G63" s="4">
        <v>40</v>
      </c>
      <c r="I63" s="4">
        <v>56</v>
      </c>
      <c r="J63" s="4">
        <f t="shared" si="2"/>
        <v>41</v>
      </c>
      <c r="K63" s="4">
        <f t="shared" si="2"/>
        <v>40</v>
      </c>
      <c r="L63" s="4">
        <f t="shared" si="3"/>
        <v>23</v>
      </c>
      <c r="M63" s="4">
        <f t="shared" si="3"/>
        <v>17</v>
      </c>
      <c r="N63" s="11">
        <f t="shared" si="4"/>
        <v>0.56097560975609762</v>
      </c>
      <c r="O63" s="11">
        <f t="shared" si="4"/>
        <v>0.42499999999999999</v>
      </c>
      <c r="P63" s="11">
        <v>1.0499641130052011</v>
      </c>
      <c r="Q63" s="11">
        <v>1.4152178792825441</v>
      </c>
      <c r="R63" s="11">
        <f t="shared" si="5"/>
        <v>43.048528633213245</v>
      </c>
      <c r="S63" s="11">
        <f t="shared" si="5"/>
        <v>56.60871517130176</v>
      </c>
      <c r="T63" s="11">
        <f t="shared" si="6"/>
        <v>99.657243804515005</v>
      </c>
      <c r="U63" s="10"/>
      <c r="V63" s="12"/>
      <c r="W63" s="12">
        <f t="shared" si="7"/>
        <v>0</v>
      </c>
    </row>
    <row r="64" spans="1:23" x14ac:dyDescent="0.25">
      <c r="A64" s="4">
        <v>57</v>
      </c>
      <c r="B64" s="4">
        <f t="shared" si="0"/>
        <v>36</v>
      </c>
      <c r="C64" s="4">
        <v>23</v>
      </c>
      <c r="D64" s="4">
        <v>13</v>
      </c>
      <c r="E64" s="4">
        <f t="shared" si="1"/>
        <v>98</v>
      </c>
      <c r="F64" s="4">
        <v>60</v>
      </c>
      <c r="G64" s="4">
        <v>38</v>
      </c>
      <c r="I64" s="4">
        <v>57</v>
      </c>
      <c r="J64" s="4">
        <f t="shared" si="2"/>
        <v>60</v>
      </c>
      <c r="K64" s="4">
        <f t="shared" si="2"/>
        <v>38</v>
      </c>
      <c r="L64" s="4">
        <f t="shared" si="3"/>
        <v>23</v>
      </c>
      <c r="M64" s="4">
        <f t="shared" si="3"/>
        <v>13</v>
      </c>
      <c r="N64" s="11">
        <f t="shared" si="4"/>
        <v>0.38333333333333336</v>
      </c>
      <c r="O64" s="11">
        <f t="shared" si="4"/>
        <v>0.34210526315789475</v>
      </c>
      <c r="P64" s="11">
        <v>1.0507369184297901</v>
      </c>
      <c r="Q64" s="11">
        <v>1.3747706366442454</v>
      </c>
      <c r="R64" s="11">
        <f t="shared" si="5"/>
        <v>63.044215105787409</v>
      </c>
      <c r="S64" s="11">
        <f t="shared" si="5"/>
        <v>52.241284192481324</v>
      </c>
      <c r="T64" s="11">
        <f t="shared" si="6"/>
        <v>115.28549929826873</v>
      </c>
      <c r="U64" s="10"/>
      <c r="V64" s="12"/>
      <c r="W64" s="12">
        <f t="shared" si="7"/>
        <v>0</v>
      </c>
    </row>
    <row r="65" spans="1:23" x14ac:dyDescent="0.25">
      <c r="A65" s="4">
        <v>58</v>
      </c>
      <c r="B65" s="4">
        <f t="shared" si="0"/>
        <v>54</v>
      </c>
      <c r="C65" s="4">
        <v>16</v>
      </c>
      <c r="D65" s="4">
        <v>38</v>
      </c>
      <c r="E65" s="4">
        <f t="shared" si="1"/>
        <v>79</v>
      </c>
      <c r="F65" s="4">
        <v>45</v>
      </c>
      <c r="G65" s="4">
        <v>34</v>
      </c>
      <c r="I65" s="4">
        <v>58</v>
      </c>
      <c r="J65" s="4">
        <f t="shared" si="2"/>
        <v>45</v>
      </c>
      <c r="K65" s="4">
        <f t="shared" si="2"/>
        <v>34</v>
      </c>
      <c r="L65" s="4">
        <f t="shared" si="3"/>
        <v>16</v>
      </c>
      <c r="M65" s="4">
        <f t="shared" si="3"/>
        <v>38</v>
      </c>
      <c r="N65" s="11">
        <f t="shared" si="4"/>
        <v>0.35555555555555557</v>
      </c>
      <c r="O65" s="11">
        <f t="shared" si="4"/>
        <v>1.1176470588235294</v>
      </c>
      <c r="P65" s="11">
        <v>1.1184211227629284</v>
      </c>
      <c r="Q65" s="11">
        <v>1.4083919864026977</v>
      </c>
      <c r="R65" s="11">
        <f t="shared" si="5"/>
        <v>50.328950524331773</v>
      </c>
      <c r="S65" s="11">
        <f t="shared" si="5"/>
        <v>47.885327537691722</v>
      </c>
      <c r="T65" s="11">
        <f t="shared" si="6"/>
        <v>98.214278062023496</v>
      </c>
      <c r="U65" s="10"/>
      <c r="V65" s="12"/>
      <c r="W65" s="12">
        <f t="shared" si="7"/>
        <v>0</v>
      </c>
    </row>
    <row r="66" spans="1:23" x14ac:dyDescent="0.25">
      <c r="A66" s="4">
        <v>59</v>
      </c>
      <c r="B66" s="4">
        <f t="shared" si="0"/>
        <v>68</v>
      </c>
      <c r="C66" s="4">
        <v>14</v>
      </c>
      <c r="D66" s="4">
        <v>54</v>
      </c>
      <c r="E66" s="4">
        <f t="shared" si="1"/>
        <v>87</v>
      </c>
      <c r="F66" s="4">
        <v>33</v>
      </c>
      <c r="G66" s="4">
        <v>54</v>
      </c>
      <c r="I66" s="4">
        <v>59</v>
      </c>
      <c r="J66" s="4">
        <f t="shared" si="2"/>
        <v>33</v>
      </c>
      <c r="K66" s="4">
        <f t="shared" si="2"/>
        <v>54</v>
      </c>
      <c r="L66" s="4">
        <f t="shared" si="3"/>
        <v>14</v>
      </c>
      <c r="M66" s="4">
        <f t="shared" si="3"/>
        <v>54</v>
      </c>
      <c r="N66" s="11">
        <f t="shared" si="4"/>
        <v>0.42424242424242425</v>
      </c>
      <c r="O66" s="11">
        <f t="shared" si="4"/>
        <v>1</v>
      </c>
      <c r="P66" s="11">
        <v>1.1430485410770077</v>
      </c>
      <c r="Q66" s="11">
        <v>1.426226359882137</v>
      </c>
      <c r="R66" s="11">
        <f t="shared" si="5"/>
        <v>37.720601855541254</v>
      </c>
      <c r="S66" s="11">
        <f t="shared" si="5"/>
        <v>77.016223433635403</v>
      </c>
      <c r="T66" s="11">
        <f t="shared" si="6"/>
        <v>114.73682528917666</v>
      </c>
      <c r="U66" s="10"/>
      <c r="V66" s="12"/>
      <c r="W66" s="12">
        <f t="shared" si="7"/>
        <v>0</v>
      </c>
    </row>
    <row r="67" spans="1:23" x14ac:dyDescent="0.25">
      <c r="A67" s="4">
        <v>60</v>
      </c>
      <c r="B67" s="4">
        <f t="shared" si="0"/>
        <v>63</v>
      </c>
      <c r="C67" s="4">
        <v>22</v>
      </c>
      <c r="D67" s="4">
        <v>41</v>
      </c>
      <c r="E67" s="4">
        <f t="shared" si="1"/>
        <v>95</v>
      </c>
      <c r="F67" s="4">
        <v>54</v>
      </c>
      <c r="G67" s="4">
        <v>41</v>
      </c>
      <c r="I67" s="4">
        <v>60</v>
      </c>
      <c r="J67" s="4">
        <f t="shared" si="2"/>
        <v>54</v>
      </c>
      <c r="K67" s="4">
        <f t="shared" si="2"/>
        <v>41</v>
      </c>
      <c r="L67" s="4">
        <f t="shared" si="3"/>
        <v>22</v>
      </c>
      <c r="M67" s="4">
        <f t="shared" si="3"/>
        <v>41</v>
      </c>
      <c r="N67" s="11">
        <f t="shared" si="4"/>
        <v>0.40740740740740738</v>
      </c>
      <c r="O67" s="11">
        <f t="shared" si="4"/>
        <v>1</v>
      </c>
      <c r="P67" s="11">
        <v>1.1825745280936248</v>
      </c>
      <c r="Q67" s="11">
        <v>1.4753573081631239</v>
      </c>
      <c r="R67" s="11">
        <f t="shared" si="5"/>
        <v>63.859024517055744</v>
      </c>
      <c r="S67" s="11">
        <f t="shared" si="5"/>
        <v>60.489649634688078</v>
      </c>
      <c r="T67" s="11">
        <f t="shared" si="6"/>
        <v>124.34867415174382</v>
      </c>
      <c r="U67" s="10"/>
      <c r="V67" s="12"/>
      <c r="W67" s="12">
        <f t="shared" si="7"/>
        <v>0</v>
      </c>
    </row>
    <row r="68" spans="1:23" x14ac:dyDescent="0.25">
      <c r="A68" s="4">
        <v>61</v>
      </c>
      <c r="B68" s="4">
        <f t="shared" si="0"/>
        <v>57</v>
      </c>
      <c r="C68" s="4">
        <v>19</v>
      </c>
      <c r="D68" s="4">
        <v>38</v>
      </c>
      <c r="E68" s="4">
        <f t="shared" si="1"/>
        <v>71</v>
      </c>
      <c r="F68" s="4">
        <v>34</v>
      </c>
      <c r="G68" s="4">
        <v>37</v>
      </c>
      <c r="I68" s="4">
        <v>61</v>
      </c>
      <c r="J68" s="4">
        <f t="shared" si="2"/>
        <v>34</v>
      </c>
      <c r="K68" s="4">
        <f t="shared" si="2"/>
        <v>37</v>
      </c>
      <c r="L68" s="4">
        <f t="shared" si="3"/>
        <v>19</v>
      </c>
      <c r="M68" s="4">
        <f t="shared" si="3"/>
        <v>38</v>
      </c>
      <c r="N68" s="11">
        <f t="shared" si="4"/>
        <v>0.55882352941176472</v>
      </c>
      <c r="O68" s="11">
        <f t="shared" si="4"/>
        <v>1.027027027027027</v>
      </c>
      <c r="P68" s="11">
        <v>1.1841142086777496</v>
      </c>
      <c r="Q68" s="11">
        <v>1.4842715059338174</v>
      </c>
      <c r="R68" s="11">
        <f t="shared" si="5"/>
        <v>40.259883095043485</v>
      </c>
      <c r="S68" s="11">
        <f t="shared" si="5"/>
        <v>54.918045719551245</v>
      </c>
      <c r="T68" s="11">
        <f t="shared" si="6"/>
        <v>95.177928814594736</v>
      </c>
      <c r="U68" s="10"/>
      <c r="V68" s="12"/>
      <c r="W68" s="12">
        <f t="shared" si="7"/>
        <v>0</v>
      </c>
    </row>
    <row r="69" spans="1:23" x14ac:dyDescent="0.25">
      <c r="A69" s="4">
        <v>62</v>
      </c>
      <c r="B69" s="4">
        <f t="shared" si="0"/>
        <v>60</v>
      </c>
      <c r="C69" s="4">
        <v>18</v>
      </c>
      <c r="D69" s="4">
        <v>42</v>
      </c>
      <c r="E69" s="4">
        <f t="shared" si="1"/>
        <v>82</v>
      </c>
      <c r="F69" s="4">
        <v>32</v>
      </c>
      <c r="G69" s="4">
        <v>50</v>
      </c>
      <c r="I69" s="4">
        <v>62</v>
      </c>
      <c r="J69" s="4">
        <f t="shared" si="2"/>
        <v>32</v>
      </c>
      <c r="K69" s="4">
        <f t="shared" si="2"/>
        <v>50</v>
      </c>
      <c r="L69" s="4">
        <f t="shared" si="3"/>
        <v>18</v>
      </c>
      <c r="M69" s="4">
        <f t="shared" si="3"/>
        <v>42</v>
      </c>
      <c r="N69" s="11">
        <f t="shared" si="4"/>
        <v>0.5625</v>
      </c>
      <c r="O69" s="11">
        <f t="shared" si="4"/>
        <v>0.84</v>
      </c>
      <c r="P69" s="11">
        <v>1.1392912823311809</v>
      </c>
      <c r="Q69" s="11">
        <v>1.4498464913947244</v>
      </c>
      <c r="R69" s="11">
        <f t="shared" si="5"/>
        <v>36.45732103459779</v>
      </c>
      <c r="S69" s="11">
        <f t="shared" si="5"/>
        <v>72.492324569736226</v>
      </c>
      <c r="T69" s="11">
        <f t="shared" si="6"/>
        <v>108.94964560433402</v>
      </c>
      <c r="U69" s="10"/>
      <c r="V69" s="12"/>
      <c r="W69" s="12">
        <f t="shared" si="7"/>
        <v>0</v>
      </c>
    </row>
    <row r="70" spans="1:23" x14ac:dyDescent="0.25">
      <c r="A70" s="4">
        <v>63</v>
      </c>
      <c r="B70" s="4">
        <f t="shared" si="0"/>
        <v>61</v>
      </c>
      <c r="C70" s="4">
        <v>30</v>
      </c>
      <c r="D70" s="4">
        <v>31</v>
      </c>
      <c r="E70" s="4">
        <f t="shared" si="1"/>
        <v>75</v>
      </c>
      <c r="F70" s="4">
        <v>33</v>
      </c>
      <c r="G70" s="4">
        <v>42</v>
      </c>
      <c r="I70" s="4">
        <v>63</v>
      </c>
      <c r="J70" s="4">
        <f t="shared" si="2"/>
        <v>33</v>
      </c>
      <c r="K70" s="4">
        <f t="shared" si="2"/>
        <v>42</v>
      </c>
      <c r="L70" s="4">
        <f t="shared" si="3"/>
        <v>30</v>
      </c>
      <c r="M70" s="4">
        <f t="shared" si="3"/>
        <v>31</v>
      </c>
      <c r="N70" s="11">
        <f t="shared" si="4"/>
        <v>0.90909090909090906</v>
      </c>
      <c r="O70" s="11">
        <f t="shared" si="4"/>
        <v>0.73809523809523814</v>
      </c>
      <c r="P70" s="11">
        <v>1.1757656677118211</v>
      </c>
      <c r="Q70" s="11">
        <v>1.5747516223457818</v>
      </c>
      <c r="R70" s="11">
        <f t="shared" si="5"/>
        <v>38.800267034490098</v>
      </c>
      <c r="S70" s="11">
        <f t="shared" si="5"/>
        <v>66.139568138522833</v>
      </c>
      <c r="T70" s="11">
        <f t="shared" si="6"/>
        <v>104.93983517301294</v>
      </c>
      <c r="U70" s="10"/>
      <c r="V70" s="12"/>
      <c r="W70" s="12">
        <f t="shared" si="7"/>
        <v>0</v>
      </c>
    </row>
    <row r="71" spans="1:23" x14ac:dyDescent="0.25">
      <c r="A71" s="4">
        <v>64</v>
      </c>
      <c r="B71" s="4">
        <f t="shared" si="0"/>
        <v>54</v>
      </c>
      <c r="C71" s="4">
        <v>18</v>
      </c>
      <c r="D71" s="4">
        <v>36</v>
      </c>
      <c r="E71" s="4">
        <f t="shared" si="1"/>
        <v>69</v>
      </c>
      <c r="F71" s="4">
        <v>32</v>
      </c>
      <c r="G71" s="4">
        <v>37</v>
      </c>
      <c r="I71" s="4">
        <v>64</v>
      </c>
      <c r="J71" s="4">
        <f t="shared" si="2"/>
        <v>32</v>
      </c>
      <c r="K71" s="4">
        <f t="shared" si="2"/>
        <v>37</v>
      </c>
      <c r="L71" s="4">
        <f t="shared" si="3"/>
        <v>18</v>
      </c>
      <c r="M71" s="4">
        <f t="shared" si="3"/>
        <v>36</v>
      </c>
      <c r="N71" s="11">
        <f t="shared" si="4"/>
        <v>0.5625</v>
      </c>
      <c r="O71" s="11">
        <f t="shared" si="4"/>
        <v>0.97297297297297303</v>
      </c>
      <c r="P71" s="11">
        <v>1.091953722728787</v>
      </c>
      <c r="Q71" s="11">
        <v>1.482105702636932</v>
      </c>
      <c r="R71" s="11">
        <f t="shared" si="5"/>
        <v>34.942519127321184</v>
      </c>
      <c r="S71" s="11">
        <f t="shared" si="5"/>
        <v>54.837910997566482</v>
      </c>
      <c r="T71" s="11">
        <f t="shared" si="6"/>
        <v>89.780430124887658</v>
      </c>
      <c r="U71" s="10"/>
      <c r="V71" s="12"/>
      <c r="W71" s="12">
        <f t="shared" si="7"/>
        <v>0</v>
      </c>
    </row>
    <row r="72" spans="1:23" x14ac:dyDescent="0.25">
      <c r="A72" s="4">
        <v>65</v>
      </c>
      <c r="B72" s="4">
        <f t="shared" ref="B72:B106" si="8">C72+D72</f>
        <v>46</v>
      </c>
      <c r="C72" s="4">
        <v>11</v>
      </c>
      <c r="D72" s="4">
        <v>35</v>
      </c>
      <c r="E72" s="4">
        <f t="shared" ref="E72:E106" si="9">F72+G72</f>
        <v>87</v>
      </c>
      <c r="F72" s="4">
        <v>30</v>
      </c>
      <c r="G72" s="4">
        <v>57</v>
      </c>
      <c r="I72" s="4">
        <v>65</v>
      </c>
      <c r="J72" s="4">
        <f t="shared" ref="J72:K106" si="10">F72</f>
        <v>30</v>
      </c>
      <c r="K72" s="4">
        <f t="shared" si="10"/>
        <v>57</v>
      </c>
      <c r="L72" s="4">
        <f t="shared" ref="L72:M106" si="11">C72</f>
        <v>11</v>
      </c>
      <c r="M72" s="4">
        <f t="shared" si="11"/>
        <v>35</v>
      </c>
      <c r="N72" s="11">
        <f t="shared" ref="N72:O106" si="12">L72/J72</f>
        <v>0.36666666666666664</v>
      </c>
      <c r="O72" s="11">
        <f t="shared" si="12"/>
        <v>0.61403508771929827</v>
      </c>
      <c r="P72" s="11">
        <v>1.1210167176082917</v>
      </c>
      <c r="Q72" s="11">
        <v>1.5709636597012633</v>
      </c>
      <c r="R72" s="11">
        <f t="shared" ref="R72:S106" si="13">J72*P72</f>
        <v>33.63050152824875</v>
      </c>
      <c r="S72" s="11">
        <f t="shared" si="13"/>
        <v>89.544928602972007</v>
      </c>
      <c r="T72" s="11">
        <f t="shared" ref="T72:T106" si="14">R72+S72</f>
        <v>123.17543013122076</v>
      </c>
      <c r="U72" s="10"/>
      <c r="V72" s="12"/>
      <c r="W72" s="12">
        <f t="shared" ref="W72:W106" si="15">T72*V72</f>
        <v>0</v>
      </c>
    </row>
    <row r="73" spans="1:23" x14ac:dyDescent="0.25">
      <c r="A73" s="4">
        <v>66</v>
      </c>
      <c r="B73" s="4">
        <f t="shared" si="8"/>
        <v>41</v>
      </c>
      <c r="C73" s="4">
        <v>18</v>
      </c>
      <c r="D73" s="4">
        <v>23</v>
      </c>
      <c r="E73" s="4">
        <f t="shared" si="9"/>
        <v>66</v>
      </c>
      <c r="F73" s="4">
        <v>36</v>
      </c>
      <c r="G73" s="4">
        <v>30</v>
      </c>
      <c r="I73" s="4">
        <v>66</v>
      </c>
      <c r="J73" s="4">
        <f t="shared" si="10"/>
        <v>36</v>
      </c>
      <c r="K73" s="4">
        <f t="shared" si="10"/>
        <v>30</v>
      </c>
      <c r="L73" s="4">
        <f t="shared" si="11"/>
        <v>18</v>
      </c>
      <c r="M73" s="4">
        <f t="shared" si="11"/>
        <v>23</v>
      </c>
      <c r="N73" s="11">
        <f t="shared" si="12"/>
        <v>0.5</v>
      </c>
      <c r="O73" s="11">
        <f t="shared" si="12"/>
        <v>0.76666666666666672</v>
      </c>
      <c r="P73" s="11">
        <v>1.158793886711841</v>
      </c>
      <c r="Q73" s="11">
        <v>1.5136682044855096</v>
      </c>
      <c r="R73" s="11">
        <f t="shared" si="13"/>
        <v>41.716579921626277</v>
      </c>
      <c r="S73" s="11">
        <f t="shared" si="13"/>
        <v>45.410046134565292</v>
      </c>
      <c r="T73" s="11">
        <f t="shared" si="14"/>
        <v>87.126626056191569</v>
      </c>
      <c r="U73" s="10"/>
      <c r="V73" s="12"/>
      <c r="W73" s="12">
        <f t="shared" si="15"/>
        <v>0</v>
      </c>
    </row>
    <row r="74" spans="1:23" x14ac:dyDescent="0.25">
      <c r="A74" s="4">
        <v>67</v>
      </c>
      <c r="B74" s="4">
        <f t="shared" si="8"/>
        <v>39</v>
      </c>
      <c r="C74" s="4">
        <v>18</v>
      </c>
      <c r="D74" s="4">
        <v>21</v>
      </c>
      <c r="E74" s="4">
        <f t="shared" si="9"/>
        <v>65</v>
      </c>
      <c r="F74" s="4">
        <v>31</v>
      </c>
      <c r="G74" s="4">
        <v>34</v>
      </c>
      <c r="I74" s="4">
        <v>67</v>
      </c>
      <c r="J74" s="4">
        <f t="shared" si="10"/>
        <v>31</v>
      </c>
      <c r="K74" s="4">
        <f t="shared" si="10"/>
        <v>34</v>
      </c>
      <c r="L74" s="4">
        <f t="shared" si="11"/>
        <v>18</v>
      </c>
      <c r="M74" s="4">
        <f t="shared" si="11"/>
        <v>21</v>
      </c>
      <c r="N74" s="11">
        <f t="shared" si="12"/>
        <v>0.58064516129032262</v>
      </c>
      <c r="O74" s="11">
        <f t="shared" si="12"/>
        <v>0.61764705882352944</v>
      </c>
      <c r="P74" s="11">
        <v>1.1318994544649215</v>
      </c>
      <c r="Q74" s="11">
        <v>1.5924197744647843</v>
      </c>
      <c r="R74" s="11">
        <f t="shared" si="13"/>
        <v>35.088883088412565</v>
      </c>
      <c r="S74" s="11">
        <f t="shared" si="13"/>
        <v>54.142272331802666</v>
      </c>
      <c r="T74" s="11">
        <f t="shared" si="14"/>
        <v>89.231155420215231</v>
      </c>
      <c r="U74" s="10"/>
      <c r="V74" s="12"/>
      <c r="W74" s="12">
        <f t="shared" si="15"/>
        <v>0</v>
      </c>
    </row>
    <row r="75" spans="1:23" x14ac:dyDescent="0.25">
      <c r="A75" s="4">
        <v>68</v>
      </c>
      <c r="B75" s="4">
        <f t="shared" si="8"/>
        <v>67</v>
      </c>
      <c r="C75" s="4">
        <v>49</v>
      </c>
      <c r="D75" s="4">
        <v>18</v>
      </c>
      <c r="E75" s="4">
        <f t="shared" si="9"/>
        <v>61</v>
      </c>
      <c r="F75" s="4">
        <v>37</v>
      </c>
      <c r="G75" s="4">
        <v>24</v>
      </c>
      <c r="I75" s="4">
        <v>68</v>
      </c>
      <c r="J75" s="4">
        <f t="shared" si="10"/>
        <v>37</v>
      </c>
      <c r="K75" s="4">
        <f t="shared" si="10"/>
        <v>24</v>
      </c>
      <c r="L75" s="4">
        <f t="shared" si="11"/>
        <v>49</v>
      </c>
      <c r="M75" s="4">
        <f t="shared" si="11"/>
        <v>18</v>
      </c>
      <c r="N75" s="11">
        <f t="shared" si="12"/>
        <v>1.3243243243243243</v>
      </c>
      <c r="O75" s="11">
        <f t="shared" si="12"/>
        <v>0.75</v>
      </c>
      <c r="P75" s="11">
        <v>1.1587564374054806</v>
      </c>
      <c r="Q75" s="11">
        <v>1.5580214651020399</v>
      </c>
      <c r="R75" s="11">
        <f t="shared" si="13"/>
        <v>42.873988184002783</v>
      </c>
      <c r="S75" s="11">
        <f t="shared" si="13"/>
        <v>37.392515162448959</v>
      </c>
      <c r="T75" s="11">
        <f t="shared" si="14"/>
        <v>80.266503346451742</v>
      </c>
      <c r="U75" s="10"/>
      <c r="V75" s="12"/>
      <c r="W75" s="12">
        <f t="shared" si="15"/>
        <v>0</v>
      </c>
    </row>
    <row r="76" spans="1:23" x14ac:dyDescent="0.25">
      <c r="A76" s="4">
        <v>69</v>
      </c>
      <c r="B76" s="4">
        <f t="shared" si="8"/>
        <v>39</v>
      </c>
      <c r="C76" s="4">
        <v>13</v>
      </c>
      <c r="D76" s="4">
        <v>26</v>
      </c>
      <c r="E76" s="4">
        <f t="shared" si="9"/>
        <v>58</v>
      </c>
      <c r="F76" s="4">
        <v>30</v>
      </c>
      <c r="G76" s="4">
        <v>28</v>
      </c>
      <c r="I76" s="4">
        <v>69</v>
      </c>
      <c r="J76" s="4">
        <f t="shared" si="10"/>
        <v>30</v>
      </c>
      <c r="K76" s="4">
        <f t="shared" si="10"/>
        <v>28</v>
      </c>
      <c r="L76" s="4">
        <f t="shared" si="11"/>
        <v>13</v>
      </c>
      <c r="M76" s="4">
        <f t="shared" si="11"/>
        <v>26</v>
      </c>
      <c r="N76" s="11">
        <f t="shared" si="12"/>
        <v>0.43333333333333335</v>
      </c>
      <c r="O76" s="11">
        <f t="shared" si="12"/>
        <v>0.9285714285714286</v>
      </c>
      <c r="P76" s="11">
        <v>1.1413992714218271</v>
      </c>
      <c r="Q76" s="11">
        <v>1.5940607954196429</v>
      </c>
      <c r="R76" s="11">
        <f t="shared" si="13"/>
        <v>34.241978142654816</v>
      </c>
      <c r="S76" s="11">
        <f t="shared" si="13"/>
        <v>44.633702271749996</v>
      </c>
      <c r="T76" s="11">
        <f t="shared" si="14"/>
        <v>78.875680414404812</v>
      </c>
      <c r="U76" s="10"/>
      <c r="V76" s="12"/>
      <c r="W76" s="12">
        <f t="shared" si="15"/>
        <v>0</v>
      </c>
    </row>
    <row r="77" spans="1:23" x14ac:dyDescent="0.25">
      <c r="A77" s="4">
        <v>70</v>
      </c>
      <c r="B77" s="4">
        <f t="shared" si="8"/>
        <v>34</v>
      </c>
      <c r="C77" s="4">
        <v>19</v>
      </c>
      <c r="D77" s="4">
        <v>15</v>
      </c>
      <c r="E77" s="4">
        <f t="shared" si="9"/>
        <v>43</v>
      </c>
      <c r="F77" s="4">
        <v>19</v>
      </c>
      <c r="G77" s="4">
        <v>24</v>
      </c>
      <c r="I77" s="4">
        <v>70</v>
      </c>
      <c r="J77" s="4">
        <f t="shared" si="10"/>
        <v>19</v>
      </c>
      <c r="K77" s="4">
        <f t="shared" si="10"/>
        <v>24</v>
      </c>
      <c r="L77" s="4">
        <f t="shared" si="11"/>
        <v>19</v>
      </c>
      <c r="M77" s="4">
        <f t="shared" si="11"/>
        <v>15</v>
      </c>
      <c r="N77" s="11">
        <f t="shared" si="12"/>
        <v>1</v>
      </c>
      <c r="O77" s="11">
        <f t="shared" si="12"/>
        <v>0.625</v>
      </c>
      <c r="P77" s="11">
        <v>1.2001189324535197</v>
      </c>
      <c r="Q77" s="11">
        <v>1.6082249138730098</v>
      </c>
      <c r="R77" s="11">
        <f t="shared" si="13"/>
        <v>22.802259716616874</v>
      </c>
      <c r="S77" s="11">
        <f t="shared" si="13"/>
        <v>38.597397932952234</v>
      </c>
      <c r="T77" s="11">
        <f t="shared" si="14"/>
        <v>61.399657649569107</v>
      </c>
      <c r="U77" s="10"/>
      <c r="V77" s="12"/>
      <c r="W77" s="12">
        <f t="shared" si="15"/>
        <v>0</v>
      </c>
    </row>
    <row r="78" spans="1:23" x14ac:dyDescent="0.25">
      <c r="A78" s="4">
        <v>71</v>
      </c>
      <c r="B78" s="4">
        <f t="shared" si="8"/>
        <v>31</v>
      </c>
      <c r="C78" s="4">
        <v>10</v>
      </c>
      <c r="D78" s="4">
        <v>21</v>
      </c>
      <c r="E78" s="4">
        <f t="shared" si="9"/>
        <v>43</v>
      </c>
      <c r="F78" s="4">
        <v>20</v>
      </c>
      <c r="G78" s="4">
        <v>23</v>
      </c>
      <c r="I78" s="4">
        <v>71</v>
      </c>
      <c r="J78" s="4">
        <f t="shared" si="10"/>
        <v>20</v>
      </c>
      <c r="K78" s="4">
        <f t="shared" si="10"/>
        <v>23</v>
      </c>
      <c r="L78" s="4">
        <f t="shared" si="11"/>
        <v>10</v>
      </c>
      <c r="M78" s="4">
        <f t="shared" si="11"/>
        <v>21</v>
      </c>
      <c r="N78" s="11">
        <f t="shared" si="12"/>
        <v>0.5</v>
      </c>
      <c r="O78" s="11">
        <f t="shared" si="12"/>
        <v>0.91304347826086951</v>
      </c>
      <c r="P78" s="11">
        <v>1.2712810006613371</v>
      </c>
      <c r="Q78" s="11">
        <v>1.6975198611628772</v>
      </c>
      <c r="R78" s="11">
        <f t="shared" si="13"/>
        <v>25.425620013226741</v>
      </c>
      <c r="S78" s="11">
        <f t="shared" si="13"/>
        <v>39.042956806746176</v>
      </c>
      <c r="T78" s="11">
        <f t="shared" si="14"/>
        <v>64.468576819972924</v>
      </c>
      <c r="U78" s="10"/>
      <c r="V78" s="12"/>
      <c r="W78" s="12">
        <f t="shared" si="15"/>
        <v>0</v>
      </c>
    </row>
    <row r="79" spans="1:23" x14ac:dyDescent="0.25">
      <c r="A79" s="4">
        <v>72</v>
      </c>
      <c r="B79" s="4">
        <f t="shared" si="8"/>
        <v>23</v>
      </c>
      <c r="C79" s="4">
        <v>4</v>
      </c>
      <c r="D79" s="4">
        <v>19</v>
      </c>
      <c r="E79" s="4">
        <f t="shared" si="9"/>
        <v>37</v>
      </c>
      <c r="F79" s="4">
        <v>12</v>
      </c>
      <c r="G79" s="4">
        <v>25</v>
      </c>
      <c r="I79" s="4">
        <v>72</v>
      </c>
      <c r="J79" s="4">
        <f t="shared" si="10"/>
        <v>12</v>
      </c>
      <c r="K79" s="4">
        <f t="shared" si="10"/>
        <v>25</v>
      </c>
      <c r="L79" s="4">
        <f t="shared" si="11"/>
        <v>4</v>
      </c>
      <c r="M79" s="4">
        <f t="shared" si="11"/>
        <v>19</v>
      </c>
      <c r="N79" s="11">
        <f t="shared" si="12"/>
        <v>0.33333333333333331</v>
      </c>
      <c r="O79" s="11">
        <f t="shared" si="12"/>
        <v>0.76</v>
      </c>
      <c r="P79" s="11">
        <v>1.2037283427123036</v>
      </c>
      <c r="Q79" s="11">
        <v>1.5545465488116144</v>
      </c>
      <c r="R79" s="11">
        <f t="shared" si="13"/>
        <v>14.444740112547642</v>
      </c>
      <c r="S79" s="11">
        <f t="shared" si="13"/>
        <v>38.863663720290361</v>
      </c>
      <c r="T79" s="11">
        <f t="shared" si="14"/>
        <v>53.308403832838003</v>
      </c>
      <c r="U79" s="10"/>
      <c r="V79" s="12"/>
      <c r="W79" s="12">
        <f t="shared" si="15"/>
        <v>0</v>
      </c>
    </row>
    <row r="80" spans="1:23" x14ac:dyDescent="0.25">
      <c r="A80" s="4">
        <v>73</v>
      </c>
      <c r="B80" s="4">
        <f t="shared" si="8"/>
        <v>19</v>
      </c>
      <c r="C80" s="4">
        <v>3</v>
      </c>
      <c r="D80" s="4">
        <v>16</v>
      </c>
      <c r="E80" s="4">
        <f t="shared" si="9"/>
        <v>27</v>
      </c>
      <c r="F80" s="4">
        <v>10</v>
      </c>
      <c r="G80" s="4">
        <v>17</v>
      </c>
      <c r="I80" s="4">
        <v>73</v>
      </c>
      <c r="J80" s="4">
        <f t="shared" si="10"/>
        <v>10</v>
      </c>
      <c r="K80" s="4">
        <f t="shared" si="10"/>
        <v>17</v>
      </c>
      <c r="L80" s="4">
        <f t="shared" si="11"/>
        <v>3</v>
      </c>
      <c r="M80" s="4">
        <f t="shared" si="11"/>
        <v>16</v>
      </c>
      <c r="N80" s="11">
        <f t="shared" si="12"/>
        <v>0.3</v>
      </c>
      <c r="O80" s="11">
        <f t="shared" si="12"/>
        <v>0.94117647058823528</v>
      </c>
      <c r="P80" s="11">
        <v>1.0989224600493674</v>
      </c>
      <c r="Q80" s="11">
        <v>1.5088109523577338</v>
      </c>
      <c r="R80" s="11">
        <f t="shared" si="13"/>
        <v>10.989224600493674</v>
      </c>
      <c r="S80" s="11">
        <f t="shared" si="13"/>
        <v>25.649786190081475</v>
      </c>
      <c r="T80" s="11">
        <f t="shared" si="14"/>
        <v>36.639010790575149</v>
      </c>
      <c r="U80" s="10"/>
      <c r="V80" s="12"/>
      <c r="W80" s="12">
        <f t="shared" si="15"/>
        <v>0</v>
      </c>
    </row>
    <row r="81" spans="1:23" x14ac:dyDescent="0.25">
      <c r="A81" s="4">
        <v>74</v>
      </c>
      <c r="B81" s="4">
        <f t="shared" si="8"/>
        <v>9</v>
      </c>
      <c r="C81" s="4">
        <v>4</v>
      </c>
      <c r="D81" s="4">
        <v>5</v>
      </c>
      <c r="E81" s="4">
        <f t="shared" si="9"/>
        <v>17</v>
      </c>
      <c r="F81" s="4">
        <v>5</v>
      </c>
      <c r="G81" s="4">
        <v>12</v>
      </c>
      <c r="I81" s="4">
        <v>74</v>
      </c>
      <c r="J81" s="4">
        <f t="shared" si="10"/>
        <v>5</v>
      </c>
      <c r="K81" s="4">
        <f t="shared" si="10"/>
        <v>12</v>
      </c>
      <c r="L81" s="4">
        <f t="shared" si="11"/>
        <v>4</v>
      </c>
      <c r="M81" s="4">
        <f t="shared" si="11"/>
        <v>5</v>
      </c>
      <c r="N81" s="11">
        <f t="shared" si="12"/>
        <v>0.8</v>
      </c>
      <c r="O81" s="11">
        <f t="shared" si="12"/>
        <v>0.41666666666666669</v>
      </c>
      <c r="P81" s="11">
        <v>1.1996096473498148</v>
      </c>
      <c r="Q81" s="11">
        <v>1.5364118049579252</v>
      </c>
      <c r="R81" s="11">
        <f t="shared" si="13"/>
        <v>5.9980482367490744</v>
      </c>
      <c r="S81" s="11">
        <f t="shared" si="13"/>
        <v>18.436941659495101</v>
      </c>
      <c r="T81" s="11">
        <f t="shared" si="14"/>
        <v>24.434989896244176</v>
      </c>
      <c r="U81" s="10"/>
      <c r="V81" s="12"/>
      <c r="W81" s="12">
        <f t="shared" si="15"/>
        <v>0</v>
      </c>
    </row>
    <row r="82" spans="1:23" x14ac:dyDescent="0.25">
      <c r="A82" s="4">
        <v>75</v>
      </c>
      <c r="B82" s="4">
        <f t="shared" si="8"/>
        <v>9</v>
      </c>
      <c r="C82" s="4">
        <v>1</v>
      </c>
      <c r="D82" s="4">
        <v>8</v>
      </c>
      <c r="E82" s="4">
        <f t="shared" si="9"/>
        <v>23</v>
      </c>
      <c r="F82" s="4">
        <v>11</v>
      </c>
      <c r="G82" s="4">
        <v>12</v>
      </c>
      <c r="I82" s="4">
        <v>75</v>
      </c>
      <c r="J82" s="4">
        <f t="shared" si="10"/>
        <v>11</v>
      </c>
      <c r="K82" s="4">
        <f t="shared" si="10"/>
        <v>12</v>
      </c>
      <c r="L82" s="4">
        <f t="shared" si="11"/>
        <v>1</v>
      </c>
      <c r="M82" s="4">
        <f t="shared" si="11"/>
        <v>8</v>
      </c>
      <c r="N82" s="11">
        <f t="shared" si="12"/>
        <v>9.0909090909090912E-2</v>
      </c>
      <c r="O82" s="11">
        <f t="shared" si="12"/>
        <v>0.66666666666666663</v>
      </c>
      <c r="P82" s="11">
        <v>1.0552273892777833</v>
      </c>
      <c r="Q82" s="11">
        <v>1.5150969237124527</v>
      </c>
      <c r="R82" s="11">
        <f t="shared" si="13"/>
        <v>11.607501282055615</v>
      </c>
      <c r="S82" s="11">
        <f t="shared" si="13"/>
        <v>18.181163084549432</v>
      </c>
      <c r="T82" s="11">
        <f t="shared" si="14"/>
        <v>29.788664366605047</v>
      </c>
      <c r="U82" s="10"/>
      <c r="V82" s="12"/>
      <c r="W82" s="12">
        <f t="shared" si="15"/>
        <v>0</v>
      </c>
    </row>
    <row r="83" spans="1:23" x14ac:dyDescent="0.25">
      <c r="A83" s="4">
        <v>76</v>
      </c>
      <c r="B83" s="4">
        <f t="shared" si="8"/>
        <v>6</v>
      </c>
      <c r="C83" s="4">
        <v>6</v>
      </c>
      <c r="D83" s="4">
        <v>0</v>
      </c>
      <c r="E83" s="4">
        <f t="shared" si="9"/>
        <v>12</v>
      </c>
      <c r="F83" s="4">
        <v>5</v>
      </c>
      <c r="G83" s="4">
        <v>7</v>
      </c>
      <c r="I83" s="4">
        <v>76</v>
      </c>
      <c r="J83" s="4">
        <f t="shared" si="10"/>
        <v>5</v>
      </c>
      <c r="K83" s="4">
        <f t="shared" si="10"/>
        <v>7</v>
      </c>
      <c r="L83" s="4">
        <f t="shared" si="11"/>
        <v>6</v>
      </c>
      <c r="M83" s="4">
        <f t="shared" si="11"/>
        <v>0</v>
      </c>
      <c r="N83" s="11">
        <f t="shared" si="12"/>
        <v>1.2</v>
      </c>
      <c r="O83" s="11">
        <f t="shared" si="12"/>
        <v>0</v>
      </c>
      <c r="P83" s="11">
        <v>0.87105133724920314</v>
      </c>
      <c r="Q83" s="11">
        <v>1.163462701676707</v>
      </c>
      <c r="R83" s="11">
        <f t="shared" si="13"/>
        <v>4.3552566862460154</v>
      </c>
      <c r="S83" s="11">
        <f t="shared" si="13"/>
        <v>8.1442389117369487</v>
      </c>
      <c r="T83" s="11">
        <f t="shared" si="14"/>
        <v>12.499495597982964</v>
      </c>
      <c r="U83" s="10"/>
      <c r="V83" s="12"/>
      <c r="W83" s="12">
        <f t="shared" si="15"/>
        <v>0</v>
      </c>
    </row>
    <row r="84" spans="1:23" x14ac:dyDescent="0.25">
      <c r="A84" s="4">
        <v>77</v>
      </c>
      <c r="B84" s="4">
        <f t="shared" si="8"/>
        <v>1</v>
      </c>
      <c r="C84" s="4">
        <v>0</v>
      </c>
      <c r="D84" s="4">
        <v>1</v>
      </c>
      <c r="E84" s="4">
        <f t="shared" si="9"/>
        <v>4</v>
      </c>
      <c r="F84" s="4">
        <v>3</v>
      </c>
      <c r="G84" s="4">
        <v>1</v>
      </c>
      <c r="I84" s="4">
        <v>77</v>
      </c>
      <c r="J84" s="4">
        <f t="shared" si="10"/>
        <v>3</v>
      </c>
      <c r="K84" s="4">
        <f t="shared" si="10"/>
        <v>1</v>
      </c>
      <c r="L84" s="4">
        <f t="shared" si="11"/>
        <v>0</v>
      </c>
      <c r="M84" s="4">
        <f t="shared" si="11"/>
        <v>1</v>
      </c>
      <c r="N84" s="11">
        <f t="shared" si="12"/>
        <v>0</v>
      </c>
      <c r="O84" s="11">
        <f t="shared" si="12"/>
        <v>1</v>
      </c>
      <c r="P84" s="11">
        <v>1.0980308563172401</v>
      </c>
      <c r="Q84" s="11">
        <v>1.2533296593497394</v>
      </c>
      <c r="R84" s="11">
        <f t="shared" si="13"/>
        <v>3.2940925689517204</v>
      </c>
      <c r="S84" s="11">
        <f t="shared" si="13"/>
        <v>1.2533296593497394</v>
      </c>
      <c r="T84" s="11">
        <f t="shared" si="14"/>
        <v>4.5474222283014596</v>
      </c>
      <c r="U84" s="10"/>
      <c r="V84" s="12"/>
      <c r="W84" s="12">
        <f t="shared" si="15"/>
        <v>0</v>
      </c>
    </row>
    <row r="85" spans="1:23" x14ac:dyDescent="0.25">
      <c r="A85" s="4">
        <v>78</v>
      </c>
      <c r="B85" s="4">
        <f t="shared" si="8"/>
        <v>0</v>
      </c>
      <c r="C85" s="4">
        <v>0</v>
      </c>
      <c r="D85" s="4">
        <v>0</v>
      </c>
      <c r="E85" s="4">
        <f t="shared" si="9"/>
        <v>1</v>
      </c>
      <c r="F85" s="4">
        <v>1</v>
      </c>
      <c r="G85" s="4">
        <v>0</v>
      </c>
      <c r="I85" s="4">
        <v>78</v>
      </c>
      <c r="J85" s="4">
        <f t="shared" si="10"/>
        <v>1</v>
      </c>
      <c r="K85" s="4">
        <f t="shared" si="10"/>
        <v>0</v>
      </c>
      <c r="L85" s="4">
        <f t="shared" si="11"/>
        <v>0</v>
      </c>
      <c r="M85" s="4">
        <f t="shared" si="11"/>
        <v>0</v>
      </c>
      <c r="N85" s="11">
        <f t="shared" si="12"/>
        <v>0</v>
      </c>
      <c r="O85" s="11" t="e">
        <f t="shared" si="12"/>
        <v>#DIV/0!</v>
      </c>
      <c r="P85" s="11">
        <v>1.2463082851082308</v>
      </c>
      <c r="Q85" s="11">
        <v>1.3285489276730484</v>
      </c>
      <c r="R85" s="11">
        <f t="shared" si="13"/>
        <v>1.2463082851082308</v>
      </c>
      <c r="S85" s="11">
        <f t="shared" si="13"/>
        <v>0</v>
      </c>
      <c r="T85" s="11">
        <f t="shared" si="14"/>
        <v>1.2463082851082308</v>
      </c>
      <c r="U85" s="10"/>
      <c r="V85" s="12"/>
      <c r="W85" s="12">
        <f t="shared" si="15"/>
        <v>0</v>
      </c>
    </row>
    <row r="86" spans="1:23" x14ac:dyDescent="0.25">
      <c r="A86" s="4">
        <v>79</v>
      </c>
      <c r="B86" s="4">
        <f t="shared" si="8"/>
        <v>6</v>
      </c>
      <c r="C86" s="4">
        <v>1</v>
      </c>
      <c r="D86" s="4">
        <v>5</v>
      </c>
      <c r="E86" s="4">
        <f t="shared" si="9"/>
        <v>11</v>
      </c>
      <c r="F86" s="4">
        <v>6</v>
      </c>
      <c r="G86" s="4">
        <v>5</v>
      </c>
      <c r="I86" s="4">
        <v>79</v>
      </c>
      <c r="J86" s="4">
        <f t="shared" si="10"/>
        <v>6</v>
      </c>
      <c r="K86" s="4">
        <f t="shared" si="10"/>
        <v>5</v>
      </c>
      <c r="L86" s="4">
        <f t="shared" si="11"/>
        <v>1</v>
      </c>
      <c r="M86" s="4">
        <f t="shared" si="11"/>
        <v>5</v>
      </c>
      <c r="N86" s="11">
        <f t="shared" si="12"/>
        <v>0.16666666666666666</v>
      </c>
      <c r="O86" s="11">
        <f t="shared" si="12"/>
        <v>1</v>
      </c>
      <c r="P86" s="11">
        <v>1.2587200943383465</v>
      </c>
      <c r="Q86" s="11">
        <v>1.556891493509448</v>
      </c>
      <c r="R86" s="11">
        <f t="shared" si="13"/>
        <v>7.5523205660300796</v>
      </c>
      <c r="S86" s="11">
        <f t="shared" si="13"/>
        <v>7.7844574675472398</v>
      </c>
      <c r="T86" s="11">
        <f t="shared" si="14"/>
        <v>15.336778033577319</v>
      </c>
      <c r="U86" s="10"/>
      <c r="V86" s="12"/>
      <c r="W86" s="12">
        <f t="shared" si="15"/>
        <v>0</v>
      </c>
    </row>
    <row r="87" spans="1:23" x14ac:dyDescent="0.25">
      <c r="A87" s="4">
        <v>80</v>
      </c>
      <c r="B87" s="4">
        <f t="shared" si="8"/>
        <v>9</v>
      </c>
      <c r="C87" s="4">
        <v>5</v>
      </c>
      <c r="D87" s="4">
        <v>4</v>
      </c>
      <c r="E87" s="4">
        <f t="shared" si="9"/>
        <v>26</v>
      </c>
      <c r="F87" s="4">
        <v>17</v>
      </c>
      <c r="G87" s="4">
        <v>9</v>
      </c>
      <c r="I87" s="4">
        <v>80</v>
      </c>
      <c r="J87" s="4">
        <f t="shared" si="10"/>
        <v>17</v>
      </c>
      <c r="K87" s="4">
        <f t="shared" si="10"/>
        <v>9</v>
      </c>
      <c r="L87" s="4">
        <f t="shared" si="11"/>
        <v>5</v>
      </c>
      <c r="M87" s="4">
        <f t="shared" si="11"/>
        <v>4</v>
      </c>
      <c r="N87" s="11">
        <f t="shared" si="12"/>
        <v>0.29411764705882354</v>
      </c>
      <c r="O87" s="11">
        <f t="shared" si="12"/>
        <v>0.44444444444444442</v>
      </c>
      <c r="P87" s="11">
        <v>0.99793733229424786</v>
      </c>
      <c r="Q87" s="11">
        <v>1.2686136794893021</v>
      </c>
      <c r="R87" s="11">
        <f t="shared" si="13"/>
        <v>16.964934649002213</v>
      </c>
      <c r="S87" s="11">
        <f t="shared" si="13"/>
        <v>11.41752311540372</v>
      </c>
      <c r="T87" s="11">
        <f t="shared" si="14"/>
        <v>28.382457764405935</v>
      </c>
      <c r="U87" s="10"/>
      <c r="V87" s="12"/>
      <c r="W87" s="12">
        <f t="shared" si="15"/>
        <v>0</v>
      </c>
    </row>
    <row r="88" spans="1:23" x14ac:dyDescent="0.25">
      <c r="A88" s="4">
        <v>81</v>
      </c>
      <c r="B88" s="4">
        <f t="shared" si="8"/>
        <v>3</v>
      </c>
      <c r="C88" s="4">
        <v>2</v>
      </c>
      <c r="D88" s="4">
        <v>1</v>
      </c>
      <c r="E88" s="4">
        <f t="shared" si="9"/>
        <v>15</v>
      </c>
      <c r="F88" s="4">
        <v>5</v>
      </c>
      <c r="G88" s="4">
        <v>10</v>
      </c>
      <c r="I88" s="4">
        <v>81</v>
      </c>
      <c r="J88" s="4">
        <f t="shared" si="10"/>
        <v>5</v>
      </c>
      <c r="K88" s="4">
        <f t="shared" si="10"/>
        <v>10</v>
      </c>
      <c r="L88" s="4">
        <f t="shared" si="11"/>
        <v>2</v>
      </c>
      <c r="M88" s="4">
        <f t="shared" si="11"/>
        <v>1</v>
      </c>
      <c r="N88" s="11">
        <f t="shared" si="12"/>
        <v>0.4</v>
      </c>
      <c r="O88" s="11">
        <f t="shared" si="12"/>
        <v>0.1</v>
      </c>
      <c r="P88" s="11">
        <v>1.0566307227620151</v>
      </c>
      <c r="Q88" s="11">
        <v>1.2708540869872402</v>
      </c>
      <c r="R88" s="11">
        <f t="shared" si="13"/>
        <v>5.2831536138100752</v>
      </c>
      <c r="S88" s="11">
        <f t="shared" si="13"/>
        <v>12.708540869872403</v>
      </c>
      <c r="T88" s="11">
        <f t="shared" si="14"/>
        <v>17.99169448368248</v>
      </c>
      <c r="U88" s="10"/>
      <c r="V88" s="12"/>
      <c r="W88" s="12">
        <f t="shared" si="15"/>
        <v>0</v>
      </c>
    </row>
    <row r="89" spans="1:23" x14ac:dyDescent="0.25">
      <c r="A89" s="4">
        <v>82</v>
      </c>
      <c r="B89" s="4">
        <f t="shared" si="8"/>
        <v>1</v>
      </c>
      <c r="C89" s="4">
        <v>1</v>
      </c>
      <c r="D89" s="4">
        <v>0</v>
      </c>
      <c r="E89" s="4">
        <f t="shared" si="9"/>
        <v>21</v>
      </c>
      <c r="F89" s="4">
        <v>5</v>
      </c>
      <c r="G89" s="4">
        <v>16</v>
      </c>
      <c r="I89" s="4">
        <v>82</v>
      </c>
      <c r="J89" s="4">
        <f t="shared" si="10"/>
        <v>5</v>
      </c>
      <c r="K89" s="4">
        <f t="shared" si="10"/>
        <v>16</v>
      </c>
      <c r="L89" s="4">
        <f t="shared" si="11"/>
        <v>1</v>
      </c>
      <c r="M89" s="4">
        <f t="shared" si="11"/>
        <v>0</v>
      </c>
      <c r="N89" s="11">
        <f t="shared" si="12"/>
        <v>0.2</v>
      </c>
      <c r="O89" s="11">
        <f t="shared" si="12"/>
        <v>0</v>
      </c>
      <c r="P89" s="11">
        <v>0.83082836143162497</v>
      </c>
      <c r="Q89" s="11">
        <v>1.0329877075932696</v>
      </c>
      <c r="R89" s="11">
        <f t="shared" si="13"/>
        <v>4.1541418071581244</v>
      </c>
      <c r="S89" s="11">
        <f t="shared" si="13"/>
        <v>16.527803321492314</v>
      </c>
      <c r="T89" s="11">
        <f t="shared" si="14"/>
        <v>20.68194512865044</v>
      </c>
      <c r="U89" s="10"/>
      <c r="V89" s="12"/>
      <c r="W89" s="12">
        <f t="shared" si="15"/>
        <v>0</v>
      </c>
    </row>
    <row r="90" spans="1:23" x14ac:dyDescent="0.25">
      <c r="A90" s="4">
        <v>83</v>
      </c>
      <c r="B90" s="4">
        <f t="shared" si="8"/>
        <v>2</v>
      </c>
      <c r="C90" s="4">
        <v>0</v>
      </c>
      <c r="D90" s="4">
        <v>2</v>
      </c>
      <c r="E90" s="4">
        <f t="shared" si="9"/>
        <v>21</v>
      </c>
      <c r="F90" s="4">
        <v>7</v>
      </c>
      <c r="G90" s="4">
        <v>14</v>
      </c>
      <c r="I90" s="4">
        <v>83</v>
      </c>
      <c r="J90" s="4">
        <f t="shared" si="10"/>
        <v>7</v>
      </c>
      <c r="K90" s="4">
        <f t="shared" si="10"/>
        <v>14</v>
      </c>
      <c r="L90" s="4">
        <f t="shared" si="11"/>
        <v>0</v>
      </c>
      <c r="M90" s="4">
        <f t="shared" si="11"/>
        <v>2</v>
      </c>
      <c r="N90" s="11">
        <f t="shared" si="12"/>
        <v>0</v>
      </c>
      <c r="O90" s="11">
        <f t="shared" si="12"/>
        <v>0.14285714285714285</v>
      </c>
      <c r="P90" s="11">
        <v>0.79545130371297212</v>
      </c>
      <c r="Q90" s="11">
        <v>0.97719802345730455</v>
      </c>
      <c r="R90" s="11">
        <f t="shared" si="13"/>
        <v>5.568159125990805</v>
      </c>
      <c r="S90" s="11">
        <f t="shared" si="13"/>
        <v>13.680772328402263</v>
      </c>
      <c r="T90" s="11">
        <f t="shared" si="14"/>
        <v>19.248931454393066</v>
      </c>
      <c r="U90" s="10"/>
      <c r="V90" s="12"/>
      <c r="W90" s="12">
        <f t="shared" si="15"/>
        <v>0</v>
      </c>
    </row>
    <row r="91" spans="1:23" x14ac:dyDescent="0.25">
      <c r="A91" s="4">
        <v>84</v>
      </c>
      <c r="B91" s="4">
        <f t="shared" si="8"/>
        <v>4</v>
      </c>
      <c r="C91" s="4">
        <v>1</v>
      </c>
      <c r="D91" s="4">
        <v>3</v>
      </c>
      <c r="E91" s="4">
        <f t="shared" si="9"/>
        <v>26</v>
      </c>
      <c r="F91" s="4">
        <v>9</v>
      </c>
      <c r="G91" s="4">
        <v>17</v>
      </c>
      <c r="I91" s="4">
        <v>84</v>
      </c>
      <c r="J91" s="4">
        <f t="shared" si="10"/>
        <v>9</v>
      </c>
      <c r="K91" s="4">
        <f t="shared" si="10"/>
        <v>17</v>
      </c>
      <c r="L91" s="4">
        <f t="shared" si="11"/>
        <v>1</v>
      </c>
      <c r="M91" s="4">
        <f t="shared" si="11"/>
        <v>3</v>
      </c>
      <c r="N91" s="11">
        <f t="shared" si="12"/>
        <v>0.1111111111111111</v>
      </c>
      <c r="O91" s="11">
        <f t="shared" si="12"/>
        <v>0.17647058823529413</v>
      </c>
      <c r="P91" s="11">
        <v>0.76933012984981708</v>
      </c>
      <c r="Q91" s="11">
        <v>0.89278504471699538</v>
      </c>
      <c r="R91" s="11">
        <f t="shared" si="13"/>
        <v>6.9239711686483538</v>
      </c>
      <c r="S91" s="11">
        <f t="shared" si="13"/>
        <v>15.177345760188921</v>
      </c>
      <c r="T91" s="11">
        <f t="shared" si="14"/>
        <v>22.101316928837274</v>
      </c>
      <c r="U91" s="10"/>
      <c r="V91" s="12"/>
      <c r="W91" s="12">
        <f t="shared" si="15"/>
        <v>0</v>
      </c>
    </row>
    <row r="92" spans="1:23" x14ac:dyDescent="0.25">
      <c r="A92" s="4">
        <v>85</v>
      </c>
      <c r="B92" s="4">
        <f t="shared" si="8"/>
        <v>1</v>
      </c>
      <c r="C92" s="4">
        <v>0</v>
      </c>
      <c r="D92" s="4">
        <v>1</v>
      </c>
      <c r="E92" s="4">
        <f t="shared" si="9"/>
        <v>11</v>
      </c>
      <c r="F92" s="4">
        <v>2</v>
      </c>
      <c r="G92" s="4">
        <v>9</v>
      </c>
      <c r="I92" s="4">
        <v>85</v>
      </c>
      <c r="J92" s="4">
        <f t="shared" si="10"/>
        <v>2</v>
      </c>
      <c r="K92" s="4">
        <f t="shared" si="10"/>
        <v>9</v>
      </c>
      <c r="L92" s="4">
        <f t="shared" si="11"/>
        <v>0</v>
      </c>
      <c r="M92" s="4">
        <f t="shared" si="11"/>
        <v>1</v>
      </c>
      <c r="N92" s="11">
        <f t="shared" si="12"/>
        <v>0</v>
      </c>
      <c r="O92" s="11">
        <f t="shared" si="12"/>
        <v>0.1111111111111111</v>
      </c>
      <c r="P92" s="11">
        <v>0.63487618720746197</v>
      </c>
      <c r="Q92" s="11">
        <v>0.81685787088963369</v>
      </c>
      <c r="R92" s="11">
        <f t="shared" si="13"/>
        <v>1.2697523744149239</v>
      </c>
      <c r="S92" s="11">
        <f t="shared" si="13"/>
        <v>7.3517208380067034</v>
      </c>
      <c r="T92" s="11">
        <f t="shared" si="14"/>
        <v>8.6214732124216269</v>
      </c>
      <c r="U92" s="10"/>
      <c r="V92" s="12"/>
      <c r="W92" s="12">
        <f t="shared" si="15"/>
        <v>0</v>
      </c>
    </row>
    <row r="93" spans="1:23" x14ac:dyDescent="0.25">
      <c r="A93" s="4">
        <v>86</v>
      </c>
      <c r="B93" s="4">
        <f t="shared" si="8"/>
        <v>2</v>
      </c>
      <c r="C93" s="4">
        <v>1</v>
      </c>
      <c r="D93" s="4">
        <v>1</v>
      </c>
      <c r="E93" s="4">
        <f t="shared" si="9"/>
        <v>22</v>
      </c>
      <c r="F93" s="4">
        <v>7</v>
      </c>
      <c r="G93" s="4">
        <v>15</v>
      </c>
      <c r="I93" s="4">
        <v>86</v>
      </c>
      <c r="J93" s="4">
        <f t="shared" si="10"/>
        <v>7</v>
      </c>
      <c r="K93" s="4">
        <f t="shared" si="10"/>
        <v>15</v>
      </c>
      <c r="L93" s="4">
        <f t="shared" si="11"/>
        <v>1</v>
      </c>
      <c r="M93" s="4">
        <f t="shared" si="11"/>
        <v>1</v>
      </c>
      <c r="N93" s="11">
        <f t="shared" si="12"/>
        <v>0.14285714285714285</v>
      </c>
      <c r="O93" s="11">
        <f t="shared" si="12"/>
        <v>6.6666666666666666E-2</v>
      </c>
      <c r="P93" s="11">
        <v>0.59251896722634823</v>
      </c>
      <c r="Q93" s="11">
        <v>0.66503407279138271</v>
      </c>
      <c r="R93" s="11">
        <f t="shared" si="13"/>
        <v>4.1476327705844378</v>
      </c>
      <c r="S93" s="11">
        <f t="shared" si="13"/>
        <v>9.9755110918707413</v>
      </c>
      <c r="T93" s="11">
        <f t="shared" si="14"/>
        <v>14.12314386245518</v>
      </c>
      <c r="U93" s="10"/>
      <c r="V93" s="12"/>
      <c r="W93" s="12">
        <f t="shared" si="15"/>
        <v>0</v>
      </c>
    </row>
    <row r="94" spans="1:23" x14ac:dyDescent="0.25">
      <c r="A94" s="4">
        <v>87</v>
      </c>
      <c r="B94" s="4">
        <f t="shared" si="8"/>
        <v>3</v>
      </c>
      <c r="C94" s="4">
        <v>0</v>
      </c>
      <c r="D94" s="4">
        <v>3</v>
      </c>
      <c r="E94" s="4">
        <f t="shared" si="9"/>
        <v>20</v>
      </c>
      <c r="F94" s="4">
        <v>5</v>
      </c>
      <c r="G94" s="4">
        <v>15</v>
      </c>
      <c r="I94" s="4">
        <v>87</v>
      </c>
      <c r="J94" s="4">
        <f t="shared" si="10"/>
        <v>5</v>
      </c>
      <c r="K94" s="4">
        <f t="shared" si="10"/>
        <v>15</v>
      </c>
      <c r="L94" s="4">
        <f t="shared" si="11"/>
        <v>0</v>
      </c>
      <c r="M94" s="4">
        <f t="shared" si="11"/>
        <v>3</v>
      </c>
      <c r="N94" s="11">
        <f t="shared" si="12"/>
        <v>0</v>
      </c>
      <c r="O94" s="11">
        <f t="shared" si="12"/>
        <v>0.2</v>
      </c>
      <c r="P94" s="11">
        <v>0.53960965661133853</v>
      </c>
      <c r="Q94" s="11">
        <v>0.58243520094866652</v>
      </c>
      <c r="R94" s="11">
        <f t="shared" si="13"/>
        <v>2.6980482830566928</v>
      </c>
      <c r="S94" s="11">
        <f t="shared" si="13"/>
        <v>8.7365280142299984</v>
      </c>
      <c r="T94" s="11">
        <f t="shared" si="14"/>
        <v>11.434576297286691</v>
      </c>
      <c r="U94" s="10"/>
      <c r="V94" s="12"/>
      <c r="W94" s="12">
        <f t="shared" si="15"/>
        <v>0</v>
      </c>
    </row>
    <row r="95" spans="1:23" x14ac:dyDescent="0.25">
      <c r="A95" s="4">
        <v>88</v>
      </c>
      <c r="B95" s="4">
        <f t="shared" si="8"/>
        <v>0</v>
      </c>
      <c r="C95" s="4">
        <v>0</v>
      </c>
      <c r="D95" s="4">
        <v>0</v>
      </c>
      <c r="E95" s="4">
        <f t="shared" si="9"/>
        <v>11</v>
      </c>
      <c r="F95" s="4">
        <v>1</v>
      </c>
      <c r="G95" s="4">
        <v>10</v>
      </c>
      <c r="I95" s="4">
        <v>88</v>
      </c>
      <c r="J95" s="4">
        <f t="shared" si="10"/>
        <v>1</v>
      </c>
      <c r="K95" s="4">
        <f t="shared" si="10"/>
        <v>10</v>
      </c>
      <c r="L95" s="4">
        <f t="shared" si="11"/>
        <v>0</v>
      </c>
      <c r="M95" s="4">
        <f t="shared" si="11"/>
        <v>0</v>
      </c>
      <c r="N95" s="11">
        <f t="shared" si="12"/>
        <v>0</v>
      </c>
      <c r="O95" s="11">
        <f t="shared" si="12"/>
        <v>0</v>
      </c>
      <c r="P95" s="11">
        <v>0.42492841509967139</v>
      </c>
      <c r="Q95" s="11">
        <v>0.538924794292031</v>
      </c>
      <c r="R95" s="11">
        <f t="shared" si="13"/>
        <v>0.42492841509967139</v>
      </c>
      <c r="S95" s="11">
        <f t="shared" si="13"/>
        <v>5.38924794292031</v>
      </c>
      <c r="T95" s="11">
        <f t="shared" si="14"/>
        <v>5.8141763580199814</v>
      </c>
      <c r="U95" s="10"/>
      <c r="V95" s="12"/>
      <c r="W95" s="12">
        <f t="shared" si="15"/>
        <v>0</v>
      </c>
    </row>
    <row r="96" spans="1:23" x14ac:dyDescent="0.25">
      <c r="A96" s="4">
        <v>89</v>
      </c>
      <c r="B96" s="4">
        <f t="shared" si="8"/>
        <v>2</v>
      </c>
      <c r="C96" s="4">
        <v>0</v>
      </c>
      <c r="D96" s="4">
        <v>2</v>
      </c>
      <c r="E96" s="4">
        <f t="shared" si="9"/>
        <v>15</v>
      </c>
      <c r="F96" s="4">
        <v>4</v>
      </c>
      <c r="G96" s="4">
        <v>11</v>
      </c>
      <c r="I96" s="4">
        <v>89</v>
      </c>
      <c r="J96" s="4">
        <f t="shared" si="10"/>
        <v>4</v>
      </c>
      <c r="K96" s="4">
        <f t="shared" si="10"/>
        <v>11</v>
      </c>
      <c r="L96" s="4">
        <f t="shared" si="11"/>
        <v>0</v>
      </c>
      <c r="M96" s="4">
        <f t="shared" si="11"/>
        <v>2</v>
      </c>
      <c r="N96" s="11">
        <f t="shared" si="12"/>
        <v>0</v>
      </c>
      <c r="O96" s="11">
        <f t="shared" si="12"/>
        <v>0.18181818181818182</v>
      </c>
      <c r="P96" s="11">
        <v>0.43954351880761694</v>
      </c>
      <c r="Q96" s="11">
        <v>0.58486383815021825</v>
      </c>
      <c r="R96" s="11">
        <f t="shared" si="13"/>
        <v>1.7581740752304678</v>
      </c>
      <c r="S96" s="11">
        <f t="shared" si="13"/>
        <v>6.433502219652401</v>
      </c>
      <c r="T96" s="11">
        <f t="shared" si="14"/>
        <v>8.1916762948828694</v>
      </c>
      <c r="U96" s="10"/>
      <c r="V96" s="12"/>
      <c r="W96" s="12">
        <f t="shared" si="15"/>
        <v>0</v>
      </c>
    </row>
    <row r="97" spans="1:26" x14ac:dyDescent="0.25">
      <c r="A97" s="4">
        <v>90</v>
      </c>
      <c r="B97" s="4">
        <f t="shared" si="8"/>
        <v>1</v>
      </c>
      <c r="C97" s="4">
        <v>1</v>
      </c>
      <c r="D97" s="4">
        <v>0</v>
      </c>
      <c r="E97" s="4">
        <f t="shared" si="9"/>
        <v>14</v>
      </c>
      <c r="F97" s="4">
        <v>7</v>
      </c>
      <c r="G97" s="4">
        <v>7</v>
      </c>
      <c r="I97" s="4">
        <v>90</v>
      </c>
      <c r="J97" s="4">
        <f t="shared" si="10"/>
        <v>7</v>
      </c>
      <c r="K97" s="4">
        <f t="shared" si="10"/>
        <v>7</v>
      </c>
      <c r="L97" s="4">
        <f t="shared" si="11"/>
        <v>1</v>
      </c>
      <c r="M97" s="4">
        <f t="shared" si="11"/>
        <v>0</v>
      </c>
      <c r="N97" s="11">
        <f t="shared" si="12"/>
        <v>0.14285714285714285</v>
      </c>
      <c r="O97" s="11">
        <f t="shared" si="12"/>
        <v>0</v>
      </c>
      <c r="P97" s="11">
        <v>0.29334177999847655</v>
      </c>
      <c r="Q97" s="11">
        <v>0.41530601552252439</v>
      </c>
      <c r="R97" s="11">
        <f t="shared" si="13"/>
        <v>2.0533924599893361</v>
      </c>
      <c r="S97" s="11">
        <f t="shared" si="13"/>
        <v>2.9071421086576708</v>
      </c>
      <c r="T97" s="11">
        <f t="shared" si="14"/>
        <v>4.9605345686470068</v>
      </c>
      <c r="U97" s="10"/>
      <c r="V97" s="12"/>
      <c r="W97" s="12">
        <f t="shared" si="15"/>
        <v>0</v>
      </c>
    </row>
    <row r="98" spans="1:26" x14ac:dyDescent="0.25">
      <c r="A98" s="4">
        <v>91</v>
      </c>
      <c r="B98" s="4">
        <f t="shared" si="8"/>
        <v>2</v>
      </c>
      <c r="C98" s="4">
        <v>2</v>
      </c>
      <c r="D98" s="4">
        <v>0</v>
      </c>
      <c r="E98" s="4">
        <f t="shared" si="9"/>
        <v>6</v>
      </c>
      <c r="F98" s="4">
        <v>4</v>
      </c>
      <c r="G98" s="4">
        <v>2</v>
      </c>
      <c r="I98" s="4">
        <v>91</v>
      </c>
      <c r="J98" s="4">
        <f t="shared" si="10"/>
        <v>4</v>
      </c>
      <c r="K98" s="4">
        <f t="shared" si="10"/>
        <v>2</v>
      </c>
      <c r="L98" s="4">
        <f t="shared" si="11"/>
        <v>2</v>
      </c>
      <c r="M98" s="4">
        <f t="shared" si="11"/>
        <v>0</v>
      </c>
      <c r="N98" s="11">
        <f t="shared" si="12"/>
        <v>0.5</v>
      </c>
      <c r="O98" s="11">
        <f t="shared" si="12"/>
        <v>0</v>
      </c>
      <c r="P98" s="11">
        <v>0.51531830673735146</v>
      </c>
      <c r="Q98" s="11">
        <v>0.55174465708741827</v>
      </c>
      <c r="R98" s="11">
        <f t="shared" si="13"/>
        <v>2.0612732269494058</v>
      </c>
      <c r="S98" s="11">
        <f t="shared" si="13"/>
        <v>1.1034893141748365</v>
      </c>
      <c r="T98" s="11">
        <f t="shared" si="14"/>
        <v>3.1647625411242424</v>
      </c>
      <c r="U98" s="10"/>
      <c r="V98" s="12"/>
      <c r="W98" s="12">
        <f t="shared" si="15"/>
        <v>0</v>
      </c>
    </row>
    <row r="99" spans="1:26" x14ac:dyDescent="0.25">
      <c r="A99" s="4">
        <v>92</v>
      </c>
      <c r="B99" s="4">
        <f t="shared" si="8"/>
        <v>1</v>
      </c>
      <c r="C99" s="4">
        <v>0</v>
      </c>
      <c r="D99" s="4">
        <v>1</v>
      </c>
      <c r="E99" s="4">
        <f t="shared" si="9"/>
        <v>10</v>
      </c>
      <c r="F99" s="4">
        <v>5</v>
      </c>
      <c r="G99" s="4">
        <v>5</v>
      </c>
      <c r="I99" s="4">
        <v>92</v>
      </c>
      <c r="J99" s="4">
        <f t="shared" si="10"/>
        <v>5</v>
      </c>
      <c r="K99" s="4">
        <f t="shared" si="10"/>
        <v>5</v>
      </c>
      <c r="L99" s="4">
        <f t="shared" si="11"/>
        <v>0</v>
      </c>
      <c r="M99" s="4">
        <f t="shared" si="11"/>
        <v>1</v>
      </c>
      <c r="N99" s="11">
        <f t="shared" si="12"/>
        <v>0</v>
      </c>
      <c r="O99" s="11">
        <f t="shared" si="12"/>
        <v>0.2</v>
      </c>
      <c r="P99" s="11">
        <v>0.25087086693659977</v>
      </c>
      <c r="Q99" s="11">
        <v>0.33026188234471449</v>
      </c>
      <c r="R99" s="11">
        <f t="shared" si="13"/>
        <v>1.2543543346829988</v>
      </c>
      <c r="S99" s="11">
        <f t="shared" si="13"/>
        <v>1.6513094117235725</v>
      </c>
      <c r="T99" s="11">
        <f t="shared" si="14"/>
        <v>2.9056637464065713</v>
      </c>
      <c r="U99" s="10"/>
      <c r="V99" s="12"/>
      <c r="W99" s="12">
        <f t="shared" si="15"/>
        <v>0</v>
      </c>
    </row>
    <row r="100" spans="1:26" x14ac:dyDescent="0.25">
      <c r="A100" s="4">
        <v>93</v>
      </c>
      <c r="B100" s="4">
        <f t="shared" si="8"/>
        <v>0</v>
      </c>
      <c r="C100" s="4">
        <v>0</v>
      </c>
      <c r="D100" s="4">
        <v>0</v>
      </c>
      <c r="E100" s="4">
        <f t="shared" si="9"/>
        <v>7</v>
      </c>
      <c r="F100" s="4">
        <v>3</v>
      </c>
      <c r="G100" s="4">
        <v>4</v>
      </c>
      <c r="I100" s="4">
        <v>93</v>
      </c>
      <c r="J100" s="4">
        <f t="shared" si="10"/>
        <v>3</v>
      </c>
      <c r="K100" s="4">
        <f t="shared" si="10"/>
        <v>4</v>
      </c>
      <c r="L100" s="4">
        <f t="shared" si="11"/>
        <v>0</v>
      </c>
      <c r="M100" s="4">
        <f t="shared" si="11"/>
        <v>0</v>
      </c>
      <c r="N100" s="11">
        <f t="shared" si="12"/>
        <v>0</v>
      </c>
      <c r="O100" s="11">
        <f t="shared" si="12"/>
        <v>0</v>
      </c>
      <c r="P100" s="11">
        <v>0.24940000693272754</v>
      </c>
      <c r="Q100" s="11">
        <v>0.31135538153383752</v>
      </c>
      <c r="R100" s="11">
        <f t="shared" si="13"/>
        <v>0.7482000207981826</v>
      </c>
      <c r="S100" s="11">
        <f t="shared" si="13"/>
        <v>1.2454215261353501</v>
      </c>
      <c r="T100" s="11">
        <f t="shared" si="14"/>
        <v>1.9936215469335328</v>
      </c>
      <c r="U100" s="10"/>
      <c r="V100" s="12"/>
      <c r="W100" s="12">
        <f t="shared" si="15"/>
        <v>0</v>
      </c>
    </row>
    <row r="101" spans="1:26" x14ac:dyDescent="0.25">
      <c r="A101" s="4">
        <v>94</v>
      </c>
      <c r="B101" s="4">
        <f t="shared" si="8"/>
        <v>0</v>
      </c>
      <c r="C101" s="4">
        <v>0</v>
      </c>
      <c r="D101" s="4">
        <v>0</v>
      </c>
      <c r="E101" s="4">
        <f t="shared" si="9"/>
        <v>8</v>
      </c>
      <c r="F101" s="4">
        <v>3</v>
      </c>
      <c r="G101" s="4">
        <v>5</v>
      </c>
      <c r="I101" s="4">
        <v>94</v>
      </c>
      <c r="J101" s="4">
        <f t="shared" si="10"/>
        <v>3</v>
      </c>
      <c r="K101" s="4">
        <f t="shared" si="10"/>
        <v>5</v>
      </c>
      <c r="L101" s="4">
        <f t="shared" si="11"/>
        <v>0</v>
      </c>
      <c r="M101" s="4">
        <f t="shared" si="11"/>
        <v>0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/>
      <c r="W101" s="12">
        <f t="shared" si="15"/>
        <v>0</v>
      </c>
    </row>
    <row r="102" spans="1:26" x14ac:dyDescent="0.25">
      <c r="A102" s="4">
        <v>95</v>
      </c>
      <c r="B102" s="4">
        <f t="shared" si="8"/>
        <v>0</v>
      </c>
      <c r="C102" s="4">
        <v>0</v>
      </c>
      <c r="D102" s="4">
        <v>0</v>
      </c>
      <c r="E102" s="4">
        <f t="shared" si="9"/>
        <v>7</v>
      </c>
      <c r="F102" s="4">
        <v>3</v>
      </c>
      <c r="G102" s="4">
        <v>4</v>
      </c>
      <c r="I102" s="4">
        <v>95</v>
      </c>
      <c r="J102" s="4">
        <f t="shared" si="10"/>
        <v>3</v>
      </c>
      <c r="K102" s="4">
        <f t="shared" si="10"/>
        <v>4</v>
      </c>
      <c r="L102" s="4">
        <f t="shared" si="11"/>
        <v>0</v>
      </c>
      <c r="M102" s="4">
        <f t="shared" si="11"/>
        <v>0</v>
      </c>
      <c r="N102" s="11">
        <f t="shared" si="12"/>
        <v>0</v>
      </c>
      <c r="O102" s="11">
        <f t="shared" si="12"/>
        <v>0</v>
      </c>
      <c r="P102" s="11">
        <v>0.1860707528198868</v>
      </c>
      <c r="Q102" s="11">
        <v>0.24279477941992539</v>
      </c>
      <c r="R102" s="11">
        <f t="shared" si="13"/>
        <v>0.55821225845966038</v>
      </c>
      <c r="S102" s="11">
        <f t="shared" si="13"/>
        <v>0.97117911767970155</v>
      </c>
      <c r="T102" s="11">
        <f t="shared" si="14"/>
        <v>1.5293913761393618</v>
      </c>
      <c r="U102" s="10"/>
      <c r="V102" s="12"/>
      <c r="W102" s="12">
        <f t="shared" si="15"/>
        <v>0</v>
      </c>
    </row>
    <row r="103" spans="1:26" x14ac:dyDescent="0.25">
      <c r="A103" s="4">
        <v>96</v>
      </c>
      <c r="B103" s="4">
        <f t="shared" si="8"/>
        <v>1</v>
      </c>
      <c r="C103" s="4">
        <v>0</v>
      </c>
      <c r="D103" s="4">
        <v>1</v>
      </c>
      <c r="E103" s="4">
        <f t="shared" si="9"/>
        <v>3</v>
      </c>
      <c r="F103" s="4">
        <v>0</v>
      </c>
      <c r="G103" s="4">
        <v>3</v>
      </c>
      <c r="I103" s="4">
        <v>96</v>
      </c>
      <c r="J103" s="4">
        <f t="shared" si="10"/>
        <v>0</v>
      </c>
      <c r="K103" s="4">
        <f t="shared" si="10"/>
        <v>3</v>
      </c>
      <c r="L103" s="4">
        <f t="shared" si="11"/>
        <v>0</v>
      </c>
      <c r="M103" s="4">
        <f t="shared" si="11"/>
        <v>1</v>
      </c>
      <c r="N103" s="11"/>
      <c r="O103" s="11">
        <f t="shared" si="12"/>
        <v>0.33333333333333331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0.64110798258573654</v>
      </c>
      <c r="T103" s="11">
        <f t="shared" si="14"/>
        <v>0.64110798258573654</v>
      </c>
      <c r="U103" s="10"/>
      <c r="V103" s="12"/>
      <c r="W103" s="12">
        <f t="shared" si="15"/>
        <v>0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2</v>
      </c>
      <c r="F104" s="4">
        <v>0</v>
      </c>
      <c r="G104" s="4">
        <v>2</v>
      </c>
      <c r="I104" s="4">
        <v>97</v>
      </c>
      <c r="J104" s="4">
        <f t="shared" si="10"/>
        <v>0</v>
      </c>
      <c r="K104" s="4">
        <f t="shared" si="10"/>
        <v>2</v>
      </c>
      <c r="L104" s="4">
        <f t="shared" si="11"/>
        <v>0</v>
      </c>
      <c r="M104" s="4">
        <f t="shared" si="11"/>
        <v>0</v>
      </c>
      <c r="N104" s="11"/>
      <c r="O104" s="11">
        <f t="shared" si="12"/>
        <v>0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0.4941653756525502</v>
      </c>
      <c r="T104" s="11">
        <f t="shared" si="14"/>
        <v>0.4941653756525502</v>
      </c>
      <c r="U104" s="10"/>
      <c r="V104" s="12"/>
      <c r="W104" s="12">
        <f t="shared" si="15"/>
        <v>0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3</v>
      </c>
      <c r="F105" s="4">
        <v>1</v>
      </c>
      <c r="G105" s="4">
        <v>2</v>
      </c>
      <c r="I105" s="4">
        <v>98</v>
      </c>
      <c r="J105" s="4">
        <f t="shared" si="10"/>
        <v>1</v>
      </c>
      <c r="K105" s="4">
        <f t="shared" si="10"/>
        <v>2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/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2</v>
      </c>
      <c r="F106" s="4">
        <v>0</v>
      </c>
      <c r="G106" s="4">
        <v>2</v>
      </c>
      <c r="I106" s="4">
        <v>99</v>
      </c>
      <c r="J106" s="4">
        <f t="shared" si="10"/>
        <v>0</v>
      </c>
      <c r="K106" s="4">
        <f t="shared" si="10"/>
        <v>2</v>
      </c>
      <c r="L106" s="4">
        <f t="shared" si="11"/>
        <v>0</v>
      </c>
      <c r="M106" s="4">
        <f t="shared" si="11"/>
        <v>0</v>
      </c>
      <c r="N106" s="11" t="e">
        <f t="shared" si="12"/>
        <v>#DIV/0!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0</v>
      </c>
      <c r="S106" s="11">
        <f t="shared" si="13"/>
        <v>0.183482100431513</v>
      </c>
      <c r="T106" s="11">
        <f t="shared" si="14"/>
        <v>0.183482100431513</v>
      </c>
      <c r="U106" s="10"/>
      <c r="V106" s="12"/>
      <c r="W106" s="12">
        <f t="shared" si="15"/>
        <v>0</v>
      </c>
    </row>
    <row r="107" spans="1:26" x14ac:dyDescent="0.25">
      <c r="A107" s="14"/>
      <c r="B107" s="14">
        <f>SUM(B7:B106)</f>
        <v>4029</v>
      </c>
      <c r="C107" s="14"/>
      <c r="D107" s="14"/>
      <c r="E107" s="14">
        <f>SUM(E7:E106)</f>
        <v>12456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0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0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113" sqref="W113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38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822</v>
      </c>
      <c r="C7" s="4">
        <v>427</v>
      </c>
      <c r="D7" s="4">
        <v>395</v>
      </c>
      <c r="E7" s="4">
        <f>F7+G7</f>
        <v>342</v>
      </c>
      <c r="F7" s="4">
        <v>165</v>
      </c>
      <c r="G7" s="4">
        <v>177</v>
      </c>
      <c r="I7" s="4">
        <v>0</v>
      </c>
      <c r="J7" s="4">
        <f>F7</f>
        <v>165</v>
      </c>
      <c r="K7" s="4">
        <f>G7</f>
        <v>177</v>
      </c>
      <c r="L7" s="4">
        <f>C7</f>
        <v>427</v>
      </c>
      <c r="M7" s="4">
        <f>D7</f>
        <v>395</v>
      </c>
      <c r="N7" s="11">
        <f>L7/J7</f>
        <v>2.5878787878787879</v>
      </c>
      <c r="O7" s="11">
        <f>M7/K7</f>
        <v>2.231638418079096</v>
      </c>
      <c r="P7" s="11">
        <v>6.4342266201196239</v>
      </c>
      <c r="Q7" s="11">
        <v>6.2204431589803386</v>
      </c>
      <c r="R7" s="11">
        <f>J7*P7</f>
        <v>1061.6473923197379</v>
      </c>
      <c r="S7" s="11">
        <f>K7*Q7</f>
        <v>1101.0184391395198</v>
      </c>
      <c r="T7" s="11">
        <f>R7+S7</f>
        <v>2162.6658314592578</v>
      </c>
      <c r="U7" s="10"/>
      <c r="V7" s="10">
        <v>1.75</v>
      </c>
      <c r="W7" s="12">
        <f>T7*V7</f>
        <v>3784.6652050537014</v>
      </c>
    </row>
    <row r="8" spans="1:23" x14ac:dyDescent="0.25">
      <c r="A8" s="4">
        <v>1</v>
      </c>
      <c r="B8" s="4">
        <f t="shared" ref="B8:B71" si="0">C8+D8</f>
        <v>387</v>
      </c>
      <c r="C8" s="4">
        <v>196</v>
      </c>
      <c r="D8" s="4">
        <v>191</v>
      </c>
      <c r="E8" s="4">
        <f t="shared" ref="E8:E71" si="1">F8+G8</f>
        <v>403</v>
      </c>
      <c r="F8" s="4">
        <v>219</v>
      </c>
      <c r="G8" s="4">
        <v>184</v>
      </c>
      <c r="I8" s="4">
        <v>1</v>
      </c>
      <c r="J8" s="4">
        <f t="shared" ref="J8:K71" si="2">F8</f>
        <v>219</v>
      </c>
      <c r="K8" s="4">
        <f t="shared" si="2"/>
        <v>184</v>
      </c>
      <c r="L8" s="4">
        <f t="shared" ref="L8:M71" si="3">C8</f>
        <v>196</v>
      </c>
      <c r="M8" s="4">
        <f t="shared" si="3"/>
        <v>191</v>
      </c>
      <c r="N8" s="11">
        <f t="shared" ref="N8:O71" si="4">L8/J8</f>
        <v>0.89497716894977164</v>
      </c>
      <c r="O8" s="11">
        <f t="shared" si="4"/>
        <v>1.0380434782608696</v>
      </c>
      <c r="P8" s="11">
        <v>2.2045044880748232</v>
      </c>
      <c r="Q8" s="11">
        <v>2.0897980049027405</v>
      </c>
      <c r="R8" s="11">
        <f t="shared" ref="R8:S71" si="5">J8*P8</f>
        <v>482.78648288838627</v>
      </c>
      <c r="S8" s="11">
        <f t="shared" si="5"/>
        <v>384.52283290210426</v>
      </c>
      <c r="T8" s="11">
        <f t="shared" ref="T8:T71" si="6">R8+S8</f>
        <v>867.30931579049047</v>
      </c>
      <c r="U8" s="10"/>
      <c r="V8" s="10">
        <v>1.75</v>
      </c>
      <c r="W8" s="12">
        <f t="shared" ref="W8:W71" si="7">T8*V8</f>
        <v>1517.7913026333583</v>
      </c>
    </row>
    <row r="9" spans="1:23" x14ac:dyDescent="0.25">
      <c r="A9" s="4">
        <v>2</v>
      </c>
      <c r="B9" s="4">
        <f t="shared" si="0"/>
        <v>325</v>
      </c>
      <c r="C9" s="4">
        <v>153</v>
      </c>
      <c r="D9" s="4">
        <v>172</v>
      </c>
      <c r="E9" s="4">
        <f t="shared" si="1"/>
        <v>514</v>
      </c>
      <c r="F9" s="4">
        <v>265</v>
      </c>
      <c r="G9" s="4">
        <v>249</v>
      </c>
      <c r="I9" s="4">
        <v>2</v>
      </c>
      <c r="J9" s="4">
        <f t="shared" si="2"/>
        <v>265</v>
      </c>
      <c r="K9" s="4">
        <f t="shared" si="2"/>
        <v>249</v>
      </c>
      <c r="L9" s="4">
        <f t="shared" si="3"/>
        <v>153</v>
      </c>
      <c r="M9" s="4">
        <f t="shared" si="3"/>
        <v>172</v>
      </c>
      <c r="N9" s="11">
        <f t="shared" si="4"/>
        <v>0.57735849056603772</v>
      </c>
      <c r="O9" s="11">
        <f t="shared" si="4"/>
        <v>0.69076305220883538</v>
      </c>
      <c r="P9" s="11">
        <v>1.5848783900446688</v>
      </c>
      <c r="Q9" s="11">
        <v>1.5250082023294536</v>
      </c>
      <c r="R9" s="11">
        <f t="shared" si="5"/>
        <v>419.99277336183724</v>
      </c>
      <c r="S9" s="11">
        <f t="shared" si="5"/>
        <v>379.72704238003394</v>
      </c>
      <c r="T9" s="11">
        <f t="shared" si="6"/>
        <v>799.71981574187112</v>
      </c>
      <c r="U9" s="10"/>
      <c r="V9" s="10">
        <v>1.75</v>
      </c>
      <c r="W9" s="12">
        <f t="shared" si="7"/>
        <v>1399.5096775482743</v>
      </c>
    </row>
    <row r="10" spans="1:23" x14ac:dyDescent="0.25">
      <c r="A10" s="4">
        <v>3</v>
      </c>
      <c r="B10" s="4">
        <f t="shared" si="0"/>
        <v>168</v>
      </c>
      <c r="C10" s="4">
        <v>81</v>
      </c>
      <c r="D10" s="4">
        <v>87</v>
      </c>
      <c r="E10" s="4">
        <f t="shared" si="1"/>
        <v>444</v>
      </c>
      <c r="F10" s="4">
        <v>207</v>
      </c>
      <c r="G10" s="4">
        <v>237</v>
      </c>
      <c r="I10" s="4">
        <v>3</v>
      </c>
      <c r="J10" s="4">
        <f t="shared" si="2"/>
        <v>207</v>
      </c>
      <c r="K10" s="4">
        <f t="shared" si="2"/>
        <v>237</v>
      </c>
      <c r="L10" s="4">
        <f t="shared" si="3"/>
        <v>81</v>
      </c>
      <c r="M10" s="4">
        <f t="shared" si="3"/>
        <v>87</v>
      </c>
      <c r="N10" s="11">
        <f t="shared" si="4"/>
        <v>0.39130434782608697</v>
      </c>
      <c r="O10" s="11">
        <f t="shared" si="4"/>
        <v>0.36708860759493672</v>
      </c>
      <c r="P10" s="11">
        <v>1.2217287755888222</v>
      </c>
      <c r="Q10" s="11">
        <v>1.1719670412263623</v>
      </c>
      <c r="R10" s="11">
        <f t="shared" si="5"/>
        <v>252.8978565468862</v>
      </c>
      <c r="S10" s="11">
        <f t="shared" si="5"/>
        <v>277.75618877064784</v>
      </c>
      <c r="T10" s="11">
        <f t="shared" si="6"/>
        <v>530.65404531753404</v>
      </c>
      <c r="U10" s="10"/>
      <c r="V10" s="10">
        <v>1.75</v>
      </c>
      <c r="W10" s="12">
        <f t="shared" si="7"/>
        <v>928.6445793056846</v>
      </c>
    </row>
    <row r="11" spans="1:23" x14ac:dyDescent="0.25">
      <c r="A11" s="4">
        <v>4</v>
      </c>
      <c r="B11" s="4">
        <f t="shared" si="0"/>
        <v>147</v>
      </c>
      <c r="C11" s="4">
        <v>73</v>
      </c>
      <c r="D11" s="4">
        <v>74</v>
      </c>
      <c r="E11" s="4">
        <f t="shared" si="1"/>
        <v>516</v>
      </c>
      <c r="F11" s="4">
        <v>291</v>
      </c>
      <c r="G11" s="4">
        <v>225</v>
      </c>
      <c r="I11" s="4">
        <v>4</v>
      </c>
      <c r="J11" s="4">
        <f t="shared" si="2"/>
        <v>291</v>
      </c>
      <c r="K11" s="4">
        <f t="shared" si="2"/>
        <v>225</v>
      </c>
      <c r="L11" s="4">
        <f t="shared" si="3"/>
        <v>73</v>
      </c>
      <c r="M11" s="4">
        <f t="shared" si="3"/>
        <v>74</v>
      </c>
      <c r="N11" s="11">
        <f t="shared" si="4"/>
        <v>0.25085910652920962</v>
      </c>
      <c r="O11" s="11">
        <f t="shared" si="4"/>
        <v>0.3288888888888889</v>
      </c>
      <c r="P11" s="11">
        <v>0.9539794963662086</v>
      </c>
      <c r="Q11" s="11">
        <v>0.92065207673907978</v>
      </c>
      <c r="R11" s="11">
        <f t="shared" si="5"/>
        <v>277.60803344256669</v>
      </c>
      <c r="S11" s="11">
        <f t="shared" si="5"/>
        <v>207.14671726629294</v>
      </c>
      <c r="T11" s="11">
        <f t="shared" si="6"/>
        <v>484.75475070885966</v>
      </c>
      <c r="U11" s="10"/>
      <c r="V11" s="10">
        <v>1.75</v>
      </c>
      <c r="W11" s="12">
        <f t="shared" si="7"/>
        <v>848.32081374050438</v>
      </c>
    </row>
    <row r="12" spans="1:23" x14ac:dyDescent="0.25">
      <c r="A12" s="4">
        <v>5</v>
      </c>
      <c r="B12" s="4">
        <f t="shared" si="0"/>
        <v>101</v>
      </c>
      <c r="C12" s="4">
        <v>52</v>
      </c>
      <c r="D12" s="4">
        <v>49</v>
      </c>
      <c r="E12" s="4">
        <f t="shared" si="1"/>
        <v>404</v>
      </c>
      <c r="F12" s="4">
        <v>185</v>
      </c>
      <c r="G12" s="4">
        <v>219</v>
      </c>
      <c r="I12" s="4">
        <v>5</v>
      </c>
      <c r="J12" s="4">
        <f t="shared" si="2"/>
        <v>185</v>
      </c>
      <c r="K12" s="4">
        <f t="shared" si="2"/>
        <v>219</v>
      </c>
      <c r="L12" s="4">
        <f t="shared" si="3"/>
        <v>52</v>
      </c>
      <c r="M12" s="4">
        <f t="shared" si="3"/>
        <v>49</v>
      </c>
      <c r="N12" s="11">
        <f t="shared" si="4"/>
        <v>0.2810810810810811</v>
      </c>
      <c r="O12" s="11">
        <f t="shared" si="4"/>
        <v>0.22374429223744291</v>
      </c>
      <c r="P12" s="11">
        <v>0.96115940689151225</v>
      </c>
      <c r="Q12" s="11">
        <v>0.93941600815011361</v>
      </c>
      <c r="R12" s="11">
        <f t="shared" si="5"/>
        <v>177.81449027492977</v>
      </c>
      <c r="S12" s="11">
        <f t="shared" si="5"/>
        <v>205.73210578487488</v>
      </c>
      <c r="T12" s="11">
        <f t="shared" si="6"/>
        <v>383.54659605980464</v>
      </c>
      <c r="U12" s="10"/>
      <c r="V12" s="10">
        <v>1.75</v>
      </c>
      <c r="W12" s="12">
        <f t="shared" si="7"/>
        <v>671.20654310465807</v>
      </c>
    </row>
    <row r="13" spans="1:23" x14ac:dyDescent="0.25">
      <c r="A13" s="4">
        <v>6</v>
      </c>
      <c r="B13" s="4">
        <f t="shared" si="0"/>
        <v>119</v>
      </c>
      <c r="C13" s="4">
        <v>58</v>
      </c>
      <c r="D13" s="4">
        <v>61</v>
      </c>
      <c r="E13" s="4">
        <f t="shared" si="1"/>
        <v>518</v>
      </c>
      <c r="F13" s="4">
        <v>274</v>
      </c>
      <c r="G13" s="4">
        <v>244</v>
      </c>
      <c r="I13" s="4">
        <v>6</v>
      </c>
      <c r="J13" s="4">
        <f t="shared" si="2"/>
        <v>274</v>
      </c>
      <c r="K13" s="4">
        <f t="shared" si="2"/>
        <v>244</v>
      </c>
      <c r="L13" s="4">
        <f t="shared" si="3"/>
        <v>58</v>
      </c>
      <c r="M13" s="4">
        <f t="shared" si="3"/>
        <v>61</v>
      </c>
      <c r="N13" s="11">
        <f t="shared" si="4"/>
        <v>0.21167883211678831</v>
      </c>
      <c r="O13" s="11">
        <f t="shared" si="4"/>
        <v>0.25</v>
      </c>
      <c r="P13" s="11">
        <v>1.0662120287211905</v>
      </c>
      <c r="Q13" s="11">
        <v>1.0328894343208626</v>
      </c>
      <c r="R13" s="11">
        <f t="shared" si="5"/>
        <v>292.14209586960618</v>
      </c>
      <c r="S13" s="11">
        <f t="shared" si="5"/>
        <v>252.02502197429047</v>
      </c>
      <c r="T13" s="11">
        <f t="shared" si="6"/>
        <v>544.16711784389668</v>
      </c>
      <c r="U13" s="10"/>
      <c r="V13" s="10">
        <v>1.75</v>
      </c>
      <c r="W13" s="12">
        <f t="shared" si="7"/>
        <v>952.29245622681924</v>
      </c>
    </row>
    <row r="14" spans="1:23" x14ac:dyDescent="0.25">
      <c r="A14" s="4">
        <v>7</v>
      </c>
      <c r="B14" s="4">
        <f t="shared" si="0"/>
        <v>70</v>
      </c>
      <c r="C14" s="4">
        <v>35</v>
      </c>
      <c r="D14" s="4">
        <v>35</v>
      </c>
      <c r="E14" s="4">
        <f t="shared" si="1"/>
        <v>540</v>
      </c>
      <c r="F14" s="4">
        <v>293</v>
      </c>
      <c r="G14" s="4">
        <v>247</v>
      </c>
      <c r="I14" s="4">
        <v>7</v>
      </c>
      <c r="J14" s="4">
        <f t="shared" si="2"/>
        <v>293</v>
      </c>
      <c r="K14" s="4">
        <f t="shared" si="2"/>
        <v>247</v>
      </c>
      <c r="L14" s="4">
        <f t="shared" si="3"/>
        <v>35</v>
      </c>
      <c r="M14" s="4">
        <f t="shared" si="3"/>
        <v>35</v>
      </c>
      <c r="N14" s="11">
        <f t="shared" si="4"/>
        <v>0.11945392491467577</v>
      </c>
      <c r="O14" s="11">
        <f t="shared" si="4"/>
        <v>0.1417004048582996</v>
      </c>
      <c r="P14" s="11">
        <v>0.68142269970975999</v>
      </c>
      <c r="Q14" s="11">
        <v>0.647863864896564</v>
      </c>
      <c r="R14" s="11">
        <f t="shared" si="5"/>
        <v>199.65685101495967</v>
      </c>
      <c r="S14" s="11">
        <f t="shared" si="5"/>
        <v>160.02237462945132</v>
      </c>
      <c r="T14" s="11">
        <f t="shared" si="6"/>
        <v>359.67922564441096</v>
      </c>
      <c r="U14" s="10"/>
      <c r="V14" s="10">
        <v>1.75</v>
      </c>
      <c r="W14" s="12">
        <f t="shared" si="7"/>
        <v>629.43864487771918</v>
      </c>
    </row>
    <row r="15" spans="1:23" x14ac:dyDescent="0.25">
      <c r="A15" s="4">
        <v>8</v>
      </c>
      <c r="B15" s="4">
        <f t="shared" si="0"/>
        <v>73</v>
      </c>
      <c r="C15" s="4">
        <v>31</v>
      </c>
      <c r="D15" s="4">
        <v>42</v>
      </c>
      <c r="E15" s="4">
        <f t="shared" si="1"/>
        <v>497</v>
      </c>
      <c r="F15" s="4">
        <v>244</v>
      </c>
      <c r="G15" s="4">
        <v>253</v>
      </c>
      <c r="I15" s="4">
        <v>8</v>
      </c>
      <c r="J15" s="4">
        <f t="shared" si="2"/>
        <v>244</v>
      </c>
      <c r="K15" s="4">
        <f t="shared" si="2"/>
        <v>253</v>
      </c>
      <c r="L15" s="4">
        <f t="shared" si="3"/>
        <v>31</v>
      </c>
      <c r="M15" s="4">
        <f t="shared" si="3"/>
        <v>42</v>
      </c>
      <c r="N15" s="11">
        <f t="shared" si="4"/>
        <v>0.12704918032786885</v>
      </c>
      <c r="O15" s="11">
        <f t="shared" si="4"/>
        <v>0.16600790513833993</v>
      </c>
      <c r="P15" s="11">
        <v>0.52848041934891243</v>
      </c>
      <c r="Q15" s="11">
        <v>0.50913787930395893</v>
      </c>
      <c r="R15" s="11">
        <f t="shared" si="5"/>
        <v>128.94922232113464</v>
      </c>
      <c r="S15" s="11">
        <f t="shared" si="5"/>
        <v>128.81188346390161</v>
      </c>
      <c r="T15" s="11">
        <f t="shared" si="6"/>
        <v>257.76110578503625</v>
      </c>
      <c r="U15" s="10"/>
      <c r="V15" s="10">
        <v>1.75</v>
      </c>
      <c r="W15" s="12">
        <f t="shared" si="7"/>
        <v>451.08193512381342</v>
      </c>
    </row>
    <row r="16" spans="1:23" x14ac:dyDescent="0.25">
      <c r="A16" s="4">
        <v>9</v>
      </c>
      <c r="B16" s="4">
        <f t="shared" si="0"/>
        <v>57</v>
      </c>
      <c r="C16" s="4">
        <v>37</v>
      </c>
      <c r="D16" s="4">
        <v>20</v>
      </c>
      <c r="E16" s="4">
        <f t="shared" si="1"/>
        <v>490</v>
      </c>
      <c r="F16" s="4">
        <v>264</v>
      </c>
      <c r="G16" s="4">
        <v>226</v>
      </c>
      <c r="I16" s="4">
        <v>9</v>
      </c>
      <c r="J16" s="4">
        <f t="shared" si="2"/>
        <v>264</v>
      </c>
      <c r="K16" s="4">
        <f t="shared" si="2"/>
        <v>226</v>
      </c>
      <c r="L16" s="4">
        <f t="shared" si="3"/>
        <v>37</v>
      </c>
      <c r="M16" s="4">
        <f t="shared" si="3"/>
        <v>20</v>
      </c>
      <c r="N16" s="11">
        <f t="shared" si="4"/>
        <v>0.14015151515151514</v>
      </c>
      <c r="O16" s="11">
        <f t="shared" si="4"/>
        <v>8.8495575221238937E-2</v>
      </c>
      <c r="P16" s="11">
        <v>0.50737743045289152</v>
      </c>
      <c r="Q16" s="11">
        <v>0.48681377336958181</v>
      </c>
      <c r="R16" s="11">
        <f t="shared" si="5"/>
        <v>133.94764163956336</v>
      </c>
      <c r="S16" s="11">
        <f t="shared" si="5"/>
        <v>110.01991278152549</v>
      </c>
      <c r="T16" s="11">
        <f t="shared" si="6"/>
        <v>243.96755442108883</v>
      </c>
      <c r="U16" s="10"/>
      <c r="V16" s="10">
        <v>1.75</v>
      </c>
      <c r="W16" s="12">
        <f t="shared" si="7"/>
        <v>426.94322023690546</v>
      </c>
    </row>
    <row r="17" spans="1:23" x14ac:dyDescent="0.25">
      <c r="A17" s="4">
        <v>10</v>
      </c>
      <c r="B17" s="4">
        <f t="shared" si="0"/>
        <v>63</v>
      </c>
      <c r="C17" s="4">
        <v>35</v>
      </c>
      <c r="D17" s="4">
        <v>28</v>
      </c>
      <c r="E17" s="4">
        <f t="shared" si="1"/>
        <v>494</v>
      </c>
      <c r="F17" s="4">
        <v>253</v>
      </c>
      <c r="G17" s="4">
        <v>241</v>
      </c>
      <c r="I17" s="4">
        <v>10</v>
      </c>
      <c r="J17" s="4">
        <f t="shared" si="2"/>
        <v>253</v>
      </c>
      <c r="K17" s="4">
        <f t="shared" si="2"/>
        <v>241</v>
      </c>
      <c r="L17" s="4">
        <f t="shared" si="3"/>
        <v>35</v>
      </c>
      <c r="M17" s="4">
        <f t="shared" si="3"/>
        <v>28</v>
      </c>
      <c r="N17" s="11">
        <f t="shared" si="4"/>
        <v>0.13833992094861661</v>
      </c>
      <c r="O17" s="11">
        <f t="shared" si="4"/>
        <v>0.11618257261410789</v>
      </c>
      <c r="P17" s="11">
        <v>0.56271721386903317</v>
      </c>
      <c r="Q17" s="11">
        <v>0.55151022657259297</v>
      </c>
      <c r="R17" s="11">
        <f t="shared" si="5"/>
        <v>142.36745510886539</v>
      </c>
      <c r="S17" s="11">
        <f t="shared" si="5"/>
        <v>132.91396460399491</v>
      </c>
      <c r="T17" s="11">
        <f t="shared" si="6"/>
        <v>275.28141971286027</v>
      </c>
      <c r="U17" s="10"/>
      <c r="V17" s="10">
        <v>1.75</v>
      </c>
      <c r="W17" s="12">
        <f t="shared" si="7"/>
        <v>481.74248449750547</v>
      </c>
    </row>
    <row r="18" spans="1:23" x14ac:dyDescent="0.25">
      <c r="A18" s="4">
        <v>11</v>
      </c>
      <c r="B18" s="4">
        <f t="shared" si="0"/>
        <v>115</v>
      </c>
      <c r="C18" s="4">
        <v>54</v>
      </c>
      <c r="D18" s="4">
        <v>61</v>
      </c>
      <c r="E18" s="4">
        <f t="shared" si="1"/>
        <v>507</v>
      </c>
      <c r="F18" s="4">
        <v>246</v>
      </c>
      <c r="G18" s="4">
        <v>261</v>
      </c>
      <c r="I18" s="4">
        <v>11</v>
      </c>
      <c r="J18" s="4">
        <f t="shared" si="2"/>
        <v>246</v>
      </c>
      <c r="K18" s="4">
        <f t="shared" si="2"/>
        <v>261</v>
      </c>
      <c r="L18" s="4">
        <f t="shared" si="3"/>
        <v>54</v>
      </c>
      <c r="M18" s="4">
        <f t="shared" si="3"/>
        <v>61</v>
      </c>
      <c r="N18" s="11">
        <f t="shared" si="4"/>
        <v>0.21951219512195122</v>
      </c>
      <c r="O18" s="11">
        <f t="shared" si="4"/>
        <v>0.23371647509578544</v>
      </c>
      <c r="P18" s="11">
        <v>0.56800722340963639</v>
      </c>
      <c r="Q18" s="11">
        <v>0.63163068376358689</v>
      </c>
      <c r="R18" s="11">
        <f t="shared" si="5"/>
        <v>139.72977695877054</v>
      </c>
      <c r="S18" s="11">
        <f t="shared" si="5"/>
        <v>164.85560846229617</v>
      </c>
      <c r="T18" s="11">
        <f t="shared" si="6"/>
        <v>304.58538542106669</v>
      </c>
      <c r="U18" s="10"/>
      <c r="V18" s="10">
        <v>1.75</v>
      </c>
      <c r="W18" s="12">
        <f t="shared" si="7"/>
        <v>533.02442448686668</v>
      </c>
    </row>
    <row r="19" spans="1:23" x14ac:dyDescent="0.25">
      <c r="A19" s="4">
        <v>12</v>
      </c>
      <c r="B19" s="4">
        <f t="shared" si="0"/>
        <v>56</v>
      </c>
      <c r="C19" s="4">
        <v>22</v>
      </c>
      <c r="D19" s="4">
        <v>34</v>
      </c>
      <c r="E19" s="4">
        <f t="shared" si="1"/>
        <v>475</v>
      </c>
      <c r="F19" s="4">
        <v>236</v>
      </c>
      <c r="G19" s="4">
        <v>239</v>
      </c>
      <c r="I19" s="4">
        <v>12</v>
      </c>
      <c r="J19" s="4">
        <f t="shared" si="2"/>
        <v>236</v>
      </c>
      <c r="K19" s="4">
        <f t="shared" si="2"/>
        <v>239</v>
      </c>
      <c r="L19" s="4">
        <f t="shared" si="3"/>
        <v>22</v>
      </c>
      <c r="M19" s="4">
        <f t="shared" si="3"/>
        <v>34</v>
      </c>
      <c r="N19" s="11">
        <f t="shared" si="4"/>
        <v>9.3220338983050849E-2</v>
      </c>
      <c r="O19" s="11">
        <f t="shared" si="4"/>
        <v>0.14225941422594143</v>
      </c>
      <c r="P19" s="11">
        <v>0.52156480470010524</v>
      </c>
      <c r="Q19" s="11">
        <v>0.57526440867496864</v>
      </c>
      <c r="R19" s="11">
        <f t="shared" si="5"/>
        <v>123.08929390922484</v>
      </c>
      <c r="S19" s="11">
        <f t="shared" si="5"/>
        <v>137.48819367331751</v>
      </c>
      <c r="T19" s="11">
        <f t="shared" si="6"/>
        <v>260.57748758254235</v>
      </c>
      <c r="U19" s="10"/>
      <c r="V19" s="10">
        <v>1.75</v>
      </c>
      <c r="W19" s="12">
        <f t="shared" si="7"/>
        <v>456.01060326944912</v>
      </c>
    </row>
    <row r="20" spans="1:23" x14ac:dyDescent="0.25">
      <c r="A20" s="4">
        <v>13</v>
      </c>
      <c r="B20" s="4">
        <f t="shared" si="0"/>
        <v>66</v>
      </c>
      <c r="C20" s="4">
        <v>30</v>
      </c>
      <c r="D20" s="4">
        <v>36</v>
      </c>
      <c r="E20" s="4">
        <f t="shared" si="1"/>
        <v>377</v>
      </c>
      <c r="F20" s="4">
        <v>180</v>
      </c>
      <c r="G20" s="4">
        <v>197</v>
      </c>
      <c r="I20" s="4">
        <v>13</v>
      </c>
      <c r="J20" s="4">
        <f t="shared" si="2"/>
        <v>180</v>
      </c>
      <c r="K20" s="4">
        <f t="shared" si="2"/>
        <v>197</v>
      </c>
      <c r="L20" s="4">
        <f t="shared" si="3"/>
        <v>30</v>
      </c>
      <c r="M20" s="4">
        <f t="shared" si="3"/>
        <v>36</v>
      </c>
      <c r="N20" s="11">
        <f t="shared" si="4"/>
        <v>0.16666666666666666</v>
      </c>
      <c r="O20" s="11">
        <f t="shared" si="4"/>
        <v>0.18274111675126903</v>
      </c>
      <c r="P20" s="11">
        <v>0.5160635947954475</v>
      </c>
      <c r="Q20" s="11">
        <v>0.5934374665989699</v>
      </c>
      <c r="R20" s="11">
        <f t="shared" si="5"/>
        <v>92.89144706318055</v>
      </c>
      <c r="S20" s="11">
        <f t="shared" si="5"/>
        <v>116.90718091999707</v>
      </c>
      <c r="T20" s="11">
        <f t="shared" si="6"/>
        <v>209.79862798317762</v>
      </c>
      <c r="U20" s="10"/>
      <c r="V20" s="10">
        <v>1.75</v>
      </c>
      <c r="W20" s="12">
        <f t="shared" si="7"/>
        <v>367.14759897056086</v>
      </c>
    </row>
    <row r="21" spans="1:23" x14ac:dyDescent="0.25">
      <c r="A21" s="4">
        <v>14</v>
      </c>
      <c r="B21" s="4">
        <f t="shared" si="0"/>
        <v>40</v>
      </c>
      <c r="C21" s="4">
        <v>18</v>
      </c>
      <c r="D21" s="4">
        <v>22</v>
      </c>
      <c r="E21" s="4">
        <f t="shared" si="1"/>
        <v>396</v>
      </c>
      <c r="F21" s="4">
        <v>196</v>
      </c>
      <c r="G21" s="4">
        <v>200</v>
      </c>
      <c r="I21" s="4">
        <v>14</v>
      </c>
      <c r="J21" s="4">
        <f t="shared" si="2"/>
        <v>196</v>
      </c>
      <c r="K21" s="4">
        <f t="shared" si="2"/>
        <v>200</v>
      </c>
      <c r="L21" s="4">
        <f t="shared" si="3"/>
        <v>18</v>
      </c>
      <c r="M21" s="4">
        <f t="shared" si="3"/>
        <v>22</v>
      </c>
      <c r="N21" s="11">
        <f t="shared" si="4"/>
        <v>9.1836734693877556E-2</v>
      </c>
      <c r="O21" s="11">
        <f t="shared" si="4"/>
        <v>0.11</v>
      </c>
      <c r="P21" s="11">
        <v>0.63843652973737453</v>
      </c>
      <c r="Q21" s="11">
        <v>0.70099892444554568</v>
      </c>
      <c r="R21" s="11">
        <f t="shared" si="5"/>
        <v>125.13355982852541</v>
      </c>
      <c r="S21" s="11">
        <f t="shared" si="5"/>
        <v>140.19978488910914</v>
      </c>
      <c r="T21" s="11">
        <f t="shared" si="6"/>
        <v>265.33334471763453</v>
      </c>
      <c r="U21" s="10"/>
      <c r="V21" s="10">
        <v>1.75</v>
      </c>
      <c r="W21" s="12">
        <f t="shared" si="7"/>
        <v>464.3333532558604</v>
      </c>
    </row>
    <row r="22" spans="1:23" x14ac:dyDescent="0.25">
      <c r="A22" s="4">
        <v>15</v>
      </c>
      <c r="B22" s="4">
        <f t="shared" si="0"/>
        <v>47</v>
      </c>
      <c r="C22" s="4">
        <v>23</v>
      </c>
      <c r="D22" s="4">
        <v>24</v>
      </c>
      <c r="E22" s="4">
        <f t="shared" si="1"/>
        <v>337</v>
      </c>
      <c r="F22" s="4">
        <v>162</v>
      </c>
      <c r="G22" s="4">
        <v>175</v>
      </c>
      <c r="I22" s="4">
        <v>15</v>
      </c>
      <c r="J22" s="4">
        <f t="shared" si="2"/>
        <v>162</v>
      </c>
      <c r="K22" s="4">
        <f t="shared" si="2"/>
        <v>175</v>
      </c>
      <c r="L22" s="4">
        <f t="shared" si="3"/>
        <v>23</v>
      </c>
      <c r="M22" s="4">
        <f t="shared" si="3"/>
        <v>24</v>
      </c>
      <c r="N22" s="11">
        <f t="shared" si="4"/>
        <v>0.1419753086419753</v>
      </c>
      <c r="O22" s="11">
        <f t="shared" si="4"/>
        <v>0.13714285714285715</v>
      </c>
      <c r="P22" s="11">
        <v>1.0435933178602841</v>
      </c>
      <c r="Q22" s="11">
        <v>0.73299310689807828</v>
      </c>
      <c r="R22" s="11">
        <f t="shared" si="5"/>
        <v>169.06211749336603</v>
      </c>
      <c r="S22" s="11">
        <f t="shared" si="5"/>
        <v>128.27379370716369</v>
      </c>
      <c r="T22" s="11">
        <f t="shared" si="6"/>
        <v>297.33591120052972</v>
      </c>
      <c r="U22" s="10"/>
      <c r="V22" s="10">
        <v>1.75</v>
      </c>
      <c r="W22" s="12">
        <f t="shared" si="7"/>
        <v>520.33784460092704</v>
      </c>
    </row>
    <row r="23" spans="1:23" x14ac:dyDescent="0.25">
      <c r="A23" s="4">
        <v>16</v>
      </c>
      <c r="B23" s="4">
        <f t="shared" si="0"/>
        <v>53</v>
      </c>
      <c r="C23" s="4">
        <v>18</v>
      </c>
      <c r="D23" s="4">
        <v>35</v>
      </c>
      <c r="E23" s="4">
        <f t="shared" si="1"/>
        <v>361</v>
      </c>
      <c r="F23" s="4">
        <v>192</v>
      </c>
      <c r="G23" s="4">
        <v>169</v>
      </c>
      <c r="I23" s="4">
        <v>16</v>
      </c>
      <c r="J23" s="4">
        <f t="shared" si="2"/>
        <v>192</v>
      </c>
      <c r="K23" s="4">
        <f t="shared" si="2"/>
        <v>169</v>
      </c>
      <c r="L23" s="4">
        <f t="shared" si="3"/>
        <v>18</v>
      </c>
      <c r="M23" s="4">
        <f t="shared" si="3"/>
        <v>35</v>
      </c>
      <c r="N23" s="11">
        <f t="shared" si="4"/>
        <v>9.375E-2</v>
      </c>
      <c r="O23" s="11">
        <f t="shared" si="4"/>
        <v>0.20710059171597633</v>
      </c>
      <c r="P23" s="11">
        <v>0.69695700899342317</v>
      </c>
      <c r="Q23" s="11">
        <v>0.67078715145001055</v>
      </c>
      <c r="R23" s="11">
        <f t="shared" si="5"/>
        <v>133.81574572673725</v>
      </c>
      <c r="S23" s="11">
        <f t="shared" si="5"/>
        <v>113.36302859505179</v>
      </c>
      <c r="T23" s="11">
        <f t="shared" si="6"/>
        <v>247.17877432178904</v>
      </c>
      <c r="U23" s="10"/>
      <c r="V23" s="10">
        <v>1.75</v>
      </c>
      <c r="W23" s="12">
        <f t="shared" si="7"/>
        <v>432.56285506313083</v>
      </c>
    </row>
    <row r="24" spans="1:23" x14ac:dyDescent="0.25">
      <c r="A24" s="4">
        <v>17</v>
      </c>
      <c r="B24" s="4">
        <f t="shared" si="0"/>
        <v>28</v>
      </c>
      <c r="C24" s="4">
        <v>6</v>
      </c>
      <c r="D24" s="4">
        <v>22</v>
      </c>
      <c r="E24" s="4">
        <f t="shared" si="1"/>
        <v>284</v>
      </c>
      <c r="F24" s="4">
        <v>129</v>
      </c>
      <c r="G24" s="4">
        <v>155</v>
      </c>
      <c r="I24" s="4">
        <v>17</v>
      </c>
      <c r="J24" s="4">
        <f t="shared" si="2"/>
        <v>129</v>
      </c>
      <c r="K24" s="4">
        <f t="shared" si="2"/>
        <v>155</v>
      </c>
      <c r="L24" s="4">
        <f t="shared" si="3"/>
        <v>6</v>
      </c>
      <c r="M24" s="4">
        <f t="shared" si="3"/>
        <v>22</v>
      </c>
      <c r="N24" s="11">
        <f t="shared" si="4"/>
        <v>4.6511627906976744E-2</v>
      </c>
      <c r="O24" s="11">
        <f t="shared" si="4"/>
        <v>0.14193548387096774</v>
      </c>
      <c r="P24" s="11">
        <v>1.0091442389909973</v>
      </c>
      <c r="Q24" s="11">
        <v>0.80869856940665596</v>
      </c>
      <c r="R24" s="11">
        <f t="shared" si="5"/>
        <v>130.17960682983863</v>
      </c>
      <c r="S24" s="11">
        <f t="shared" si="5"/>
        <v>125.34827825803167</v>
      </c>
      <c r="T24" s="11">
        <f t="shared" si="6"/>
        <v>255.52788508787029</v>
      </c>
      <c r="U24" s="10"/>
      <c r="V24" s="10">
        <v>1.75</v>
      </c>
      <c r="W24" s="12">
        <f t="shared" si="7"/>
        <v>447.17379890377299</v>
      </c>
    </row>
    <row r="25" spans="1:23" x14ac:dyDescent="0.25">
      <c r="A25" s="4">
        <v>18</v>
      </c>
      <c r="B25" s="4">
        <f t="shared" si="0"/>
        <v>31</v>
      </c>
      <c r="C25" s="4">
        <v>9</v>
      </c>
      <c r="D25" s="4">
        <v>22</v>
      </c>
      <c r="E25" s="4">
        <f t="shared" si="1"/>
        <v>343</v>
      </c>
      <c r="F25" s="4">
        <v>156</v>
      </c>
      <c r="G25" s="4">
        <v>187</v>
      </c>
      <c r="I25" s="4">
        <v>18</v>
      </c>
      <c r="J25" s="4">
        <f t="shared" si="2"/>
        <v>156</v>
      </c>
      <c r="K25" s="4">
        <f t="shared" si="2"/>
        <v>187</v>
      </c>
      <c r="L25" s="4">
        <f t="shared" si="3"/>
        <v>9</v>
      </c>
      <c r="M25" s="4">
        <f t="shared" si="3"/>
        <v>22</v>
      </c>
      <c r="N25" s="11">
        <f t="shared" si="4"/>
        <v>5.7692307692307696E-2</v>
      </c>
      <c r="O25" s="11">
        <f t="shared" si="4"/>
        <v>0.11764705882352941</v>
      </c>
      <c r="P25" s="11">
        <v>1.018955829525831</v>
      </c>
      <c r="Q25" s="11">
        <v>0.79695779154279189</v>
      </c>
      <c r="R25" s="11">
        <f t="shared" si="5"/>
        <v>158.95710940602964</v>
      </c>
      <c r="S25" s="11">
        <f t="shared" si="5"/>
        <v>149.0311070185021</v>
      </c>
      <c r="T25" s="11">
        <f t="shared" si="6"/>
        <v>307.98821642453174</v>
      </c>
      <c r="U25" s="10"/>
      <c r="V25" s="10">
        <v>1.75</v>
      </c>
      <c r="W25" s="12">
        <f t="shared" si="7"/>
        <v>538.97937874293052</v>
      </c>
    </row>
    <row r="26" spans="1:23" x14ac:dyDescent="0.25">
      <c r="A26" s="4">
        <v>19</v>
      </c>
      <c r="B26" s="4">
        <f t="shared" si="0"/>
        <v>37</v>
      </c>
      <c r="C26" s="4">
        <v>13</v>
      </c>
      <c r="D26" s="4">
        <v>24</v>
      </c>
      <c r="E26" s="4">
        <f t="shared" si="1"/>
        <v>359</v>
      </c>
      <c r="F26" s="4">
        <v>172</v>
      </c>
      <c r="G26" s="4">
        <v>187</v>
      </c>
      <c r="I26" s="4">
        <v>19</v>
      </c>
      <c r="J26" s="4">
        <f t="shared" si="2"/>
        <v>172</v>
      </c>
      <c r="K26" s="4">
        <f t="shared" si="2"/>
        <v>187</v>
      </c>
      <c r="L26" s="4">
        <f t="shared" si="3"/>
        <v>13</v>
      </c>
      <c r="M26" s="4">
        <f t="shared" si="3"/>
        <v>24</v>
      </c>
      <c r="N26" s="11">
        <f t="shared" si="4"/>
        <v>7.5581395348837205E-2</v>
      </c>
      <c r="O26" s="11">
        <f t="shared" si="4"/>
        <v>0.12834224598930483</v>
      </c>
      <c r="P26" s="11">
        <v>0.62852975267773137</v>
      </c>
      <c r="Q26" s="11">
        <v>0.83678059372715008</v>
      </c>
      <c r="R26" s="11">
        <f t="shared" si="5"/>
        <v>108.1071174605698</v>
      </c>
      <c r="S26" s="11">
        <f t="shared" si="5"/>
        <v>156.47797102697706</v>
      </c>
      <c r="T26" s="11">
        <f t="shared" si="6"/>
        <v>264.58508848754684</v>
      </c>
      <c r="U26" s="10"/>
      <c r="V26" s="10">
        <v>1.75</v>
      </c>
      <c r="W26" s="12">
        <f t="shared" si="7"/>
        <v>463.023904853207</v>
      </c>
    </row>
    <row r="27" spans="1:23" x14ac:dyDescent="0.25">
      <c r="A27" s="4">
        <v>20</v>
      </c>
      <c r="B27" s="4">
        <f t="shared" si="0"/>
        <v>67</v>
      </c>
      <c r="C27" s="4">
        <v>14</v>
      </c>
      <c r="D27" s="4">
        <v>53</v>
      </c>
      <c r="E27" s="4">
        <f t="shared" si="1"/>
        <v>366</v>
      </c>
      <c r="F27" s="4">
        <v>180</v>
      </c>
      <c r="G27" s="4">
        <v>186</v>
      </c>
      <c r="I27" s="4">
        <v>20</v>
      </c>
      <c r="J27" s="4">
        <f t="shared" si="2"/>
        <v>180</v>
      </c>
      <c r="K27" s="4">
        <f t="shared" si="2"/>
        <v>186</v>
      </c>
      <c r="L27" s="4">
        <f t="shared" si="3"/>
        <v>14</v>
      </c>
      <c r="M27" s="4">
        <f t="shared" si="3"/>
        <v>53</v>
      </c>
      <c r="N27" s="11">
        <f t="shared" si="4"/>
        <v>7.7777777777777779E-2</v>
      </c>
      <c r="O27" s="11">
        <f t="shared" si="4"/>
        <v>0.28494623655913981</v>
      </c>
      <c r="P27" s="11">
        <v>0.56719046501466741</v>
      </c>
      <c r="Q27" s="11">
        <v>0.86531066601929851</v>
      </c>
      <c r="R27" s="11">
        <f t="shared" si="5"/>
        <v>102.09428370264014</v>
      </c>
      <c r="S27" s="11">
        <f t="shared" si="5"/>
        <v>160.94778387958954</v>
      </c>
      <c r="T27" s="11">
        <f t="shared" si="6"/>
        <v>263.04206758222966</v>
      </c>
      <c r="U27" s="10"/>
      <c r="V27" s="10">
        <v>1.75</v>
      </c>
      <c r="W27" s="12">
        <f t="shared" si="7"/>
        <v>460.3236182689019</v>
      </c>
    </row>
    <row r="28" spans="1:23" x14ac:dyDescent="0.25">
      <c r="A28" s="4">
        <v>21</v>
      </c>
      <c r="B28" s="4">
        <f t="shared" si="0"/>
        <v>75</v>
      </c>
      <c r="C28" s="4">
        <v>9</v>
      </c>
      <c r="D28" s="4">
        <v>66</v>
      </c>
      <c r="E28" s="4">
        <f t="shared" si="1"/>
        <v>343</v>
      </c>
      <c r="F28" s="4">
        <v>149</v>
      </c>
      <c r="G28" s="4">
        <v>194</v>
      </c>
      <c r="I28" s="4">
        <v>21</v>
      </c>
      <c r="J28" s="4">
        <f t="shared" si="2"/>
        <v>149</v>
      </c>
      <c r="K28" s="4">
        <f t="shared" si="2"/>
        <v>194</v>
      </c>
      <c r="L28" s="4">
        <f t="shared" si="3"/>
        <v>9</v>
      </c>
      <c r="M28" s="4">
        <f>D28</f>
        <v>66</v>
      </c>
      <c r="N28" s="11">
        <f t="shared" si="4"/>
        <v>6.0402684563758392E-2</v>
      </c>
      <c r="O28" s="11">
        <f t="shared" si="4"/>
        <v>0.34020618556701032</v>
      </c>
      <c r="P28" s="11">
        <v>0.52464205539856512</v>
      </c>
      <c r="Q28" s="11">
        <v>0.92242851778304358</v>
      </c>
      <c r="R28" s="11">
        <f t="shared" si="5"/>
        <v>78.17166625438621</v>
      </c>
      <c r="S28" s="11">
        <f t="shared" si="5"/>
        <v>178.95113244991046</v>
      </c>
      <c r="T28" s="11">
        <f t="shared" si="6"/>
        <v>257.12279870429666</v>
      </c>
      <c r="U28" s="10"/>
      <c r="V28" s="10">
        <v>1.75</v>
      </c>
      <c r="W28" s="12">
        <f t="shared" si="7"/>
        <v>449.96489773251915</v>
      </c>
    </row>
    <row r="29" spans="1:23" x14ac:dyDescent="0.25">
      <c r="A29" s="4">
        <v>22</v>
      </c>
      <c r="B29" s="4">
        <f t="shared" si="0"/>
        <v>63</v>
      </c>
      <c r="C29" s="4">
        <v>9</v>
      </c>
      <c r="D29" s="4">
        <v>54</v>
      </c>
      <c r="E29" s="4">
        <f t="shared" si="1"/>
        <v>336</v>
      </c>
      <c r="F29" s="4">
        <v>132</v>
      </c>
      <c r="G29" s="4">
        <v>204</v>
      </c>
      <c r="I29" s="4">
        <v>22</v>
      </c>
      <c r="J29" s="4">
        <f t="shared" si="2"/>
        <v>132</v>
      </c>
      <c r="K29" s="4">
        <f t="shared" si="2"/>
        <v>204</v>
      </c>
      <c r="L29" s="4">
        <f t="shared" si="3"/>
        <v>9</v>
      </c>
      <c r="M29" s="4">
        <f t="shared" si="3"/>
        <v>54</v>
      </c>
      <c r="N29" s="11">
        <f t="shared" si="4"/>
        <v>6.8181818181818177E-2</v>
      </c>
      <c r="O29" s="11">
        <f t="shared" si="4"/>
        <v>0.26470588235294118</v>
      </c>
      <c r="P29" s="11">
        <v>0.5405827892700672</v>
      </c>
      <c r="Q29" s="11">
        <v>0.97822522951551583</v>
      </c>
      <c r="R29" s="11">
        <f t="shared" si="5"/>
        <v>71.356928183648876</v>
      </c>
      <c r="S29" s="11">
        <f t="shared" si="5"/>
        <v>199.55794682116522</v>
      </c>
      <c r="T29" s="11">
        <f t="shared" si="6"/>
        <v>270.91487500481412</v>
      </c>
      <c r="U29" s="10"/>
      <c r="V29" s="10">
        <v>1.75</v>
      </c>
      <c r="W29" s="12">
        <f t="shared" si="7"/>
        <v>474.10103125842471</v>
      </c>
    </row>
    <row r="30" spans="1:23" x14ac:dyDescent="0.25">
      <c r="A30" s="4">
        <v>23</v>
      </c>
      <c r="B30" s="4">
        <f t="shared" si="0"/>
        <v>66</v>
      </c>
      <c r="C30" s="4">
        <v>14</v>
      </c>
      <c r="D30" s="4">
        <v>52</v>
      </c>
      <c r="E30" s="4">
        <f t="shared" si="1"/>
        <v>342</v>
      </c>
      <c r="F30" s="4">
        <v>165</v>
      </c>
      <c r="G30" s="4">
        <v>177</v>
      </c>
      <c r="I30" s="4">
        <v>23</v>
      </c>
      <c r="J30" s="4">
        <f t="shared" si="2"/>
        <v>165</v>
      </c>
      <c r="K30" s="4">
        <f t="shared" si="2"/>
        <v>177</v>
      </c>
      <c r="L30" s="4">
        <f t="shared" si="3"/>
        <v>14</v>
      </c>
      <c r="M30" s="4">
        <f t="shared" si="3"/>
        <v>52</v>
      </c>
      <c r="N30" s="11">
        <f t="shared" si="4"/>
        <v>8.4848484848484854E-2</v>
      </c>
      <c r="O30" s="11">
        <f t="shared" si="4"/>
        <v>0.29378531073446329</v>
      </c>
      <c r="P30" s="11">
        <v>0.52816771700088849</v>
      </c>
      <c r="Q30" s="11">
        <v>0.99177549684906241</v>
      </c>
      <c r="R30" s="11">
        <f t="shared" si="5"/>
        <v>87.147673305146597</v>
      </c>
      <c r="S30" s="11">
        <f t="shared" si="5"/>
        <v>175.54426294228404</v>
      </c>
      <c r="T30" s="11">
        <f t="shared" si="6"/>
        <v>262.69193624743065</v>
      </c>
      <c r="U30" s="10"/>
      <c r="V30" s="10">
        <v>1.75</v>
      </c>
      <c r="W30" s="12">
        <f t="shared" si="7"/>
        <v>459.71088843300362</v>
      </c>
    </row>
    <row r="31" spans="1:23" x14ac:dyDescent="0.25">
      <c r="A31" s="4">
        <v>24</v>
      </c>
      <c r="B31" s="4">
        <f t="shared" si="0"/>
        <v>96</v>
      </c>
      <c r="C31" s="4">
        <v>24</v>
      </c>
      <c r="D31" s="4">
        <v>72</v>
      </c>
      <c r="E31" s="4">
        <f t="shared" si="1"/>
        <v>339</v>
      </c>
      <c r="F31" s="4">
        <v>162</v>
      </c>
      <c r="G31" s="4">
        <v>177</v>
      </c>
      <c r="I31" s="4">
        <v>24</v>
      </c>
      <c r="J31" s="4">
        <f t="shared" si="2"/>
        <v>162</v>
      </c>
      <c r="K31" s="4">
        <f t="shared" si="2"/>
        <v>177</v>
      </c>
      <c r="L31" s="4">
        <f t="shared" si="3"/>
        <v>24</v>
      </c>
      <c r="M31" s="4">
        <f t="shared" si="3"/>
        <v>72</v>
      </c>
      <c r="N31" s="11">
        <f t="shared" si="4"/>
        <v>0.14814814814814814</v>
      </c>
      <c r="O31" s="11">
        <f t="shared" si="4"/>
        <v>0.40677966101694918</v>
      </c>
      <c r="P31" s="11">
        <v>0.54854732023040464</v>
      </c>
      <c r="Q31" s="11">
        <v>0.99932185300383425</v>
      </c>
      <c r="R31" s="11">
        <f t="shared" si="5"/>
        <v>88.86466587732555</v>
      </c>
      <c r="S31" s="11">
        <f t="shared" si="5"/>
        <v>176.87996798167867</v>
      </c>
      <c r="T31" s="11">
        <f t="shared" si="6"/>
        <v>265.74463385900424</v>
      </c>
      <c r="U31" s="10"/>
      <c r="V31" s="10">
        <v>1.75</v>
      </c>
      <c r="W31" s="12">
        <f t="shared" si="7"/>
        <v>465.05310925325739</v>
      </c>
    </row>
    <row r="32" spans="1:23" x14ac:dyDescent="0.25">
      <c r="A32" s="4">
        <v>25</v>
      </c>
      <c r="B32" s="4">
        <f t="shared" si="0"/>
        <v>75</v>
      </c>
      <c r="C32" s="4">
        <v>11</v>
      </c>
      <c r="D32" s="4">
        <v>64</v>
      </c>
      <c r="E32" s="4">
        <f t="shared" si="1"/>
        <v>379</v>
      </c>
      <c r="F32" s="4">
        <v>177</v>
      </c>
      <c r="G32" s="4">
        <v>202</v>
      </c>
      <c r="I32" s="4">
        <v>25</v>
      </c>
      <c r="J32" s="4">
        <f t="shared" si="2"/>
        <v>177</v>
      </c>
      <c r="K32" s="4">
        <f t="shared" si="2"/>
        <v>202</v>
      </c>
      <c r="L32" s="4">
        <f t="shared" si="3"/>
        <v>11</v>
      </c>
      <c r="M32" s="4">
        <f t="shared" si="3"/>
        <v>64</v>
      </c>
      <c r="N32" s="11">
        <f t="shared" si="4"/>
        <v>6.2146892655367235E-2</v>
      </c>
      <c r="O32" s="11">
        <f t="shared" si="4"/>
        <v>0.31683168316831684</v>
      </c>
      <c r="P32" s="11">
        <v>0.58908696535600669</v>
      </c>
      <c r="Q32" s="11">
        <v>1.084123079113771</v>
      </c>
      <c r="R32" s="11">
        <f t="shared" si="5"/>
        <v>104.26839286801318</v>
      </c>
      <c r="S32" s="11">
        <f t="shared" si="5"/>
        <v>218.99286198098176</v>
      </c>
      <c r="T32" s="11">
        <f t="shared" si="6"/>
        <v>323.26125484899495</v>
      </c>
      <c r="U32" s="10"/>
      <c r="V32" s="10">
        <v>1.75</v>
      </c>
      <c r="W32" s="12">
        <f t="shared" si="7"/>
        <v>565.70719598574112</v>
      </c>
    </row>
    <row r="33" spans="1:23" x14ac:dyDescent="0.25">
      <c r="A33" s="4">
        <v>26</v>
      </c>
      <c r="B33" s="4">
        <f t="shared" si="0"/>
        <v>75</v>
      </c>
      <c r="C33" s="4">
        <v>17</v>
      </c>
      <c r="D33" s="4">
        <v>58</v>
      </c>
      <c r="E33" s="4">
        <f t="shared" si="1"/>
        <v>355</v>
      </c>
      <c r="F33" s="4">
        <v>206</v>
      </c>
      <c r="G33" s="4">
        <v>149</v>
      </c>
      <c r="I33" s="4">
        <v>26</v>
      </c>
      <c r="J33" s="4">
        <f t="shared" si="2"/>
        <v>206</v>
      </c>
      <c r="K33" s="4">
        <f t="shared" si="2"/>
        <v>149</v>
      </c>
      <c r="L33" s="4">
        <f t="shared" si="3"/>
        <v>17</v>
      </c>
      <c r="M33" s="4">
        <f t="shared" si="3"/>
        <v>58</v>
      </c>
      <c r="N33" s="11">
        <f t="shared" si="4"/>
        <v>8.2524271844660199E-2</v>
      </c>
      <c r="O33" s="11">
        <f t="shared" si="4"/>
        <v>0.38926174496644295</v>
      </c>
      <c r="P33" s="11">
        <v>0.59093466609863377</v>
      </c>
      <c r="Q33" s="11">
        <v>1.0715821873551956</v>
      </c>
      <c r="R33" s="11">
        <f t="shared" si="5"/>
        <v>121.73254121631855</v>
      </c>
      <c r="S33" s="11">
        <f t="shared" si="5"/>
        <v>159.66574591592413</v>
      </c>
      <c r="T33" s="11">
        <f t="shared" si="6"/>
        <v>281.39828713224267</v>
      </c>
      <c r="U33" s="10"/>
      <c r="V33" s="10">
        <v>1.75</v>
      </c>
      <c r="W33" s="12">
        <f t="shared" si="7"/>
        <v>492.44700248142465</v>
      </c>
    </row>
    <row r="34" spans="1:23" x14ac:dyDescent="0.25">
      <c r="A34" s="4">
        <v>27</v>
      </c>
      <c r="B34" s="4">
        <f t="shared" si="0"/>
        <v>107</v>
      </c>
      <c r="C34" s="4">
        <v>21</v>
      </c>
      <c r="D34" s="4">
        <v>86</v>
      </c>
      <c r="E34" s="4">
        <f t="shared" si="1"/>
        <v>385</v>
      </c>
      <c r="F34" s="4">
        <v>175</v>
      </c>
      <c r="G34" s="4">
        <v>210</v>
      </c>
      <c r="I34" s="4">
        <v>27</v>
      </c>
      <c r="J34" s="4">
        <f t="shared" si="2"/>
        <v>175</v>
      </c>
      <c r="K34" s="4">
        <f t="shared" si="2"/>
        <v>210</v>
      </c>
      <c r="L34" s="4">
        <f t="shared" si="3"/>
        <v>21</v>
      </c>
      <c r="M34" s="4">
        <f t="shared" si="3"/>
        <v>86</v>
      </c>
      <c r="N34" s="11">
        <f t="shared" si="4"/>
        <v>0.12</v>
      </c>
      <c r="O34" s="11">
        <f t="shared" si="4"/>
        <v>0.40952380952380951</v>
      </c>
      <c r="P34" s="11">
        <v>0.58748128597612848</v>
      </c>
      <c r="Q34" s="11">
        <v>1.0678788469735412</v>
      </c>
      <c r="R34" s="11">
        <f t="shared" si="5"/>
        <v>102.80922504582249</v>
      </c>
      <c r="S34" s="11">
        <f t="shared" si="5"/>
        <v>224.25455786444365</v>
      </c>
      <c r="T34" s="11">
        <f t="shared" si="6"/>
        <v>327.06378291026613</v>
      </c>
      <c r="U34" s="10"/>
      <c r="V34" s="10">
        <v>1.75</v>
      </c>
      <c r="W34" s="12">
        <f t="shared" si="7"/>
        <v>572.36162009296572</v>
      </c>
    </row>
    <row r="35" spans="1:23" x14ac:dyDescent="0.25">
      <c r="A35" s="4">
        <v>28</v>
      </c>
      <c r="B35" s="4">
        <f t="shared" si="0"/>
        <v>96</v>
      </c>
      <c r="C35" s="4">
        <v>26</v>
      </c>
      <c r="D35" s="4">
        <v>70</v>
      </c>
      <c r="E35" s="4">
        <f t="shared" si="1"/>
        <v>377</v>
      </c>
      <c r="F35" s="4">
        <v>186</v>
      </c>
      <c r="G35" s="4">
        <v>191</v>
      </c>
      <c r="I35" s="4">
        <v>28</v>
      </c>
      <c r="J35" s="4">
        <f t="shared" si="2"/>
        <v>186</v>
      </c>
      <c r="K35" s="4">
        <f t="shared" si="2"/>
        <v>191</v>
      </c>
      <c r="L35" s="4">
        <f t="shared" si="3"/>
        <v>26</v>
      </c>
      <c r="M35" s="4">
        <f t="shared" si="3"/>
        <v>70</v>
      </c>
      <c r="N35" s="11">
        <f t="shared" si="4"/>
        <v>0.13978494623655913</v>
      </c>
      <c r="O35" s="11">
        <f t="shared" si="4"/>
        <v>0.36649214659685864</v>
      </c>
      <c r="P35" s="11">
        <v>0.59231119602091498</v>
      </c>
      <c r="Q35" s="11">
        <v>1.0555219569342595</v>
      </c>
      <c r="R35" s="11">
        <f t="shared" si="5"/>
        <v>110.16988245989019</v>
      </c>
      <c r="S35" s="11">
        <f t="shared" si="5"/>
        <v>201.60469377444358</v>
      </c>
      <c r="T35" s="11">
        <f t="shared" si="6"/>
        <v>311.77457623433378</v>
      </c>
      <c r="U35" s="10"/>
      <c r="V35" s="10">
        <v>1.75</v>
      </c>
      <c r="W35" s="12">
        <f t="shared" si="7"/>
        <v>545.6055084100841</v>
      </c>
    </row>
    <row r="36" spans="1:23" x14ac:dyDescent="0.25">
      <c r="A36" s="4">
        <v>29</v>
      </c>
      <c r="B36" s="4">
        <f t="shared" si="0"/>
        <v>96</v>
      </c>
      <c r="C36" s="4">
        <v>31</v>
      </c>
      <c r="D36" s="4">
        <v>65</v>
      </c>
      <c r="E36" s="4">
        <f t="shared" si="1"/>
        <v>403</v>
      </c>
      <c r="F36" s="4">
        <v>226</v>
      </c>
      <c r="G36" s="4">
        <v>177</v>
      </c>
      <c r="I36" s="4">
        <v>29</v>
      </c>
      <c r="J36" s="4">
        <f t="shared" si="2"/>
        <v>226</v>
      </c>
      <c r="K36" s="4">
        <f t="shared" si="2"/>
        <v>177</v>
      </c>
      <c r="L36" s="4">
        <f t="shared" si="3"/>
        <v>31</v>
      </c>
      <c r="M36" s="4">
        <f t="shared" si="3"/>
        <v>65</v>
      </c>
      <c r="N36" s="11">
        <f t="shared" si="4"/>
        <v>0.13716814159292035</v>
      </c>
      <c r="O36" s="11">
        <f t="shared" si="4"/>
        <v>0.3672316384180791</v>
      </c>
      <c r="P36" s="11">
        <v>0.60224673401575823</v>
      </c>
      <c r="Q36" s="11">
        <v>1.0870766448277194</v>
      </c>
      <c r="R36" s="11">
        <f t="shared" si="5"/>
        <v>136.10776188756137</v>
      </c>
      <c r="S36" s="11">
        <f t="shared" si="5"/>
        <v>192.41256613450633</v>
      </c>
      <c r="T36" s="11">
        <f t="shared" si="6"/>
        <v>328.5203280220677</v>
      </c>
      <c r="U36" s="10"/>
      <c r="V36" s="10">
        <v>1.75</v>
      </c>
      <c r="W36" s="12">
        <f t="shared" si="7"/>
        <v>574.91057403861851</v>
      </c>
    </row>
    <row r="37" spans="1:23" x14ac:dyDescent="0.25">
      <c r="A37" s="4">
        <v>30</v>
      </c>
      <c r="B37" s="4">
        <f t="shared" si="0"/>
        <v>88</v>
      </c>
      <c r="C37" s="4">
        <v>27</v>
      </c>
      <c r="D37" s="4">
        <v>61</v>
      </c>
      <c r="E37" s="4">
        <f t="shared" si="1"/>
        <v>404</v>
      </c>
      <c r="F37" s="4">
        <v>219</v>
      </c>
      <c r="G37" s="4">
        <v>185</v>
      </c>
      <c r="I37" s="4">
        <v>30</v>
      </c>
      <c r="J37" s="4">
        <f t="shared" si="2"/>
        <v>219</v>
      </c>
      <c r="K37" s="4">
        <f t="shared" si="2"/>
        <v>185</v>
      </c>
      <c r="L37" s="4">
        <f t="shared" si="3"/>
        <v>27</v>
      </c>
      <c r="M37" s="4">
        <f t="shared" si="3"/>
        <v>61</v>
      </c>
      <c r="N37" s="11">
        <f t="shared" si="4"/>
        <v>0.12328767123287671</v>
      </c>
      <c r="O37" s="11">
        <f t="shared" si="4"/>
        <v>0.32972972972972975</v>
      </c>
      <c r="P37" s="11">
        <v>0.58973353938903017</v>
      </c>
      <c r="Q37" s="11">
        <v>1.0539822754904051</v>
      </c>
      <c r="R37" s="11">
        <f t="shared" si="5"/>
        <v>129.15164512619759</v>
      </c>
      <c r="S37" s="11">
        <f t="shared" si="5"/>
        <v>194.98672096572494</v>
      </c>
      <c r="T37" s="11">
        <f t="shared" si="6"/>
        <v>324.13836609192253</v>
      </c>
      <c r="U37" s="10"/>
      <c r="V37" s="10">
        <v>1.75</v>
      </c>
      <c r="W37" s="12">
        <f t="shared" si="7"/>
        <v>567.24214066086438</v>
      </c>
    </row>
    <row r="38" spans="1:23" x14ac:dyDescent="0.25">
      <c r="A38" s="4">
        <v>31</v>
      </c>
      <c r="B38" s="4">
        <f t="shared" si="0"/>
        <v>66</v>
      </c>
      <c r="C38" s="4">
        <v>19</v>
      </c>
      <c r="D38" s="4">
        <v>47</v>
      </c>
      <c r="E38" s="4">
        <f t="shared" si="1"/>
        <v>380</v>
      </c>
      <c r="F38" s="4">
        <v>196</v>
      </c>
      <c r="G38" s="4">
        <v>184</v>
      </c>
      <c r="I38" s="4">
        <v>31</v>
      </c>
      <c r="J38" s="4">
        <f t="shared" si="2"/>
        <v>196</v>
      </c>
      <c r="K38" s="4">
        <f t="shared" si="2"/>
        <v>184</v>
      </c>
      <c r="L38" s="4">
        <f t="shared" si="3"/>
        <v>19</v>
      </c>
      <c r="M38" s="4">
        <f t="shared" si="3"/>
        <v>47</v>
      </c>
      <c r="N38" s="11">
        <f t="shared" si="4"/>
        <v>9.6938775510204078E-2</v>
      </c>
      <c r="O38" s="11">
        <f t="shared" si="4"/>
        <v>0.25543478260869568</v>
      </c>
      <c r="P38" s="11">
        <v>0.59155934665696264</v>
      </c>
      <c r="Q38" s="11">
        <v>1.0516489954476982</v>
      </c>
      <c r="R38" s="11">
        <f t="shared" si="5"/>
        <v>115.94563194476467</v>
      </c>
      <c r="S38" s="11">
        <f t="shared" si="5"/>
        <v>193.50341516237646</v>
      </c>
      <c r="T38" s="11">
        <f t="shared" si="6"/>
        <v>309.44904710714115</v>
      </c>
      <c r="U38" s="10"/>
      <c r="V38" s="10">
        <v>1.75</v>
      </c>
      <c r="W38" s="12">
        <f t="shared" si="7"/>
        <v>541.53583243749699</v>
      </c>
    </row>
    <row r="39" spans="1:23" x14ac:dyDescent="0.25">
      <c r="A39" s="4">
        <v>32</v>
      </c>
      <c r="B39" s="4">
        <f t="shared" si="0"/>
        <v>110</v>
      </c>
      <c r="C39" s="4">
        <v>37</v>
      </c>
      <c r="D39" s="4">
        <v>73</v>
      </c>
      <c r="E39" s="4">
        <f t="shared" si="1"/>
        <v>406</v>
      </c>
      <c r="F39" s="4">
        <v>188</v>
      </c>
      <c r="G39" s="4">
        <v>218</v>
      </c>
      <c r="I39" s="4">
        <v>32</v>
      </c>
      <c r="J39" s="4">
        <f t="shared" si="2"/>
        <v>188</v>
      </c>
      <c r="K39" s="4">
        <f t="shared" si="2"/>
        <v>218</v>
      </c>
      <c r="L39" s="4">
        <f t="shared" si="3"/>
        <v>37</v>
      </c>
      <c r="M39" s="4">
        <f t="shared" si="3"/>
        <v>73</v>
      </c>
      <c r="N39" s="11">
        <f t="shared" si="4"/>
        <v>0.19680851063829788</v>
      </c>
      <c r="O39" s="11">
        <f t="shared" si="4"/>
        <v>0.33486238532110091</v>
      </c>
      <c r="P39" s="11">
        <v>0.59426742121259934</v>
      </c>
      <c r="Q39" s="11">
        <v>1.0435406001265743</v>
      </c>
      <c r="R39" s="11">
        <f t="shared" si="5"/>
        <v>111.72227518796868</v>
      </c>
      <c r="S39" s="11">
        <f t="shared" si="5"/>
        <v>227.4918508275932</v>
      </c>
      <c r="T39" s="11">
        <f t="shared" si="6"/>
        <v>339.21412601556187</v>
      </c>
      <c r="U39" s="10"/>
      <c r="V39" s="10">
        <v>1.75</v>
      </c>
      <c r="W39" s="12">
        <f t="shared" si="7"/>
        <v>593.62472052723331</v>
      </c>
    </row>
    <row r="40" spans="1:23" x14ac:dyDescent="0.25">
      <c r="A40" s="4">
        <v>33</v>
      </c>
      <c r="B40" s="4">
        <f t="shared" si="0"/>
        <v>69</v>
      </c>
      <c r="C40" s="4">
        <v>16</v>
      </c>
      <c r="D40" s="4">
        <v>53</v>
      </c>
      <c r="E40" s="4">
        <f t="shared" si="1"/>
        <v>339</v>
      </c>
      <c r="F40" s="4">
        <v>167</v>
      </c>
      <c r="G40" s="4">
        <v>172</v>
      </c>
      <c r="I40" s="4">
        <v>33</v>
      </c>
      <c r="J40" s="4">
        <f t="shared" si="2"/>
        <v>167</v>
      </c>
      <c r="K40" s="4">
        <f t="shared" si="2"/>
        <v>172</v>
      </c>
      <c r="L40" s="4">
        <f t="shared" si="3"/>
        <v>16</v>
      </c>
      <c r="M40" s="4">
        <f t="shared" si="3"/>
        <v>53</v>
      </c>
      <c r="N40" s="11">
        <f t="shared" si="4"/>
        <v>9.580838323353294E-2</v>
      </c>
      <c r="O40" s="11">
        <f t="shared" si="4"/>
        <v>0.30813953488372092</v>
      </c>
      <c r="P40" s="11">
        <v>0.6017882154708406</v>
      </c>
      <c r="Q40" s="11">
        <v>1.0643326766808088</v>
      </c>
      <c r="R40" s="11">
        <f t="shared" si="5"/>
        <v>100.49863198363037</v>
      </c>
      <c r="S40" s="11">
        <f t="shared" si="5"/>
        <v>183.0652203890991</v>
      </c>
      <c r="T40" s="11">
        <f t="shared" si="6"/>
        <v>283.56385237272946</v>
      </c>
      <c r="U40" s="10"/>
      <c r="V40" s="10">
        <v>1.75</v>
      </c>
      <c r="W40" s="12">
        <f t="shared" si="7"/>
        <v>496.23674165227658</v>
      </c>
    </row>
    <row r="41" spans="1:23" x14ac:dyDescent="0.25">
      <c r="A41" s="4">
        <v>34</v>
      </c>
      <c r="B41" s="4">
        <f t="shared" si="0"/>
        <v>80</v>
      </c>
      <c r="C41" s="4">
        <v>21</v>
      </c>
      <c r="D41" s="4">
        <v>59</v>
      </c>
      <c r="E41" s="4">
        <f t="shared" si="1"/>
        <v>310</v>
      </c>
      <c r="F41" s="4">
        <v>171</v>
      </c>
      <c r="G41" s="4">
        <v>139</v>
      </c>
      <c r="I41" s="4">
        <v>34</v>
      </c>
      <c r="J41" s="4">
        <f t="shared" si="2"/>
        <v>171</v>
      </c>
      <c r="K41" s="4">
        <f t="shared" si="2"/>
        <v>139</v>
      </c>
      <c r="L41" s="4">
        <f t="shared" si="3"/>
        <v>21</v>
      </c>
      <c r="M41" s="4">
        <f t="shared" si="3"/>
        <v>59</v>
      </c>
      <c r="N41" s="11">
        <f t="shared" si="4"/>
        <v>0.12280701754385964</v>
      </c>
      <c r="O41" s="11">
        <f t="shared" si="4"/>
        <v>0.42446043165467628</v>
      </c>
      <c r="P41" s="11">
        <v>0.63617005593257436</v>
      </c>
      <c r="Q41" s="11">
        <v>1.0705688367753552</v>
      </c>
      <c r="R41" s="11">
        <f t="shared" si="5"/>
        <v>108.78507956447022</v>
      </c>
      <c r="S41" s="11">
        <f t="shared" si="5"/>
        <v>148.80906831177438</v>
      </c>
      <c r="T41" s="11">
        <f t="shared" si="6"/>
        <v>257.59414787624462</v>
      </c>
      <c r="U41" s="10"/>
      <c r="V41" s="10">
        <v>1.75</v>
      </c>
      <c r="W41" s="12">
        <f t="shared" si="7"/>
        <v>450.78975878342806</v>
      </c>
    </row>
    <row r="42" spans="1:23" x14ac:dyDescent="0.25">
      <c r="A42" s="4">
        <v>35</v>
      </c>
      <c r="B42" s="4">
        <f t="shared" si="0"/>
        <v>86</v>
      </c>
      <c r="C42" s="4">
        <v>28</v>
      </c>
      <c r="D42" s="4">
        <v>58</v>
      </c>
      <c r="E42" s="4">
        <f t="shared" si="1"/>
        <v>354</v>
      </c>
      <c r="F42" s="4">
        <v>174</v>
      </c>
      <c r="G42" s="4">
        <v>180</v>
      </c>
      <c r="I42" s="4">
        <v>35</v>
      </c>
      <c r="J42" s="4">
        <f t="shared" si="2"/>
        <v>174</v>
      </c>
      <c r="K42" s="4">
        <f t="shared" si="2"/>
        <v>180</v>
      </c>
      <c r="L42" s="4">
        <f t="shared" si="3"/>
        <v>28</v>
      </c>
      <c r="M42" s="4">
        <f t="shared" si="3"/>
        <v>58</v>
      </c>
      <c r="N42" s="11">
        <f t="shared" si="4"/>
        <v>0.16091954022988506</v>
      </c>
      <c r="O42" s="11">
        <f t="shared" si="4"/>
        <v>0.32222222222222224</v>
      </c>
      <c r="P42" s="11">
        <v>0.6068072826883133</v>
      </c>
      <c r="Q42" s="11">
        <v>1.0323614572640074</v>
      </c>
      <c r="R42" s="11">
        <f t="shared" si="5"/>
        <v>105.58446718776652</v>
      </c>
      <c r="S42" s="11">
        <f t="shared" si="5"/>
        <v>185.82506230752134</v>
      </c>
      <c r="T42" s="11">
        <f t="shared" si="6"/>
        <v>291.40952949528787</v>
      </c>
      <c r="U42" s="10"/>
      <c r="V42" s="10">
        <v>1.75</v>
      </c>
      <c r="W42" s="12">
        <f t="shared" si="7"/>
        <v>509.96667661675377</v>
      </c>
    </row>
    <row r="43" spans="1:23" x14ac:dyDescent="0.25">
      <c r="A43" s="4">
        <v>36</v>
      </c>
      <c r="B43" s="4">
        <f t="shared" si="0"/>
        <v>100</v>
      </c>
      <c r="C43" s="4">
        <v>31</v>
      </c>
      <c r="D43" s="4">
        <v>69</v>
      </c>
      <c r="E43" s="4">
        <f t="shared" si="1"/>
        <v>275</v>
      </c>
      <c r="F43" s="4">
        <v>140</v>
      </c>
      <c r="G43" s="4">
        <v>135</v>
      </c>
      <c r="I43" s="4">
        <v>36</v>
      </c>
      <c r="J43" s="4">
        <f t="shared" si="2"/>
        <v>140</v>
      </c>
      <c r="K43" s="4">
        <f t="shared" si="2"/>
        <v>135</v>
      </c>
      <c r="L43" s="4">
        <f t="shared" si="3"/>
        <v>31</v>
      </c>
      <c r="M43" s="4">
        <f t="shared" si="3"/>
        <v>69</v>
      </c>
      <c r="N43" s="11">
        <f t="shared" si="4"/>
        <v>0.22142857142857142</v>
      </c>
      <c r="O43" s="11">
        <f t="shared" si="4"/>
        <v>0.51111111111111107</v>
      </c>
      <c r="P43" s="11">
        <v>0.60655592038352579</v>
      </c>
      <c r="Q43" s="11">
        <v>1.0105511182123841</v>
      </c>
      <c r="R43" s="11">
        <f t="shared" si="5"/>
        <v>84.917828853693607</v>
      </c>
      <c r="S43" s="11">
        <f t="shared" si="5"/>
        <v>136.42440095867184</v>
      </c>
      <c r="T43" s="11">
        <f t="shared" si="6"/>
        <v>221.34222981236545</v>
      </c>
      <c r="U43" s="10"/>
      <c r="V43" s="10">
        <v>1.75</v>
      </c>
      <c r="W43" s="12">
        <f t="shared" si="7"/>
        <v>387.34890217163951</v>
      </c>
    </row>
    <row r="44" spans="1:23" x14ac:dyDescent="0.25">
      <c r="A44" s="4">
        <v>37</v>
      </c>
      <c r="B44" s="4">
        <f t="shared" si="0"/>
        <v>48</v>
      </c>
      <c r="C44" s="4">
        <v>14</v>
      </c>
      <c r="D44" s="4">
        <v>34</v>
      </c>
      <c r="E44" s="4">
        <f t="shared" si="1"/>
        <v>269</v>
      </c>
      <c r="F44" s="4">
        <v>140</v>
      </c>
      <c r="G44" s="4">
        <v>129</v>
      </c>
      <c r="I44" s="4">
        <v>37</v>
      </c>
      <c r="J44" s="4">
        <f t="shared" si="2"/>
        <v>140</v>
      </c>
      <c r="K44" s="4">
        <f t="shared" si="2"/>
        <v>129</v>
      </c>
      <c r="L44" s="4">
        <f t="shared" si="3"/>
        <v>14</v>
      </c>
      <c r="M44" s="4">
        <f t="shared" si="3"/>
        <v>34</v>
      </c>
      <c r="N44" s="11">
        <f t="shared" si="4"/>
        <v>0.1</v>
      </c>
      <c r="O44" s="11">
        <f t="shared" si="4"/>
        <v>0.26356589147286824</v>
      </c>
      <c r="P44" s="11">
        <v>0.59978615147079384</v>
      </c>
      <c r="Q44" s="11">
        <v>0.95662031297205785</v>
      </c>
      <c r="R44" s="11">
        <f t="shared" si="5"/>
        <v>83.970061205911136</v>
      </c>
      <c r="S44" s="11">
        <f t="shared" si="5"/>
        <v>123.40402037339547</v>
      </c>
      <c r="T44" s="11">
        <f t="shared" si="6"/>
        <v>207.37408157930662</v>
      </c>
      <c r="U44" s="10"/>
      <c r="V44" s="10">
        <v>1.75</v>
      </c>
      <c r="W44" s="12">
        <f t="shared" si="7"/>
        <v>362.90464276378657</v>
      </c>
    </row>
    <row r="45" spans="1:23" x14ac:dyDescent="0.25">
      <c r="A45" s="4">
        <v>38</v>
      </c>
      <c r="B45" s="4">
        <f t="shared" si="0"/>
        <v>90</v>
      </c>
      <c r="C45" s="4">
        <v>24</v>
      </c>
      <c r="D45" s="4">
        <v>66</v>
      </c>
      <c r="E45" s="4">
        <f t="shared" si="1"/>
        <v>253</v>
      </c>
      <c r="F45" s="4">
        <v>131</v>
      </c>
      <c r="G45" s="4">
        <v>122</v>
      </c>
      <c r="I45" s="4">
        <v>38</v>
      </c>
      <c r="J45" s="4">
        <f t="shared" si="2"/>
        <v>131</v>
      </c>
      <c r="K45" s="4">
        <f t="shared" si="2"/>
        <v>122</v>
      </c>
      <c r="L45" s="4">
        <f t="shared" si="3"/>
        <v>24</v>
      </c>
      <c r="M45" s="4">
        <f t="shared" si="3"/>
        <v>66</v>
      </c>
      <c r="N45" s="11">
        <f t="shared" si="4"/>
        <v>0.18320610687022901</v>
      </c>
      <c r="O45" s="11">
        <f t="shared" si="4"/>
        <v>0.54098360655737709</v>
      </c>
      <c r="P45" s="11">
        <v>0.60597011531232248</v>
      </c>
      <c r="Q45" s="11">
        <v>0.92592650373408036</v>
      </c>
      <c r="R45" s="11">
        <f t="shared" si="5"/>
        <v>79.382085105914243</v>
      </c>
      <c r="S45" s="11">
        <f t="shared" si="5"/>
        <v>112.96303345555781</v>
      </c>
      <c r="T45" s="11">
        <f t="shared" si="6"/>
        <v>192.34511856147205</v>
      </c>
      <c r="U45" s="10"/>
      <c r="V45" s="10">
        <v>1.75</v>
      </c>
      <c r="W45" s="12">
        <f t="shared" si="7"/>
        <v>336.60395748257611</v>
      </c>
    </row>
    <row r="46" spans="1:23" x14ac:dyDescent="0.25">
      <c r="A46" s="4">
        <v>39</v>
      </c>
      <c r="B46" s="4">
        <f t="shared" si="0"/>
        <v>50</v>
      </c>
      <c r="C46" s="4">
        <v>17</v>
      </c>
      <c r="D46" s="4">
        <v>33</v>
      </c>
      <c r="E46" s="4">
        <f t="shared" si="1"/>
        <v>252</v>
      </c>
      <c r="F46" s="4">
        <v>138</v>
      </c>
      <c r="G46" s="4">
        <v>114</v>
      </c>
      <c r="I46" s="4">
        <v>39</v>
      </c>
      <c r="J46" s="4">
        <f t="shared" si="2"/>
        <v>138</v>
      </c>
      <c r="K46" s="4">
        <f t="shared" si="2"/>
        <v>114</v>
      </c>
      <c r="L46" s="4">
        <f t="shared" si="3"/>
        <v>17</v>
      </c>
      <c r="M46" s="4">
        <f t="shared" si="3"/>
        <v>33</v>
      </c>
      <c r="N46" s="11">
        <f t="shared" si="4"/>
        <v>0.12318840579710146</v>
      </c>
      <c r="O46" s="11">
        <f t="shared" si="4"/>
        <v>0.28947368421052633</v>
      </c>
      <c r="P46" s="11">
        <v>0.61642065468063612</v>
      </c>
      <c r="Q46" s="11">
        <v>0.91131415125979687</v>
      </c>
      <c r="R46" s="11">
        <f t="shared" si="5"/>
        <v>85.066050345927778</v>
      </c>
      <c r="S46" s="11">
        <f t="shared" si="5"/>
        <v>103.88981324361684</v>
      </c>
      <c r="T46" s="11">
        <f t="shared" si="6"/>
        <v>188.95586358954461</v>
      </c>
      <c r="U46" s="10"/>
      <c r="V46" s="10">
        <v>1.75</v>
      </c>
      <c r="W46" s="12">
        <f t="shared" si="7"/>
        <v>330.67276128170306</v>
      </c>
    </row>
    <row r="47" spans="1:23" x14ac:dyDescent="0.25">
      <c r="A47" s="4">
        <v>40</v>
      </c>
      <c r="B47" s="4">
        <f t="shared" si="0"/>
        <v>63</v>
      </c>
      <c r="C47" s="4">
        <v>28</v>
      </c>
      <c r="D47" s="4">
        <v>35</v>
      </c>
      <c r="E47" s="4">
        <f t="shared" si="1"/>
        <v>250</v>
      </c>
      <c r="F47" s="4">
        <v>138</v>
      </c>
      <c r="G47" s="4">
        <v>112</v>
      </c>
      <c r="I47" s="4">
        <v>40</v>
      </c>
      <c r="J47" s="4">
        <f t="shared" si="2"/>
        <v>138</v>
      </c>
      <c r="K47" s="4">
        <f t="shared" si="2"/>
        <v>112</v>
      </c>
      <c r="L47" s="4">
        <f t="shared" si="3"/>
        <v>28</v>
      </c>
      <c r="M47" s="4">
        <f t="shared" si="3"/>
        <v>35</v>
      </c>
      <c r="N47" s="11">
        <f t="shared" si="4"/>
        <v>0.20289855072463769</v>
      </c>
      <c r="O47" s="11">
        <f t="shared" si="4"/>
        <v>0.3125</v>
      </c>
      <c r="P47" s="11">
        <v>0.61330615782276487</v>
      </c>
      <c r="Q47" s="11">
        <v>0.88701493863821812</v>
      </c>
      <c r="R47" s="11">
        <f t="shared" si="5"/>
        <v>84.636249779541558</v>
      </c>
      <c r="S47" s="11">
        <f t="shared" si="5"/>
        <v>99.345673127480424</v>
      </c>
      <c r="T47" s="11">
        <f t="shared" si="6"/>
        <v>183.98192290702198</v>
      </c>
      <c r="U47" s="10"/>
      <c r="V47" s="10">
        <v>1.75</v>
      </c>
      <c r="W47" s="12">
        <f t="shared" si="7"/>
        <v>321.96836508728848</v>
      </c>
    </row>
    <row r="48" spans="1:23" x14ac:dyDescent="0.25">
      <c r="A48" s="4">
        <v>41</v>
      </c>
      <c r="B48" s="4">
        <f t="shared" si="0"/>
        <v>42</v>
      </c>
      <c r="C48" s="4">
        <v>9</v>
      </c>
      <c r="D48" s="4">
        <v>33</v>
      </c>
      <c r="E48" s="4">
        <f t="shared" si="1"/>
        <v>220</v>
      </c>
      <c r="F48" s="4">
        <v>117</v>
      </c>
      <c r="G48" s="4">
        <v>103</v>
      </c>
      <c r="I48" s="4">
        <v>41</v>
      </c>
      <c r="J48" s="4">
        <f t="shared" si="2"/>
        <v>117</v>
      </c>
      <c r="K48" s="4">
        <f t="shared" si="2"/>
        <v>103</v>
      </c>
      <c r="L48" s="4">
        <f t="shared" si="3"/>
        <v>9</v>
      </c>
      <c r="M48" s="4">
        <f t="shared" si="3"/>
        <v>33</v>
      </c>
      <c r="N48" s="11">
        <f t="shared" si="4"/>
        <v>7.6923076923076927E-2</v>
      </c>
      <c r="O48" s="11">
        <f t="shared" si="4"/>
        <v>0.32038834951456313</v>
      </c>
      <c r="P48" s="11">
        <v>0.61228469738094793</v>
      </c>
      <c r="Q48" s="11">
        <v>0.83974875521100145</v>
      </c>
      <c r="R48" s="11">
        <f t="shared" si="5"/>
        <v>71.637309593570905</v>
      </c>
      <c r="S48" s="11">
        <f t="shared" si="5"/>
        <v>86.494121786733146</v>
      </c>
      <c r="T48" s="11">
        <f t="shared" si="6"/>
        <v>158.13143138030404</v>
      </c>
      <c r="U48" s="10"/>
      <c r="V48" s="10">
        <v>1.75</v>
      </c>
      <c r="W48" s="12">
        <f t="shared" si="7"/>
        <v>276.73000491553205</v>
      </c>
    </row>
    <row r="49" spans="1:23" x14ac:dyDescent="0.25">
      <c r="A49" s="4">
        <v>42</v>
      </c>
      <c r="B49" s="4">
        <f t="shared" si="0"/>
        <v>45</v>
      </c>
      <c r="C49" s="4">
        <v>11</v>
      </c>
      <c r="D49" s="4">
        <v>34</v>
      </c>
      <c r="E49" s="4">
        <f t="shared" si="1"/>
        <v>212</v>
      </c>
      <c r="F49" s="4">
        <v>106</v>
      </c>
      <c r="G49" s="4">
        <v>106</v>
      </c>
      <c r="I49" s="4">
        <v>42</v>
      </c>
      <c r="J49" s="4">
        <f t="shared" si="2"/>
        <v>106</v>
      </c>
      <c r="K49" s="4">
        <f t="shared" si="2"/>
        <v>106</v>
      </c>
      <c r="L49" s="4">
        <f t="shared" si="3"/>
        <v>11</v>
      </c>
      <c r="M49" s="4">
        <f t="shared" si="3"/>
        <v>34</v>
      </c>
      <c r="N49" s="11">
        <f t="shared" si="4"/>
        <v>0.10377358490566038</v>
      </c>
      <c r="O49" s="11">
        <f t="shared" si="4"/>
        <v>0.32075471698113206</v>
      </c>
      <c r="P49" s="11">
        <v>0.6260205947511801</v>
      </c>
      <c r="Q49" s="11">
        <v>0.86800450568268084</v>
      </c>
      <c r="R49" s="11">
        <f t="shared" si="5"/>
        <v>66.35818304362509</v>
      </c>
      <c r="S49" s="11">
        <f t="shared" si="5"/>
        <v>92.008477602364167</v>
      </c>
      <c r="T49" s="11">
        <f t="shared" si="6"/>
        <v>158.36666064598927</v>
      </c>
      <c r="U49" s="10"/>
      <c r="V49" s="10">
        <v>1.75</v>
      </c>
      <c r="W49" s="12">
        <f t="shared" si="7"/>
        <v>277.14165613048124</v>
      </c>
    </row>
    <row r="50" spans="1:23" x14ac:dyDescent="0.25">
      <c r="A50" s="4">
        <v>43</v>
      </c>
      <c r="B50" s="4">
        <f t="shared" si="0"/>
        <v>53</v>
      </c>
      <c r="C50" s="4">
        <v>10</v>
      </c>
      <c r="D50" s="4">
        <v>43</v>
      </c>
      <c r="E50" s="4">
        <f t="shared" si="1"/>
        <v>216</v>
      </c>
      <c r="F50" s="4">
        <v>113</v>
      </c>
      <c r="G50" s="4">
        <v>103</v>
      </c>
      <c r="I50" s="4">
        <v>43</v>
      </c>
      <c r="J50" s="4">
        <f t="shared" si="2"/>
        <v>113</v>
      </c>
      <c r="K50" s="4">
        <f t="shared" si="2"/>
        <v>103</v>
      </c>
      <c r="L50" s="4">
        <f t="shared" si="3"/>
        <v>10</v>
      </c>
      <c r="M50" s="4">
        <f t="shared" si="3"/>
        <v>43</v>
      </c>
      <c r="N50" s="11">
        <f t="shared" si="4"/>
        <v>8.8495575221238937E-2</v>
      </c>
      <c r="O50" s="11">
        <f t="shared" si="4"/>
        <v>0.41747572815533979</v>
      </c>
      <c r="P50" s="11">
        <v>0.64076101133899688</v>
      </c>
      <c r="Q50" s="11">
        <v>0.85112427433619797</v>
      </c>
      <c r="R50" s="11">
        <f t="shared" si="5"/>
        <v>72.405994281306647</v>
      </c>
      <c r="S50" s="11">
        <f t="shared" si="5"/>
        <v>87.665800256628387</v>
      </c>
      <c r="T50" s="11">
        <f t="shared" si="6"/>
        <v>160.07179453793503</v>
      </c>
      <c r="U50" s="10"/>
      <c r="V50" s="10">
        <v>1.75</v>
      </c>
      <c r="W50" s="12">
        <f t="shared" si="7"/>
        <v>280.12564044138628</v>
      </c>
    </row>
    <row r="51" spans="1:23" x14ac:dyDescent="0.25">
      <c r="A51" s="4">
        <v>44</v>
      </c>
      <c r="B51" s="4">
        <f t="shared" si="0"/>
        <v>45</v>
      </c>
      <c r="C51" s="4">
        <v>6</v>
      </c>
      <c r="D51" s="4">
        <v>39</v>
      </c>
      <c r="E51" s="4">
        <f t="shared" si="1"/>
        <v>219</v>
      </c>
      <c r="F51" s="4">
        <v>116</v>
      </c>
      <c r="G51" s="4">
        <v>103</v>
      </c>
      <c r="I51" s="4">
        <v>44</v>
      </c>
      <c r="J51" s="4">
        <f t="shared" si="2"/>
        <v>116</v>
      </c>
      <c r="K51" s="4">
        <f t="shared" si="2"/>
        <v>103</v>
      </c>
      <c r="L51" s="4">
        <f t="shared" si="3"/>
        <v>6</v>
      </c>
      <c r="M51" s="4">
        <f t="shared" si="3"/>
        <v>39</v>
      </c>
      <c r="N51" s="11">
        <f t="shared" si="4"/>
        <v>5.1724137931034482E-2</v>
      </c>
      <c r="O51" s="11">
        <f t="shared" si="4"/>
        <v>0.37864077669902912</v>
      </c>
      <c r="P51" s="11">
        <v>0.66042510583069947</v>
      </c>
      <c r="Q51" s="11">
        <v>0.87970695186774062</v>
      </c>
      <c r="R51" s="11">
        <f t="shared" si="5"/>
        <v>76.609312276361138</v>
      </c>
      <c r="S51" s="11">
        <f t="shared" si="5"/>
        <v>90.60981604237729</v>
      </c>
      <c r="T51" s="11">
        <f t="shared" si="6"/>
        <v>167.21912831873843</v>
      </c>
      <c r="U51" s="10"/>
      <c r="V51" s="10">
        <v>1.75</v>
      </c>
      <c r="W51" s="12">
        <f t="shared" si="7"/>
        <v>292.63347455779223</v>
      </c>
    </row>
    <row r="52" spans="1:23" x14ac:dyDescent="0.25">
      <c r="A52" s="4">
        <v>45</v>
      </c>
      <c r="B52" s="4">
        <f t="shared" si="0"/>
        <v>53</v>
      </c>
      <c r="C52" s="4">
        <v>16</v>
      </c>
      <c r="D52" s="4">
        <v>37</v>
      </c>
      <c r="E52" s="4">
        <f t="shared" si="1"/>
        <v>203</v>
      </c>
      <c r="F52" s="4">
        <v>100</v>
      </c>
      <c r="G52" s="4">
        <v>103</v>
      </c>
      <c r="I52" s="4">
        <v>45</v>
      </c>
      <c r="J52" s="4">
        <f t="shared" si="2"/>
        <v>100</v>
      </c>
      <c r="K52" s="4">
        <f t="shared" si="2"/>
        <v>103</v>
      </c>
      <c r="L52" s="4">
        <f t="shared" si="3"/>
        <v>16</v>
      </c>
      <c r="M52" s="4">
        <f t="shared" si="3"/>
        <v>37</v>
      </c>
      <c r="N52" s="11">
        <f t="shared" si="4"/>
        <v>0.16</v>
      </c>
      <c r="O52" s="11">
        <f t="shared" si="4"/>
        <v>0.35922330097087379</v>
      </c>
      <c r="P52" s="11">
        <v>0.69998427445588951</v>
      </c>
      <c r="Q52" s="11">
        <v>0.92371911602581858</v>
      </c>
      <c r="R52" s="11">
        <f t="shared" si="5"/>
        <v>69.998427445588945</v>
      </c>
      <c r="S52" s="11">
        <f t="shared" si="5"/>
        <v>95.143068950659313</v>
      </c>
      <c r="T52" s="11">
        <f t="shared" si="6"/>
        <v>165.14149639624827</v>
      </c>
      <c r="U52" s="10"/>
      <c r="V52" s="10">
        <v>1.75</v>
      </c>
      <c r="W52" s="12">
        <f t="shared" si="7"/>
        <v>288.99761869343445</v>
      </c>
    </row>
    <row r="53" spans="1:23" x14ac:dyDescent="0.25">
      <c r="A53" s="4">
        <v>46</v>
      </c>
      <c r="B53" s="4">
        <f t="shared" si="0"/>
        <v>73</v>
      </c>
      <c r="C53" s="4">
        <v>24</v>
      </c>
      <c r="D53" s="4">
        <v>49</v>
      </c>
      <c r="E53" s="4">
        <f t="shared" si="1"/>
        <v>199</v>
      </c>
      <c r="F53" s="4">
        <v>100</v>
      </c>
      <c r="G53" s="4">
        <v>99</v>
      </c>
      <c r="I53" s="4">
        <v>46</v>
      </c>
      <c r="J53" s="4">
        <f t="shared" si="2"/>
        <v>100</v>
      </c>
      <c r="K53" s="4">
        <f t="shared" si="2"/>
        <v>99</v>
      </c>
      <c r="L53" s="4">
        <f t="shared" si="3"/>
        <v>24</v>
      </c>
      <c r="M53" s="4">
        <f t="shared" si="3"/>
        <v>49</v>
      </c>
      <c r="N53" s="11">
        <f t="shared" si="4"/>
        <v>0.24</v>
      </c>
      <c r="O53" s="11">
        <f t="shared" si="4"/>
        <v>0.49494949494949497</v>
      </c>
      <c r="P53" s="11">
        <v>0.71374457905217825</v>
      </c>
      <c r="Q53" s="11">
        <v>0.93715367811014727</v>
      </c>
      <c r="R53" s="11">
        <f t="shared" si="5"/>
        <v>71.374457905217824</v>
      </c>
      <c r="S53" s="11">
        <f t="shared" si="5"/>
        <v>92.77821413290458</v>
      </c>
      <c r="T53" s="11">
        <f t="shared" si="6"/>
        <v>164.1526720381224</v>
      </c>
      <c r="U53" s="10"/>
      <c r="V53" s="10">
        <v>1.75</v>
      </c>
      <c r="W53" s="12">
        <f t="shared" si="7"/>
        <v>287.26717606671423</v>
      </c>
    </row>
    <row r="54" spans="1:23" x14ac:dyDescent="0.25">
      <c r="A54" s="4">
        <v>47</v>
      </c>
      <c r="B54" s="4">
        <f t="shared" si="0"/>
        <v>47</v>
      </c>
      <c r="C54" s="4">
        <v>19</v>
      </c>
      <c r="D54" s="4">
        <v>28</v>
      </c>
      <c r="E54" s="4">
        <f t="shared" si="1"/>
        <v>199</v>
      </c>
      <c r="F54" s="4">
        <v>118</v>
      </c>
      <c r="G54" s="4">
        <v>81</v>
      </c>
      <c r="I54" s="4">
        <v>47</v>
      </c>
      <c r="J54" s="4">
        <f t="shared" si="2"/>
        <v>118</v>
      </c>
      <c r="K54" s="4">
        <f t="shared" si="2"/>
        <v>81</v>
      </c>
      <c r="L54" s="4">
        <f t="shared" si="3"/>
        <v>19</v>
      </c>
      <c r="M54" s="4">
        <f t="shared" si="3"/>
        <v>28</v>
      </c>
      <c r="N54" s="11">
        <f t="shared" si="4"/>
        <v>0.16101694915254236</v>
      </c>
      <c r="O54" s="11">
        <f t="shared" si="4"/>
        <v>0.34567901234567899</v>
      </c>
      <c r="P54" s="11">
        <v>0.70957120579089916</v>
      </c>
      <c r="Q54" s="11">
        <v>0.96095456815730074</v>
      </c>
      <c r="R54" s="11">
        <f t="shared" si="5"/>
        <v>83.729402283326095</v>
      </c>
      <c r="S54" s="11">
        <f t="shared" si="5"/>
        <v>77.837320020741359</v>
      </c>
      <c r="T54" s="11">
        <f t="shared" si="6"/>
        <v>161.56672230406747</v>
      </c>
      <c r="U54" s="10"/>
      <c r="V54" s="10">
        <v>1.75</v>
      </c>
      <c r="W54" s="12">
        <f t="shared" si="7"/>
        <v>282.74176403211806</v>
      </c>
    </row>
    <row r="55" spans="1:23" x14ac:dyDescent="0.25">
      <c r="A55" s="4">
        <v>48</v>
      </c>
      <c r="B55" s="4">
        <f t="shared" si="0"/>
        <v>46</v>
      </c>
      <c r="C55" s="4">
        <v>18</v>
      </c>
      <c r="D55" s="4">
        <v>28</v>
      </c>
      <c r="E55" s="4">
        <f t="shared" si="1"/>
        <v>211</v>
      </c>
      <c r="F55" s="4">
        <v>111</v>
      </c>
      <c r="G55" s="4">
        <v>100</v>
      </c>
      <c r="I55" s="4">
        <v>48</v>
      </c>
      <c r="J55" s="4">
        <f t="shared" si="2"/>
        <v>111</v>
      </c>
      <c r="K55" s="4">
        <f t="shared" si="2"/>
        <v>100</v>
      </c>
      <c r="L55" s="4">
        <f t="shared" si="3"/>
        <v>18</v>
      </c>
      <c r="M55" s="4">
        <f t="shared" si="3"/>
        <v>28</v>
      </c>
      <c r="N55" s="11">
        <f t="shared" si="4"/>
        <v>0.16216216216216217</v>
      </c>
      <c r="O55" s="11">
        <f t="shared" si="4"/>
        <v>0.28000000000000003</v>
      </c>
      <c r="P55" s="11">
        <v>0.7440311369659548</v>
      </c>
      <c r="Q55" s="11">
        <v>1.0230691364465334</v>
      </c>
      <c r="R55" s="11">
        <f t="shared" si="5"/>
        <v>82.587456203220981</v>
      </c>
      <c r="S55" s="11">
        <f t="shared" si="5"/>
        <v>102.30691364465333</v>
      </c>
      <c r="T55" s="11">
        <f t="shared" si="6"/>
        <v>184.89436984787432</v>
      </c>
      <c r="U55" s="10"/>
      <c r="V55" s="10">
        <v>1.75</v>
      </c>
      <c r="W55" s="12">
        <f t="shared" si="7"/>
        <v>323.56514723378007</v>
      </c>
    </row>
    <row r="56" spans="1:23" x14ac:dyDescent="0.25">
      <c r="A56" s="4">
        <v>49</v>
      </c>
      <c r="B56" s="4">
        <f t="shared" si="0"/>
        <v>39</v>
      </c>
      <c r="C56" s="4">
        <v>8</v>
      </c>
      <c r="D56" s="4">
        <v>31</v>
      </c>
      <c r="E56" s="4">
        <f t="shared" si="1"/>
        <v>174</v>
      </c>
      <c r="F56" s="4">
        <v>92</v>
      </c>
      <c r="G56" s="4">
        <v>82</v>
      </c>
      <c r="I56" s="4">
        <v>49</v>
      </c>
      <c r="J56" s="4">
        <f t="shared" si="2"/>
        <v>92</v>
      </c>
      <c r="K56" s="4">
        <f t="shared" si="2"/>
        <v>82</v>
      </c>
      <c r="L56" s="4">
        <f t="shared" si="3"/>
        <v>8</v>
      </c>
      <c r="M56" s="4">
        <f t="shared" si="3"/>
        <v>31</v>
      </c>
      <c r="N56" s="11">
        <f t="shared" si="4"/>
        <v>8.6956521739130432E-2</v>
      </c>
      <c r="O56" s="11">
        <f t="shared" si="4"/>
        <v>0.37804878048780488</v>
      </c>
      <c r="P56" s="11">
        <v>0.74849597939908963</v>
      </c>
      <c r="Q56" s="11">
        <v>1.0565418784010974</v>
      </c>
      <c r="R56" s="11">
        <f t="shared" si="5"/>
        <v>68.861630104716241</v>
      </c>
      <c r="S56" s="11">
        <f t="shared" si="5"/>
        <v>86.63643402888998</v>
      </c>
      <c r="T56" s="11">
        <f t="shared" si="6"/>
        <v>155.49806413360622</v>
      </c>
      <c r="U56" s="10"/>
      <c r="V56" s="10">
        <v>1.75</v>
      </c>
      <c r="W56" s="12">
        <f t="shared" si="7"/>
        <v>272.12161223381088</v>
      </c>
    </row>
    <row r="57" spans="1:23" x14ac:dyDescent="0.25">
      <c r="A57" s="4">
        <v>50</v>
      </c>
      <c r="B57" s="4">
        <f t="shared" si="0"/>
        <v>36</v>
      </c>
      <c r="C57" s="4">
        <v>9</v>
      </c>
      <c r="D57" s="4">
        <v>27</v>
      </c>
      <c r="E57" s="4">
        <f t="shared" si="1"/>
        <v>170</v>
      </c>
      <c r="F57" s="4">
        <v>74</v>
      </c>
      <c r="G57" s="4">
        <v>96</v>
      </c>
      <c r="I57" s="4">
        <v>50</v>
      </c>
      <c r="J57" s="4">
        <f t="shared" si="2"/>
        <v>74</v>
      </c>
      <c r="K57" s="4">
        <f t="shared" si="2"/>
        <v>96</v>
      </c>
      <c r="L57" s="4">
        <f t="shared" si="3"/>
        <v>9</v>
      </c>
      <c r="M57" s="4">
        <f t="shared" si="3"/>
        <v>27</v>
      </c>
      <c r="N57" s="11">
        <f t="shared" si="4"/>
        <v>0.12162162162162163</v>
      </c>
      <c r="O57" s="11">
        <f t="shared" si="4"/>
        <v>0.28125</v>
      </c>
      <c r="P57" s="11">
        <v>0.81022386193750051</v>
      </c>
      <c r="Q57" s="11">
        <v>1.1393999018403396</v>
      </c>
      <c r="R57" s="11">
        <f t="shared" si="5"/>
        <v>59.956565783375041</v>
      </c>
      <c r="S57" s="11">
        <f t="shared" si="5"/>
        <v>109.38239057667261</v>
      </c>
      <c r="T57" s="11">
        <f t="shared" si="6"/>
        <v>169.33895636004763</v>
      </c>
      <c r="U57" s="10"/>
      <c r="V57" s="10">
        <v>1.75</v>
      </c>
      <c r="W57" s="12">
        <f t="shared" si="7"/>
        <v>296.34317363008336</v>
      </c>
    </row>
    <row r="58" spans="1:23" x14ac:dyDescent="0.25">
      <c r="A58" s="4">
        <v>51</v>
      </c>
      <c r="B58" s="4">
        <f t="shared" si="0"/>
        <v>48</v>
      </c>
      <c r="C58" s="4">
        <v>17</v>
      </c>
      <c r="D58" s="4">
        <v>31</v>
      </c>
      <c r="E58" s="4">
        <f t="shared" si="1"/>
        <v>173</v>
      </c>
      <c r="F58" s="4">
        <v>77</v>
      </c>
      <c r="G58" s="4">
        <v>96</v>
      </c>
      <c r="I58" s="4">
        <v>51</v>
      </c>
      <c r="J58" s="4">
        <f t="shared" si="2"/>
        <v>77</v>
      </c>
      <c r="K58" s="4">
        <f t="shared" si="2"/>
        <v>96</v>
      </c>
      <c r="L58" s="4">
        <f t="shared" si="3"/>
        <v>17</v>
      </c>
      <c r="M58" s="4">
        <f t="shared" si="3"/>
        <v>31</v>
      </c>
      <c r="N58" s="11">
        <f t="shared" si="4"/>
        <v>0.22077922077922077</v>
      </c>
      <c r="O58" s="11">
        <f t="shared" si="4"/>
        <v>0.32291666666666669</v>
      </c>
      <c r="P58" s="11">
        <v>0.81367301307363182</v>
      </c>
      <c r="Q58" s="11">
        <v>1.1530135177653216</v>
      </c>
      <c r="R58" s="11">
        <f t="shared" si="5"/>
        <v>62.652822006669652</v>
      </c>
      <c r="S58" s="11">
        <f t="shared" si="5"/>
        <v>110.68929770547086</v>
      </c>
      <c r="T58" s="11">
        <f t="shared" si="6"/>
        <v>173.34211971214052</v>
      </c>
      <c r="U58" s="10"/>
      <c r="V58" s="10">
        <v>1.75</v>
      </c>
      <c r="W58" s="12">
        <f t="shared" si="7"/>
        <v>303.34870949624587</v>
      </c>
    </row>
    <row r="59" spans="1:23" x14ac:dyDescent="0.25">
      <c r="A59" s="4">
        <v>52</v>
      </c>
      <c r="B59" s="4">
        <f t="shared" si="0"/>
        <v>59</v>
      </c>
      <c r="C59" s="4">
        <v>29</v>
      </c>
      <c r="D59" s="4">
        <v>30</v>
      </c>
      <c r="E59" s="4">
        <f t="shared" si="1"/>
        <v>174</v>
      </c>
      <c r="F59" s="4">
        <v>93</v>
      </c>
      <c r="G59" s="4">
        <v>81</v>
      </c>
      <c r="I59" s="4">
        <v>52</v>
      </c>
      <c r="J59" s="4">
        <f t="shared" si="2"/>
        <v>93</v>
      </c>
      <c r="K59" s="4">
        <f t="shared" si="2"/>
        <v>81</v>
      </c>
      <c r="L59" s="4">
        <f t="shared" si="3"/>
        <v>29</v>
      </c>
      <c r="M59" s="4">
        <f t="shared" si="3"/>
        <v>30</v>
      </c>
      <c r="N59" s="11">
        <f t="shared" si="4"/>
        <v>0.31182795698924731</v>
      </c>
      <c r="O59" s="11">
        <f t="shared" si="4"/>
        <v>0.37037037037037035</v>
      </c>
      <c r="P59" s="11">
        <v>0.85165234173000193</v>
      </c>
      <c r="Q59" s="11">
        <v>1.2100723070650909</v>
      </c>
      <c r="R59" s="11">
        <f t="shared" si="5"/>
        <v>79.203667780890186</v>
      </c>
      <c r="S59" s="11">
        <f t="shared" si="5"/>
        <v>98.015856872272366</v>
      </c>
      <c r="T59" s="11">
        <f t="shared" si="6"/>
        <v>177.21952465316255</v>
      </c>
      <c r="U59" s="10"/>
      <c r="V59" s="10">
        <v>1.75</v>
      </c>
      <c r="W59" s="12">
        <f t="shared" si="7"/>
        <v>310.13416814303446</v>
      </c>
    </row>
    <row r="60" spans="1:23" x14ac:dyDescent="0.25">
      <c r="A60" s="4">
        <v>53</v>
      </c>
      <c r="B60" s="4">
        <f t="shared" si="0"/>
        <v>43</v>
      </c>
      <c r="C60" s="4">
        <v>19</v>
      </c>
      <c r="D60" s="4">
        <v>24</v>
      </c>
      <c r="E60" s="4">
        <f t="shared" si="1"/>
        <v>147</v>
      </c>
      <c r="F60" s="4">
        <v>70</v>
      </c>
      <c r="G60" s="4">
        <v>77</v>
      </c>
      <c r="I60" s="4">
        <v>53</v>
      </c>
      <c r="J60" s="4">
        <f t="shared" si="2"/>
        <v>70</v>
      </c>
      <c r="K60" s="4">
        <f t="shared" si="2"/>
        <v>77</v>
      </c>
      <c r="L60" s="4">
        <f t="shared" si="3"/>
        <v>19</v>
      </c>
      <c r="M60" s="4">
        <f t="shared" si="3"/>
        <v>24</v>
      </c>
      <c r="N60" s="11">
        <f t="shared" si="4"/>
        <v>0.27142857142857141</v>
      </c>
      <c r="O60" s="11">
        <f t="shared" si="4"/>
        <v>0.31168831168831168</v>
      </c>
      <c r="P60" s="11">
        <v>0.93174001358171077</v>
      </c>
      <c r="Q60" s="11">
        <v>1.2611603494686756</v>
      </c>
      <c r="R60" s="11">
        <f t="shared" si="5"/>
        <v>65.221800950719754</v>
      </c>
      <c r="S60" s="11">
        <f t="shared" si="5"/>
        <v>97.109346909088018</v>
      </c>
      <c r="T60" s="11">
        <f t="shared" si="6"/>
        <v>162.33114785980777</v>
      </c>
      <c r="U60" s="10"/>
      <c r="V60" s="10">
        <v>1.75</v>
      </c>
      <c r="W60" s="12">
        <f t="shared" si="7"/>
        <v>284.07950875466361</v>
      </c>
    </row>
    <row r="61" spans="1:23" x14ac:dyDescent="0.25">
      <c r="A61" s="4">
        <v>54</v>
      </c>
      <c r="B61" s="4">
        <f t="shared" si="0"/>
        <v>40</v>
      </c>
      <c r="C61" s="4">
        <v>16</v>
      </c>
      <c r="D61" s="4">
        <v>24</v>
      </c>
      <c r="E61" s="4">
        <f t="shared" si="1"/>
        <v>155</v>
      </c>
      <c r="F61" s="4">
        <v>79</v>
      </c>
      <c r="G61" s="4">
        <v>76</v>
      </c>
      <c r="I61" s="4">
        <v>54</v>
      </c>
      <c r="J61" s="4">
        <f t="shared" si="2"/>
        <v>79</v>
      </c>
      <c r="K61" s="4">
        <f t="shared" si="2"/>
        <v>76</v>
      </c>
      <c r="L61" s="4">
        <f t="shared" si="3"/>
        <v>16</v>
      </c>
      <c r="M61" s="4">
        <f t="shared" si="3"/>
        <v>24</v>
      </c>
      <c r="N61" s="11">
        <f t="shared" si="4"/>
        <v>0.20253164556962025</v>
      </c>
      <c r="O61" s="11">
        <f t="shared" si="4"/>
        <v>0.31578947368421051</v>
      </c>
      <c r="P61" s="11">
        <v>0.92092266559408331</v>
      </c>
      <c r="Q61" s="11">
        <v>1.3182937488060882</v>
      </c>
      <c r="R61" s="11">
        <f t="shared" si="5"/>
        <v>72.752890581932576</v>
      </c>
      <c r="S61" s="11">
        <f t="shared" si="5"/>
        <v>100.1903249092627</v>
      </c>
      <c r="T61" s="11">
        <f t="shared" si="6"/>
        <v>172.94321549119528</v>
      </c>
      <c r="U61" s="10"/>
      <c r="V61" s="10">
        <v>1.75</v>
      </c>
      <c r="W61" s="12">
        <f t="shared" si="7"/>
        <v>302.65062710959171</v>
      </c>
    </row>
    <row r="62" spans="1:23" x14ac:dyDescent="0.25">
      <c r="A62" s="4">
        <v>55</v>
      </c>
      <c r="B62" s="4">
        <f t="shared" si="0"/>
        <v>68</v>
      </c>
      <c r="C62" s="4">
        <v>21</v>
      </c>
      <c r="D62" s="4">
        <v>47</v>
      </c>
      <c r="E62" s="4">
        <f t="shared" si="1"/>
        <v>155</v>
      </c>
      <c r="F62" s="4">
        <v>73</v>
      </c>
      <c r="G62" s="4">
        <v>82</v>
      </c>
      <c r="I62" s="4">
        <v>55</v>
      </c>
      <c r="J62" s="4">
        <f t="shared" si="2"/>
        <v>73</v>
      </c>
      <c r="K62" s="4">
        <f t="shared" si="2"/>
        <v>82</v>
      </c>
      <c r="L62" s="4">
        <f t="shared" si="3"/>
        <v>21</v>
      </c>
      <c r="M62" s="4">
        <f t="shared" si="3"/>
        <v>47</v>
      </c>
      <c r="N62" s="11">
        <f t="shared" si="4"/>
        <v>0.28767123287671231</v>
      </c>
      <c r="O62" s="11">
        <f t="shared" si="4"/>
        <v>0.57317073170731703</v>
      </c>
      <c r="P62" s="11">
        <v>1.0412334675330952</v>
      </c>
      <c r="Q62" s="11">
        <v>1.3950602651486743</v>
      </c>
      <c r="R62" s="11">
        <f t="shared" si="5"/>
        <v>76.010043129915957</v>
      </c>
      <c r="S62" s="11">
        <f t="shared" si="5"/>
        <v>114.39494174219129</v>
      </c>
      <c r="T62" s="11">
        <f t="shared" si="6"/>
        <v>190.40498487210726</v>
      </c>
      <c r="U62" s="10"/>
      <c r="V62" s="10">
        <v>1.75</v>
      </c>
      <c r="W62" s="12">
        <f t="shared" si="7"/>
        <v>333.20872352618773</v>
      </c>
    </row>
    <row r="63" spans="1:23" x14ac:dyDescent="0.25">
      <c r="A63" s="4">
        <v>56</v>
      </c>
      <c r="B63" s="4">
        <f t="shared" si="0"/>
        <v>55</v>
      </c>
      <c r="C63" s="4">
        <v>15</v>
      </c>
      <c r="D63" s="4">
        <v>40</v>
      </c>
      <c r="E63" s="4">
        <f t="shared" si="1"/>
        <v>152</v>
      </c>
      <c r="F63" s="4">
        <v>72</v>
      </c>
      <c r="G63" s="4">
        <v>80</v>
      </c>
      <c r="I63" s="4">
        <v>56</v>
      </c>
      <c r="J63" s="4">
        <f t="shared" si="2"/>
        <v>72</v>
      </c>
      <c r="K63" s="4">
        <f t="shared" si="2"/>
        <v>80</v>
      </c>
      <c r="L63" s="4">
        <f t="shared" si="3"/>
        <v>15</v>
      </c>
      <c r="M63" s="4">
        <f t="shared" si="3"/>
        <v>40</v>
      </c>
      <c r="N63" s="11">
        <f t="shared" si="4"/>
        <v>0.20833333333333334</v>
      </c>
      <c r="O63" s="11">
        <f t="shared" si="4"/>
        <v>0.5</v>
      </c>
      <c r="P63" s="11">
        <v>1.0499641130052011</v>
      </c>
      <c r="Q63" s="11">
        <v>1.4152178792825441</v>
      </c>
      <c r="R63" s="11">
        <f t="shared" si="5"/>
        <v>75.597416136374477</v>
      </c>
      <c r="S63" s="11">
        <f t="shared" si="5"/>
        <v>113.21743034260352</v>
      </c>
      <c r="T63" s="11">
        <f t="shared" si="6"/>
        <v>188.81484647897798</v>
      </c>
      <c r="U63" s="10"/>
      <c r="V63" s="10">
        <v>1.75</v>
      </c>
      <c r="W63" s="12">
        <f t="shared" si="7"/>
        <v>330.4259813382115</v>
      </c>
    </row>
    <row r="64" spans="1:23" x14ac:dyDescent="0.25">
      <c r="A64" s="4">
        <v>57</v>
      </c>
      <c r="B64" s="4">
        <f t="shared" si="0"/>
        <v>79</v>
      </c>
      <c r="C64" s="4">
        <v>18</v>
      </c>
      <c r="D64" s="4">
        <v>61</v>
      </c>
      <c r="E64" s="4">
        <f t="shared" si="1"/>
        <v>146</v>
      </c>
      <c r="F64" s="4">
        <v>67</v>
      </c>
      <c r="G64" s="4">
        <v>79</v>
      </c>
      <c r="I64" s="4">
        <v>57</v>
      </c>
      <c r="J64" s="4">
        <f t="shared" si="2"/>
        <v>67</v>
      </c>
      <c r="K64" s="4">
        <f t="shared" si="2"/>
        <v>79</v>
      </c>
      <c r="L64" s="4">
        <f t="shared" si="3"/>
        <v>18</v>
      </c>
      <c r="M64" s="4">
        <f t="shared" si="3"/>
        <v>61</v>
      </c>
      <c r="N64" s="11">
        <f t="shared" si="4"/>
        <v>0.26865671641791045</v>
      </c>
      <c r="O64" s="11">
        <f t="shared" si="4"/>
        <v>0.77215189873417722</v>
      </c>
      <c r="P64" s="11">
        <v>1.0507369184297901</v>
      </c>
      <c r="Q64" s="11">
        <v>1.3747706366442454</v>
      </c>
      <c r="R64" s="11">
        <f t="shared" si="5"/>
        <v>70.399373534795942</v>
      </c>
      <c r="S64" s="11">
        <f t="shared" si="5"/>
        <v>108.60688029489539</v>
      </c>
      <c r="T64" s="11">
        <f t="shared" si="6"/>
        <v>179.00625382969133</v>
      </c>
      <c r="U64" s="10"/>
      <c r="V64" s="10">
        <v>1.75</v>
      </c>
      <c r="W64" s="12">
        <f t="shared" si="7"/>
        <v>313.26094420195983</v>
      </c>
    </row>
    <row r="65" spans="1:23" x14ac:dyDescent="0.25">
      <c r="A65" s="4">
        <v>58</v>
      </c>
      <c r="B65" s="4">
        <f t="shared" si="0"/>
        <v>60</v>
      </c>
      <c r="C65" s="4">
        <v>22</v>
      </c>
      <c r="D65" s="4">
        <v>38</v>
      </c>
      <c r="E65" s="4">
        <f t="shared" si="1"/>
        <v>148</v>
      </c>
      <c r="F65" s="4">
        <v>67</v>
      </c>
      <c r="G65" s="4">
        <v>81</v>
      </c>
      <c r="I65" s="4">
        <v>58</v>
      </c>
      <c r="J65" s="4">
        <f t="shared" si="2"/>
        <v>67</v>
      </c>
      <c r="K65" s="4">
        <f t="shared" si="2"/>
        <v>81</v>
      </c>
      <c r="L65" s="4">
        <f t="shared" si="3"/>
        <v>22</v>
      </c>
      <c r="M65" s="4">
        <f t="shared" si="3"/>
        <v>38</v>
      </c>
      <c r="N65" s="11">
        <f t="shared" si="4"/>
        <v>0.32835820895522388</v>
      </c>
      <c r="O65" s="11">
        <f t="shared" si="4"/>
        <v>0.46913580246913578</v>
      </c>
      <c r="P65" s="11">
        <v>1.1184211227629284</v>
      </c>
      <c r="Q65" s="11">
        <v>1.4083919864026977</v>
      </c>
      <c r="R65" s="11">
        <f t="shared" si="5"/>
        <v>74.934215225116205</v>
      </c>
      <c r="S65" s="11">
        <f t="shared" si="5"/>
        <v>114.07975089861851</v>
      </c>
      <c r="T65" s="11">
        <f t="shared" si="6"/>
        <v>189.01396612373472</v>
      </c>
      <c r="U65" s="10"/>
      <c r="V65" s="10">
        <v>1.75</v>
      </c>
      <c r="W65" s="12">
        <f t="shared" si="7"/>
        <v>330.77444071653576</v>
      </c>
    </row>
    <row r="66" spans="1:23" x14ac:dyDescent="0.25">
      <c r="A66" s="4">
        <v>59</v>
      </c>
      <c r="B66" s="4">
        <f t="shared" si="0"/>
        <v>62</v>
      </c>
      <c r="C66" s="4">
        <v>22</v>
      </c>
      <c r="D66" s="4">
        <v>40</v>
      </c>
      <c r="E66" s="4">
        <f t="shared" si="1"/>
        <v>155</v>
      </c>
      <c r="F66" s="4">
        <v>78</v>
      </c>
      <c r="G66" s="4">
        <v>77</v>
      </c>
      <c r="I66" s="4">
        <v>59</v>
      </c>
      <c r="J66" s="4">
        <f t="shared" si="2"/>
        <v>78</v>
      </c>
      <c r="K66" s="4">
        <f t="shared" si="2"/>
        <v>77</v>
      </c>
      <c r="L66" s="4">
        <f t="shared" si="3"/>
        <v>22</v>
      </c>
      <c r="M66" s="4">
        <f t="shared" si="3"/>
        <v>40</v>
      </c>
      <c r="N66" s="11">
        <f t="shared" si="4"/>
        <v>0.28205128205128205</v>
      </c>
      <c r="O66" s="11">
        <f t="shared" si="4"/>
        <v>0.51948051948051943</v>
      </c>
      <c r="P66" s="11">
        <v>1.1430485410770077</v>
      </c>
      <c r="Q66" s="11">
        <v>1.426226359882137</v>
      </c>
      <c r="R66" s="11">
        <f t="shared" si="5"/>
        <v>89.157786204006598</v>
      </c>
      <c r="S66" s="11">
        <f t="shared" si="5"/>
        <v>109.81942971092455</v>
      </c>
      <c r="T66" s="11">
        <f t="shared" si="6"/>
        <v>198.97721591493115</v>
      </c>
      <c r="U66" s="10"/>
      <c r="V66" s="10">
        <v>1.75</v>
      </c>
      <c r="W66" s="12">
        <f t="shared" si="7"/>
        <v>348.21012785112953</v>
      </c>
    </row>
    <row r="67" spans="1:23" x14ac:dyDescent="0.25">
      <c r="A67" s="4">
        <v>60</v>
      </c>
      <c r="B67" s="4">
        <f t="shared" si="0"/>
        <v>47</v>
      </c>
      <c r="C67" s="4">
        <v>17</v>
      </c>
      <c r="D67" s="4">
        <v>30</v>
      </c>
      <c r="E67" s="4">
        <f t="shared" si="1"/>
        <v>126</v>
      </c>
      <c r="F67" s="4">
        <v>68</v>
      </c>
      <c r="G67" s="4">
        <v>58</v>
      </c>
      <c r="I67" s="4">
        <v>60</v>
      </c>
      <c r="J67" s="4">
        <f t="shared" si="2"/>
        <v>68</v>
      </c>
      <c r="K67" s="4">
        <f t="shared" si="2"/>
        <v>58</v>
      </c>
      <c r="L67" s="4">
        <f t="shared" si="3"/>
        <v>17</v>
      </c>
      <c r="M67" s="4">
        <f t="shared" si="3"/>
        <v>30</v>
      </c>
      <c r="N67" s="11">
        <f t="shared" si="4"/>
        <v>0.25</v>
      </c>
      <c r="O67" s="11">
        <f t="shared" si="4"/>
        <v>0.51724137931034486</v>
      </c>
      <c r="P67" s="11">
        <v>1.1825745280936248</v>
      </c>
      <c r="Q67" s="11">
        <v>1.4753573081631239</v>
      </c>
      <c r="R67" s="11">
        <f t="shared" si="5"/>
        <v>80.415067910366488</v>
      </c>
      <c r="S67" s="11">
        <f t="shared" si="5"/>
        <v>85.570723873461191</v>
      </c>
      <c r="T67" s="11">
        <f t="shared" si="6"/>
        <v>165.98579178382766</v>
      </c>
      <c r="U67" s="10"/>
      <c r="V67" s="10">
        <v>1.75</v>
      </c>
      <c r="W67" s="12">
        <f t="shared" si="7"/>
        <v>290.47513562169843</v>
      </c>
    </row>
    <row r="68" spans="1:23" x14ac:dyDescent="0.25">
      <c r="A68" s="4">
        <v>61</v>
      </c>
      <c r="B68" s="4">
        <f t="shared" si="0"/>
        <v>53</v>
      </c>
      <c r="C68" s="4">
        <v>13</v>
      </c>
      <c r="D68" s="4">
        <v>40</v>
      </c>
      <c r="E68" s="4">
        <f t="shared" si="1"/>
        <v>133</v>
      </c>
      <c r="F68" s="4">
        <v>65</v>
      </c>
      <c r="G68" s="4">
        <v>68</v>
      </c>
      <c r="I68" s="4">
        <v>61</v>
      </c>
      <c r="J68" s="4">
        <f t="shared" si="2"/>
        <v>65</v>
      </c>
      <c r="K68" s="4">
        <f t="shared" si="2"/>
        <v>68</v>
      </c>
      <c r="L68" s="4">
        <f t="shared" si="3"/>
        <v>13</v>
      </c>
      <c r="M68" s="4">
        <f t="shared" si="3"/>
        <v>40</v>
      </c>
      <c r="N68" s="11">
        <f t="shared" si="4"/>
        <v>0.2</v>
      </c>
      <c r="O68" s="11">
        <f t="shared" si="4"/>
        <v>0.58823529411764708</v>
      </c>
      <c r="P68" s="11">
        <v>1.1841142086777496</v>
      </c>
      <c r="Q68" s="11">
        <v>1.4842715059338174</v>
      </c>
      <c r="R68" s="11">
        <f t="shared" si="5"/>
        <v>76.967423564053732</v>
      </c>
      <c r="S68" s="11">
        <f t="shared" si="5"/>
        <v>100.93046240349959</v>
      </c>
      <c r="T68" s="11">
        <f t="shared" si="6"/>
        <v>177.89788596755332</v>
      </c>
      <c r="U68" s="10"/>
      <c r="V68" s="10">
        <v>1.75</v>
      </c>
      <c r="W68" s="12">
        <f t="shared" si="7"/>
        <v>311.32130044321832</v>
      </c>
    </row>
    <row r="69" spans="1:23" x14ac:dyDescent="0.25">
      <c r="A69" s="4">
        <v>62</v>
      </c>
      <c r="B69" s="4">
        <f t="shared" si="0"/>
        <v>72</v>
      </c>
      <c r="C69" s="4">
        <v>33</v>
      </c>
      <c r="D69" s="4">
        <v>39</v>
      </c>
      <c r="E69" s="4">
        <f t="shared" si="1"/>
        <v>172</v>
      </c>
      <c r="F69" s="4">
        <v>89</v>
      </c>
      <c r="G69" s="4">
        <v>83</v>
      </c>
      <c r="I69" s="4">
        <v>62</v>
      </c>
      <c r="J69" s="4">
        <f t="shared" si="2"/>
        <v>89</v>
      </c>
      <c r="K69" s="4">
        <f t="shared" si="2"/>
        <v>83</v>
      </c>
      <c r="L69" s="4">
        <f t="shared" si="3"/>
        <v>33</v>
      </c>
      <c r="M69" s="4">
        <f t="shared" si="3"/>
        <v>39</v>
      </c>
      <c r="N69" s="11">
        <f t="shared" si="4"/>
        <v>0.3707865168539326</v>
      </c>
      <c r="O69" s="11">
        <f t="shared" si="4"/>
        <v>0.46987951807228917</v>
      </c>
      <c r="P69" s="11">
        <v>1.1392912823311809</v>
      </c>
      <c r="Q69" s="11">
        <v>1.4498464913947244</v>
      </c>
      <c r="R69" s="11">
        <f t="shared" si="5"/>
        <v>101.3969241274751</v>
      </c>
      <c r="S69" s="11">
        <f t="shared" si="5"/>
        <v>120.33725878576213</v>
      </c>
      <c r="T69" s="11">
        <f t="shared" si="6"/>
        <v>221.73418291323725</v>
      </c>
      <c r="U69" s="10"/>
      <c r="V69" s="10">
        <v>1.75</v>
      </c>
      <c r="W69" s="12">
        <f t="shared" si="7"/>
        <v>388.0348200981652</v>
      </c>
    </row>
    <row r="70" spans="1:23" x14ac:dyDescent="0.25">
      <c r="A70" s="4">
        <v>63</v>
      </c>
      <c r="B70" s="4">
        <f t="shared" si="0"/>
        <v>43</v>
      </c>
      <c r="C70" s="4">
        <v>25</v>
      </c>
      <c r="D70" s="4">
        <v>18</v>
      </c>
      <c r="E70" s="4">
        <f t="shared" si="1"/>
        <v>127</v>
      </c>
      <c r="F70" s="4">
        <v>68</v>
      </c>
      <c r="G70" s="4">
        <v>59</v>
      </c>
      <c r="I70" s="4">
        <v>63</v>
      </c>
      <c r="J70" s="4">
        <f t="shared" si="2"/>
        <v>68</v>
      </c>
      <c r="K70" s="4">
        <f t="shared" si="2"/>
        <v>59</v>
      </c>
      <c r="L70" s="4">
        <f t="shared" si="3"/>
        <v>25</v>
      </c>
      <c r="M70" s="4">
        <f t="shared" si="3"/>
        <v>18</v>
      </c>
      <c r="N70" s="11">
        <f t="shared" si="4"/>
        <v>0.36764705882352944</v>
      </c>
      <c r="O70" s="11">
        <f t="shared" si="4"/>
        <v>0.30508474576271188</v>
      </c>
      <c r="P70" s="11">
        <v>1.1757656677118211</v>
      </c>
      <c r="Q70" s="11">
        <v>1.5747516223457818</v>
      </c>
      <c r="R70" s="11">
        <f t="shared" si="5"/>
        <v>79.952065404403839</v>
      </c>
      <c r="S70" s="11">
        <f t="shared" si="5"/>
        <v>92.910345718401132</v>
      </c>
      <c r="T70" s="11">
        <f t="shared" si="6"/>
        <v>172.86241112280499</v>
      </c>
      <c r="U70" s="10"/>
      <c r="V70" s="10">
        <v>1.75</v>
      </c>
      <c r="W70" s="12">
        <f t="shared" si="7"/>
        <v>302.50921946490871</v>
      </c>
    </row>
    <row r="71" spans="1:23" x14ac:dyDescent="0.25">
      <c r="A71" s="4">
        <v>64</v>
      </c>
      <c r="B71" s="4">
        <f t="shared" si="0"/>
        <v>38</v>
      </c>
      <c r="C71" s="4">
        <v>14</v>
      </c>
      <c r="D71" s="4">
        <v>24</v>
      </c>
      <c r="E71" s="4">
        <f t="shared" si="1"/>
        <v>97</v>
      </c>
      <c r="F71" s="4">
        <v>43</v>
      </c>
      <c r="G71" s="4">
        <v>54</v>
      </c>
      <c r="I71" s="4">
        <v>64</v>
      </c>
      <c r="J71" s="4">
        <f t="shared" si="2"/>
        <v>43</v>
      </c>
      <c r="K71" s="4">
        <f t="shared" si="2"/>
        <v>54</v>
      </c>
      <c r="L71" s="4">
        <f t="shared" si="3"/>
        <v>14</v>
      </c>
      <c r="M71" s="4">
        <f t="shared" si="3"/>
        <v>24</v>
      </c>
      <c r="N71" s="11">
        <f t="shared" si="4"/>
        <v>0.32558139534883723</v>
      </c>
      <c r="O71" s="11">
        <f t="shared" si="4"/>
        <v>0.44444444444444442</v>
      </c>
      <c r="P71" s="11">
        <v>1.091953722728787</v>
      </c>
      <c r="Q71" s="11">
        <v>1.482105702636932</v>
      </c>
      <c r="R71" s="11">
        <f t="shared" si="5"/>
        <v>46.954010077337841</v>
      </c>
      <c r="S71" s="11">
        <f t="shared" si="5"/>
        <v>80.033707942394329</v>
      </c>
      <c r="T71" s="11">
        <f t="shared" si="6"/>
        <v>126.98771801973217</v>
      </c>
      <c r="U71" s="10"/>
      <c r="V71" s="10">
        <v>1.75</v>
      </c>
      <c r="W71" s="12">
        <f t="shared" si="7"/>
        <v>222.22850653453131</v>
      </c>
    </row>
    <row r="72" spans="1:23" x14ac:dyDescent="0.25">
      <c r="A72" s="4">
        <v>65</v>
      </c>
      <c r="B72" s="4">
        <f t="shared" ref="B72:B106" si="8">C72+D72</f>
        <v>36</v>
      </c>
      <c r="C72" s="4">
        <v>15</v>
      </c>
      <c r="D72" s="4">
        <v>21</v>
      </c>
      <c r="E72" s="4">
        <f t="shared" ref="E72:E106" si="9">F72+G72</f>
        <v>99</v>
      </c>
      <c r="F72" s="4">
        <v>40</v>
      </c>
      <c r="G72" s="4">
        <v>59</v>
      </c>
      <c r="I72" s="4">
        <v>65</v>
      </c>
      <c r="J72" s="4">
        <f t="shared" ref="J72:K106" si="10">F72</f>
        <v>40</v>
      </c>
      <c r="K72" s="4">
        <f t="shared" si="10"/>
        <v>59</v>
      </c>
      <c r="L72" s="4">
        <f t="shared" ref="L72:M106" si="11">C72</f>
        <v>15</v>
      </c>
      <c r="M72" s="4">
        <f t="shared" si="11"/>
        <v>21</v>
      </c>
      <c r="N72" s="11">
        <f t="shared" ref="N72:O106" si="12">L72/J72</f>
        <v>0.375</v>
      </c>
      <c r="O72" s="11">
        <f t="shared" si="12"/>
        <v>0.3559322033898305</v>
      </c>
      <c r="P72" s="11">
        <v>1.1210167176082917</v>
      </c>
      <c r="Q72" s="11">
        <v>1.5709636597012633</v>
      </c>
      <c r="R72" s="11">
        <f t="shared" ref="R72:S106" si="13">J72*P72</f>
        <v>44.840668704331669</v>
      </c>
      <c r="S72" s="11">
        <f t="shared" si="13"/>
        <v>92.686855922374534</v>
      </c>
      <c r="T72" s="11">
        <f t="shared" ref="T72:T106" si="14">R72+S72</f>
        <v>137.5275246267062</v>
      </c>
      <c r="U72" s="10"/>
      <c r="V72" s="10">
        <v>1.75</v>
      </c>
      <c r="W72" s="12">
        <f t="shared" ref="W72:W106" si="15">T72*V72</f>
        <v>240.67316809673585</v>
      </c>
    </row>
    <row r="73" spans="1:23" x14ac:dyDescent="0.25">
      <c r="A73" s="4">
        <v>66</v>
      </c>
      <c r="B73" s="4">
        <f t="shared" si="8"/>
        <v>39</v>
      </c>
      <c r="C73" s="4">
        <v>16</v>
      </c>
      <c r="D73" s="4">
        <v>23</v>
      </c>
      <c r="E73" s="4">
        <f t="shared" si="9"/>
        <v>88</v>
      </c>
      <c r="F73" s="4">
        <v>39</v>
      </c>
      <c r="G73" s="4">
        <v>49</v>
      </c>
      <c r="I73" s="4">
        <v>66</v>
      </c>
      <c r="J73" s="4">
        <f t="shared" si="10"/>
        <v>39</v>
      </c>
      <c r="K73" s="4">
        <f t="shared" si="10"/>
        <v>49</v>
      </c>
      <c r="L73" s="4">
        <f t="shared" si="11"/>
        <v>16</v>
      </c>
      <c r="M73" s="4">
        <f t="shared" si="11"/>
        <v>23</v>
      </c>
      <c r="N73" s="11">
        <f t="shared" si="12"/>
        <v>0.41025641025641024</v>
      </c>
      <c r="O73" s="11">
        <f t="shared" si="12"/>
        <v>0.46938775510204084</v>
      </c>
      <c r="P73" s="11">
        <v>1.158793886711841</v>
      </c>
      <c r="Q73" s="11">
        <v>1.5136682044855096</v>
      </c>
      <c r="R73" s="11">
        <f t="shared" si="13"/>
        <v>45.1929615817618</v>
      </c>
      <c r="S73" s="11">
        <f t="shared" si="13"/>
        <v>74.169742019789979</v>
      </c>
      <c r="T73" s="11">
        <f t="shared" si="14"/>
        <v>119.36270360155177</v>
      </c>
      <c r="U73" s="10"/>
      <c r="V73" s="10">
        <v>1.75</v>
      </c>
      <c r="W73" s="12">
        <f t="shared" si="15"/>
        <v>208.88473130271561</v>
      </c>
    </row>
    <row r="74" spans="1:23" x14ac:dyDescent="0.25">
      <c r="A74" s="4">
        <v>67</v>
      </c>
      <c r="B74" s="4">
        <f t="shared" si="8"/>
        <v>28</v>
      </c>
      <c r="C74" s="4">
        <v>8</v>
      </c>
      <c r="D74" s="4">
        <v>20</v>
      </c>
      <c r="E74" s="4">
        <f t="shared" si="9"/>
        <v>75</v>
      </c>
      <c r="F74" s="4">
        <v>35</v>
      </c>
      <c r="G74" s="4">
        <v>40</v>
      </c>
      <c r="I74" s="4">
        <v>67</v>
      </c>
      <c r="J74" s="4">
        <f t="shared" si="10"/>
        <v>35</v>
      </c>
      <c r="K74" s="4">
        <f t="shared" si="10"/>
        <v>40</v>
      </c>
      <c r="L74" s="4">
        <f t="shared" si="11"/>
        <v>8</v>
      </c>
      <c r="M74" s="4">
        <f t="shared" si="11"/>
        <v>20</v>
      </c>
      <c r="N74" s="11">
        <f t="shared" si="12"/>
        <v>0.22857142857142856</v>
      </c>
      <c r="O74" s="11">
        <f t="shared" si="12"/>
        <v>0.5</v>
      </c>
      <c r="P74" s="11">
        <v>1.1318994544649215</v>
      </c>
      <c r="Q74" s="11">
        <v>1.5924197744647843</v>
      </c>
      <c r="R74" s="11">
        <f t="shared" si="13"/>
        <v>39.616480906272251</v>
      </c>
      <c r="S74" s="11">
        <f t="shared" si="13"/>
        <v>63.696790978591373</v>
      </c>
      <c r="T74" s="11">
        <f t="shared" si="14"/>
        <v>103.31327188486362</v>
      </c>
      <c r="U74" s="10"/>
      <c r="V74" s="10">
        <v>1.75</v>
      </c>
      <c r="W74" s="12">
        <f t="shared" si="15"/>
        <v>180.79822579851134</v>
      </c>
    </row>
    <row r="75" spans="1:23" x14ac:dyDescent="0.25">
      <c r="A75" s="4">
        <v>68</v>
      </c>
      <c r="B75" s="4">
        <f t="shared" si="8"/>
        <v>30</v>
      </c>
      <c r="C75" s="4">
        <v>8</v>
      </c>
      <c r="D75" s="4">
        <v>22</v>
      </c>
      <c r="E75" s="4">
        <f t="shared" si="9"/>
        <v>82</v>
      </c>
      <c r="F75" s="4">
        <v>34</v>
      </c>
      <c r="G75" s="4">
        <v>48</v>
      </c>
      <c r="I75" s="4">
        <v>68</v>
      </c>
      <c r="J75" s="4">
        <f t="shared" si="10"/>
        <v>34</v>
      </c>
      <c r="K75" s="4">
        <f t="shared" si="10"/>
        <v>48</v>
      </c>
      <c r="L75" s="4">
        <f t="shared" si="11"/>
        <v>8</v>
      </c>
      <c r="M75" s="4">
        <f t="shared" si="11"/>
        <v>22</v>
      </c>
      <c r="N75" s="11">
        <f t="shared" si="12"/>
        <v>0.23529411764705882</v>
      </c>
      <c r="O75" s="11">
        <f t="shared" si="12"/>
        <v>0.45833333333333331</v>
      </c>
      <c r="P75" s="11">
        <v>1.1587564374054806</v>
      </c>
      <c r="Q75" s="11">
        <v>1.5580214651020399</v>
      </c>
      <c r="R75" s="11">
        <f t="shared" si="13"/>
        <v>39.397718871786338</v>
      </c>
      <c r="S75" s="11">
        <f t="shared" si="13"/>
        <v>74.785030324897917</v>
      </c>
      <c r="T75" s="11">
        <f t="shared" si="14"/>
        <v>114.18274919668426</v>
      </c>
      <c r="U75" s="10"/>
      <c r="V75" s="10">
        <v>1.75</v>
      </c>
      <c r="W75" s="12">
        <f t="shared" si="15"/>
        <v>199.81981109419746</v>
      </c>
    </row>
    <row r="76" spans="1:23" x14ac:dyDescent="0.25">
      <c r="A76" s="4">
        <v>69</v>
      </c>
      <c r="B76" s="4">
        <f t="shared" si="8"/>
        <v>34</v>
      </c>
      <c r="C76" s="4">
        <v>7</v>
      </c>
      <c r="D76" s="4">
        <v>27</v>
      </c>
      <c r="E76" s="4">
        <f t="shared" si="9"/>
        <v>80</v>
      </c>
      <c r="F76" s="4">
        <v>35</v>
      </c>
      <c r="G76" s="4">
        <v>45</v>
      </c>
      <c r="I76" s="4">
        <v>69</v>
      </c>
      <c r="J76" s="4">
        <f t="shared" si="10"/>
        <v>35</v>
      </c>
      <c r="K76" s="4">
        <f t="shared" si="10"/>
        <v>45</v>
      </c>
      <c r="L76" s="4">
        <f t="shared" si="11"/>
        <v>7</v>
      </c>
      <c r="M76" s="4">
        <f t="shared" si="11"/>
        <v>27</v>
      </c>
      <c r="N76" s="11">
        <f t="shared" si="12"/>
        <v>0.2</v>
      </c>
      <c r="O76" s="11">
        <f t="shared" si="12"/>
        <v>0.6</v>
      </c>
      <c r="P76" s="11">
        <v>1.1413992714218271</v>
      </c>
      <c r="Q76" s="11">
        <v>1.5940607954196429</v>
      </c>
      <c r="R76" s="11">
        <f t="shared" si="13"/>
        <v>39.948974499763949</v>
      </c>
      <c r="S76" s="11">
        <f t="shared" si="13"/>
        <v>71.732735793883933</v>
      </c>
      <c r="T76" s="11">
        <f t="shared" si="14"/>
        <v>111.68171029364788</v>
      </c>
      <c r="U76" s="10"/>
      <c r="V76" s="10">
        <v>1.75</v>
      </c>
      <c r="W76" s="12">
        <f t="shared" si="15"/>
        <v>195.44299301388378</v>
      </c>
    </row>
    <row r="77" spans="1:23" x14ac:dyDescent="0.25">
      <c r="A77" s="4">
        <v>70</v>
      </c>
      <c r="B77" s="4">
        <f t="shared" si="8"/>
        <v>17</v>
      </c>
      <c r="C77" s="4">
        <v>4</v>
      </c>
      <c r="D77" s="4">
        <v>13</v>
      </c>
      <c r="E77" s="4">
        <f t="shared" si="9"/>
        <v>74</v>
      </c>
      <c r="F77" s="4">
        <v>29</v>
      </c>
      <c r="G77" s="4">
        <v>45</v>
      </c>
      <c r="I77" s="4">
        <v>70</v>
      </c>
      <c r="J77" s="4">
        <f t="shared" si="10"/>
        <v>29</v>
      </c>
      <c r="K77" s="4">
        <f t="shared" si="10"/>
        <v>45</v>
      </c>
      <c r="L77" s="4">
        <f t="shared" si="11"/>
        <v>4</v>
      </c>
      <c r="M77" s="4">
        <f t="shared" si="11"/>
        <v>13</v>
      </c>
      <c r="N77" s="11">
        <f t="shared" si="12"/>
        <v>0.13793103448275862</v>
      </c>
      <c r="O77" s="11">
        <f t="shared" si="12"/>
        <v>0.28888888888888886</v>
      </c>
      <c r="P77" s="11">
        <v>1.2001189324535197</v>
      </c>
      <c r="Q77" s="11">
        <v>1.6082249138730098</v>
      </c>
      <c r="R77" s="11">
        <f t="shared" si="13"/>
        <v>34.803449041152071</v>
      </c>
      <c r="S77" s="11">
        <f t="shared" si="13"/>
        <v>72.370121124285447</v>
      </c>
      <c r="T77" s="11">
        <f t="shared" si="14"/>
        <v>107.17357016543752</v>
      </c>
      <c r="U77" s="10"/>
      <c r="V77" s="10">
        <v>1.75</v>
      </c>
      <c r="W77" s="12">
        <f t="shared" si="15"/>
        <v>187.55374778951568</v>
      </c>
    </row>
    <row r="78" spans="1:23" x14ac:dyDescent="0.25">
      <c r="A78" s="4">
        <v>71</v>
      </c>
      <c r="B78" s="4">
        <f t="shared" si="8"/>
        <v>17</v>
      </c>
      <c r="C78" s="4">
        <v>5</v>
      </c>
      <c r="D78" s="4">
        <v>12</v>
      </c>
      <c r="E78" s="4">
        <f t="shared" si="9"/>
        <v>61</v>
      </c>
      <c r="F78" s="4">
        <v>29</v>
      </c>
      <c r="G78" s="4">
        <v>32</v>
      </c>
      <c r="I78" s="4">
        <v>71</v>
      </c>
      <c r="J78" s="4">
        <f t="shared" si="10"/>
        <v>29</v>
      </c>
      <c r="K78" s="4">
        <f t="shared" si="10"/>
        <v>32</v>
      </c>
      <c r="L78" s="4">
        <f t="shared" si="11"/>
        <v>5</v>
      </c>
      <c r="M78" s="4">
        <f t="shared" si="11"/>
        <v>12</v>
      </c>
      <c r="N78" s="11">
        <f t="shared" si="12"/>
        <v>0.17241379310344829</v>
      </c>
      <c r="O78" s="11">
        <f t="shared" si="12"/>
        <v>0.375</v>
      </c>
      <c r="P78" s="11">
        <v>1.2712810006613371</v>
      </c>
      <c r="Q78" s="11">
        <v>1.6975198611628772</v>
      </c>
      <c r="R78" s="11">
        <f t="shared" si="13"/>
        <v>36.867149019178775</v>
      </c>
      <c r="S78" s="11">
        <f t="shared" si="13"/>
        <v>54.320635557212071</v>
      </c>
      <c r="T78" s="11">
        <f t="shared" si="14"/>
        <v>91.18778457639084</v>
      </c>
      <c r="U78" s="10"/>
      <c r="V78" s="10">
        <v>1.75</v>
      </c>
      <c r="W78" s="12">
        <f t="shared" si="15"/>
        <v>159.57862300868396</v>
      </c>
    </row>
    <row r="79" spans="1:23" x14ac:dyDescent="0.25">
      <c r="A79" s="4">
        <v>72</v>
      </c>
      <c r="B79" s="4">
        <f t="shared" si="8"/>
        <v>22</v>
      </c>
      <c r="C79" s="4">
        <v>13</v>
      </c>
      <c r="D79" s="4">
        <v>9</v>
      </c>
      <c r="E79" s="4">
        <f t="shared" si="9"/>
        <v>59</v>
      </c>
      <c r="F79" s="4">
        <v>25</v>
      </c>
      <c r="G79" s="4">
        <v>34</v>
      </c>
      <c r="I79" s="4">
        <v>72</v>
      </c>
      <c r="J79" s="4">
        <f t="shared" si="10"/>
        <v>25</v>
      </c>
      <c r="K79" s="4">
        <f t="shared" si="10"/>
        <v>34</v>
      </c>
      <c r="L79" s="4">
        <f t="shared" si="11"/>
        <v>13</v>
      </c>
      <c r="M79" s="4">
        <f t="shared" si="11"/>
        <v>9</v>
      </c>
      <c r="N79" s="11">
        <f t="shared" si="12"/>
        <v>0.52</v>
      </c>
      <c r="O79" s="11">
        <f t="shared" si="12"/>
        <v>0.26470588235294118</v>
      </c>
      <c r="P79" s="11">
        <v>1.2037283427123036</v>
      </c>
      <c r="Q79" s="11">
        <v>1.5545465488116144</v>
      </c>
      <c r="R79" s="11">
        <f t="shared" si="13"/>
        <v>30.09320856780759</v>
      </c>
      <c r="S79" s="11">
        <f t="shared" si="13"/>
        <v>52.85458265959489</v>
      </c>
      <c r="T79" s="11">
        <f t="shared" si="14"/>
        <v>82.947791227402476</v>
      </c>
      <c r="U79" s="10"/>
      <c r="V79" s="10">
        <v>1.75</v>
      </c>
      <c r="W79" s="12">
        <f t="shared" si="15"/>
        <v>145.15863464795433</v>
      </c>
    </row>
    <row r="80" spans="1:23" x14ac:dyDescent="0.25">
      <c r="A80" s="4">
        <v>73</v>
      </c>
      <c r="B80" s="4">
        <f t="shared" si="8"/>
        <v>20</v>
      </c>
      <c r="C80" s="4">
        <v>6</v>
      </c>
      <c r="D80" s="4">
        <v>14</v>
      </c>
      <c r="E80" s="4">
        <f t="shared" si="9"/>
        <v>64</v>
      </c>
      <c r="F80" s="4">
        <v>26</v>
      </c>
      <c r="G80" s="4">
        <v>38</v>
      </c>
      <c r="I80" s="4">
        <v>73</v>
      </c>
      <c r="J80" s="4">
        <f t="shared" si="10"/>
        <v>26</v>
      </c>
      <c r="K80" s="4">
        <f t="shared" si="10"/>
        <v>38</v>
      </c>
      <c r="L80" s="4">
        <f t="shared" si="11"/>
        <v>6</v>
      </c>
      <c r="M80" s="4">
        <f t="shared" si="11"/>
        <v>14</v>
      </c>
      <c r="N80" s="11">
        <f t="shared" si="12"/>
        <v>0.23076923076923078</v>
      </c>
      <c r="O80" s="11">
        <f t="shared" si="12"/>
        <v>0.36842105263157893</v>
      </c>
      <c r="P80" s="11">
        <v>1.0989224600493674</v>
      </c>
      <c r="Q80" s="11">
        <v>1.5088109523577338</v>
      </c>
      <c r="R80" s="11">
        <f t="shared" si="13"/>
        <v>28.571983961283554</v>
      </c>
      <c r="S80" s="11">
        <f t="shared" si="13"/>
        <v>57.33481618959388</v>
      </c>
      <c r="T80" s="11">
        <f t="shared" si="14"/>
        <v>85.90680015087743</v>
      </c>
      <c r="U80" s="10"/>
      <c r="V80" s="10">
        <v>1.75</v>
      </c>
      <c r="W80" s="12">
        <f t="shared" si="15"/>
        <v>150.33690026403551</v>
      </c>
    </row>
    <row r="81" spans="1:23" x14ac:dyDescent="0.25">
      <c r="A81" s="4">
        <v>74</v>
      </c>
      <c r="B81" s="4">
        <f t="shared" si="8"/>
        <v>13</v>
      </c>
      <c r="C81" s="4">
        <v>4</v>
      </c>
      <c r="D81" s="4">
        <v>9</v>
      </c>
      <c r="E81" s="4">
        <f t="shared" si="9"/>
        <v>49</v>
      </c>
      <c r="F81" s="4">
        <v>22</v>
      </c>
      <c r="G81" s="4">
        <v>27</v>
      </c>
      <c r="I81" s="4">
        <v>74</v>
      </c>
      <c r="J81" s="4">
        <f t="shared" si="10"/>
        <v>22</v>
      </c>
      <c r="K81" s="4">
        <f t="shared" si="10"/>
        <v>27</v>
      </c>
      <c r="L81" s="4">
        <f t="shared" si="11"/>
        <v>4</v>
      </c>
      <c r="M81" s="4">
        <f t="shared" si="11"/>
        <v>9</v>
      </c>
      <c r="N81" s="11">
        <f t="shared" si="12"/>
        <v>0.18181818181818182</v>
      </c>
      <c r="O81" s="11">
        <f t="shared" si="12"/>
        <v>0.33333333333333331</v>
      </c>
      <c r="P81" s="11">
        <v>1.1996096473498148</v>
      </c>
      <c r="Q81" s="11">
        <v>1.5364118049579252</v>
      </c>
      <c r="R81" s="11">
        <f t="shared" si="13"/>
        <v>26.391412241695924</v>
      </c>
      <c r="S81" s="11">
        <f t="shared" si="13"/>
        <v>41.483118733863982</v>
      </c>
      <c r="T81" s="11">
        <f t="shared" si="14"/>
        <v>67.874530975559907</v>
      </c>
      <c r="U81" s="10"/>
      <c r="V81" s="10">
        <v>1.75</v>
      </c>
      <c r="W81" s="12">
        <f t="shared" si="15"/>
        <v>118.78042920722984</v>
      </c>
    </row>
    <row r="82" spans="1:23" x14ac:dyDescent="0.25">
      <c r="A82" s="4">
        <v>75</v>
      </c>
      <c r="B82" s="4">
        <f t="shared" si="8"/>
        <v>16</v>
      </c>
      <c r="C82" s="4">
        <v>1</v>
      </c>
      <c r="D82" s="4">
        <v>15</v>
      </c>
      <c r="E82" s="4">
        <f t="shared" si="9"/>
        <v>36</v>
      </c>
      <c r="F82" s="4">
        <v>9</v>
      </c>
      <c r="G82" s="4">
        <v>27</v>
      </c>
      <c r="I82" s="4">
        <v>75</v>
      </c>
      <c r="J82" s="4">
        <f t="shared" si="10"/>
        <v>9</v>
      </c>
      <c r="K82" s="4">
        <f t="shared" si="10"/>
        <v>27</v>
      </c>
      <c r="L82" s="4">
        <f t="shared" si="11"/>
        <v>1</v>
      </c>
      <c r="M82" s="4">
        <f t="shared" si="11"/>
        <v>15</v>
      </c>
      <c r="N82" s="11">
        <f t="shared" si="12"/>
        <v>0.1111111111111111</v>
      </c>
      <c r="O82" s="11">
        <f t="shared" si="12"/>
        <v>0.55555555555555558</v>
      </c>
      <c r="P82" s="11">
        <v>1.0552273892777833</v>
      </c>
      <c r="Q82" s="11">
        <v>1.5150969237124527</v>
      </c>
      <c r="R82" s="11">
        <f t="shared" si="13"/>
        <v>9.4970465035000498</v>
      </c>
      <c r="S82" s="11">
        <f t="shared" si="13"/>
        <v>40.907616940236224</v>
      </c>
      <c r="T82" s="11">
        <f t="shared" si="14"/>
        <v>50.404663443736275</v>
      </c>
      <c r="U82" s="10"/>
      <c r="V82" s="10">
        <v>1.75</v>
      </c>
      <c r="W82" s="12">
        <f t="shared" si="15"/>
        <v>88.208161026538477</v>
      </c>
    </row>
    <row r="83" spans="1:23" x14ac:dyDescent="0.25">
      <c r="A83" s="4">
        <v>76</v>
      </c>
      <c r="B83" s="4">
        <f t="shared" si="8"/>
        <v>16</v>
      </c>
      <c r="C83" s="4">
        <v>1</v>
      </c>
      <c r="D83" s="4">
        <v>15</v>
      </c>
      <c r="E83" s="4">
        <f t="shared" si="9"/>
        <v>28</v>
      </c>
      <c r="F83" s="4">
        <v>10</v>
      </c>
      <c r="G83" s="4">
        <v>18</v>
      </c>
      <c r="I83" s="4">
        <v>76</v>
      </c>
      <c r="J83" s="4">
        <f t="shared" si="10"/>
        <v>10</v>
      </c>
      <c r="K83" s="4">
        <f t="shared" si="10"/>
        <v>18</v>
      </c>
      <c r="L83" s="4">
        <f t="shared" si="11"/>
        <v>1</v>
      </c>
      <c r="M83" s="4">
        <f t="shared" si="11"/>
        <v>15</v>
      </c>
      <c r="N83" s="11">
        <f t="shared" si="12"/>
        <v>0.1</v>
      </c>
      <c r="O83" s="11">
        <f t="shared" si="12"/>
        <v>0.83333333333333337</v>
      </c>
      <c r="P83" s="11">
        <v>0.87105133724920314</v>
      </c>
      <c r="Q83" s="11">
        <v>1.163462701676707</v>
      </c>
      <c r="R83" s="11">
        <f t="shared" si="13"/>
        <v>8.7105133724920307</v>
      </c>
      <c r="S83" s="11">
        <f t="shared" si="13"/>
        <v>20.942328630180725</v>
      </c>
      <c r="T83" s="11">
        <f t="shared" si="14"/>
        <v>29.652842002672756</v>
      </c>
      <c r="U83" s="10"/>
      <c r="V83" s="10">
        <v>1.75</v>
      </c>
      <c r="W83" s="12">
        <f t="shared" si="15"/>
        <v>51.892473504677326</v>
      </c>
    </row>
    <row r="84" spans="1:23" x14ac:dyDescent="0.25">
      <c r="A84" s="4">
        <v>77</v>
      </c>
      <c r="B84" s="4">
        <f t="shared" si="8"/>
        <v>6</v>
      </c>
      <c r="C84" s="4">
        <v>0</v>
      </c>
      <c r="D84" s="4">
        <v>6</v>
      </c>
      <c r="E84" s="4">
        <f t="shared" si="9"/>
        <v>20</v>
      </c>
      <c r="F84" s="4">
        <v>5</v>
      </c>
      <c r="G84" s="4">
        <v>15</v>
      </c>
      <c r="I84" s="4">
        <v>77</v>
      </c>
      <c r="J84" s="4">
        <f t="shared" si="10"/>
        <v>5</v>
      </c>
      <c r="K84" s="4">
        <f t="shared" si="10"/>
        <v>15</v>
      </c>
      <c r="L84" s="4">
        <f t="shared" si="11"/>
        <v>0</v>
      </c>
      <c r="M84" s="4">
        <f t="shared" si="11"/>
        <v>6</v>
      </c>
      <c r="N84" s="11">
        <f t="shared" si="12"/>
        <v>0</v>
      </c>
      <c r="O84" s="11">
        <f t="shared" si="12"/>
        <v>0.4</v>
      </c>
      <c r="P84" s="11">
        <v>1.0980308563172401</v>
      </c>
      <c r="Q84" s="11">
        <v>1.2533296593497394</v>
      </c>
      <c r="R84" s="11">
        <f t="shared" si="13"/>
        <v>5.4901542815862001</v>
      </c>
      <c r="S84" s="11">
        <f t="shared" si="13"/>
        <v>18.799944890246092</v>
      </c>
      <c r="T84" s="11">
        <f t="shared" si="14"/>
        <v>24.290099171832292</v>
      </c>
      <c r="U84" s="10"/>
      <c r="V84" s="10">
        <v>1.75</v>
      </c>
      <c r="W84" s="12">
        <f t="shared" si="15"/>
        <v>42.507673550706514</v>
      </c>
    </row>
    <row r="85" spans="1:23" x14ac:dyDescent="0.25">
      <c r="A85" s="4">
        <v>78</v>
      </c>
      <c r="B85" s="4">
        <f t="shared" si="8"/>
        <v>5</v>
      </c>
      <c r="C85" s="4">
        <v>0</v>
      </c>
      <c r="D85" s="4">
        <v>5</v>
      </c>
      <c r="E85" s="4">
        <f t="shared" si="9"/>
        <v>7</v>
      </c>
      <c r="F85" s="4">
        <v>3</v>
      </c>
      <c r="G85" s="4">
        <v>4</v>
      </c>
      <c r="I85" s="4">
        <v>78</v>
      </c>
      <c r="J85" s="4">
        <f t="shared" si="10"/>
        <v>3</v>
      </c>
      <c r="K85" s="4">
        <f t="shared" si="10"/>
        <v>4</v>
      </c>
      <c r="L85" s="4">
        <f t="shared" si="11"/>
        <v>0</v>
      </c>
      <c r="M85" s="4">
        <f t="shared" si="11"/>
        <v>5</v>
      </c>
      <c r="N85" s="11">
        <f t="shared" si="12"/>
        <v>0</v>
      </c>
      <c r="O85" s="11">
        <f t="shared" si="12"/>
        <v>1.25</v>
      </c>
      <c r="P85" s="11">
        <v>1.2463082851082308</v>
      </c>
      <c r="Q85" s="11">
        <v>1.3285489276730484</v>
      </c>
      <c r="R85" s="11">
        <f t="shared" si="13"/>
        <v>3.7389248553246923</v>
      </c>
      <c r="S85" s="11">
        <f t="shared" si="13"/>
        <v>5.3141957106921938</v>
      </c>
      <c r="T85" s="11">
        <f t="shared" si="14"/>
        <v>9.0531205660168865</v>
      </c>
      <c r="U85" s="10"/>
      <c r="V85" s="10">
        <v>1.75</v>
      </c>
      <c r="W85" s="12">
        <f t="shared" si="15"/>
        <v>15.842960990529551</v>
      </c>
    </row>
    <row r="86" spans="1:23" x14ac:dyDescent="0.25">
      <c r="A86" s="4">
        <v>79</v>
      </c>
      <c r="B86" s="4">
        <f t="shared" si="8"/>
        <v>2</v>
      </c>
      <c r="C86" s="4">
        <v>1</v>
      </c>
      <c r="D86" s="4">
        <v>1</v>
      </c>
      <c r="E86" s="4">
        <f t="shared" si="9"/>
        <v>15</v>
      </c>
      <c r="F86" s="4">
        <v>7</v>
      </c>
      <c r="G86" s="4">
        <v>8</v>
      </c>
      <c r="I86" s="4">
        <v>79</v>
      </c>
      <c r="J86" s="4">
        <f t="shared" si="10"/>
        <v>7</v>
      </c>
      <c r="K86" s="4">
        <f t="shared" si="10"/>
        <v>8</v>
      </c>
      <c r="L86" s="4">
        <f t="shared" si="11"/>
        <v>1</v>
      </c>
      <c r="M86" s="4">
        <f t="shared" si="11"/>
        <v>1</v>
      </c>
      <c r="N86" s="11">
        <f t="shared" si="12"/>
        <v>0.14285714285714285</v>
      </c>
      <c r="O86" s="11">
        <f t="shared" si="12"/>
        <v>0.125</v>
      </c>
      <c r="P86" s="11">
        <v>1.2587200943383465</v>
      </c>
      <c r="Q86" s="11">
        <v>1.556891493509448</v>
      </c>
      <c r="R86" s="11">
        <f t="shared" si="13"/>
        <v>8.811040660368425</v>
      </c>
      <c r="S86" s="11">
        <f t="shared" si="13"/>
        <v>12.455131948075584</v>
      </c>
      <c r="T86" s="11">
        <f t="shared" si="14"/>
        <v>21.266172608444009</v>
      </c>
      <c r="U86" s="10"/>
      <c r="V86" s="10">
        <v>1.75</v>
      </c>
      <c r="W86" s="12">
        <f t="shared" si="15"/>
        <v>37.215802064777016</v>
      </c>
    </row>
    <row r="87" spans="1:23" x14ac:dyDescent="0.25">
      <c r="A87" s="4">
        <v>80</v>
      </c>
      <c r="B87" s="4">
        <f t="shared" si="8"/>
        <v>0</v>
      </c>
      <c r="C87" s="4">
        <v>0</v>
      </c>
      <c r="D87" s="4">
        <v>0</v>
      </c>
      <c r="E87" s="4">
        <f t="shared" si="9"/>
        <v>21</v>
      </c>
      <c r="F87" s="4">
        <v>8</v>
      </c>
      <c r="G87" s="4">
        <v>13</v>
      </c>
      <c r="I87" s="4">
        <v>80</v>
      </c>
      <c r="J87" s="4">
        <f t="shared" si="10"/>
        <v>8</v>
      </c>
      <c r="K87" s="4">
        <f t="shared" si="10"/>
        <v>13</v>
      </c>
      <c r="L87" s="4">
        <f t="shared" si="11"/>
        <v>0</v>
      </c>
      <c r="M87" s="4">
        <f t="shared" si="11"/>
        <v>0</v>
      </c>
      <c r="N87" s="11">
        <f t="shared" si="12"/>
        <v>0</v>
      </c>
      <c r="O87" s="11">
        <f t="shared" si="12"/>
        <v>0</v>
      </c>
      <c r="P87" s="11">
        <v>0.99793733229424786</v>
      </c>
      <c r="Q87" s="11">
        <v>1.2686136794893021</v>
      </c>
      <c r="R87" s="11">
        <f t="shared" si="13"/>
        <v>7.9834986583539829</v>
      </c>
      <c r="S87" s="11">
        <f t="shared" si="13"/>
        <v>16.491977833360927</v>
      </c>
      <c r="T87" s="11">
        <f t="shared" si="14"/>
        <v>24.475476491714911</v>
      </c>
      <c r="U87" s="10"/>
      <c r="V87" s="10">
        <v>1.75</v>
      </c>
      <c r="W87" s="12">
        <f t="shared" si="15"/>
        <v>42.832083860501093</v>
      </c>
    </row>
    <row r="88" spans="1:23" x14ac:dyDescent="0.25">
      <c r="A88" s="4">
        <v>81</v>
      </c>
      <c r="B88" s="4">
        <f t="shared" si="8"/>
        <v>4</v>
      </c>
      <c r="C88" s="4">
        <v>0</v>
      </c>
      <c r="D88" s="4">
        <v>4</v>
      </c>
      <c r="E88" s="4">
        <f t="shared" si="9"/>
        <v>20</v>
      </c>
      <c r="F88" s="4">
        <v>7</v>
      </c>
      <c r="G88" s="4">
        <v>13</v>
      </c>
      <c r="I88" s="4">
        <v>81</v>
      </c>
      <c r="J88" s="4">
        <f t="shared" si="10"/>
        <v>7</v>
      </c>
      <c r="K88" s="4">
        <f t="shared" si="10"/>
        <v>13</v>
      </c>
      <c r="L88" s="4">
        <f t="shared" si="11"/>
        <v>0</v>
      </c>
      <c r="M88" s="4">
        <f t="shared" si="11"/>
        <v>4</v>
      </c>
      <c r="N88" s="11">
        <f t="shared" si="12"/>
        <v>0</v>
      </c>
      <c r="O88" s="11">
        <f t="shared" si="12"/>
        <v>0.30769230769230771</v>
      </c>
      <c r="P88" s="11">
        <v>1.0566307227620151</v>
      </c>
      <c r="Q88" s="11">
        <v>1.2708540869872402</v>
      </c>
      <c r="R88" s="11">
        <f t="shared" si="13"/>
        <v>7.3964150593341058</v>
      </c>
      <c r="S88" s="11">
        <f t="shared" si="13"/>
        <v>16.521103130834124</v>
      </c>
      <c r="T88" s="11">
        <f t="shared" si="14"/>
        <v>23.917518190168231</v>
      </c>
      <c r="U88" s="10"/>
      <c r="V88" s="10">
        <v>1.75</v>
      </c>
      <c r="W88" s="12">
        <f t="shared" si="15"/>
        <v>41.855656832794402</v>
      </c>
    </row>
    <row r="89" spans="1:23" x14ac:dyDescent="0.25">
      <c r="A89" s="4">
        <v>82</v>
      </c>
      <c r="B89" s="4">
        <f t="shared" si="8"/>
        <v>13</v>
      </c>
      <c r="C89" s="4">
        <v>1</v>
      </c>
      <c r="D89" s="4">
        <v>12</v>
      </c>
      <c r="E89" s="4">
        <f t="shared" si="9"/>
        <v>38</v>
      </c>
      <c r="F89" s="4">
        <v>14</v>
      </c>
      <c r="G89" s="4">
        <v>24</v>
      </c>
      <c r="I89" s="4">
        <v>82</v>
      </c>
      <c r="J89" s="4">
        <f t="shared" si="10"/>
        <v>14</v>
      </c>
      <c r="K89" s="4">
        <f t="shared" si="10"/>
        <v>24</v>
      </c>
      <c r="L89" s="4">
        <f t="shared" si="11"/>
        <v>1</v>
      </c>
      <c r="M89" s="4">
        <f t="shared" si="11"/>
        <v>12</v>
      </c>
      <c r="N89" s="11">
        <f t="shared" si="12"/>
        <v>7.1428571428571425E-2</v>
      </c>
      <c r="O89" s="11">
        <f t="shared" si="12"/>
        <v>0.5</v>
      </c>
      <c r="P89" s="11">
        <v>0.83082836143162497</v>
      </c>
      <c r="Q89" s="11">
        <v>1.0329877075932696</v>
      </c>
      <c r="R89" s="11">
        <f t="shared" si="13"/>
        <v>11.631597060042751</v>
      </c>
      <c r="S89" s="11">
        <f t="shared" si="13"/>
        <v>24.791704982238471</v>
      </c>
      <c r="T89" s="11">
        <f t="shared" si="14"/>
        <v>36.423302042281222</v>
      </c>
      <c r="U89" s="10"/>
      <c r="V89" s="10">
        <v>1.75</v>
      </c>
      <c r="W89" s="12">
        <f t="shared" si="15"/>
        <v>63.740778573992138</v>
      </c>
    </row>
    <row r="90" spans="1:23" x14ac:dyDescent="0.25">
      <c r="A90" s="4">
        <v>83</v>
      </c>
      <c r="B90" s="4">
        <f t="shared" si="8"/>
        <v>3</v>
      </c>
      <c r="C90" s="4">
        <v>2</v>
      </c>
      <c r="D90" s="4">
        <v>1</v>
      </c>
      <c r="E90" s="4">
        <f t="shared" si="9"/>
        <v>22</v>
      </c>
      <c r="F90" s="4">
        <v>16</v>
      </c>
      <c r="G90" s="4">
        <v>6</v>
      </c>
      <c r="I90" s="4">
        <v>83</v>
      </c>
      <c r="J90" s="4">
        <f t="shared" si="10"/>
        <v>16</v>
      </c>
      <c r="K90" s="4">
        <f t="shared" si="10"/>
        <v>6</v>
      </c>
      <c r="L90" s="4">
        <f t="shared" si="11"/>
        <v>2</v>
      </c>
      <c r="M90" s="4">
        <f t="shared" si="11"/>
        <v>1</v>
      </c>
      <c r="N90" s="11">
        <f t="shared" si="12"/>
        <v>0.125</v>
      </c>
      <c r="O90" s="11">
        <f t="shared" si="12"/>
        <v>0.16666666666666666</v>
      </c>
      <c r="P90" s="11">
        <v>0.79545130371297212</v>
      </c>
      <c r="Q90" s="11">
        <v>0.97719802345730455</v>
      </c>
      <c r="R90" s="11">
        <f t="shared" si="13"/>
        <v>12.727220859407554</v>
      </c>
      <c r="S90" s="11">
        <f t="shared" si="13"/>
        <v>5.8631881407438273</v>
      </c>
      <c r="T90" s="11">
        <f t="shared" si="14"/>
        <v>18.590409000151382</v>
      </c>
      <c r="U90" s="10"/>
      <c r="V90" s="10">
        <v>1.75</v>
      </c>
      <c r="W90" s="12">
        <f t="shared" si="15"/>
        <v>32.533215750264915</v>
      </c>
    </row>
    <row r="91" spans="1:23" x14ac:dyDescent="0.25">
      <c r="A91" s="4">
        <v>84</v>
      </c>
      <c r="B91" s="4">
        <f t="shared" si="8"/>
        <v>7</v>
      </c>
      <c r="C91" s="4">
        <v>3</v>
      </c>
      <c r="D91" s="4">
        <v>4</v>
      </c>
      <c r="E91" s="4">
        <f t="shared" si="9"/>
        <v>27</v>
      </c>
      <c r="F91" s="4">
        <v>12</v>
      </c>
      <c r="G91" s="4">
        <v>15</v>
      </c>
      <c r="I91" s="4">
        <v>84</v>
      </c>
      <c r="J91" s="4">
        <f t="shared" si="10"/>
        <v>12</v>
      </c>
      <c r="K91" s="4">
        <f t="shared" si="10"/>
        <v>15</v>
      </c>
      <c r="L91" s="4">
        <f t="shared" si="11"/>
        <v>3</v>
      </c>
      <c r="M91" s="4">
        <f t="shared" si="11"/>
        <v>4</v>
      </c>
      <c r="N91" s="11">
        <f t="shared" si="12"/>
        <v>0.25</v>
      </c>
      <c r="O91" s="11">
        <f t="shared" si="12"/>
        <v>0.26666666666666666</v>
      </c>
      <c r="P91" s="11">
        <v>0.76933012984981708</v>
      </c>
      <c r="Q91" s="11">
        <v>0.89278504471699538</v>
      </c>
      <c r="R91" s="11">
        <f t="shared" si="13"/>
        <v>9.2319615581978045</v>
      </c>
      <c r="S91" s="11">
        <f t="shared" si="13"/>
        <v>13.391775670754932</v>
      </c>
      <c r="T91" s="11">
        <f t="shared" si="14"/>
        <v>22.623737228952734</v>
      </c>
      <c r="U91" s="10"/>
      <c r="V91" s="10">
        <v>1.75</v>
      </c>
      <c r="W91" s="12">
        <f t="shared" si="15"/>
        <v>39.591540150667285</v>
      </c>
    </row>
    <row r="92" spans="1:23" x14ac:dyDescent="0.25">
      <c r="A92" s="4">
        <v>85</v>
      </c>
      <c r="B92" s="4">
        <f t="shared" si="8"/>
        <v>5</v>
      </c>
      <c r="C92" s="4">
        <v>2</v>
      </c>
      <c r="D92" s="4">
        <v>3</v>
      </c>
      <c r="E92" s="4">
        <f t="shared" si="9"/>
        <v>20</v>
      </c>
      <c r="F92" s="4">
        <v>8</v>
      </c>
      <c r="G92" s="4">
        <v>12</v>
      </c>
      <c r="I92" s="4">
        <v>85</v>
      </c>
      <c r="J92" s="4">
        <f t="shared" si="10"/>
        <v>8</v>
      </c>
      <c r="K92" s="4">
        <f t="shared" si="10"/>
        <v>12</v>
      </c>
      <c r="L92" s="4">
        <f t="shared" si="11"/>
        <v>2</v>
      </c>
      <c r="M92" s="4">
        <f t="shared" si="11"/>
        <v>3</v>
      </c>
      <c r="N92" s="11">
        <f t="shared" si="12"/>
        <v>0.25</v>
      </c>
      <c r="O92" s="11">
        <f t="shared" si="12"/>
        <v>0.25</v>
      </c>
      <c r="P92" s="11">
        <v>0.63487618720746197</v>
      </c>
      <c r="Q92" s="11">
        <v>0.81685787088963369</v>
      </c>
      <c r="R92" s="11">
        <f t="shared" si="13"/>
        <v>5.0790094976596958</v>
      </c>
      <c r="S92" s="11">
        <f t="shared" si="13"/>
        <v>9.8022944506756033</v>
      </c>
      <c r="T92" s="11">
        <f t="shared" si="14"/>
        <v>14.881303948335299</v>
      </c>
      <c r="U92" s="10"/>
      <c r="V92" s="10">
        <v>1.75</v>
      </c>
      <c r="W92" s="12">
        <f t="shared" si="15"/>
        <v>26.042281909586773</v>
      </c>
    </row>
    <row r="93" spans="1:23" x14ac:dyDescent="0.25">
      <c r="A93" s="4">
        <v>86</v>
      </c>
      <c r="B93" s="4">
        <f t="shared" si="8"/>
        <v>5</v>
      </c>
      <c r="C93" s="4">
        <v>2</v>
      </c>
      <c r="D93" s="4">
        <v>3</v>
      </c>
      <c r="E93" s="4">
        <f t="shared" si="9"/>
        <v>27</v>
      </c>
      <c r="F93" s="4">
        <v>11</v>
      </c>
      <c r="G93" s="4">
        <v>16</v>
      </c>
      <c r="I93" s="4">
        <v>86</v>
      </c>
      <c r="J93" s="4">
        <f t="shared" si="10"/>
        <v>11</v>
      </c>
      <c r="K93" s="4">
        <f t="shared" si="10"/>
        <v>16</v>
      </c>
      <c r="L93" s="4">
        <f t="shared" si="11"/>
        <v>2</v>
      </c>
      <c r="M93" s="4">
        <f t="shared" si="11"/>
        <v>3</v>
      </c>
      <c r="N93" s="11">
        <f t="shared" si="12"/>
        <v>0.18181818181818182</v>
      </c>
      <c r="O93" s="11">
        <f t="shared" si="12"/>
        <v>0.1875</v>
      </c>
      <c r="P93" s="11">
        <v>0.59251896722634823</v>
      </c>
      <c r="Q93" s="11">
        <v>0.66503407279138271</v>
      </c>
      <c r="R93" s="11">
        <f t="shared" si="13"/>
        <v>6.5177086394898307</v>
      </c>
      <c r="S93" s="11">
        <f t="shared" si="13"/>
        <v>10.640545164662123</v>
      </c>
      <c r="T93" s="11">
        <f t="shared" si="14"/>
        <v>17.158253804151954</v>
      </c>
      <c r="U93" s="10"/>
      <c r="V93" s="10">
        <v>1.75</v>
      </c>
      <c r="W93" s="12">
        <f t="shared" si="15"/>
        <v>30.02694415726592</v>
      </c>
    </row>
    <row r="94" spans="1:23" x14ac:dyDescent="0.25">
      <c r="A94" s="4">
        <v>87</v>
      </c>
      <c r="B94" s="4">
        <f t="shared" si="8"/>
        <v>1</v>
      </c>
      <c r="C94" s="4">
        <v>0</v>
      </c>
      <c r="D94" s="4">
        <v>1</v>
      </c>
      <c r="E94" s="4">
        <f t="shared" si="9"/>
        <v>17</v>
      </c>
      <c r="F94" s="4">
        <v>11</v>
      </c>
      <c r="G94" s="4">
        <v>6</v>
      </c>
      <c r="I94" s="4">
        <v>87</v>
      </c>
      <c r="J94" s="4">
        <f t="shared" si="10"/>
        <v>11</v>
      </c>
      <c r="K94" s="4">
        <f t="shared" si="10"/>
        <v>6</v>
      </c>
      <c r="L94" s="4">
        <f t="shared" si="11"/>
        <v>0</v>
      </c>
      <c r="M94" s="4">
        <f t="shared" si="11"/>
        <v>1</v>
      </c>
      <c r="N94" s="11">
        <f t="shared" si="12"/>
        <v>0</v>
      </c>
      <c r="O94" s="11">
        <f t="shared" si="12"/>
        <v>0.16666666666666666</v>
      </c>
      <c r="P94" s="11">
        <v>0.53960965661133853</v>
      </c>
      <c r="Q94" s="11">
        <v>0.58243520094866652</v>
      </c>
      <c r="R94" s="11">
        <f t="shared" si="13"/>
        <v>5.9357062227247237</v>
      </c>
      <c r="S94" s="11">
        <f t="shared" si="13"/>
        <v>3.4946112056919993</v>
      </c>
      <c r="T94" s="11">
        <f t="shared" si="14"/>
        <v>9.430317428416723</v>
      </c>
      <c r="U94" s="10"/>
      <c r="V94" s="10">
        <v>1.75</v>
      </c>
      <c r="W94" s="12">
        <f t="shared" si="15"/>
        <v>16.503055499729264</v>
      </c>
    </row>
    <row r="95" spans="1:23" x14ac:dyDescent="0.25">
      <c r="A95" s="4">
        <v>88</v>
      </c>
      <c r="B95" s="4">
        <f t="shared" si="8"/>
        <v>1</v>
      </c>
      <c r="C95" s="4">
        <v>1</v>
      </c>
      <c r="D95" s="4">
        <v>0</v>
      </c>
      <c r="E95" s="4">
        <f t="shared" si="9"/>
        <v>16</v>
      </c>
      <c r="F95" s="4">
        <v>8</v>
      </c>
      <c r="G95" s="4">
        <v>8</v>
      </c>
      <c r="I95" s="4">
        <v>88</v>
      </c>
      <c r="J95" s="4">
        <f t="shared" si="10"/>
        <v>8</v>
      </c>
      <c r="K95" s="4">
        <f t="shared" si="10"/>
        <v>8</v>
      </c>
      <c r="L95" s="4">
        <f t="shared" si="11"/>
        <v>1</v>
      </c>
      <c r="M95" s="4">
        <f t="shared" si="11"/>
        <v>0</v>
      </c>
      <c r="N95" s="11">
        <f t="shared" si="12"/>
        <v>0.125</v>
      </c>
      <c r="O95" s="11">
        <f t="shared" si="12"/>
        <v>0</v>
      </c>
      <c r="P95" s="11">
        <v>0.42492841509967139</v>
      </c>
      <c r="Q95" s="11">
        <v>0.538924794292031</v>
      </c>
      <c r="R95" s="11">
        <f t="shared" si="13"/>
        <v>3.3994273207973711</v>
      </c>
      <c r="S95" s="11">
        <f t="shared" si="13"/>
        <v>4.311398354336248</v>
      </c>
      <c r="T95" s="11">
        <f t="shared" si="14"/>
        <v>7.7108256751336191</v>
      </c>
      <c r="U95" s="10"/>
      <c r="V95" s="10">
        <v>1.75</v>
      </c>
      <c r="W95" s="12">
        <f t="shared" si="15"/>
        <v>13.493944931483833</v>
      </c>
    </row>
    <row r="96" spans="1:23" x14ac:dyDescent="0.25">
      <c r="A96" s="4">
        <v>89</v>
      </c>
      <c r="B96" s="4">
        <f t="shared" si="8"/>
        <v>1</v>
      </c>
      <c r="C96" s="4">
        <v>0</v>
      </c>
      <c r="D96" s="4">
        <v>1</v>
      </c>
      <c r="E96" s="4">
        <f t="shared" si="9"/>
        <v>14</v>
      </c>
      <c r="F96" s="4">
        <v>7</v>
      </c>
      <c r="G96" s="4">
        <v>7</v>
      </c>
      <c r="I96" s="4">
        <v>89</v>
      </c>
      <c r="J96" s="4">
        <f t="shared" si="10"/>
        <v>7</v>
      </c>
      <c r="K96" s="4">
        <f t="shared" si="10"/>
        <v>7</v>
      </c>
      <c r="L96" s="4">
        <f t="shared" si="11"/>
        <v>0</v>
      </c>
      <c r="M96" s="4">
        <f t="shared" si="11"/>
        <v>1</v>
      </c>
      <c r="N96" s="11">
        <f t="shared" si="12"/>
        <v>0</v>
      </c>
      <c r="O96" s="11">
        <f t="shared" si="12"/>
        <v>0.14285714285714285</v>
      </c>
      <c r="P96" s="11">
        <v>0.43954351880761694</v>
      </c>
      <c r="Q96" s="11">
        <v>0.58486383815021825</v>
      </c>
      <c r="R96" s="11">
        <f t="shared" si="13"/>
        <v>3.0768046316533186</v>
      </c>
      <c r="S96" s="11">
        <f t="shared" si="13"/>
        <v>4.094046867051528</v>
      </c>
      <c r="T96" s="11">
        <f t="shared" si="14"/>
        <v>7.1708514987048471</v>
      </c>
      <c r="U96" s="10"/>
      <c r="V96" s="10">
        <v>1.75</v>
      </c>
      <c r="W96" s="12">
        <f t="shared" si="15"/>
        <v>12.548990122733482</v>
      </c>
    </row>
    <row r="97" spans="1:26" x14ac:dyDescent="0.25">
      <c r="A97" s="4">
        <v>90</v>
      </c>
      <c r="B97" s="4">
        <f t="shared" si="8"/>
        <v>3</v>
      </c>
      <c r="C97" s="4">
        <v>0</v>
      </c>
      <c r="D97" s="4">
        <v>3</v>
      </c>
      <c r="E97" s="4">
        <f t="shared" si="9"/>
        <v>15</v>
      </c>
      <c r="F97" s="4">
        <v>10</v>
      </c>
      <c r="G97" s="4">
        <v>5</v>
      </c>
      <c r="I97" s="4">
        <v>90</v>
      </c>
      <c r="J97" s="4">
        <f t="shared" si="10"/>
        <v>10</v>
      </c>
      <c r="K97" s="4">
        <f t="shared" si="10"/>
        <v>5</v>
      </c>
      <c r="L97" s="4">
        <f t="shared" si="11"/>
        <v>0</v>
      </c>
      <c r="M97" s="4">
        <f t="shared" si="11"/>
        <v>3</v>
      </c>
      <c r="N97" s="11">
        <f t="shared" si="12"/>
        <v>0</v>
      </c>
      <c r="O97" s="11">
        <f t="shared" si="12"/>
        <v>0.6</v>
      </c>
      <c r="P97" s="11">
        <v>0.29334177999847655</v>
      </c>
      <c r="Q97" s="11">
        <v>0.41530601552252439</v>
      </c>
      <c r="R97" s="11">
        <f t="shared" si="13"/>
        <v>2.9334177999847655</v>
      </c>
      <c r="S97" s="11">
        <f t="shared" si="13"/>
        <v>2.0765300776126221</v>
      </c>
      <c r="T97" s="11">
        <f t="shared" si="14"/>
        <v>5.0099478775973871</v>
      </c>
      <c r="U97" s="10"/>
      <c r="V97" s="10">
        <v>1.75</v>
      </c>
      <c r="W97" s="12">
        <f t="shared" si="15"/>
        <v>8.7674087857954284</v>
      </c>
    </row>
    <row r="98" spans="1:26" x14ac:dyDescent="0.25">
      <c r="A98" s="4">
        <v>91</v>
      </c>
      <c r="B98" s="4">
        <f t="shared" si="8"/>
        <v>4</v>
      </c>
      <c r="C98" s="4">
        <v>1</v>
      </c>
      <c r="D98" s="4">
        <v>3</v>
      </c>
      <c r="E98" s="4">
        <f t="shared" si="9"/>
        <v>13</v>
      </c>
      <c r="F98" s="4">
        <v>6</v>
      </c>
      <c r="G98" s="4">
        <v>7</v>
      </c>
      <c r="I98" s="4">
        <v>91</v>
      </c>
      <c r="J98" s="4">
        <f t="shared" si="10"/>
        <v>6</v>
      </c>
      <c r="K98" s="4">
        <f t="shared" si="10"/>
        <v>7</v>
      </c>
      <c r="L98" s="4">
        <f t="shared" si="11"/>
        <v>1</v>
      </c>
      <c r="M98" s="4">
        <f t="shared" si="11"/>
        <v>3</v>
      </c>
      <c r="N98" s="11">
        <f t="shared" si="12"/>
        <v>0.16666666666666666</v>
      </c>
      <c r="O98" s="11">
        <f t="shared" si="12"/>
        <v>0.42857142857142855</v>
      </c>
      <c r="P98" s="11">
        <v>0.51531830673735146</v>
      </c>
      <c r="Q98" s="11">
        <v>0.55174465708741827</v>
      </c>
      <c r="R98" s="11">
        <f t="shared" si="13"/>
        <v>3.0919098404241088</v>
      </c>
      <c r="S98" s="11">
        <f t="shared" si="13"/>
        <v>3.8622125996119276</v>
      </c>
      <c r="T98" s="11">
        <f t="shared" si="14"/>
        <v>6.954122440036036</v>
      </c>
      <c r="U98" s="10"/>
      <c r="V98" s="10">
        <v>1.75</v>
      </c>
      <c r="W98" s="12">
        <f t="shared" si="15"/>
        <v>12.169714270063063</v>
      </c>
    </row>
    <row r="99" spans="1:26" x14ac:dyDescent="0.25">
      <c r="A99" s="4">
        <v>92</v>
      </c>
      <c r="B99" s="4">
        <f t="shared" si="8"/>
        <v>3</v>
      </c>
      <c r="C99" s="4">
        <v>1</v>
      </c>
      <c r="D99" s="4">
        <v>2</v>
      </c>
      <c r="E99" s="4">
        <f t="shared" si="9"/>
        <v>16</v>
      </c>
      <c r="F99" s="4">
        <v>3</v>
      </c>
      <c r="G99" s="4">
        <v>13</v>
      </c>
      <c r="I99" s="4">
        <v>92</v>
      </c>
      <c r="J99" s="4">
        <f t="shared" si="10"/>
        <v>3</v>
      </c>
      <c r="K99" s="4">
        <f t="shared" si="10"/>
        <v>13</v>
      </c>
      <c r="L99" s="4">
        <f t="shared" si="11"/>
        <v>1</v>
      </c>
      <c r="M99" s="4">
        <f t="shared" si="11"/>
        <v>2</v>
      </c>
      <c r="N99" s="11">
        <f t="shared" si="12"/>
        <v>0.33333333333333331</v>
      </c>
      <c r="O99" s="11">
        <f t="shared" si="12"/>
        <v>0.15384615384615385</v>
      </c>
      <c r="P99" s="11">
        <v>0.25087086693659977</v>
      </c>
      <c r="Q99" s="11">
        <v>0.33026188234471449</v>
      </c>
      <c r="R99" s="11">
        <f t="shared" si="13"/>
        <v>0.7526126008097993</v>
      </c>
      <c r="S99" s="11">
        <f t="shared" si="13"/>
        <v>4.2934044704812884</v>
      </c>
      <c r="T99" s="11">
        <f t="shared" si="14"/>
        <v>5.0460170712910877</v>
      </c>
      <c r="U99" s="10"/>
      <c r="V99" s="10">
        <v>1.75</v>
      </c>
      <c r="W99" s="12">
        <f t="shared" si="15"/>
        <v>8.830529874759403</v>
      </c>
    </row>
    <row r="100" spans="1:26" x14ac:dyDescent="0.25">
      <c r="A100" s="4">
        <v>93</v>
      </c>
      <c r="B100" s="4">
        <f t="shared" si="8"/>
        <v>4</v>
      </c>
      <c r="C100" s="4">
        <v>0</v>
      </c>
      <c r="D100" s="4">
        <v>4</v>
      </c>
      <c r="E100" s="4">
        <f t="shared" si="9"/>
        <v>7</v>
      </c>
      <c r="F100" s="4">
        <v>4</v>
      </c>
      <c r="G100" s="4">
        <v>3</v>
      </c>
      <c r="I100" s="4">
        <v>93</v>
      </c>
      <c r="J100" s="4">
        <f t="shared" si="10"/>
        <v>4</v>
      </c>
      <c r="K100" s="4">
        <f t="shared" si="10"/>
        <v>3</v>
      </c>
      <c r="L100" s="4">
        <f t="shared" si="11"/>
        <v>0</v>
      </c>
      <c r="M100" s="4">
        <f t="shared" si="11"/>
        <v>4</v>
      </c>
      <c r="N100" s="11">
        <f t="shared" si="12"/>
        <v>0</v>
      </c>
      <c r="O100" s="11">
        <f t="shared" si="12"/>
        <v>1.3333333333333333</v>
      </c>
      <c r="P100" s="11">
        <v>0.24940000693272754</v>
      </c>
      <c r="Q100" s="11">
        <v>0.31135538153383752</v>
      </c>
      <c r="R100" s="11">
        <f t="shared" si="13"/>
        <v>0.99760002773091017</v>
      </c>
      <c r="S100" s="11">
        <f t="shared" si="13"/>
        <v>0.9340661446015126</v>
      </c>
      <c r="T100" s="11">
        <f t="shared" si="14"/>
        <v>1.9316661723324229</v>
      </c>
      <c r="U100" s="10"/>
      <c r="V100" s="10">
        <v>1.75</v>
      </c>
      <c r="W100" s="12">
        <f t="shared" si="15"/>
        <v>3.3804158015817398</v>
      </c>
    </row>
    <row r="101" spans="1:26" x14ac:dyDescent="0.25">
      <c r="A101" s="4">
        <v>94</v>
      </c>
      <c r="B101" s="4">
        <f t="shared" si="8"/>
        <v>0</v>
      </c>
      <c r="C101" s="4">
        <v>0</v>
      </c>
      <c r="D101" s="4">
        <v>0</v>
      </c>
      <c r="E101" s="4">
        <f t="shared" si="9"/>
        <v>10</v>
      </c>
      <c r="F101" s="4">
        <v>4</v>
      </c>
      <c r="G101" s="4">
        <v>6</v>
      </c>
      <c r="I101" s="4">
        <v>94</v>
      </c>
      <c r="J101" s="4">
        <f t="shared" si="10"/>
        <v>4</v>
      </c>
      <c r="K101" s="4">
        <f t="shared" si="10"/>
        <v>6</v>
      </c>
      <c r="L101" s="4">
        <f t="shared" si="11"/>
        <v>0</v>
      </c>
      <c r="M101" s="4">
        <f t="shared" si="11"/>
        <v>0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0">
        <v>1.75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1</v>
      </c>
      <c r="C102" s="4">
        <v>1</v>
      </c>
      <c r="D102" s="4">
        <v>0</v>
      </c>
      <c r="E102" s="4">
        <f t="shared" si="9"/>
        <v>4</v>
      </c>
      <c r="F102" s="4">
        <v>1</v>
      </c>
      <c r="G102" s="4">
        <v>3</v>
      </c>
      <c r="I102" s="4">
        <v>95</v>
      </c>
      <c r="J102" s="4">
        <f t="shared" si="10"/>
        <v>1</v>
      </c>
      <c r="K102" s="4">
        <f t="shared" si="10"/>
        <v>3</v>
      </c>
      <c r="L102" s="4">
        <f t="shared" si="11"/>
        <v>1</v>
      </c>
      <c r="M102" s="4">
        <f t="shared" si="11"/>
        <v>0</v>
      </c>
      <c r="N102" s="11">
        <f t="shared" si="12"/>
        <v>1</v>
      </c>
      <c r="O102" s="11">
        <f t="shared" si="12"/>
        <v>0</v>
      </c>
      <c r="P102" s="11">
        <v>0.1860707528198868</v>
      </c>
      <c r="Q102" s="11">
        <v>0.24279477941992539</v>
      </c>
      <c r="R102" s="11">
        <f t="shared" si="13"/>
        <v>0.1860707528198868</v>
      </c>
      <c r="S102" s="11">
        <f t="shared" si="13"/>
        <v>0.72838433825977611</v>
      </c>
      <c r="T102" s="11">
        <f t="shared" si="14"/>
        <v>0.91445509107966294</v>
      </c>
      <c r="U102" s="10"/>
      <c r="V102" s="10">
        <v>1.75</v>
      </c>
      <c r="W102" s="12">
        <f t="shared" si="15"/>
        <v>1.6002964093894101</v>
      </c>
    </row>
    <row r="103" spans="1:26" x14ac:dyDescent="0.25">
      <c r="A103" s="4">
        <v>96</v>
      </c>
      <c r="B103" s="4">
        <f t="shared" si="8"/>
        <v>0</v>
      </c>
      <c r="C103" s="4">
        <v>0</v>
      </c>
      <c r="D103" s="4">
        <v>0</v>
      </c>
      <c r="E103" s="4">
        <f t="shared" si="9"/>
        <v>5</v>
      </c>
      <c r="F103" s="4">
        <v>2</v>
      </c>
      <c r="G103" s="4">
        <v>3</v>
      </c>
      <c r="I103" s="4">
        <v>96</v>
      </c>
      <c r="J103" s="4">
        <f t="shared" si="10"/>
        <v>2</v>
      </c>
      <c r="K103" s="4">
        <f t="shared" si="10"/>
        <v>3</v>
      </c>
      <c r="L103" s="4">
        <f t="shared" si="11"/>
        <v>0</v>
      </c>
      <c r="M103" s="4">
        <f t="shared" si="11"/>
        <v>0</v>
      </c>
      <c r="N103" s="11"/>
      <c r="O103" s="11">
        <f t="shared" si="12"/>
        <v>0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0.64110798258573654</v>
      </c>
      <c r="T103" s="11">
        <f t="shared" si="14"/>
        <v>0.64110798258573654</v>
      </c>
      <c r="U103" s="10"/>
      <c r="V103" s="10">
        <v>1.75</v>
      </c>
      <c r="W103" s="12">
        <f t="shared" si="15"/>
        <v>1.121938969525039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4</v>
      </c>
      <c r="F104" s="4">
        <v>1</v>
      </c>
      <c r="G104" s="4">
        <v>3</v>
      </c>
      <c r="I104" s="4">
        <v>97</v>
      </c>
      <c r="J104" s="4">
        <f t="shared" si="10"/>
        <v>1</v>
      </c>
      <c r="K104" s="4">
        <f t="shared" si="10"/>
        <v>3</v>
      </c>
      <c r="L104" s="4">
        <f t="shared" si="11"/>
        <v>0</v>
      </c>
      <c r="M104" s="4">
        <f t="shared" si="11"/>
        <v>0</v>
      </c>
      <c r="N104" s="11"/>
      <c r="O104" s="11">
        <f t="shared" si="12"/>
        <v>0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0.74124806347882533</v>
      </c>
      <c r="T104" s="11">
        <f t="shared" si="14"/>
        <v>0.74124806347882533</v>
      </c>
      <c r="U104" s="10"/>
      <c r="V104" s="10">
        <v>1.75</v>
      </c>
      <c r="W104" s="12">
        <f t="shared" si="15"/>
        <v>1.2971841110879443</v>
      </c>
    </row>
    <row r="105" spans="1:26" x14ac:dyDescent="0.25">
      <c r="A105" s="4">
        <v>98</v>
      </c>
      <c r="B105" s="4">
        <f t="shared" si="8"/>
        <v>1</v>
      </c>
      <c r="C105" s="4">
        <v>0</v>
      </c>
      <c r="D105" s="4">
        <v>1</v>
      </c>
      <c r="E105" s="4">
        <f t="shared" si="9"/>
        <v>2</v>
      </c>
      <c r="F105" s="4">
        <v>1</v>
      </c>
      <c r="G105" s="4">
        <v>1</v>
      </c>
      <c r="I105" s="4">
        <v>98</v>
      </c>
      <c r="J105" s="4">
        <f t="shared" si="10"/>
        <v>1</v>
      </c>
      <c r="K105" s="4">
        <f t="shared" si="10"/>
        <v>1</v>
      </c>
      <c r="L105" s="4">
        <f t="shared" si="11"/>
        <v>0</v>
      </c>
      <c r="M105" s="4">
        <f t="shared" si="11"/>
        <v>1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0">
        <v>1.75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9</v>
      </c>
      <c r="F106" s="4">
        <v>5</v>
      </c>
      <c r="G106" s="4">
        <v>4</v>
      </c>
      <c r="I106" s="4">
        <v>99</v>
      </c>
      <c r="J106" s="4">
        <f t="shared" si="10"/>
        <v>5</v>
      </c>
      <c r="K106" s="4">
        <f t="shared" si="10"/>
        <v>4</v>
      </c>
      <c r="L106" s="4">
        <f t="shared" si="11"/>
        <v>0</v>
      </c>
      <c r="M106" s="4">
        <f t="shared" si="11"/>
        <v>0</v>
      </c>
      <c r="N106" s="11">
        <f t="shared" si="12"/>
        <v>0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0.68616512290163079</v>
      </c>
      <c r="S106" s="11">
        <f t="shared" si="13"/>
        <v>0.366964200863026</v>
      </c>
      <c r="T106" s="11">
        <f t="shared" si="14"/>
        <v>1.0531293237646568</v>
      </c>
      <c r="U106" s="10"/>
      <c r="V106" s="10">
        <v>1.75</v>
      </c>
      <c r="W106" s="12">
        <f t="shared" si="15"/>
        <v>1.8429763165881494</v>
      </c>
    </row>
    <row r="107" spans="1:26" x14ac:dyDescent="0.25">
      <c r="A107" s="14"/>
      <c r="B107" s="14">
        <f>SUM(B7:B106)</f>
        <v>6074</v>
      </c>
      <c r="C107" s="14"/>
      <c r="D107" s="14"/>
      <c r="E107" s="14">
        <f>SUM(E7:E106)</f>
        <v>20945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35902.513342839346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32887555.954374962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113" sqref="W113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39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2199</v>
      </c>
      <c r="C7" s="4">
        <v>1085</v>
      </c>
      <c r="D7" s="4">
        <v>1114</v>
      </c>
      <c r="E7" s="4">
        <f>F7+G7</f>
        <v>502</v>
      </c>
      <c r="F7" s="4">
        <v>267</v>
      </c>
      <c r="G7" s="4">
        <v>235</v>
      </c>
      <c r="I7" s="4">
        <v>0</v>
      </c>
      <c r="J7" s="4">
        <f>F7</f>
        <v>267</v>
      </c>
      <c r="K7" s="4">
        <f>G7</f>
        <v>235</v>
      </c>
      <c r="L7" s="4">
        <f>C7</f>
        <v>1085</v>
      </c>
      <c r="M7" s="4">
        <f>D7</f>
        <v>1114</v>
      </c>
      <c r="N7" s="11">
        <f>L7/J7</f>
        <v>4.0636704119850187</v>
      </c>
      <c r="O7" s="11">
        <f>M7/K7</f>
        <v>4.7404255319148936</v>
      </c>
      <c r="P7" s="11">
        <v>6.4342266201196239</v>
      </c>
      <c r="Q7" s="11">
        <v>6.2204431589803386</v>
      </c>
      <c r="R7" s="11">
        <f>J7*P7</f>
        <v>1717.9385075719397</v>
      </c>
      <c r="S7" s="11">
        <f>K7*Q7</f>
        <v>1461.8041423603795</v>
      </c>
      <c r="T7" s="11">
        <f>R7+S7</f>
        <v>3179.7426499323192</v>
      </c>
      <c r="U7" s="10"/>
      <c r="V7" s="10">
        <v>1.1499999999999999</v>
      </c>
      <c r="W7" s="12">
        <f>T7*V7</f>
        <v>3656.7040474221667</v>
      </c>
    </row>
    <row r="8" spans="1:23" x14ac:dyDescent="0.25">
      <c r="A8" s="4">
        <v>1</v>
      </c>
      <c r="B8" s="4">
        <f t="shared" ref="B8:B71" si="0">C8+D8</f>
        <v>1102</v>
      </c>
      <c r="C8" s="4">
        <v>548</v>
      </c>
      <c r="D8" s="4">
        <v>554</v>
      </c>
      <c r="E8" s="4">
        <f t="shared" ref="E8:E71" si="1">F8+G8</f>
        <v>591</v>
      </c>
      <c r="F8" s="4">
        <v>262</v>
      </c>
      <c r="G8" s="4">
        <v>329</v>
      </c>
      <c r="I8" s="4">
        <v>1</v>
      </c>
      <c r="J8" s="4">
        <f t="shared" ref="J8:K71" si="2">F8</f>
        <v>262</v>
      </c>
      <c r="K8" s="4">
        <f t="shared" si="2"/>
        <v>329</v>
      </c>
      <c r="L8" s="4">
        <f t="shared" ref="L8:M71" si="3">C8</f>
        <v>548</v>
      </c>
      <c r="M8" s="4">
        <f t="shared" si="3"/>
        <v>554</v>
      </c>
      <c r="N8" s="11">
        <f t="shared" ref="N8:O71" si="4">L8/J8</f>
        <v>2.0916030534351147</v>
      </c>
      <c r="O8" s="11">
        <f t="shared" si="4"/>
        <v>1.6838905775075987</v>
      </c>
      <c r="P8" s="11">
        <v>2.2045044880748232</v>
      </c>
      <c r="Q8" s="11">
        <v>2.0897980049027405</v>
      </c>
      <c r="R8" s="11">
        <f t="shared" ref="R8:S71" si="5">J8*P8</f>
        <v>577.58017587560369</v>
      </c>
      <c r="S8" s="11">
        <f t="shared" si="5"/>
        <v>687.54354361300159</v>
      </c>
      <c r="T8" s="11">
        <f t="shared" ref="T8:T71" si="6">R8+S8</f>
        <v>1265.1237194886053</v>
      </c>
      <c r="U8" s="10"/>
      <c r="V8" s="10">
        <v>1.1499999999999999</v>
      </c>
      <c r="W8" s="12">
        <f t="shared" ref="W8:W71" si="7">T8*V8</f>
        <v>1454.892277411896</v>
      </c>
    </row>
    <row r="9" spans="1:23" x14ac:dyDescent="0.25">
      <c r="A9" s="4">
        <v>2</v>
      </c>
      <c r="B9" s="4">
        <f t="shared" si="0"/>
        <v>931</v>
      </c>
      <c r="C9" s="4">
        <v>490</v>
      </c>
      <c r="D9" s="4">
        <v>441</v>
      </c>
      <c r="E9" s="4">
        <f t="shared" si="1"/>
        <v>694</v>
      </c>
      <c r="F9" s="4">
        <v>364</v>
      </c>
      <c r="G9" s="4">
        <v>330</v>
      </c>
      <c r="I9" s="4">
        <v>2</v>
      </c>
      <c r="J9" s="4">
        <f t="shared" si="2"/>
        <v>364</v>
      </c>
      <c r="K9" s="4">
        <f t="shared" si="2"/>
        <v>330</v>
      </c>
      <c r="L9" s="4">
        <f t="shared" si="3"/>
        <v>490</v>
      </c>
      <c r="M9" s="4">
        <f t="shared" si="3"/>
        <v>441</v>
      </c>
      <c r="N9" s="11">
        <f t="shared" si="4"/>
        <v>1.3461538461538463</v>
      </c>
      <c r="O9" s="11">
        <f t="shared" si="4"/>
        <v>1.3363636363636364</v>
      </c>
      <c r="P9" s="11">
        <v>1.5848783900446688</v>
      </c>
      <c r="Q9" s="11">
        <v>1.5250082023294536</v>
      </c>
      <c r="R9" s="11">
        <f t="shared" si="5"/>
        <v>576.89573397625941</v>
      </c>
      <c r="S9" s="11">
        <f t="shared" si="5"/>
        <v>503.25270676871969</v>
      </c>
      <c r="T9" s="11">
        <f t="shared" si="6"/>
        <v>1080.1484407449791</v>
      </c>
      <c r="U9" s="10"/>
      <c r="V9" s="10">
        <v>1.1499999999999999</v>
      </c>
      <c r="W9" s="12">
        <f t="shared" si="7"/>
        <v>1242.1707068567259</v>
      </c>
    </row>
    <row r="10" spans="1:23" x14ac:dyDescent="0.25">
      <c r="A10" s="4">
        <v>3</v>
      </c>
      <c r="B10" s="4">
        <f t="shared" si="0"/>
        <v>610</v>
      </c>
      <c r="C10" s="4">
        <v>325</v>
      </c>
      <c r="D10" s="4">
        <v>285</v>
      </c>
      <c r="E10" s="4">
        <f t="shared" si="1"/>
        <v>623</v>
      </c>
      <c r="F10" s="4">
        <v>320</v>
      </c>
      <c r="G10" s="4">
        <v>303</v>
      </c>
      <c r="I10" s="4">
        <v>3</v>
      </c>
      <c r="J10" s="4">
        <f t="shared" si="2"/>
        <v>320</v>
      </c>
      <c r="K10" s="4">
        <f t="shared" si="2"/>
        <v>303</v>
      </c>
      <c r="L10" s="4">
        <f t="shared" si="3"/>
        <v>325</v>
      </c>
      <c r="M10" s="4">
        <f t="shared" si="3"/>
        <v>285</v>
      </c>
      <c r="N10" s="11">
        <f t="shared" si="4"/>
        <v>1.015625</v>
      </c>
      <c r="O10" s="11">
        <f t="shared" si="4"/>
        <v>0.94059405940594054</v>
      </c>
      <c r="P10" s="11">
        <v>1.2217287755888222</v>
      </c>
      <c r="Q10" s="11">
        <v>1.1719670412263623</v>
      </c>
      <c r="R10" s="11">
        <f t="shared" si="5"/>
        <v>390.9532081884231</v>
      </c>
      <c r="S10" s="11">
        <f t="shared" si="5"/>
        <v>355.10601349158776</v>
      </c>
      <c r="T10" s="11">
        <f t="shared" si="6"/>
        <v>746.05922168001086</v>
      </c>
      <c r="U10" s="10"/>
      <c r="V10" s="10">
        <v>1.1499999999999999</v>
      </c>
      <c r="W10" s="12">
        <f t="shared" si="7"/>
        <v>857.96810493201247</v>
      </c>
    </row>
    <row r="11" spans="1:23" x14ac:dyDescent="0.25">
      <c r="A11" s="4">
        <v>4</v>
      </c>
      <c r="B11" s="4">
        <f t="shared" si="0"/>
        <v>431</v>
      </c>
      <c r="C11" s="4">
        <v>209</v>
      </c>
      <c r="D11" s="4">
        <v>222</v>
      </c>
      <c r="E11" s="4">
        <f t="shared" si="1"/>
        <v>702</v>
      </c>
      <c r="F11" s="4">
        <v>362</v>
      </c>
      <c r="G11" s="4">
        <v>340</v>
      </c>
      <c r="I11" s="4">
        <v>4</v>
      </c>
      <c r="J11" s="4">
        <f t="shared" si="2"/>
        <v>362</v>
      </c>
      <c r="K11" s="4">
        <f t="shared" si="2"/>
        <v>340</v>
      </c>
      <c r="L11" s="4">
        <f t="shared" si="3"/>
        <v>209</v>
      </c>
      <c r="M11" s="4">
        <f t="shared" si="3"/>
        <v>222</v>
      </c>
      <c r="N11" s="11">
        <f t="shared" si="4"/>
        <v>0.57734806629834257</v>
      </c>
      <c r="O11" s="11">
        <f t="shared" si="4"/>
        <v>0.65294117647058825</v>
      </c>
      <c r="P11" s="11">
        <v>0.9539794963662086</v>
      </c>
      <c r="Q11" s="11">
        <v>0.92065207673907978</v>
      </c>
      <c r="R11" s="11">
        <f t="shared" si="5"/>
        <v>345.34057768456751</v>
      </c>
      <c r="S11" s="11">
        <f t="shared" si="5"/>
        <v>313.02170609128711</v>
      </c>
      <c r="T11" s="11">
        <f t="shared" si="6"/>
        <v>658.36228377585462</v>
      </c>
      <c r="U11" s="10"/>
      <c r="V11" s="10">
        <v>1.1499999999999999</v>
      </c>
      <c r="W11" s="12">
        <f t="shared" si="7"/>
        <v>757.11662634223273</v>
      </c>
    </row>
    <row r="12" spans="1:23" x14ac:dyDescent="0.25">
      <c r="A12" s="4">
        <v>5</v>
      </c>
      <c r="B12" s="4">
        <f t="shared" si="0"/>
        <v>443</v>
      </c>
      <c r="C12" s="4">
        <v>209</v>
      </c>
      <c r="D12" s="4">
        <v>234</v>
      </c>
      <c r="E12" s="4">
        <f t="shared" si="1"/>
        <v>630</v>
      </c>
      <c r="F12" s="4">
        <v>333</v>
      </c>
      <c r="G12" s="4">
        <v>297</v>
      </c>
      <c r="I12" s="4">
        <v>5</v>
      </c>
      <c r="J12" s="4">
        <f t="shared" si="2"/>
        <v>333</v>
      </c>
      <c r="K12" s="4">
        <f t="shared" si="2"/>
        <v>297</v>
      </c>
      <c r="L12" s="4">
        <f t="shared" si="3"/>
        <v>209</v>
      </c>
      <c r="M12" s="4">
        <f t="shared" si="3"/>
        <v>234</v>
      </c>
      <c r="N12" s="11">
        <f t="shared" si="4"/>
        <v>0.62762762762762758</v>
      </c>
      <c r="O12" s="11">
        <f t="shared" si="4"/>
        <v>0.78787878787878785</v>
      </c>
      <c r="P12" s="11">
        <v>0.96115940689151225</v>
      </c>
      <c r="Q12" s="11">
        <v>0.93941600815011361</v>
      </c>
      <c r="R12" s="11">
        <f t="shared" si="5"/>
        <v>320.06608249487357</v>
      </c>
      <c r="S12" s="11">
        <f t="shared" si="5"/>
        <v>279.00655442058377</v>
      </c>
      <c r="T12" s="11">
        <f t="shared" si="6"/>
        <v>599.07263691545734</v>
      </c>
      <c r="U12" s="10"/>
      <c r="V12" s="10">
        <v>1.1499999999999999</v>
      </c>
      <c r="W12" s="12">
        <f t="shared" si="7"/>
        <v>688.93353245277592</v>
      </c>
    </row>
    <row r="13" spans="1:23" x14ac:dyDescent="0.25">
      <c r="A13" s="4">
        <v>6</v>
      </c>
      <c r="B13" s="4">
        <f t="shared" si="0"/>
        <v>595</v>
      </c>
      <c r="C13" s="4">
        <v>313</v>
      </c>
      <c r="D13" s="4">
        <v>282</v>
      </c>
      <c r="E13" s="4">
        <f t="shared" si="1"/>
        <v>657</v>
      </c>
      <c r="F13" s="4">
        <v>323</v>
      </c>
      <c r="G13" s="4">
        <v>334</v>
      </c>
      <c r="I13" s="4">
        <v>6</v>
      </c>
      <c r="J13" s="4">
        <f t="shared" si="2"/>
        <v>323</v>
      </c>
      <c r="K13" s="4">
        <f t="shared" si="2"/>
        <v>334</v>
      </c>
      <c r="L13" s="4">
        <f t="shared" si="3"/>
        <v>313</v>
      </c>
      <c r="M13" s="4">
        <f t="shared" si="3"/>
        <v>282</v>
      </c>
      <c r="N13" s="11">
        <f t="shared" si="4"/>
        <v>0.96904024767801855</v>
      </c>
      <c r="O13" s="11">
        <f t="shared" si="4"/>
        <v>0.84431137724550898</v>
      </c>
      <c r="P13" s="11">
        <v>1.0662120287211905</v>
      </c>
      <c r="Q13" s="11">
        <v>1.0328894343208626</v>
      </c>
      <c r="R13" s="11">
        <f t="shared" si="5"/>
        <v>344.38648527694454</v>
      </c>
      <c r="S13" s="11">
        <f t="shared" si="5"/>
        <v>344.98507106316811</v>
      </c>
      <c r="T13" s="11">
        <f t="shared" si="6"/>
        <v>689.37155634011265</v>
      </c>
      <c r="U13" s="10"/>
      <c r="V13" s="10">
        <v>1.1499999999999999</v>
      </c>
      <c r="W13" s="12">
        <f t="shared" si="7"/>
        <v>792.77728979112953</v>
      </c>
    </row>
    <row r="14" spans="1:23" x14ac:dyDescent="0.25">
      <c r="A14" s="4">
        <v>7</v>
      </c>
      <c r="B14" s="4">
        <f t="shared" si="0"/>
        <v>398</v>
      </c>
      <c r="C14" s="4">
        <v>197</v>
      </c>
      <c r="D14" s="4">
        <v>201</v>
      </c>
      <c r="E14" s="4">
        <f t="shared" si="1"/>
        <v>648</v>
      </c>
      <c r="F14" s="4">
        <v>336</v>
      </c>
      <c r="G14" s="4">
        <v>312</v>
      </c>
      <c r="I14" s="4">
        <v>7</v>
      </c>
      <c r="J14" s="4">
        <f t="shared" si="2"/>
        <v>336</v>
      </c>
      <c r="K14" s="4">
        <f t="shared" si="2"/>
        <v>312</v>
      </c>
      <c r="L14" s="4">
        <f t="shared" si="3"/>
        <v>197</v>
      </c>
      <c r="M14" s="4">
        <f t="shared" si="3"/>
        <v>201</v>
      </c>
      <c r="N14" s="11">
        <f t="shared" si="4"/>
        <v>0.58630952380952384</v>
      </c>
      <c r="O14" s="11">
        <f t="shared" si="4"/>
        <v>0.64423076923076927</v>
      </c>
      <c r="P14" s="11">
        <v>0.68142269970975999</v>
      </c>
      <c r="Q14" s="11">
        <v>0.647863864896564</v>
      </c>
      <c r="R14" s="11">
        <f t="shared" si="5"/>
        <v>228.95802710247935</v>
      </c>
      <c r="S14" s="11">
        <f t="shared" si="5"/>
        <v>202.13352584772798</v>
      </c>
      <c r="T14" s="11">
        <f t="shared" si="6"/>
        <v>431.0915529502073</v>
      </c>
      <c r="U14" s="10"/>
      <c r="V14" s="10">
        <v>1.1499999999999999</v>
      </c>
      <c r="W14" s="12">
        <f t="shared" si="7"/>
        <v>495.75528589273836</v>
      </c>
    </row>
    <row r="15" spans="1:23" x14ac:dyDescent="0.25">
      <c r="A15" s="4">
        <v>8</v>
      </c>
      <c r="B15" s="4">
        <f t="shared" si="0"/>
        <v>249</v>
      </c>
      <c r="C15" s="4">
        <v>141</v>
      </c>
      <c r="D15" s="4">
        <v>108</v>
      </c>
      <c r="E15" s="4">
        <f t="shared" si="1"/>
        <v>689</v>
      </c>
      <c r="F15" s="4">
        <v>359</v>
      </c>
      <c r="G15" s="4">
        <v>330</v>
      </c>
      <c r="I15" s="4">
        <v>8</v>
      </c>
      <c r="J15" s="4">
        <f t="shared" si="2"/>
        <v>359</v>
      </c>
      <c r="K15" s="4">
        <f t="shared" si="2"/>
        <v>330</v>
      </c>
      <c r="L15" s="4">
        <f t="shared" si="3"/>
        <v>141</v>
      </c>
      <c r="M15" s="4">
        <f t="shared" si="3"/>
        <v>108</v>
      </c>
      <c r="N15" s="11">
        <f t="shared" si="4"/>
        <v>0.39275766016713093</v>
      </c>
      <c r="O15" s="11">
        <f t="shared" si="4"/>
        <v>0.32727272727272727</v>
      </c>
      <c r="P15" s="11">
        <v>0.52848041934891243</v>
      </c>
      <c r="Q15" s="11">
        <v>0.50913787930395893</v>
      </c>
      <c r="R15" s="11">
        <f t="shared" si="5"/>
        <v>189.72447054625957</v>
      </c>
      <c r="S15" s="11">
        <f t="shared" si="5"/>
        <v>168.01550017030644</v>
      </c>
      <c r="T15" s="11">
        <f t="shared" si="6"/>
        <v>357.73997071656601</v>
      </c>
      <c r="U15" s="10"/>
      <c r="V15" s="10">
        <v>1.1499999999999999</v>
      </c>
      <c r="W15" s="12">
        <f t="shared" si="7"/>
        <v>411.4009663240509</v>
      </c>
    </row>
    <row r="16" spans="1:23" x14ac:dyDescent="0.25">
      <c r="A16" s="4">
        <v>9</v>
      </c>
      <c r="B16" s="4">
        <f t="shared" si="0"/>
        <v>259</v>
      </c>
      <c r="C16" s="4">
        <v>171</v>
      </c>
      <c r="D16" s="4">
        <v>88</v>
      </c>
      <c r="E16" s="4">
        <f t="shared" si="1"/>
        <v>653</v>
      </c>
      <c r="F16" s="4">
        <v>325</v>
      </c>
      <c r="G16" s="4">
        <v>328</v>
      </c>
      <c r="I16" s="4">
        <v>9</v>
      </c>
      <c r="J16" s="4">
        <f t="shared" si="2"/>
        <v>325</v>
      </c>
      <c r="K16" s="4">
        <f t="shared" si="2"/>
        <v>328</v>
      </c>
      <c r="L16" s="4">
        <f t="shared" si="3"/>
        <v>171</v>
      </c>
      <c r="M16" s="4">
        <f t="shared" si="3"/>
        <v>88</v>
      </c>
      <c r="N16" s="11">
        <f t="shared" si="4"/>
        <v>0.52615384615384619</v>
      </c>
      <c r="O16" s="11">
        <f t="shared" si="4"/>
        <v>0.26829268292682928</v>
      </c>
      <c r="P16" s="11">
        <v>0.50737743045289152</v>
      </c>
      <c r="Q16" s="11">
        <v>0.48681377336958181</v>
      </c>
      <c r="R16" s="11">
        <f t="shared" si="5"/>
        <v>164.89766489718974</v>
      </c>
      <c r="S16" s="11">
        <f t="shared" si="5"/>
        <v>159.67491766522284</v>
      </c>
      <c r="T16" s="11">
        <f t="shared" si="6"/>
        <v>324.57258256241255</v>
      </c>
      <c r="U16" s="10"/>
      <c r="V16" s="10">
        <v>1.1499999999999999</v>
      </c>
      <c r="W16" s="12">
        <f t="shared" si="7"/>
        <v>373.25846994677443</v>
      </c>
    </row>
    <row r="17" spans="1:23" x14ac:dyDescent="0.25">
      <c r="A17" s="4">
        <v>10</v>
      </c>
      <c r="B17" s="4">
        <f t="shared" si="0"/>
        <v>226</v>
      </c>
      <c r="C17" s="4">
        <v>131</v>
      </c>
      <c r="D17" s="4">
        <v>95</v>
      </c>
      <c r="E17" s="4">
        <f t="shared" si="1"/>
        <v>652</v>
      </c>
      <c r="F17" s="4">
        <v>338</v>
      </c>
      <c r="G17" s="4">
        <v>314</v>
      </c>
      <c r="I17" s="4">
        <v>10</v>
      </c>
      <c r="J17" s="4">
        <f t="shared" si="2"/>
        <v>338</v>
      </c>
      <c r="K17" s="4">
        <f t="shared" si="2"/>
        <v>314</v>
      </c>
      <c r="L17" s="4">
        <f t="shared" si="3"/>
        <v>131</v>
      </c>
      <c r="M17" s="4">
        <f t="shared" si="3"/>
        <v>95</v>
      </c>
      <c r="N17" s="11">
        <f t="shared" si="4"/>
        <v>0.3875739644970414</v>
      </c>
      <c r="O17" s="11">
        <f t="shared" si="4"/>
        <v>0.30254777070063693</v>
      </c>
      <c r="P17" s="11">
        <v>0.56271721386903317</v>
      </c>
      <c r="Q17" s="11">
        <v>0.55151022657259297</v>
      </c>
      <c r="R17" s="11">
        <f t="shared" si="5"/>
        <v>190.1984182877332</v>
      </c>
      <c r="S17" s="11">
        <f t="shared" si="5"/>
        <v>173.1742111437942</v>
      </c>
      <c r="T17" s="11">
        <f t="shared" si="6"/>
        <v>363.3726294315274</v>
      </c>
      <c r="U17" s="10"/>
      <c r="V17" s="10">
        <v>1.1499999999999999</v>
      </c>
      <c r="W17" s="12">
        <f t="shared" si="7"/>
        <v>417.87852384625648</v>
      </c>
    </row>
    <row r="18" spans="1:23" x14ac:dyDescent="0.25">
      <c r="A18" s="4">
        <v>11</v>
      </c>
      <c r="B18" s="4">
        <f t="shared" si="0"/>
        <v>272</v>
      </c>
      <c r="C18" s="4">
        <v>155</v>
      </c>
      <c r="D18" s="4">
        <v>117</v>
      </c>
      <c r="E18" s="4">
        <f t="shared" si="1"/>
        <v>617</v>
      </c>
      <c r="F18" s="4">
        <v>302</v>
      </c>
      <c r="G18" s="4">
        <v>315</v>
      </c>
      <c r="I18" s="4">
        <v>11</v>
      </c>
      <c r="J18" s="4">
        <f t="shared" si="2"/>
        <v>302</v>
      </c>
      <c r="K18" s="4">
        <f t="shared" si="2"/>
        <v>315</v>
      </c>
      <c r="L18" s="4">
        <f t="shared" si="3"/>
        <v>155</v>
      </c>
      <c r="M18" s="4">
        <f t="shared" si="3"/>
        <v>117</v>
      </c>
      <c r="N18" s="11">
        <f t="shared" si="4"/>
        <v>0.51324503311258274</v>
      </c>
      <c r="O18" s="11">
        <f t="shared" si="4"/>
        <v>0.37142857142857144</v>
      </c>
      <c r="P18" s="11">
        <v>0.56800722340963639</v>
      </c>
      <c r="Q18" s="11">
        <v>0.63163068376358689</v>
      </c>
      <c r="R18" s="11">
        <f t="shared" si="5"/>
        <v>171.5381814697102</v>
      </c>
      <c r="S18" s="11">
        <f t="shared" si="5"/>
        <v>198.96366538552988</v>
      </c>
      <c r="T18" s="11">
        <f t="shared" si="6"/>
        <v>370.50184685524005</v>
      </c>
      <c r="U18" s="10"/>
      <c r="V18" s="10">
        <v>1.1499999999999999</v>
      </c>
      <c r="W18" s="12">
        <f t="shared" si="7"/>
        <v>426.07712388352604</v>
      </c>
    </row>
    <row r="19" spans="1:23" x14ac:dyDescent="0.25">
      <c r="A19" s="4">
        <v>12</v>
      </c>
      <c r="B19" s="4">
        <f t="shared" si="0"/>
        <v>246</v>
      </c>
      <c r="C19" s="4">
        <v>139</v>
      </c>
      <c r="D19" s="4">
        <v>107</v>
      </c>
      <c r="E19" s="4">
        <f t="shared" si="1"/>
        <v>613</v>
      </c>
      <c r="F19" s="4">
        <v>326</v>
      </c>
      <c r="G19" s="4">
        <v>287</v>
      </c>
      <c r="I19" s="4">
        <v>12</v>
      </c>
      <c r="J19" s="4">
        <f t="shared" si="2"/>
        <v>326</v>
      </c>
      <c r="K19" s="4">
        <f t="shared" si="2"/>
        <v>287</v>
      </c>
      <c r="L19" s="4">
        <f t="shared" si="3"/>
        <v>139</v>
      </c>
      <c r="M19" s="4">
        <f t="shared" si="3"/>
        <v>107</v>
      </c>
      <c r="N19" s="11">
        <f t="shared" si="4"/>
        <v>0.42638036809815949</v>
      </c>
      <c r="O19" s="11">
        <f t="shared" si="4"/>
        <v>0.37282229965156793</v>
      </c>
      <c r="P19" s="11">
        <v>0.52156480470010524</v>
      </c>
      <c r="Q19" s="11">
        <v>0.57526440867496864</v>
      </c>
      <c r="R19" s="11">
        <f t="shared" si="5"/>
        <v>170.03012633223432</v>
      </c>
      <c r="S19" s="11">
        <f t="shared" si="5"/>
        <v>165.10088528971599</v>
      </c>
      <c r="T19" s="11">
        <f t="shared" si="6"/>
        <v>335.13101162195028</v>
      </c>
      <c r="U19" s="10"/>
      <c r="V19" s="10">
        <v>1.1499999999999999</v>
      </c>
      <c r="W19" s="12">
        <f t="shared" si="7"/>
        <v>385.40066336524279</v>
      </c>
    </row>
    <row r="20" spans="1:23" x14ac:dyDescent="0.25">
      <c r="A20" s="4">
        <v>13</v>
      </c>
      <c r="B20" s="4">
        <f t="shared" si="0"/>
        <v>252</v>
      </c>
      <c r="C20" s="4">
        <v>149</v>
      </c>
      <c r="D20" s="4">
        <v>103</v>
      </c>
      <c r="E20" s="4">
        <f t="shared" si="1"/>
        <v>583</v>
      </c>
      <c r="F20" s="4">
        <v>324</v>
      </c>
      <c r="G20" s="4">
        <v>259</v>
      </c>
      <c r="I20" s="4">
        <v>13</v>
      </c>
      <c r="J20" s="4">
        <f t="shared" si="2"/>
        <v>324</v>
      </c>
      <c r="K20" s="4">
        <f t="shared" si="2"/>
        <v>259</v>
      </c>
      <c r="L20" s="4">
        <f t="shared" si="3"/>
        <v>149</v>
      </c>
      <c r="M20" s="4">
        <f t="shared" si="3"/>
        <v>103</v>
      </c>
      <c r="N20" s="11">
        <f t="shared" si="4"/>
        <v>0.45987654320987653</v>
      </c>
      <c r="O20" s="11">
        <f t="shared" si="4"/>
        <v>0.39768339768339767</v>
      </c>
      <c r="P20" s="11">
        <v>0.5160635947954475</v>
      </c>
      <c r="Q20" s="11">
        <v>0.5934374665989699</v>
      </c>
      <c r="R20" s="11">
        <f t="shared" si="5"/>
        <v>167.20460471372499</v>
      </c>
      <c r="S20" s="11">
        <f t="shared" si="5"/>
        <v>153.70030384913321</v>
      </c>
      <c r="T20" s="11">
        <f t="shared" si="6"/>
        <v>320.90490856285817</v>
      </c>
      <c r="U20" s="10"/>
      <c r="V20" s="10">
        <v>1.1499999999999999</v>
      </c>
      <c r="W20" s="12">
        <f t="shared" si="7"/>
        <v>369.04064484728684</v>
      </c>
    </row>
    <row r="21" spans="1:23" x14ac:dyDescent="0.25">
      <c r="A21" s="4">
        <v>14</v>
      </c>
      <c r="B21" s="4">
        <f t="shared" si="0"/>
        <v>234</v>
      </c>
      <c r="C21" s="4">
        <v>137</v>
      </c>
      <c r="D21" s="4">
        <v>97</v>
      </c>
      <c r="E21" s="4">
        <f t="shared" si="1"/>
        <v>499</v>
      </c>
      <c r="F21" s="4">
        <v>252</v>
      </c>
      <c r="G21" s="4">
        <v>247</v>
      </c>
      <c r="I21" s="4">
        <v>14</v>
      </c>
      <c r="J21" s="4">
        <f t="shared" si="2"/>
        <v>252</v>
      </c>
      <c r="K21" s="4">
        <f t="shared" si="2"/>
        <v>247</v>
      </c>
      <c r="L21" s="4">
        <f t="shared" si="3"/>
        <v>137</v>
      </c>
      <c r="M21" s="4">
        <f t="shared" si="3"/>
        <v>97</v>
      </c>
      <c r="N21" s="11">
        <f t="shared" si="4"/>
        <v>0.54365079365079361</v>
      </c>
      <c r="O21" s="11">
        <f t="shared" si="4"/>
        <v>0.39271255060728744</v>
      </c>
      <c r="P21" s="11">
        <v>0.63843652973737453</v>
      </c>
      <c r="Q21" s="11">
        <v>0.70099892444554568</v>
      </c>
      <c r="R21" s="11">
        <f t="shared" si="5"/>
        <v>160.88600549381837</v>
      </c>
      <c r="S21" s="11">
        <f t="shared" si="5"/>
        <v>173.14673433804978</v>
      </c>
      <c r="T21" s="11">
        <f t="shared" si="6"/>
        <v>334.03273983186818</v>
      </c>
      <c r="U21" s="10"/>
      <c r="V21" s="10">
        <v>1.1499999999999999</v>
      </c>
      <c r="W21" s="12">
        <f t="shared" si="7"/>
        <v>384.13765080664837</v>
      </c>
    </row>
    <row r="22" spans="1:23" x14ac:dyDescent="0.25">
      <c r="A22" s="4">
        <v>15</v>
      </c>
      <c r="B22" s="4">
        <f t="shared" si="0"/>
        <v>447</v>
      </c>
      <c r="C22" s="4">
        <v>291</v>
      </c>
      <c r="D22" s="4">
        <v>156</v>
      </c>
      <c r="E22" s="4">
        <f t="shared" si="1"/>
        <v>452</v>
      </c>
      <c r="F22" s="4">
        <v>220</v>
      </c>
      <c r="G22" s="4">
        <v>232</v>
      </c>
      <c r="I22" s="4">
        <v>15</v>
      </c>
      <c r="J22" s="4">
        <f t="shared" si="2"/>
        <v>220</v>
      </c>
      <c r="K22" s="4">
        <f t="shared" si="2"/>
        <v>232</v>
      </c>
      <c r="L22" s="4">
        <f t="shared" si="3"/>
        <v>291</v>
      </c>
      <c r="M22" s="4">
        <f t="shared" si="3"/>
        <v>156</v>
      </c>
      <c r="N22" s="11">
        <f t="shared" si="4"/>
        <v>1.3227272727272728</v>
      </c>
      <c r="O22" s="11">
        <f t="shared" si="4"/>
        <v>0.67241379310344829</v>
      </c>
      <c r="P22" s="11">
        <v>1.0435933178602841</v>
      </c>
      <c r="Q22" s="11">
        <v>0.73299310689807828</v>
      </c>
      <c r="R22" s="11">
        <f t="shared" si="5"/>
        <v>229.59052992926249</v>
      </c>
      <c r="S22" s="11">
        <f t="shared" si="5"/>
        <v>170.05440080035416</v>
      </c>
      <c r="T22" s="11">
        <f t="shared" si="6"/>
        <v>399.64493072961665</v>
      </c>
      <c r="U22" s="10"/>
      <c r="V22" s="10">
        <v>1.1499999999999999</v>
      </c>
      <c r="W22" s="12">
        <f t="shared" si="7"/>
        <v>459.59167033905914</v>
      </c>
    </row>
    <row r="23" spans="1:23" x14ac:dyDescent="0.25">
      <c r="A23" s="4">
        <v>16</v>
      </c>
      <c r="B23" s="4">
        <f t="shared" si="0"/>
        <v>266</v>
      </c>
      <c r="C23" s="4">
        <v>106</v>
      </c>
      <c r="D23" s="4">
        <v>160</v>
      </c>
      <c r="E23" s="4">
        <f t="shared" si="1"/>
        <v>442</v>
      </c>
      <c r="F23" s="4">
        <v>206</v>
      </c>
      <c r="G23" s="4">
        <v>236</v>
      </c>
      <c r="I23" s="4">
        <v>16</v>
      </c>
      <c r="J23" s="4">
        <f t="shared" si="2"/>
        <v>206</v>
      </c>
      <c r="K23" s="4">
        <f t="shared" si="2"/>
        <v>236</v>
      </c>
      <c r="L23" s="4">
        <f t="shared" si="3"/>
        <v>106</v>
      </c>
      <c r="M23" s="4">
        <f t="shared" si="3"/>
        <v>160</v>
      </c>
      <c r="N23" s="11">
        <f t="shared" si="4"/>
        <v>0.5145631067961165</v>
      </c>
      <c r="O23" s="11">
        <f t="shared" si="4"/>
        <v>0.67796610169491522</v>
      </c>
      <c r="P23" s="11">
        <v>0.69695700899342317</v>
      </c>
      <c r="Q23" s="11">
        <v>0.67078715145001055</v>
      </c>
      <c r="R23" s="11">
        <f t="shared" si="5"/>
        <v>143.57314385264516</v>
      </c>
      <c r="S23" s="11">
        <f t="shared" si="5"/>
        <v>158.30576774220248</v>
      </c>
      <c r="T23" s="11">
        <f t="shared" si="6"/>
        <v>301.87891159484764</v>
      </c>
      <c r="U23" s="10"/>
      <c r="V23" s="10">
        <v>1.1499999999999999</v>
      </c>
      <c r="W23" s="12">
        <f t="shared" si="7"/>
        <v>347.16074833407475</v>
      </c>
    </row>
    <row r="24" spans="1:23" x14ac:dyDescent="0.25">
      <c r="A24" s="4">
        <v>17</v>
      </c>
      <c r="B24" s="4">
        <f t="shared" si="0"/>
        <v>317</v>
      </c>
      <c r="C24" s="4">
        <v>171</v>
      </c>
      <c r="D24" s="4">
        <v>146</v>
      </c>
      <c r="E24" s="4">
        <f t="shared" si="1"/>
        <v>479</v>
      </c>
      <c r="F24" s="4">
        <v>234</v>
      </c>
      <c r="G24" s="4">
        <v>245</v>
      </c>
      <c r="I24" s="4">
        <v>17</v>
      </c>
      <c r="J24" s="4">
        <f t="shared" si="2"/>
        <v>234</v>
      </c>
      <c r="K24" s="4">
        <f t="shared" si="2"/>
        <v>245</v>
      </c>
      <c r="L24" s="4">
        <f t="shared" si="3"/>
        <v>171</v>
      </c>
      <c r="M24" s="4">
        <f t="shared" si="3"/>
        <v>146</v>
      </c>
      <c r="N24" s="11">
        <f t="shared" si="4"/>
        <v>0.73076923076923073</v>
      </c>
      <c r="O24" s="11">
        <f t="shared" si="4"/>
        <v>0.59591836734693882</v>
      </c>
      <c r="P24" s="11">
        <v>1.0091442389909973</v>
      </c>
      <c r="Q24" s="11">
        <v>0.80869856940665596</v>
      </c>
      <c r="R24" s="11">
        <f t="shared" si="5"/>
        <v>236.13975192389336</v>
      </c>
      <c r="S24" s="11">
        <f t="shared" si="5"/>
        <v>198.13114950463071</v>
      </c>
      <c r="T24" s="11">
        <f t="shared" si="6"/>
        <v>434.2709014285241</v>
      </c>
      <c r="U24" s="10"/>
      <c r="V24" s="10">
        <v>1.1499999999999999</v>
      </c>
      <c r="W24" s="12">
        <f t="shared" si="7"/>
        <v>499.41153664280267</v>
      </c>
    </row>
    <row r="25" spans="1:23" x14ac:dyDescent="0.25">
      <c r="A25" s="4">
        <v>18</v>
      </c>
      <c r="B25" s="4">
        <f t="shared" si="0"/>
        <v>243</v>
      </c>
      <c r="C25" s="4">
        <v>101</v>
      </c>
      <c r="D25" s="4">
        <v>142</v>
      </c>
      <c r="E25" s="4">
        <f t="shared" si="1"/>
        <v>476</v>
      </c>
      <c r="F25" s="4">
        <v>230</v>
      </c>
      <c r="G25" s="4">
        <v>246</v>
      </c>
      <c r="I25" s="4">
        <v>18</v>
      </c>
      <c r="J25" s="4">
        <f t="shared" si="2"/>
        <v>230</v>
      </c>
      <c r="K25" s="4">
        <f t="shared" si="2"/>
        <v>246</v>
      </c>
      <c r="L25" s="4">
        <f t="shared" si="3"/>
        <v>101</v>
      </c>
      <c r="M25" s="4">
        <f t="shared" si="3"/>
        <v>142</v>
      </c>
      <c r="N25" s="11">
        <f t="shared" si="4"/>
        <v>0.43913043478260871</v>
      </c>
      <c r="O25" s="11">
        <f t="shared" si="4"/>
        <v>0.57723577235772361</v>
      </c>
      <c r="P25" s="11">
        <v>1.018955829525831</v>
      </c>
      <c r="Q25" s="11">
        <v>0.79695779154279189</v>
      </c>
      <c r="R25" s="11">
        <f t="shared" si="5"/>
        <v>234.35984079094112</v>
      </c>
      <c r="S25" s="11">
        <f t="shared" si="5"/>
        <v>196.05161671952681</v>
      </c>
      <c r="T25" s="11">
        <f t="shared" si="6"/>
        <v>430.41145751046793</v>
      </c>
      <c r="U25" s="10"/>
      <c r="V25" s="10">
        <v>1.1499999999999999</v>
      </c>
      <c r="W25" s="12">
        <f t="shared" si="7"/>
        <v>494.97317613703808</v>
      </c>
    </row>
    <row r="26" spans="1:23" x14ac:dyDescent="0.25">
      <c r="A26" s="4">
        <v>19</v>
      </c>
      <c r="B26" s="4">
        <f t="shared" si="0"/>
        <v>159</v>
      </c>
      <c r="C26" s="4">
        <v>58</v>
      </c>
      <c r="D26" s="4">
        <v>101</v>
      </c>
      <c r="E26" s="4">
        <f t="shared" si="1"/>
        <v>444</v>
      </c>
      <c r="F26" s="4">
        <v>197</v>
      </c>
      <c r="G26" s="4">
        <v>247</v>
      </c>
      <c r="I26" s="4">
        <v>19</v>
      </c>
      <c r="J26" s="4">
        <f t="shared" si="2"/>
        <v>197</v>
      </c>
      <c r="K26" s="4">
        <f t="shared" si="2"/>
        <v>247</v>
      </c>
      <c r="L26" s="4">
        <f t="shared" si="3"/>
        <v>58</v>
      </c>
      <c r="M26" s="4">
        <f t="shared" si="3"/>
        <v>101</v>
      </c>
      <c r="N26" s="11">
        <f t="shared" si="4"/>
        <v>0.29441624365482233</v>
      </c>
      <c r="O26" s="11">
        <f t="shared" si="4"/>
        <v>0.40890688259109309</v>
      </c>
      <c r="P26" s="11">
        <v>0.62852975267773137</v>
      </c>
      <c r="Q26" s="11">
        <v>0.83678059372715008</v>
      </c>
      <c r="R26" s="11">
        <f t="shared" si="5"/>
        <v>123.82036127751309</v>
      </c>
      <c r="S26" s="11">
        <f t="shared" si="5"/>
        <v>206.68480665060608</v>
      </c>
      <c r="T26" s="11">
        <f t="shared" si="6"/>
        <v>330.50516792811914</v>
      </c>
      <c r="U26" s="10"/>
      <c r="V26" s="10">
        <v>1.1499999999999999</v>
      </c>
      <c r="W26" s="12">
        <f t="shared" si="7"/>
        <v>380.08094311733697</v>
      </c>
    </row>
    <row r="27" spans="1:23" x14ac:dyDescent="0.25">
      <c r="A27" s="4">
        <v>20</v>
      </c>
      <c r="B27" s="4">
        <f t="shared" si="0"/>
        <v>206</v>
      </c>
      <c r="C27" s="4">
        <v>85</v>
      </c>
      <c r="D27" s="4">
        <v>121</v>
      </c>
      <c r="E27" s="4">
        <f t="shared" si="1"/>
        <v>400</v>
      </c>
      <c r="F27" s="4">
        <v>174</v>
      </c>
      <c r="G27" s="4">
        <v>226</v>
      </c>
      <c r="I27" s="4">
        <v>20</v>
      </c>
      <c r="J27" s="4">
        <f t="shared" si="2"/>
        <v>174</v>
      </c>
      <c r="K27" s="4">
        <f t="shared" si="2"/>
        <v>226</v>
      </c>
      <c r="L27" s="4">
        <f t="shared" si="3"/>
        <v>85</v>
      </c>
      <c r="M27" s="4">
        <f t="shared" si="3"/>
        <v>121</v>
      </c>
      <c r="N27" s="11">
        <f t="shared" si="4"/>
        <v>0.4885057471264368</v>
      </c>
      <c r="O27" s="11">
        <f t="shared" si="4"/>
        <v>0.53539823008849563</v>
      </c>
      <c r="P27" s="11">
        <v>0.56719046501466741</v>
      </c>
      <c r="Q27" s="11">
        <v>0.86531066601929851</v>
      </c>
      <c r="R27" s="11">
        <f t="shared" si="5"/>
        <v>98.691140912552129</v>
      </c>
      <c r="S27" s="11">
        <f t="shared" si="5"/>
        <v>195.56021052036147</v>
      </c>
      <c r="T27" s="11">
        <f t="shared" si="6"/>
        <v>294.25135143291357</v>
      </c>
      <c r="U27" s="10"/>
      <c r="V27" s="10">
        <v>1.1499999999999999</v>
      </c>
      <c r="W27" s="12">
        <f t="shared" si="7"/>
        <v>338.38905414785057</v>
      </c>
    </row>
    <row r="28" spans="1:23" x14ac:dyDescent="0.25">
      <c r="A28" s="4">
        <v>21</v>
      </c>
      <c r="B28" s="4">
        <f t="shared" si="0"/>
        <v>186</v>
      </c>
      <c r="C28" s="4">
        <v>66</v>
      </c>
      <c r="D28" s="4">
        <v>120</v>
      </c>
      <c r="E28" s="4">
        <f t="shared" si="1"/>
        <v>384</v>
      </c>
      <c r="F28" s="4">
        <v>177</v>
      </c>
      <c r="G28" s="4">
        <v>207</v>
      </c>
      <c r="I28" s="4">
        <v>21</v>
      </c>
      <c r="J28" s="4">
        <f t="shared" si="2"/>
        <v>177</v>
      </c>
      <c r="K28" s="4">
        <f t="shared" si="2"/>
        <v>207</v>
      </c>
      <c r="L28" s="4">
        <f t="shared" si="3"/>
        <v>66</v>
      </c>
      <c r="M28" s="4">
        <f>D28</f>
        <v>120</v>
      </c>
      <c r="N28" s="11">
        <f t="shared" si="4"/>
        <v>0.3728813559322034</v>
      </c>
      <c r="O28" s="11">
        <f t="shared" si="4"/>
        <v>0.57971014492753625</v>
      </c>
      <c r="P28" s="11">
        <v>0.52464205539856512</v>
      </c>
      <c r="Q28" s="11">
        <v>0.92242851778304358</v>
      </c>
      <c r="R28" s="11">
        <f t="shared" si="5"/>
        <v>92.861643805546024</v>
      </c>
      <c r="S28" s="11">
        <f t="shared" si="5"/>
        <v>190.94270318109002</v>
      </c>
      <c r="T28" s="11">
        <f t="shared" si="6"/>
        <v>283.80434698663606</v>
      </c>
      <c r="U28" s="10"/>
      <c r="V28" s="10">
        <v>1.1499999999999999</v>
      </c>
      <c r="W28" s="12">
        <f t="shared" si="7"/>
        <v>326.37499903463146</v>
      </c>
    </row>
    <row r="29" spans="1:23" x14ac:dyDescent="0.25">
      <c r="A29" s="4">
        <v>22</v>
      </c>
      <c r="B29" s="4">
        <f t="shared" si="0"/>
        <v>232</v>
      </c>
      <c r="C29" s="4">
        <v>80</v>
      </c>
      <c r="D29" s="4">
        <v>152</v>
      </c>
      <c r="E29" s="4">
        <f t="shared" si="1"/>
        <v>394</v>
      </c>
      <c r="F29" s="4">
        <v>186</v>
      </c>
      <c r="G29" s="4">
        <v>208</v>
      </c>
      <c r="I29" s="4">
        <v>22</v>
      </c>
      <c r="J29" s="4">
        <f t="shared" si="2"/>
        <v>186</v>
      </c>
      <c r="K29" s="4">
        <f t="shared" si="2"/>
        <v>208</v>
      </c>
      <c r="L29" s="4">
        <f t="shared" si="3"/>
        <v>80</v>
      </c>
      <c r="M29" s="4">
        <f t="shared" si="3"/>
        <v>152</v>
      </c>
      <c r="N29" s="11">
        <f t="shared" si="4"/>
        <v>0.43010752688172044</v>
      </c>
      <c r="O29" s="11">
        <f t="shared" si="4"/>
        <v>0.73076923076923073</v>
      </c>
      <c r="P29" s="11">
        <v>0.5405827892700672</v>
      </c>
      <c r="Q29" s="11">
        <v>0.97822522951551583</v>
      </c>
      <c r="R29" s="11">
        <f t="shared" si="5"/>
        <v>100.54839880423251</v>
      </c>
      <c r="S29" s="11">
        <f t="shared" si="5"/>
        <v>203.47084773922728</v>
      </c>
      <c r="T29" s="11">
        <f t="shared" si="6"/>
        <v>304.01924654345976</v>
      </c>
      <c r="U29" s="10"/>
      <c r="V29" s="10">
        <v>1.1499999999999999</v>
      </c>
      <c r="W29" s="12">
        <f t="shared" si="7"/>
        <v>349.62213352497872</v>
      </c>
    </row>
    <row r="30" spans="1:23" x14ac:dyDescent="0.25">
      <c r="A30" s="4">
        <v>23</v>
      </c>
      <c r="B30" s="4">
        <f t="shared" si="0"/>
        <v>265</v>
      </c>
      <c r="C30" s="4">
        <v>87</v>
      </c>
      <c r="D30" s="4">
        <v>178</v>
      </c>
      <c r="E30" s="4">
        <f t="shared" si="1"/>
        <v>384</v>
      </c>
      <c r="F30" s="4">
        <v>154</v>
      </c>
      <c r="G30" s="4">
        <v>230</v>
      </c>
      <c r="I30" s="4">
        <v>23</v>
      </c>
      <c r="J30" s="4">
        <f t="shared" si="2"/>
        <v>154</v>
      </c>
      <c r="K30" s="4">
        <f t="shared" si="2"/>
        <v>230</v>
      </c>
      <c r="L30" s="4">
        <f t="shared" si="3"/>
        <v>87</v>
      </c>
      <c r="M30" s="4">
        <f t="shared" si="3"/>
        <v>178</v>
      </c>
      <c r="N30" s="11">
        <f t="shared" si="4"/>
        <v>0.56493506493506496</v>
      </c>
      <c r="O30" s="11">
        <f t="shared" si="4"/>
        <v>0.77391304347826084</v>
      </c>
      <c r="P30" s="11">
        <v>0.52816771700088849</v>
      </c>
      <c r="Q30" s="11">
        <v>0.99177549684906241</v>
      </c>
      <c r="R30" s="11">
        <f t="shared" si="5"/>
        <v>81.337828418136823</v>
      </c>
      <c r="S30" s="11">
        <f t="shared" si="5"/>
        <v>228.10836427528434</v>
      </c>
      <c r="T30" s="11">
        <f t="shared" si="6"/>
        <v>309.44619269342115</v>
      </c>
      <c r="U30" s="10"/>
      <c r="V30" s="10">
        <v>1.1499999999999999</v>
      </c>
      <c r="W30" s="12">
        <f t="shared" si="7"/>
        <v>355.86312159743431</v>
      </c>
    </row>
    <row r="31" spans="1:23" x14ac:dyDescent="0.25">
      <c r="A31" s="4">
        <v>24</v>
      </c>
      <c r="B31" s="4">
        <f t="shared" si="0"/>
        <v>321</v>
      </c>
      <c r="C31" s="4">
        <v>129</v>
      </c>
      <c r="D31" s="4">
        <v>192</v>
      </c>
      <c r="E31" s="4">
        <f t="shared" si="1"/>
        <v>418</v>
      </c>
      <c r="F31" s="4">
        <v>180</v>
      </c>
      <c r="G31" s="4">
        <v>238</v>
      </c>
      <c r="I31" s="4">
        <v>24</v>
      </c>
      <c r="J31" s="4">
        <f t="shared" si="2"/>
        <v>180</v>
      </c>
      <c r="K31" s="4">
        <f t="shared" si="2"/>
        <v>238</v>
      </c>
      <c r="L31" s="4">
        <f t="shared" si="3"/>
        <v>129</v>
      </c>
      <c r="M31" s="4">
        <f t="shared" si="3"/>
        <v>192</v>
      </c>
      <c r="N31" s="11">
        <f t="shared" si="4"/>
        <v>0.71666666666666667</v>
      </c>
      <c r="O31" s="11">
        <f t="shared" si="4"/>
        <v>0.80672268907563027</v>
      </c>
      <c r="P31" s="11">
        <v>0.54854732023040464</v>
      </c>
      <c r="Q31" s="11">
        <v>0.99932185300383425</v>
      </c>
      <c r="R31" s="11">
        <f t="shared" si="5"/>
        <v>98.738517641472839</v>
      </c>
      <c r="S31" s="11">
        <f t="shared" si="5"/>
        <v>237.83860101491254</v>
      </c>
      <c r="T31" s="11">
        <f t="shared" si="6"/>
        <v>336.57711865638538</v>
      </c>
      <c r="U31" s="10"/>
      <c r="V31" s="10">
        <v>1.1499999999999999</v>
      </c>
      <c r="W31" s="12">
        <f t="shared" si="7"/>
        <v>387.06368645484315</v>
      </c>
    </row>
    <row r="32" spans="1:23" x14ac:dyDescent="0.25">
      <c r="A32" s="4">
        <v>25</v>
      </c>
      <c r="B32" s="4">
        <f t="shared" si="0"/>
        <v>271</v>
      </c>
      <c r="C32" s="4">
        <v>94</v>
      </c>
      <c r="D32" s="4">
        <v>177</v>
      </c>
      <c r="E32" s="4">
        <f t="shared" si="1"/>
        <v>371</v>
      </c>
      <c r="F32" s="4">
        <v>163</v>
      </c>
      <c r="G32" s="4">
        <v>208</v>
      </c>
      <c r="I32" s="4">
        <v>25</v>
      </c>
      <c r="J32" s="4">
        <f t="shared" si="2"/>
        <v>163</v>
      </c>
      <c r="K32" s="4">
        <f t="shared" si="2"/>
        <v>208</v>
      </c>
      <c r="L32" s="4">
        <f t="shared" si="3"/>
        <v>94</v>
      </c>
      <c r="M32" s="4">
        <f t="shared" si="3"/>
        <v>177</v>
      </c>
      <c r="N32" s="11">
        <f t="shared" si="4"/>
        <v>0.57668711656441718</v>
      </c>
      <c r="O32" s="11">
        <f t="shared" si="4"/>
        <v>0.85096153846153844</v>
      </c>
      <c r="P32" s="11">
        <v>0.58908696535600669</v>
      </c>
      <c r="Q32" s="11">
        <v>1.084123079113771</v>
      </c>
      <c r="R32" s="11">
        <f t="shared" si="5"/>
        <v>96.021175353029093</v>
      </c>
      <c r="S32" s="11">
        <f t="shared" si="5"/>
        <v>225.49760045566438</v>
      </c>
      <c r="T32" s="11">
        <f t="shared" si="6"/>
        <v>321.51877580869348</v>
      </c>
      <c r="U32" s="10"/>
      <c r="V32" s="10">
        <v>1.1499999999999999</v>
      </c>
      <c r="W32" s="12">
        <f t="shared" si="7"/>
        <v>369.74659217999749</v>
      </c>
    </row>
    <row r="33" spans="1:23" x14ac:dyDescent="0.25">
      <c r="A33" s="4">
        <v>26</v>
      </c>
      <c r="B33" s="4">
        <f t="shared" si="0"/>
        <v>323</v>
      </c>
      <c r="C33" s="4">
        <v>93</v>
      </c>
      <c r="D33" s="4">
        <v>230</v>
      </c>
      <c r="E33" s="4">
        <f t="shared" si="1"/>
        <v>413</v>
      </c>
      <c r="F33" s="4">
        <v>188</v>
      </c>
      <c r="G33" s="4">
        <v>225</v>
      </c>
      <c r="I33" s="4">
        <v>26</v>
      </c>
      <c r="J33" s="4">
        <f t="shared" si="2"/>
        <v>188</v>
      </c>
      <c r="K33" s="4">
        <f t="shared" si="2"/>
        <v>225</v>
      </c>
      <c r="L33" s="4">
        <f t="shared" si="3"/>
        <v>93</v>
      </c>
      <c r="M33" s="4">
        <f t="shared" si="3"/>
        <v>230</v>
      </c>
      <c r="N33" s="11">
        <f t="shared" si="4"/>
        <v>0.49468085106382981</v>
      </c>
      <c r="O33" s="11">
        <f t="shared" si="4"/>
        <v>1.0222222222222221</v>
      </c>
      <c r="P33" s="11">
        <v>0.59093466609863377</v>
      </c>
      <c r="Q33" s="11">
        <v>1.0715821873551956</v>
      </c>
      <c r="R33" s="11">
        <f t="shared" si="5"/>
        <v>111.09571722654314</v>
      </c>
      <c r="S33" s="11">
        <f t="shared" si="5"/>
        <v>241.10599215491902</v>
      </c>
      <c r="T33" s="11">
        <f t="shared" si="6"/>
        <v>352.20170938146214</v>
      </c>
      <c r="U33" s="10"/>
      <c r="V33" s="10">
        <v>1.1499999999999999</v>
      </c>
      <c r="W33" s="12">
        <f t="shared" si="7"/>
        <v>405.03196578868142</v>
      </c>
    </row>
    <row r="34" spans="1:23" x14ac:dyDescent="0.25">
      <c r="A34" s="4">
        <v>27</v>
      </c>
      <c r="B34" s="4">
        <f t="shared" si="0"/>
        <v>342</v>
      </c>
      <c r="C34" s="4">
        <v>141</v>
      </c>
      <c r="D34" s="4">
        <v>201</v>
      </c>
      <c r="E34" s="4">
        <f t="shared" si="1"/>
        <v>497</v>
      </c>
      <c r="F34" s="4">
        <v>225</v>
      </c>
      <c r="G34" s="4">
        <v>272</v>
      </c>
      <c r="I34" s="4">
        <v>27</v>
      </c>
      <c r="J34" s="4">
        <f t="shared" si="2"/>
        <v>225</v>
      </c>
      <c r="K34" s="4">
        <f t="shared" si="2"/>
        <v>272</v>
      </c>
      <c r="L34" s="4">
        <f t="shared" si="3"/>
        <v>141</v>
      </c>
      <c r="M34" s="4">
        <f t="shared" si="3"/>
        <v>201</v>
      </c>
      <c r="N34" s="11">
        <f t="shared" si="4"/>
        <v>0.62666666666666671</v>
      </c>
      <c r="O34" s="11">
        <f t="shared" si="4"/>
        <v>0.73897058823529416</v>
      </c>
      <c r="P34" s="11">
        <v>0.58748128597612848</v>
      </c>
      <c r="Q34" s="11">
        <v>1.0678788469735412</v>
      </c>
      <c r="R34" s="11">
        <f t="shared" si="5"/>
        <v>132.18328934462892</v>
      </c>
      <c r="S34" s="11">
        <f t="shared" si="5"/>
        <v>290.46304637680322</v>
      </c>
      <c r="T34" s="11">
        <f t="shared" si="6"/>
        <v>422.64633572143214</v>
      </c>
      <c r="U34" s="10"/>
      <c r="V34" s="10">
        <v>1.1499999999999999</v>
      </c>
      <c r="W34" s="12">
        <f t="shared" si="7"/>
        <v>486.04328607964692</v>
      </c>
    </row>
    <row r="35" spans="1:23" x14ac:dyDescent="0.25">
      <c r="A35" s="4">
        <v>28</v>
      </c>
      <c r="B35" s="4">
        <f t="shared" si="0"/>
        <v>314</v>
      </c>
      <c r="C35" s="4">
        <v>128</v>
      </c>
      <c r="D35" s="4">
        <v>186</v>
      </c>
      <c r="E35" s="4">
        <f t="shared" si="1"/>
        <v>438</v>
      </c>
      <c r="F35" s="4">
        <v>202</v>
      </c>
      <c r="G35" s="4">
        <v>236</v>
      </c>
      <c r="I35" s="4">
        <v>28</v>
      </c>
      <c r="J35" s="4">
        <f t="shared" si="2"/>
        <v>202</v>
      </c>
      <c r="K35" s="4">
        <f t="shared" si="2"/>
        <v>236</v>
      </c>
      <c r="L35" s="4">
        <f t="shared" si="3"/>
        <v>128</v>
      </c>
      <c r="M35" s="4">
        <f t="shared" si="3"/>
        <v>186</v>
      </c>
      <c r="N35" s="11">
        <f t="shared" si="4"/>
        <v>0.63366336633663367</v>
      </c>
      <c r="O35" s="11">
        <f t="shared" si="4"/>
        <v>0.78813559322033899</v>
      </c>
      <c r="P35" s="11">
        <v>0.59231119602091498</v>
      </c>
      <c r="Q35" s="11">
        <v>1.0555219569342595</v>
      </c>
      <c r="R35" s="11">
        <f t="shared" si="5"/>
        <v>119.64686159622482</v>
      </c>
      <c r="S35" s="11">
        <f t="shared" si="5"/>
        <v>249.10318183648525</v>
      </c>
      <c r="T35" s="11">
        <f t="shared" si="6"/>
        <v>368.75004343271007</v>
      </c>
      <c r="U35" s="10"/>
      <c r="V35" s="10">
        <v>1.1499999999999999</v>
      </c>
      <c r="W35" s="12">
        <f t="shared" si="7"/>
        <v>424.06254994761656</v>
      </c>
    </row>
    <row r="36" spans="1:23" x14ac:dyDescent="0.25">
      <c r="A36" s="4">
        <v>29</v>
      </c>
      <c r="B36" s="4">
        <f t="shared" si="0"/>
        <v>387</v>
      </c>
      <c r="C36" s="4">
        <v>153</v>
      </c>
      <c r="D36" s="4">
        <v>234</v>
      </c>
      <c r="E36" s="4">
        <f t="shared" si="1"/>
        <v>455</v>
      </c>
      <c r="F36" s="4">
        <v>221</v>
      </c>
      <c r="G36" s="4">
        <v>234</v>
      </c>
      <c r="I36" s="4">
        <v>29</v>
      </c>
      <c r="J36" s="4">
        <f t="shared" si="2"/>
        <v>221</v>
      </c>
      <c r="K36" s="4">
        <f t="shared" si="2"/>
        <v>234</v>
      </c>
      <c r="L36" s="4">
        <f t="shared" si="3"/>
        <v>153</v>
      </c>
      <c r="M36" s="4">
        <f t="shared" si="3"/>
        <v>234</v>
      </c>
      <c r="N36" s="11">
        <f t="shared" si="4"/>
        <v>0.69230769230769229</v>
      </c>
      <c r="O36" s="11">
        <f t="shared" si="4"/>
        <v>1</v>
      </c>
      <c r="P36" s="11">
        <v>0.60224673401575823</v>
      </c>
      <c r="Q36" s="11">
        <v>1.0870766448277194</v>
      </c>
      <c r="R36" s="11">
        <f t="shared" si="5"/>
        <v>133.09652821748256</v>
      </c>
      <c r="S36" s="11">
        <f t="shared" si="5"/>
        <v>254.37593488968633</v>
      </c>
      <c r="T36" s="11">
        <f t="shared" si="6"/>
        <v>387.47246310716889</v>
      </c>
      <c r="U36" s="10"/>
      <c r="V36" s="10">
        <v>1.1499999999999999</v>
      </c>
      <c r="W36" s="12">
        <f t="shared" si="7"/>
        <v>445.5933325732442</v>
      </c>
    </row>
    <row r="37" spans="1:23" x14ac:dyDescent="0.25">
      <c r="A37" s="4">
        <v>30</v>
      </c>
      <c r="B37" s="4">
        <f t="shared" si="0"/>
        <v>422</v>
      </c>
      <c r="C37" s="4">
        <v>154</v>
      </c>
      <c r="D37" s="4">
        <v>268</v>
      </c>
      <c r="E37" s="4">
        <f t="shared" si="1"/>
        <v>506</v>
      </c>
      <c r="F37" s="4">
        <v>229</v>
      </c>
      <c r="G37" s="4">
        <v>277</v>
      </c>
      <c r="I37" s="4">
        <v>30</v>
      </c>
      <c r="J37" s="4">
        <f t="shared" si="2"/>
        <v>229</v>
      </c>
      <c r="K37" s="4">
        <f t="shared" si="2"/>
        <v>277</v>
      </c>
      <c r="L37" s="4">
        <f t="shared" si="3"/>
        <v>154</v>
      </c>
      <c r="M37" s="4">
        <f t="shared" si="3"/>
        <v>268</v>
      </c>
      <c r="N37" s="11">
        <f t="shared" si="4"/>
        <v>0.67248908296943233</v>
      </c>
      <c r="O37" s="11">
        <f t="shared" si="4"/>
        <v>0.96750902527075811</v>
      </c>
      <c r="P37" s="11">
        <v>0.58973353938903017</v>
      </c>
      <c r="Q37" s="11">
        <v>1.0539822754904051</v>
      </c>
      <c r="R37" s="11">
        <f t="shared" si="5"/>
        <v>135.04898052008792</v>
      </c>
      <c r="S37" s="11">
        <f t="shared" si="5"/>
        <v>291.95309031084224</v>
      </c>
      <c r="T37" s="11">
        <f t="shared" si="6"/>
        <v>427.00207083093017</v>
      </c>
      <c r="U37" s="10"/>
      <c r="V37" s="10">
        <v>1.1499999999999999</v>
      </c>
      <c r="W37" s="12">
        <f t="shared" si="7"/>
        <v>491.05238145556967</v>
      </c>
    </row>
    <row r="38" spans="1:23" x14ac:dyDescent="0.25">
      <c r="A38" s="4">
        <v>31</v>
      </c>
      <c r="B38" s="4">
        <f t="shared" si="0"/>
        <v>382</v>
      </c>
      <c r="C38" s="4">
        <v>189</v>
      </c>
      <c r="D38" s="4">
        <v>193</v>
      </c>
      <c r="E38" s="4">
        <f t="shared" si="1"/>
        <v>485</v>
      </c>
      <c r="F38" s="4">
        <v>244</v>
      </c>
      <c r="G38" s="4">
        <v>241</v>
      </c>
      <c r="I38" s="4">
        <v>31</v>
      </c>
      <c r="J38" s="4">
        <f t="shared" si="2"/>
        <v>244</v>
      </c>
      <c r="K38" s="4">
        <f t="shared" si="2"/>
        <v>241</v>
      </c>
      <c r="L38" s="4">
        <f t="shared" si="3"/>
        <v>189</v>
      </c>
      <c r="M38" s="4">
        <f t="shared" si="3"/>
        <v>193</v>
      </c>
      <c r="N38" s="11">
        <f t="shared" si="4"/>
        <v>0.77459016393442626</v>
      </c>
      <c r="O38" s="11">
        <f t="shared" si="4"/>
        <v>0.80082987551867224</v>
      </c>
      <c r="P38" s="11">
        <v>0.59155934665696264</v>
      </c>
      <c r="Q38" s="11">
        <v>1.0516489954476982</v>
      </c>
      <c r="R38" s="11">
        <f t="shared" si="5"/>
        <v>144.34048058429889</v>
      </c>
      <c r="S38" s="11">
        <f t="shared" si="5"/>
        <v>253.44740790289526</v>
      </c>
      <c r="T38" s="11">
        <f t="shared" si="6"/>
        <v>397.78788848719415</v>
      </c>
      <c r="U38" s="10"/>
      <c r="V38" s="10">
        <v>1.1499999999999999</v>
      </c>
      <c r="W38" s="12">
        <f t="shared" si="7"/>
        <v>457.45607176027323</v>
      </c>
    </row>
    <row r="39" spans="1:23" x14ac:dyDescent="0.25">
      <c r="A39" s="4">
        <v>32</v>
      </c>
      <c r="B39" s="4">
        <f t="shared" si="0"/>
        <v>412</v>
      </c>
      <c r="C39" s="4">
        <v>171</v>
      </c>
      <c r="D39" s="4">
        <v>241</v>
      </c>
      <c r="E39" s="4">
        <f t="shared" si="1"/>
        <v>464</v>
      </c>
      <c r="F39" s="4">
        <v>236</v>
      </c>
      <c r="G39" s="4">
        <v>228</v>
      </c>
      <c r="I39" s="4">
        <v>32</v>
      </c>
      <c r="J39" s="4">
        <f t="shared" si="2"/>
        <v>236</v>
      </c>
      <c r="K39" s="4">
        <f t="shared" si="2"/>
        <v>228</v>
      </c>
      <c r="L39" s="4">
        <f t="shared" si="3"/>
        <v>171</v>
      </c>
      <c r="M39" s="4">
        <f t="shared" si="3"/>
        <v>241</v>
      </c>
      <c r="N39" s="11">
        <f t="shared" si="4"/>
        <v>0.72457627118644063</v>
      </c>
      <c r="O39" s="11">
        <f t="shared" si="4"/>
        <v>1.0570175438596492</v>
      </c>
      <c r="P39" s="11">
        <v>0.59426742121259934</v>
      </c>
      <c r="Q39" s="11">
        <v>1.0435406001265743</v>
      </c>
      <c r="R39" s="11">
        <f t="shared" si="5"/>
        <v>140.24711140617345</v>
      </c>
      <c r="S39" s="11">
        <f t="shared" si="5"/>
        <v>237.92725682885896</v>
      </c>
      <c r="T39" s="11">
        <f t="shared" si="6"/>
        <v>378.17436823503238</v>
      </c>
      <c r="U39" s="10"/>
      <c r="V39" s="10">
        <v>1.1499999999999999</v>
      </c>
      <c r="W39" s="12">
        <f t="shared" si="7"/>
        <v>434.90052347028723</v>
      </c>
    </row>
    <row r="40" spans="1:23" x14ac:dyDescent="0.25">
      <c r="A40" s="4">
        <v>33</v>
      </c>
      <c r="B40" s="4">
        <f t="shared" si="0"/>
        <v>351</v>
      </c>
      <c r="C40" s="4">
        <v>154</v>
      </c>
      <c r="D40" s="4">
        <v>197</v>
      </c>
      <c r="E40" s="4">
        <f t="shared" si="1"/>
        <v>410</v>
      </c>
      <c r="F40" s="4">
        <v>184</v>
      </c>
      <c r="G40" s="4">
        <v>226</v>
      </c>
      <c r="I40" s="4">
        <v>33</v>
      </c>
      <c r="J40" s="4">
        <f t="shared" si="2"/>
        <v>184</v>
      </c>
      <c r="K40" s="4">
        <f t="shared" si="2"/>
        <v>226</v>
      </c>
      <c r="L40" s="4">
        <f t="shared" si="3"/>
        <v>154</v>
      </c>
      <c r="M40" s="4">
        <f t="shared" si="3"/>
        <v>197</v>
      </c>
      <c r="N40" s="11">
        <f t="shared" si="4"/>
        <v>0.83695652173913049</v>
      </c>
      <c r="O40" s="11">
        <f t="shared" si="4"/>
        <v>0.87168141592920356</v>
      </c>
      <c r="P40" s="11">
        <v>0.6017882154708406</v>
      </c>
      <c r="Q40" s="11">
        <v>1.0643326766808088</v>
      </c>
      <c r="R40" s="11">
        <f t="shared" si="5"/>
        <v>110.72903164663467</v>
      </c>
      <c r="S40" s="11">
        <f t="shared" si="5"/>
        <v>240.53918492986278</v>
      </c>
      <c r="T40" s="11">
        <f t="shared" si="6"/>
        <v>351.26821657649748</v>
      </c>
      <c r="U40" s="10"/>
      <c r="V40" s="10">
        <v>1.1499999999999999</v>
      </c>
      <c r="W40" s="12">
        <f t="shared" si="7"/>
        <v>403.95844906297208</v>
      </c>
    </row>
    <row r="41" spans="1:23" x14ac:dyDescent="0.25">
      <c r="A41" s="4">
        <v>34</v>
      </c>
      <c r="B41" s="4">
        <f t="shared" si="0"/>
        <v>399</v>
      </c>
      <c r="C41" s="4">
        <v>195</v>
      </c>
      <c r="D41" s="4">
        <v>204</v>
      </c>
      <c r="E41" s="4">
        <f t="shared" si="1"/>
        <v>424</v>
      </c>
      <c r="F41" s="4">
        <v>219</v>
      </c>
      <c r="G41" s="4">
        <v>205</v>
      </c>
      <c r="I41" s="4">
        <v>34</v>
      </c>
      <c r="J41" s="4">
        <f t="shared" si="2"/>
        <v>219</v>
      </c>
      <c r="K41" s="4">
        <f t="shared" si="2"/>
        <v>205</v>
      </c>
      <c r="L41" s="4">
        <f t="shared" si="3"/>
        <v>195</v>
      </c>
      <c r="M41" s="4">
        <f t="shared" si="3"/>
        <v>204</v>
      </c>
      <c r="N41" s="11">
        <f t="shared" si="4"/>
        <v>0.8904109589041096</v>
      </c>
      <c r="O41" s="11">
        <f t="shared" si="4"/>
        <v>0.99512195121951219</v>
      </c>
      <c r="P41" s="11">
        <v>0.63617005593257436</v>
      </c>
      <c r="Q41" s="11">
        <v>1.0705688367753552</v>
      </c>
      <c r="R41" s="11">
        <f t="shared" si="5"/>
        <v>139.32124224923379</v>
      </c>
      <c r="S41" s="11">
        <f t="shared" si="5"/>
        <v>219.4666115389478</v>
      </c>
      <c r="T41" s="11">
        <f t="shared" si="6"/>
        <v>358.78785378818156</v>
      </c>
      <c r="U41" s="10"/>
      <c r="V41" s="10">
        <v>1.1499999999999999</v>
      </c>
      <c r="W41" s="12">
        <f t="shared" si="7"/>
        <v>412.60603185640878</v>
      </c>
    </row>
    <row r="42" spans="1:23" x14ac:dyDescent="0.25">
      <c r="A42" s="4">
        <v>35</v>
      </c>
      <c r="B42" s="4">
        <f t="shared" si="0"/>
        <v>528</v>
      </c>
      <c r="C42" s="4">
        <v>222</v>
      </c>
      <c r="D42" s="4">
        <v>306</v>
      </c>
      <c r="E42" s="4">
        <f t="shared" si="1"/>
        <v>416</v>
      </c>
      <c r="F42" s="4">
        <v>183</v>
      </c>
      <c r="G42" s="4">
        <v>233</v>
      </c>
      <c r="I42" s="4">
        <v>35</v>
      </c>
      <c r="J42" s="4">
        <f t="shared" si="2"/>
        <v>183</v>
      </c>
      <c r="K42" s="4">
        <f t="shared" si="2"/>
        <v>233</v>
      </c>
      <c r="L42" s="4">
        <f t="shared" si="3"/>
        <v>222</v>
      </c>
      <c r="M42" s="4">
        <f t="shared" si="3"/>
        <v>306</v>
      </c>
      <c r="N42" s="11">
        <f t="shared" si="4"/>
        <v>1.2131147540983607</v>
      </c>
      <c r="O42" s="11">
        <f t="shared" si="4"/>
        <v>1.3133047210300428</v>
      </c>
      <c r="P42" s="11">
        <v>0.6068072826883133</v>
      </c>
      <c r="Q42" s="11">
        <v>1.0323614572640074</v>
      </c>
      <c r="R42" s="11">
        <f t="shared" si="5"/>
        <v>111.04573273196134</v>
      </c>
      <c r="S42" s="11">
        <f t="shared" si="5"/>
        <v>240.54021954251374</v>
      </c>
      <c r="T42" s="11">
        <f t="shared" si="6"/>
        <v>351.58595227447506</v>
      </c>
      <c r="U42" s="10"/>
      <c r="V42" s="10">
        <v>1.1499999999999999</v>
      </c>
      <c r="W42" s="12">
        <f t="shared" si="7"/>
        <v>404.32384511564629</v>
      </c>
    </row>
    <row r="43" spans="1:23" x14ac:dyDescent="0.25">
      <c r="A43" s="4">
        <v>36</v>
      </c>
      <c r="B43" s="4">
        <f t="shared" si="0"/>
        <v>433</v>
      </c>
      <c r="C43" s="4">
        <v>208</v>
      </c>
      <c r="D43" s="4">
        <v>225</v>
      </c>
      <c r="E43" s="4">
        <f t="shared" si="1"/>
        <v>428</v>
      </c>
      <c r="F43" s="4">
        <v>222</v>
      </c>
      <c r="G43" s="4">
        <v>206</v>
      </c>
      <c r="I43" s="4">
        <v>36</v>
      </c>
      <c r="J43" s="4">
        <f t="shared" si="2"/>
        <v>222</v>
      </c>
      <c r="K43" s="4">
        <f t="shared" si="2"/>
        <v>206</v>
      </c>
      <c r="L43" s="4">
        <f t="shared" si="3"/>
        <v>208</v>
      </c>
      <c r="M43" s="4">
        <f t="shared" si="3"/>
        <v>225</v>
      </c>
      <c r="N43" s="11">
        <f t="shared" si="4"/>
        <v>0.93693693693693691</v>
      </c>
      <c r="O43" s="11">
        <f t="shared" si="4"/>
        <v>1.0922330097087378</v>
      </c>
      <c r="P43" s="11">
        <v>0.60655592038352579</v>
      </c>
      <c r="Q43" s="11">
        <v>1.0105511182123841</v>
      </c>
      <c r="R43" s="11">
        <f t="shared" si="5"/>
        <v>134.65541432514271</v>
      </c>
      <c r="S43" s="11">
        <f t="shared" si="5"/>
        <v>208.17353035175111</v>
      </c>
      <c r="T43" s="11">
        <f t="shared" si="6"/>
        <v>342.8289446768938</v>
      </c>
      <c r="U43" s="10"/>
      <c r="V43" s="10">
        <v>1.1499999999999999</v>
      </c>
      <c r="W43" s="12">
        <f t="shared" si="7"/>
        <v>394.25328637842784</v>
      </c>
    </row>
    <row r="44" spans="1:23" x14ac:dyDescent="0.25">
      <c r="A44" s="4">
        <v>37</v>
      </c>
      <c r="B44" s="4">
        <f t="shared" si="0"/>
        <v>366</v>
      </c>
      <c r="C44" s="4">
        <v>133</v>
      </c>
      <c r="D44" s="4">
        <v>233</v>
      </c>
      <c r="E44" s="4">
        <f t="shared" si="1"/>
        <v>390</v>
      </c>
      <c r="F44" s="4">
        <v>196</v>
      </c>
      <c r="G44" s="4">
        <v>194</v>
      </c>
      <c r="I44" s="4">
        <v>37</v>
      </c>
      <c r="J44" s="4">
        <f t="shared" si="2"/>
        <v>196</v>
      </c>
      <c r="K44" s="4">
        <f t="shared" si="2"/>
        <v>194</v>
      </c>
      <c r="L44" s="4">
        <f t="shared" si="3"/>
        <v>133</v>
      </c>
      <c r="M44" s="4">
        <f t="shared" si="3"/>
        <v>233</v>
      </c>
      <c r="N44" s="11">
        <f t="shared" si="4"/>
        <v>0.6785714285714286</v>
      </c>
      <c r="O44" s="11">
        <f t="shared" si="4"/>
        <v>1.2010309278350515</v>
      </c>
      <c r="P44" s="11">
        <v>0.59978615147079384</v>
      </c>
      <c r="Q44" s="11">
        <v>0.95662031297205785</v>
      </c>
      <c r="R44" s="11">
        <f t="shared" si="5"/>
        <v>117.5580856882756</v>
      </c>
      <c r="S44" s="11">
        <f t="shared" si="5"/>
        <v>185.58434071657922</v>
      </c>
      <c r="T44" s="11">
        <f t="shared" si="6"/>
        <v>303.1424264048548</v>
      </c>
      <c r="U44" s="10"/>
      <c r="V44" s="10">
        <v>1.1499999999999999</v>
      </c>
      <c r="W44" s="12">
        <f t="shared" si="7"/>
        <v>348.61379036558299</v>
      </c>
    </row>
    <row r="45" spans="1:23" x14ac:dyDescent="0.25">
      <c r="A45" s="4">
        <v>38</v>
      </c>
      <c r="B45" s="4">
        <f t="shared" si="0"/>
        <v>364</v>
      </c>
      <c r="C45" s="4">
        <v>148</v>
      </c>
      <c r="D45" s="4">
        <v>216</v>
      </c>
      <c r="E45" s="4">
        <f t="shared" si="1"/>
        <v>367</v>
      </c>
      <c r="F45" s="4">
        <v>192</v>
      </c>
      <c r="G45" s="4">
        <v>175</v>
      </c>
      <c r="I45" s="4">
        <v>38</v>
      </c>
      <c r="J45" s="4">
        <f t="shared" si="2"/>
        <v>192</v>
      </c>
      <c r="K45" s="4">
        <f t="shared" si="2"/>
        <v>175</v>
      </c>
      <c r="L45" s="4">
        <f t="shared" si="3"/>
        <v>148</v>
      </c>
      <c r="M45" s="4">
        <f t="shared" si="3"/>
        <v>216</v>
      </c>
      <c r="N45" s="11">
        <f t="shared" si="4"/>
        <v>0.77083333333333337</v>
      </c>
      <c r="O45" s="11">
        <f t="shared" si="4"/>
        <v>1.2342857142857142</v>
      </c>
      <c r="P45" s="11">
        <v>0.60597011531232248</v>
      </c>
      <c r="Q45" s="11">
        <v>0.92592650373408036</v>
      </c>
      <c r="R45" s="11">
        <f t="shared" si="5"/>
        <v>116.34626213996592</v>
      </c>
      <c r="S45" s="11">
        <f t="shared" si="5"/>
        <v>162.03713815346407</v>
      </c>
      <c r="T45" s="11">
        <f t="shared" si="6"/>
        <v>278.38340029342999</v>
      </c>
      <c r="U45" s="10"/>
      <c r="V45" s="10">
        <v>1.1499999999999999</v>
      </c>
      <c r="W45" s="12">
        <f t="shared" si="7"/>
        <v>320.14091033744444</v>
      </c>
    </row>
    <row r="46" spans="1:23" x14ac:dyDescent="0.25">
      <c r="A46" s="4">
        <v>39</v>
      </c>
      <c r="B46" s="4">
        <f t="shared" si="0"/>
        <v>324</v>
      </c>
      <c r="C46" s="4">
        <v>148</v>
      </c>
      <c r="D46" s="4">
        <v>176</v>
      </c>
      <c r="E46" s="4">
        <f t="shared" si="1"/>
        <v>309</v>
      </c>
      <c r="F46" s="4">
        <v>149</v>
      </c>
      <c r="G46" s="4">
        <v>160</v>
      </c>
      <c r="I46" s="4">
        <v>39</v>
      </c>
      <c r="J46" s="4">
        <f t="shared" si="2"/>
        <v>149</v>
      </c>
      <c r="K46" s="4">
        <f t="shared" si="2"/>
        <v>160</v>
      </c>
      <c r="L46" s="4">
        <f t="shared" si="3"/>
        <v>148</v>
      </c>
      <c r="M46" s="4">
        <f t="shared" si="3"/>
        <v>176</v>
      </c>
      <c r="N46" s="11">
        <f t="shared" si="4"/>
        <v>0.99328859060402686</v>
      </c>
      <c r="O46" s="11">
        <f t="shared" si="4"/>
        <v>1.1000000000000001</v>
      </c>
      <c r="P46" s="11">
        <v>0.61642065468063612</v>
      </c>
      <c r="Q46" s="11">
        <v>0.91131415125979687</v>
      </c>
      <c r="R46" s="11">
        <f t="shared" si="5"/>
        <v>91.846677547414785</v>
      </c>
      <c r="S46" s="11">
        <f t="shared" si="5"/>
        <v>145.81026420156749</v>
      </c>
      <c r="T46" s="11">
        <f t="shared" si="6"/>
        <v>237.65694174898226</v>
      </c>
      <c r="U46" s="10"/>
      <c r="V46" s="10">
        <v>1.1499999999999999</v>
      </c>
      <c r="W46" s="12">
        <f t="shared" si="7"/>
        <v>273.30548301132956</v>
      </c>
    </row>
    <row r="47" spans="1:23" x14ac:dyDescent="0.25">
      <c r="A47" s="4">
        <v>40</v>
      </c>
      <c r="B47" s="4">
        <f t="shared" si="0"/>
        <v>374</v>
      </c>
      <c r="C47" s="4">
        <v>184</v>
      </c>
      <c r="D47" s="4">
        <v>190</v>
      </c>
      <c r="E47" s="4">
        <f t="shared" si="1"/>
        <v>333</v>
      </c>
      <c r="F47" s="4">
        <v>166</v>
      </c>
      <c r="G47" s="4">
        <v>167</v>
      </c>
      <c r="I47" s="4">
        <v>40</v>
      </c>
      <c r="J47" s="4">
        <f t="shared" si="2"/>
        <v>166</v>
      </c>
      <c r="K47" s="4">
        <f t="shared" si="2"/>
        <v>167</v>
      </c>
      <c r="L47" s="4">
        <f t="shared" si="3"/>
        <v>184</v>
      </c>
      <c r="M47" s="4">
        <f t="shared" si="3"/>
        <v>190</v>
      </c>
      <c r="N47" s="11">
        <f t="shared" si="4"/>
        <v>1.1084337349397591</v>
      </c>
      <c r="O47" s="11">
        <f t="shared" si="4"/>
        <v>1.1377245508982037</v>
      </c>
      <c r="P47" s="11">
        <v>0.61330615782276487</v>
      </c>
      <c r="Q47" s="11">
        <v>0.88701493863821812</v>
      </c>
      <c r="R47" s="11">
        <f t="shared" si="5"/>
        <v>101.80882219857897</v>
      </c>
      <c r="S47" s="11">
        <f t="shared" si="5"/>
        <v>148.13149475258243</v>
      </c>
      <c r="T47" s="11">
        <f t="shared" si="6"/>
        <v>249.94031695116138</v>
      </c>
      <c r="U47" s="10"/>
      <c r="V47" s="10">
        <v>1.1499999999999999</v>
      </c>
      <c r="W47" s="12">
        <f t="shared" si="7"/>
        <v>287.43136449383559</v>
      </c>
    </row>
    <row r="48" spans="1:23" x14ac:dyDescent="0.25">
      <c r="A48" s="4">
        <v>41</v>
      </c>
      <c r="B48" s="4">
        <f t="shared" si="0"/>
        <v>354</v>
      </c>
      <c r="C48" s="4">
        <v>148</v>
      </c>
      <c r="D48" s="4">
        <v>206</v>
      </c>
      <c r="E48" s="4">
        <f t="shared" si="1"/>
        <v>276</v>
      </c>
      <c r="F48" s="4">
        <v>131</v>
      </c>
      <c r="G48" s="4">
        <v>145</v>
      </c>
      <c r="I48" s="4">
        <v>41</v>
      </c>
      <c r="J48" s="4">
        <f t="shared" si="2"/>
        <v>131</v>
      </c>
      <c r="K48" s="4">
        <f t="shared" si="2"/>
        <v>145</v>
      </c>
      <c r="L48" s="4">
        <f t="shared" si="3"/>
        <v>148</v>
      </c>
      <c r="M48" s="4">
        <f t="shared" si="3"/>
        <v>206</v>
      </c>
      <c r="N48" s="11">
        <f t="shared" si="4"/>
        <v>1.1297709923664123</v>
      </c>
      <c r="O48" s="11">
        <f t="shared" si="4"/>
        <v>1.4206896551724137</v>
      </c>
      <c r="P48" s="11">
        <v>0.61228469738094793</v>
      </c>
      <c r="Q48" s="11">
        <v>0.83974875521100145</v>
      </c>
      <c r="R48" s="11">
        <f t="shared" si="5"/>
        <v>80.209295356904178</v>
      </c>
      <c r="S48" s="11">
        <f t="shared" si="5"/>
        <v>121.76356950559521</v>
      </c>
      <c r="T48" s="11">
        <f t="shared" si="6"/>
        <v>201.97286486249939</v>
      </c>
      <c r="U48" s="10"/>
      <c r="V48" s="10">
        <v>1.1499999999999999</v>
      </c>
      <c r="W48" s="12">
        <f t="shared" si="7"/>
        <v>232.2687945918743</v>
      </c>
    </row>
    <row r="49" spans="1:23" x14ac:dyDescent="0.25">
      <c r="A49" s="4">
        <v>42</v>
      </c>
      <c r="B49" s="4">
        <f t="shared" si="0"/>
        <v>351</v>
      </c>
      <c r="C49" s="4">
        <v>139</v>
      </c>
      <c r="D49" s="4">
        <v>212</v>
      </c>
      <c r="E49" s="4">
        <f t="shared" si="1"/>
        <v>252</v>
      </c>
      <c r="F49" s="4">
        <v>116</v>
      </c>
      <c r="G49" s="4">
        <v>136</v>
      </c>
      <c r="I49" s="4">
        <v>42</v>
      </c>
      <c r="J49" s="4">
        <f t="shared" si="2"/>
        <v>116</v>
      </c>
      <c r="K49" s="4">
        <f t="shared" si="2"/>
        <v>136</v>
      </c>
      <c r="L49" s="4">
        <f t="shared" si="3"/>
        <v>139</v>
      </c>
      <c r="M49" s="4">
        <f t="shared" si="3"/>
        <v>212</v>
      </c>
      <c r="N49" s="11">
        <f t="shared" si="4"/>
        <v>1.1982758620689655</v>
      </c>
      <c r="O49" s="11">
        <f t="shared" si="4"/>
        <v>1.5588235294117647</v>
      </c>
      <c r="P49" s="11">
        <v>0.6260205947511801</v>
      </c>
      <c r="Q49" s="11">
        <v>0.86800450568268084</v>
      </c>
      <c r="R49" s="11">
        <f t="shared" si="5"/>
        <v>72.618388991136896</v>
      </c>
      <c r="S49" s="11">
        <f t="shared" si="5"/>
        <v>118.04861277284459</v>
      </c>
      <c r="T49" s="11">
        <f t="shared" si="6"/>
        <v>190.66700176398149</v>
      </c>
      <c r="U49" s="10"/>
      <c r="V49" s="10">
        <v>1.1499999999999999</v>
      </c>
      <c r="W49" s="12">
        <f t="shared" si="7"/>
        <v>219.26705202857869</v>
      </c>
    </row>
    <row r="50" spans="1:23" x14ac:dyDescent="0.25">
      <c r="A50" s="4">
        <v>43</v>
      </c>
      <c r="B50" s="4">
        <f t="shared" si="0"/>
        <v>349</v>
      </c>
      <c r="C50" s="4">
        <v>175</v>
      </c>
      <c r="D50" s="4">
        <v>174</v>
      </c>
      <c r="E50" s="4">
        <f t="shared" si="1"/>
        <v>276</v>
      </c>
      <c r="F50" s="4">
        <v>144</v>
      </c>
      <c r="G50" s="4">
        <v>132</v>
      </c>
      <c r="I50" s="4">
        <v>43</v>
      </c>
      <c r="J50" s="4">
        <f t="shared" si="2"/>
        <v>144</v>
      </c>
      <c r="K50" s="4">
        <f t="shared" si="2"/>
        <v>132</v>
      </c>
      <c r="L50" s="4">
        <f t="shared" si="3"/>
        <v>175</v>
      </c>
      <c r="M50" s="4">
        <f t="shared" si="3"/>
        <v>174</v>
      </c>
      <c r="N50" s="11">
        <f t="shared" si="4"/>
        <v>1.2152777777777777</v>
      </c>
      <c r="O50" s="11">
        <f t="shared" si="4"/>
        <v>1.3181818181818181</v>
      </c>
      <c r="P50" s="11">
        <v>0.64076101133899688</v>
      </c>
      <c r="Q50" s="11">
        <v>0.85112427433619797</v>
      </c>
      <c r="R50" s="11">
        <f t="shared" si="5"/>
        <v>92.269585632815549</v>
      </c>
      <c r="S50" s="11">
        <f t="shared" si="5"/>
        <v>112.34840421237813</v>
      </c>
      <c r="T50" s="11">
        <f t="shared" si="6"/>
        <v>204.61798984519368</v>
      </c>
      <c r="U50" s="10"/>
      <c r="V50" s="10">
        <v>1.1499999999999999</v>
      </c>
      <c r="W50" s="12">
        <f t="shared" si="7"/>
        <v>235.31068832197272</v>
      </c>
    </row>
    <row r="51" spans="1:23" x14ac:dyDescent="0.25">
      <c r="A51" s="4">
        <v>44</v>
      </c>
      <c r="B51" s="4">
        <f t="shared" si="0"/>
        <v>408</v>
      </c>
      <c r="C51" s="4">
        <v>176</v>
      </c>
      <c r="D51" s="4">
        <v>232</v>
      </c>
      <c r="E51" s="4">
        <f t="shared" si="1"/>
        <v>285</v>
      </c>
      <c r="F51" s="4">
        <v>134</v>
      </c>
      <c r="G51" s="4">
        <v>151</v>
      </c>
      <c r="I51" s="4">
        <v>44</v>
      </c>
      <c r="J51" s="4">
        <f t="shared" si="2"/>
        <v>134</v>
      </c>
      <c r="K51" s="4">
        <f t="shared" si="2"/>
        <v>151</v>
      </c>
      <c r="L51" s="4">
        <f t="shared" si="3"/>
        <v>176</v>
      </c>
      <c r="M51" s="4">
        <f t="shared" si="3"/>
        <v>232</v>
      </c>
      <c r="N51" s="11">
        <f t="shared" si="4"/>
        <v>1.3134328358208955</v>
      </c>
      <c r="O51" s="11">
        <f t="shared" si="4"/>
        <v>1.5364238410596027</v>
      </c>
      <c r="P51" s="11">
        <v>0.66042510583069947</v>
      </c>
      <c r="Q51" s="11">
        <v>0.87970695186774062</v>
      </c>
      <c r="R51" s="11">
        <f t="shared" si="5"/>
        <v>88.496964181313729</v>
      </c>
      <c r="S51" s="11">
        <f t="shared" si="5"/>
        <v>132.83574973202883</v>
      </c>
      <c r="T51" s="11">
        <f t="shared" si="6"/>
        <v>221.33271391334256</v>
      </c>
      <c r="U51" s="10"/>
      <c r="V51" s="10">
        <v>1.1499999999999999</v>
      </c>
      <c r="W51" s="12">
        <f t="shared" si="7"/>
        <v>254.53262100034394</v>
      </c>
    </row>
    <row r="52" spans="1:23" x14ac:dyDescent="0.25">
      <c r="A52" s="4">
        <v>45</v>
      </c>
      <c r="B52" s="4">
        <f t="shared" si="0"/>
        <v>397</v>
      </c>
      <c r="C52" s="4">
        <v>148</v>
      </c>
      <c r="D52" s="4">
        <v>249</v>
      </c>
      <c r="E52" s="4">
        <f t="shared" si="1"/>
        <v>276</v>
      </c>
      <c r="F52" s="4">
        <v>126</v>
      </c>
      <c r="G52" s="4">
        <v>150</v>
      </c>
      <c r="I52" s="4">
        <v>45</v>
      </c>
      <c r="J52" s="4">
        <f t="shared" si="2"/>
        <v>126</v>
      </c>
      <c r="K52" s="4">
        <f t="shared" si="2"/>
        <v>150</v>
      </c>
      <c r="L52" s="4">
        <f t="shared" si="3"/>
        <v>148</v>
      </c>
      <c r="M52" s="4">
        <f t="shared" si="3"/>
        <v>249</v>
      </c>
      <c r="N52" s="11">
        <f t="shared" si="4"/>
        <v>1.1746031746031746</v>
      </c>
      <c r="O52" s="11">
        <f t="shared" si="4"/>
        <v>1.66</v>
      </c>
      <c r="P52" s="11">
        <v>0.69998427445588951</v>
      </c>
      <c r="Q52" s="11">
        <v>0.92371911602581858</v>
      </c>
      <c r="R52" s="11">
        <f t="shared" si="5"/>
        <v>88.198018581442085</v>
      </c>
      <c r="S52" s="11">
        <f t="shared" si="5"/>
        <v>138.55786740387279</v>
      </c>
      <c r="T52" s="11">
        <f t="shared" si="6"/>
        <v>226.75588598531488</v>
      </c>
      <c r="U52" s="10"/>
      <c r="V52" s="10">
        <v>1.1499999999999999</v>
      </c>
      <c r="W52" s="12">
        <f t="shared" si="7"/>
        <v>260.76926888311209</v>
      </c>
    </row>
    <row r="53" spans="1:23" x14ac:dyDescent="0.25">
      <c r="A53" s="4">
        <v>46</v>
      </c>
      <c r="B53" s="4">
        <f t="shared" si="0"/>
        <v>388</v>
      </c>
      <c r="C53" s="4">
        <v>172</v>
      </c>
      <c r="D53" s="4">
        <v>216</v>
      </c>
      <c r="E53" s="4">
        <f t="shared" si="1"/>
        <v>253</v>
      </c>
      <c r="F53" s="4">
        <v>128</v>
      </c>
      <c r="G53" s="4">
        <v>125</v>
      </c>
      <c r="I53" s="4">
        <v>46</v>
      </c>
      <c r="J53" s="4">
        <f t="shared" si="2"/>
        <v>128</v>
      </c>
      <c r="K53" s="4">
        <f t="shared" si="2"/>
        <v>125</v>
      </c>
      <c r="L53" s="4">
        <f t="shared" si="3"/>
        <v>172</v>
      </c>
      <c r="M53" s="4">
        <f t="shared" si="3"/>
        <v>216</v>
      </c>
      <c r="N53" s="11">
        <f t="shared" si="4"/>
        <v>1.34375</v>
      </c>
      <c r="O53" s="11">
        <f t="shared" si="4"/>
        <v>1.728</v>
      </c>
      <c r="P53" s="11">
        <v>0.71374457905217825</v>
      </c>
      <c r="Q53" s="11">
        <v>0.93715367811014727</v>
      </c>
      <c r="R53" s="11">
        <f t="shared" si="5"/>
        <v>91.359306118678816</v>
      </c>
      <c r="S53" s="11">
        <f t="shared" si="5"/>
        <v>117.14420976376842</v>
      </c>
      <c r="T53" s="11">
        <f t="shared" si="6"/>
        <v>208.50351588244723</v>
      </c>
      <c r="U53" s="10"/>
      <c r="V53" s="10">
        <v>1.1499999999999999</v>
      </c>
      <c r="W53" s="12">
        <f t="shared" si="7"/>
        <v>239.77904326481431</v>
      </c>
    </row>
    <row r="54" spans="1:23" x14ac:dyDescent="0.25">
      <c r="A54" s="4">
        <v>47</v>
      </c>
      <c r="B54" s="4">
        <f t="shared" si="0"/>
        <v>309</v>
      </c>
      <c r="C54" s="4">
        <v>139</v>
      </c>
      <c r="D54" s="4">
        <v>170</v>
      </c>
      <c r="E54" s="4">
        <f t="shared" si="1"/>
        <v>242</v>
      </c>
      <c r="F54" s="4">
        <v>118</v>
      </c>
      <c r="G54" s="4">
        <v>124</v>
      </c>
      <c r="I54" s="4">
        <v>47</v>
      </c>
      <c r="J54" s="4">
        <f t="shared" si="2"/>
        <v>118</v>
      </c>
      <c r="K54" s="4">
        <f t="shared" si="2"/>
        <v>124</v>
      </c>
      <c r="L54" s="4">
        <f t="shared" si="3"/>
        <v>139</v>
      </c>
      <c r="M54" s="4">
        <f t="shared" si="3"/>
        <v>170</v>
      </c>
      <c r="N54" s="11">
        <f t="shared" si="4"/>
        <v>1.1779661016949152</v>
      </c>
      <c r="O54" s="11">
        <f t="shared" si="4"/>
        <v>1.3709677419354838</v>
      </c>
      <c r="P54" s="11">
        <v>0.70957120579089916</v>
      </c>
      <c r="Q54" s="11">
        <v>0.96095456815730074</v>
      </c>
      <c r="R54" s="11">
        <f t="shared" si="5"/>
        <v>83.729402283326095</v>
      </c>
      <c r="S54" s="11">
        <f t="shared" si="5"/>
        <v>119.15836645150529</v>
      </c>
      <c r="T54" s="11">
        <f t="shared" si="6"/>
        <v>202.88776873483138</v>
      </c>
      <c r="U54" s="10"/>
      <c r="V54" s="10">
        <v>1.1499999999999999</v>
      </c>
      <c r="W54" s="12">
        <f t="shared" si="7"/>
        <v>233.32093404505608</v>
      </c>
    </row>
    <row r="55" spans="1:23" x14ac:dyDescent="0.25">
      <c r="A55" s="4">
        <v>48</v>
      </c>
      <c r="B55" s="4">
        <f t="shared" si="0"/>
        <v>291</v>
      </c>
      <c r="C55" s="4">
        <v>143</v>
      </c>
      <c r="D55" s="4">
        <v>148</v>
      </c>
      <c r="E55" s="4">
        <f t="shared" si="1"/>
        <v>218</v>
      </c>
      <c r="F55" s="4">
        <v>113</v>
      </c>
      <c r="G55" s="4">
        <v>105</v>
      </c>
      <c r="I55" s="4">
        <v>48</v>
      </c>
      <c r="J55" s="4">
        <f t="shared" si="2"/>
        <v>113</v>
      </c>
      <c r="K55" s="4">
        <f t="shared" si="2"/>
        <v>105</v>
      </c>
      <c r="L55" s="4">
        <f t="shared" si="3"/>
        <v>143</v>
      </c>
      <c r="M55" s="4">
        <f t="shared" si="3"/>
        <v>148</v>
      </c>
      <c r="N55" s="11">
        <f t="shared" si="4"/>
        <v>1.2654867256637168</v>
      </c>
      <c r="O55" s="11">
        <f t="shared" si="4"/>
        <v>1.4095238095238096</v>
      </c>
      <c r="P55" s="11">
        <v>0.7440311369659548</v>
      </c>
      <c r="Q55" s="11">
        <v>1.0230691364465334</v>
      </c>
      <c r="R55" s="11">
        <f t="shared" si="5"/>
        <v>84.075518477152897</v>
      </c>
      <c r="S55" s="11">
        <f t="shared" si="5"/>
        <v>107.42225932688601</v>
      </c>
      <c r="T55" s="11">
        <f t="shared" si="6"/>
        <v>191.49777780403889</v>
      </c>
      <c r="U55" s="10"/>
      <c r="V55" s="10">
        <v>1.1499999999999999</v>
      </c>
      <c r="W55" s="12">
        <f t="shared" si="7"/>
        <v>220.2224444746447</v>
      </c>
    </row>
    <row r="56" spans="1:23" x14ac:dyDescent="0.25">
      <c r="A56" s="4">
        <v>49</v>
      </c>
      <c r="B56" s="4">
        <f t="shared" si="0"/>
        <v>269</v>
      </c>
      <c r="C56" s="4">
        <v>94</v>
      </c>
      <c r="D56" s="4">
        <v>175</v>
      </c>
      <c r="E56" s="4">
        <f t="shared" si="1"/>
        <v>214</v>
      </c>
      <c r="F56" s="4">
        <v>104</v>
      </c>
      <c r="G56" s="4">
        <v>110</v>
      </c>
      <c r="I56" s="4">
        <v>49</v>
      </c>
      <c r="J56" s="4">
        <f t="shared" si="2"/>
        <v>104</v>
      </c>
      <c r="K56" s="4">
        <f t="shared" si="2"/>
        <v>110</v>
      </c>
      <c r="L56" s="4">
        <f t="shared" si="3"/>
        <v>94</v>
      </c>
      <c r="M56" s="4">
        <f t="shared" si="3"/>
        <v>175</v>
      </c>
      <c r="N56" s="11">
        <f t="shared" si="4"/>
        <v>0.90384615384615385</v>
      </c>
      <c r="O56" s="11">
        <f t="shared" si="4"/>
        <v>1.5909090909090908</v>
      </c>
      <c r="P56" s="11">
        <v>0.74849597939908963</v>
      </c>
      <c r="Q56" s="11">
        <v>1.0565418784010974</v>
      </c>
      <c r="R56" s="11">
        <f t="shared" si="5"/>
        <v>77.843581857505328</v>
      </c>
      <c r="S56" s="11">
        <f t="shared" si="5"/>
        <v>116.21960662412071</v>
      </c>
      <c r="T56" s="11">
        <f t="shared" si="6"/>
        <v>194.06318848162604</v>
      </c>
      <c r="U56" s="10"/>
      <c r="V56" s="10">
        <v>1.1499999999999999</v>
      </c>
      <c r="W56" s="12">
        <f t="shared" si="7"/>
        <v>223.17266675386992</v>
      </c>
    </row>
    <row r="57" spans="1:23" x14ac:dyDescent="0.25">
      <c r="A57" s="4">
        <v>50</v>
      </c>
      <c r="B57" s="4">
        <f t="shared" si="0"/>
        <v>308</v>
      </c>
      <c r="C57" s="4">
        <v>90</v>
      </c>
      <c r="D57" s="4">
        <v>218</v>
      </c>
      <c r="E57" s="4">
        <f t="shared" si="1"/>
        <v>209</v>
      </c>
      <c r="F57" s="4">
        <v>84</v>
      </c>
      <c r="G57" s="4">
        <v>125</v>
      </c>
      <c r="I57" s="4">
        <v>50</v>
      </c>
      <c r="J57" s="4">
        <f t="shared" si="2"/>
        <v>84</v>
      </c>
      <c r="K57" s="4">
        <f t="shared" si="2"/>
        <v>125</v>
      </c>
      <c r="L57" s="4">
        <f t="shared" si="3"/>
        <v>90</v>
      </c>
      <c r="M57" s="4">
        <f t="shared" si="3"/>
        <v>218</v>
      </c>
      <c r="N57" s="11">
        <f t="shared" si="4"/>
        <v>1.0714285714285714</v>
      </c>
      <c r="O57" s="11">
        <f t="shared" si="4"/>
        <v>1.744</v>
      </c>
      <c r="P57" s="11">
        <v>0.81022386193750051</v>
      </c>
      <c r="Q57" s="11">
        <v>1.1393999018403396</v>
      </c>
      <c r="R57" s="11">
        <f t="shared" si="5"/>
        <v>68.058804402750042</v>
      </c>
      <c r="S57" s="11">
        <f t="shared" si="5"/>
        <v>142.42498773004246</v>
      </c>
      <c r="T57" s="11">
        <f t="shared" si="6"/>
        <v>210.4837921327925</v>
      </c>
      <c r="U57" s="10"/>
      <c r="V57" s="10">
        <v>1.1499999999999999</v>
      </c>
      <c r="W57" s="12">
        <f t="shared" si="7"/>
        <v>242.05636095271134</v>
      </c>
    </row>
    <row r="58" spans="1:23" x14ac:dyDescent="0.25">
      <c r="A58" s="4">
        <v>51</v>
      </c>
      <c r="B58" s="4">
        <f t="shared" si="0"/>
        <v>373</v>
      </c>
      <c r="C58" s="4">
        <v>124</v>
      </c>
      <c r="D58" s="4">
        <v>249</v>
      </c>
      <c r="E58" s="4">
        <f t="shared" si="1"/>
        <v>220</v>
      </c>
      <c r="F58" s="4">
        <v>99</v>
      </c>
      <c r="G58" s="4">
        <v>121</v>
      </c>
      <c r="I58" s="4">
        <v>51</v>
      </c>
      <c r="J58" s="4">
        <f t="shared" si="2"/>
        <v>99</v>
      </c>
      <c r="K58" s="4">
        <f t="shared" si="2"/>
        <v>121</v>
      </c>
      <c r="L58" s="4">
        <f t="shared" si="3"/>
        <v>124</v>
      </c>
      <c r="M58" s="4">
        <f t="shared" si="3"/>
        <v>249</v>
      </c>
      <c r="N58" s="11">
        <f t="shared" si="4"/>
        <v>1.2525252525252526</v>
      </c>
      <c r="O58" s="11">
        <f t="shared" si="4"/>
        <v>2.0578512396694215</v>
      </c>
      <c r="P58" s="11">
        <v>0.81367301307363182</v>
      </c>
      <c r="Q58" s="11">
        <v>1.1530135177653216</v>
      </c>
      <c r="R58" s="11">
        <f t="shared" si="5"/>
        <v>80.553628294289553</v>
      </c>
      <c r="S58" s="11">
        <f t="shared" si="5"/>
        <v>139.51463564960392</v>
      </c>
      <c r="T58" s="11">
        <f t="shared" si="6"/>
        <v>220.06826394389347</v>
      </c>
      <c r="U58" s="10"/>
      <c r="V58" s="10">
        <v>1.1499999999999999</v>
      </c>
      <c r="W58" s="12">
        <f t="shared" si="7"/>
        <v>253.07850353547747</v>
      </c>
    </row>
    <row r="59" spans="1:23" x14ac:dyDescent="0.25">
      <c r="A59" s="4">
        <v>52</v>
      </c>
      <c r="B59" s="4">
        <f t="shared" si="0"/>
        <v>421</v>
      </c>
      <c r="C59" s="4">
        <v>152</v>
      </c>
      <c r="D59" s="4">
        <v>269</v>
      </c>
      <c r="E59" s="4">
        <f t="shared" si="1"/>
        <v>239</v>
      </c>
      <c r="F59" s="4">
        <v>111</v>
      </c>
      <c r="G59" s="4">
        <v>128</v>
      </c>
      <c r="I59" s="4">
        <v>52</v>
      </c>
      <c r="J59" s="4">
        <f t="shared" si="2"/>
        <v>111</v>
      </c>
      <c r="K59" s="4">
        <f t="shared" si="2"/>
        <v>128</v>
      </c>
      <c r="L59" s="4">
        <f t="shared" si="3"/>
        <v>152</v>
      </c>
      <c r="M59" s="4">
        <f t="shared" si="3"/>
        <v>269</v>
      </c>
      <c r="N59" s="11">
        <f t="shared" si="4"/>
        <v>1.3693693693693694</v>
      </c>
      <c r="O59" s="11">
        <f t="shared" si="4"/>
        <v>2.1015625</v>
      </c>
      <c r="P59" s="11">
        <v>0.85165234173000193</v>
      </c>
      <c r="Q59" s="11">
        <v>1.2100723070650909</v>
      </c>
      <c r="R59" s="11">
        <f t="shared" si="5"/>
        <v>94.53340993203021</v>
      </c>
      <c r="S59" s="11">
        <f t="shared" si="5"/>
        <v>154.88925530433164</v>
      </c>
      <c r="T59" s="11">
        <f t="shared" si="6"/>
        <v>249.42266523636187</v>
      </c>
      <c r="U59" s="10"/>
      <c r="V59" s="10">
        <v>1.1499999999999999</v>
      </c>
      <c r="W59" s="12">
        <f t="shared" si="7"/>
        <v>286.83606502181613</v>
      </c>
    </row>
    <row r="60" spans="1:23" x14ac:dyDescent="0.25">
      <c r="A60" s="4">
        <v>53</v>
      </c>
      <c r="B60" s="4">
        <f t="shared" si="0"/>
        <v>422</v>
      </c>
      <c r="C60" s="4">
        <v>169</v>
      </c>
      <c r="D60" s="4">
        <v>253</v>
      </c>
      <c r="E60" s="4">
        <f t="shared" si="1"/>
        <v>245</v>
      </c>
      <c r="F60" s="4">
        <v>94</v>
      </c>
      <c r="G60" s="4">
        <v>151</v>
      </c>
      <c r="I60" s="4">
        <v>53</v>
      </c>
      <c r="J60" s="4">
        <f t="shared" si="2"/>
        <v>94</v>
      </c>
      <c r="K60" s="4">
        <f t="shared" si="2"/>
        <v>151</v>
      </c>
      <c r="L60" s="4">
        <f t="shared" si="3"/>
        <v>169</v>
      </c>
      <c r="M60" s="4">
        <f t="shared" si="3"/>
        <v>253</v>
      </c>
      <c r="N60" s="11">
        <f t="shared" si="4"/>
        <v>1.7978723404255319</v>
      </c>
      <c r="O60" s="11">
        <f t="shared" si="4"/>
        <v>1.6754966887417218</v>
      </c>
      <c r="P60" s="11">
        <v>0.93174001358171077</v>
      </c>
      <c r="Q60" s="11">
        <v>1.2611603494686756</v>
      </c>
      <c r="R60" s="11">
        <f t="shared" si="5"/>
        <v>87.583561276680811</v>
      </c>
      <c r="S60" s="11">
        <f t="shared" si="5"/>
        <v>190.43521276977</v>
      </c>
      <c r="T60" s="11">
        <f t="shared" si="6"/>
        <v>278.0187740464508</v>
      </c>
      <c r="U60" s="10"/>
      <c r="V60" s="10">
        <v>1.1499999999999999</v>
      </c>
      <c r="W60" s="12">
        <f t="shared" si="7"/>
        <v>319.72159015341839</v>
      </c>
    </row>
    <row r="61" spans="1:23" x14ac:dyDescent="0.25">
      <c r="A61" s="4">
        <v>54</v>
      </c>
      <c r="B61" s="4">
        <f t="shared" si="0"/>
        <v>425</v>
      </c>
      <c r="C61" s="4">
        <v>172</v>
      </c>
      <c r="D61" s="4">
        <v>253</v>
      </c>
      <c r="E61" s="4">
        <f t="shared" si="1"/>
        <v>236</v>
      </c>
      <c r="F61" s="4">
        <v>123</v>
      </c>
      <c r="G61" s="4">
        <v>113</v>
      </c>
      <c r="I61" s="4">
        <v>54</v>
      </c>
      <c r="J61" s="4">
        <f t="shared" si="2"/>
        <v>123</v>
      </c>
      <c r="K61" s="4">
        <f t="shared" si="2"/>
        <v>113</v>
      </c>
      <c r="L61" s="4">
        <f t="shared" si="3"/>
        <v>172</v>
      </c>
      <c r="M61" s="4">
        <f t="shared" si="3"/>
        <v>253</v>
      </c>
      <c r="N61" s="11">
        <f t="shared" si="4"/>
        <v>1.3983739837398375</v>
      </c>
      <c r="O61" s="11">
        <f t="shared" si="4"/>
        <v>2.2389380530973453</v>
      </c>
      <c r="P61" s="11">
        <v>0.92092266559408331</v>
      </c>
      <c r="Q61" s="11">
        <v>1.3182937488060882</v>
      </c>
      <c r="R61" s="11">
        <f t="shared" si="5"/>
        <v>113.27348786807225</v>
      </c>
      <c r="S61" s="11">
        <f t="shared" si="5"/>
        <v>148.96719361508798</v>
      </c>
      <c r="T61" s="11">
        <f t="shared" si="6"/>
        <v>262.24068148316024</v>
      </c>
      <c r="U61" s="10"/>
      <c r="V61" s="10">
        <v>1.1499999999999999</v>
      </c>
      <c r="W61" s="12">
        <f t="shared" si="7"/>
        <v>301.57678370563428</v>
      </c>
    </row>
    <row r="62" spans="1:23" x14ac:dyDescent="0.25">
      <c r="A62" s="4">
        <v>55</v>
      </c>
      <c r="B62" s="4">
        <f t="shared" si="0"/>
        <v>527</v>
      </c>
      <c r="C62" s="4">
        <v>208</v>
      </c>
      <c r="D62" s="4">
        <v>319</v>
      </c>
      <c r="E62" s="4">
        <f t="shared" si="1"/>
        <v>264</v>
      </c>
      <c r="F62" s="4">
        <v>109</v>
      </c>
      <c r="G62" s="4">
        <v>155</v>
      </c>
      <c r="I62" s="4">
        <v>55</v>
      </c>
      <c r="J62" s="4">
        <f t="shared" si="2"/>
        <v>109</v>
      </c>
      <c r="K62" s="4">
        <f t="shared" si="2"/>
        <v>155</v>
      </c>
      <c r="L62" s="4">
        <f t="shared" si="3"/>
        <v>208</v>
      </c>
      <c r="M62" s="4">
        <f t="shared" si="3"/>
        <v>319</v>
      </c>
      <c r="N62" s="11">
        <f t="shared" si="4"/>
        <v>1.9082568807339451</v>
      </c>
      <c r="O62" s="11">
        <f t="shared" si="4"/>
        <v>2.0580645161290323</v>
      </c>
      <c r="P62" s="11">
        <v>1.0412334675330952</v>
      </c>
      <c r="Q62" s="11">
        <v>1.3950602651486743</v>
      </c>
      <c r="R62" s="11">
        <f t="shared" si="5"/>
        <v>113.49444796110738</v>
      </c>
      <c r="S62" s="11">
        <f t="shared" si="5"/>
        <v>216.23434109804452</v>
      </c>
      <c r="T62" s="11">
        <f t="shared" si="6"/>
        <v>329.72878905915189</v>
      </c>
      <c r="U62" s="10"/>
      <c r="V62" s="10">
        <v>1.1499999999999999</v>
      </c>
      <c r="W62" s="12">
        <f t="shared" si="7"/>
        <v>379.18810741802463</v>
      </c>
    </row>
    <row r="63" spans="1:23" x14ac:dyDescent="0.25">
      <c r="A63" s="4">
        <v>56</v>
      </c>
      <c r="B63" s="4">
        <f t="shared" si="0"/>
        <v>537</v>
      </c>
      <c r="C63" s="4">
        <v>197</v>
      </c>
      <c r="D63" s="4">
        <v>340</v>
      </c>
      <c r="E63" s="4">
        <f t="shared" si="1"/>
        <v>255</v>
      </c>
      <c r="F63" s="4">
        <v>110</v>
      </c>
      <c r="G63" s="4">
        <v>145</v>
      </c>
      <c r="I63" s="4">
        <v>56</v>
      </c>
      <c r="J63" s="4">
        <f t="shared" si="2"/>
        <v>110</v>
      </c>
      <c r="K63" s="4">
        <f t="shared" si="2"/>
        <v>145</v>
      </c>
      <c r="L63" s="4">
        <f t="shared" si="3"/>
        <v>197</v>
      </c>
      <c r="M63" s="4">
        <f t="shared" si="3"/>
        <v>340</v>
      </c>
      <c r="N63" s="11">
        <f t="shared" si="4"/>
        <v>1.790909090909091</v>
      </c>
      <c r="O63" s="11">
        <f t="shared" si="4"/>
        <v>2.3448275862068964</v>
      </c>
      <c r="P63" s="11">
        <v>1.0499641130052011</v>
      </c>
      <c r="Q63" s="11">
        <v>1.4152178792825441</v>
      </c>
      <c r="R63" s="11">
        <f t="shared" si="5"/>
        <v>115.49605243057212</v>
      </c>
      <c r="S63" s="11">
        <f t="shared" si="5"/>
        <v>205.20659249596889</v>
      </c>
      <c r="T63" s="11">
        <f t="shared" si="6"/>
        <v>320.70264492654098</v>
      </c>
      <c r="U63" s="10"/>
      <c r="V63" s="10">
        <v>1.1499999999999999</v>
      </c>
      <c r="W63" s="12">
        <f t="shared" si="7"/>
        <v>368.80804166552213</v>
      </c>
    </row>
    <row r="64" spans="1:23" x14ac:dyDescent="0.25">
      <c r="A64" s="4">
        <v>57</v>
      </c>
      <c r="B64" s="4">
        <f t="shared" si="0"/>
        <v>444</v>
      </c>
      <c r="C64" s="4">
        <v>206</v>
      </c>
      <c r="D64" s="4">
        <v>238</v>
      </c>
      <c r="E64" s="4">
        <f t="shared" si="1"/>
        <v>268</v>
      </c>
      <c r="F64" s="4">
        <v>120</v>
      </c>
      <c r="G64" s="4">
        <v>148</v>
      </c>
      <c r="I64" s="4">
        <v>57</v>
      </c>
      <c r="J64" s="4">
        <f t="shared" si="2"/>
        <v>120</v>
      </c>
      <c r="K64" s="4">
        <f t="shared" si="2"/>
        <v>148</v>
      </c>
      <c r="L64" s="4">
        <f t="shared" si="3"/>
        <v>206</v>
      </c>
      <c r="M64" s="4">
        <f t="shared" si="3"/>
        <v>238</v>
      </c>
      <c r="N64" s="11">
        <f t="shared" si="4"/>
        <v>1.7166666666666666</v>
      </c>
      <c r="O64" s="11">
        <f t="shared" si="4"/>
        <v>1.6081081081081081</v>
      </c>
      <c r="P64" s="11">
        <v>1.0507369184297901</v>
      </c>
      <c r="Q64" s="11">
        <v>1.3747706366442454</v>
      </c>
      <c r="R64" s="11">
        <f t="shared" si="5"/>
        <v>126.08843021157482</v>
      </c>
      <c r="S64" s="11">
        <f t="shared" si="5"/>
        <v>203.46605422334832</v>
      </c>
      <c r="T64" s="11">
        <f t="shared" si="6"/>
        <v>329.55448443492315</v>
      </c>
      <c r="U64" s="10"/>
      <c r="V64" s="10">
        <v>1.1499999999999999</v>
      </c>
      <c r="W64" s="12">
        <f t="shared" si="7"/>
        <v>378.98765710016158</v>
      </c>
    </row>
    <row r="65" spans="1:23" x14ac:dyDescent="0.25">
      <c r="A65" s="4">
        <v>58</v>
      </c>
      <c r="B65" s="4">
        <f t="shared" si="0"/>
        <v>372</v>
      </c>
      <c r="C65" s="4">
        <v>187</v>
      </c>
      <c r="D65" s="4">
        <v>185</v>
      </c>
      <c r="E65" s="4">
        <f t="shared" si="1"/>
        <v>230</v>
      </c>
      <c r="F65" s="4">
        <v>120</v>
      </c>
      <c r="G65" s="4">
        <v>110</v>
      </c>
      <c r="I65" s="4">
        <v>58</v>
      </c>
      <c r="J65" s="4">
        <f t="shared" si="2"/>
        <v>120</v>
      </c>
      <c r="K65" s="4">
        <f t="shared" si="2"/>
        <v>110</v>
      </c>
      <c r="L65" s="4">
        <f t="shared" si="3"/>
        <v>187</v>
      </c>
      <c r="M65" s="4">
        <f t="shared" si="3"/>
        <v>185</v>
      </c>
      <c r="N65" s="11">
        <f t="shared" si="4"/>
        <v>1.5583333333333333</v>
      </c>
      <c r="O65" s="11">
        <f t="shared" si="4"/>
        <v>1.6818181818181819</v>
      </c>
      <c r="P65" s="11">
        <v>1.1184211227629284</v>
      </c>
      <c r="Q65" s="11">
        <v>1.4083919864026977</v>
      </c>
      <c r="R65" s="11">
        <f t="shared" si="5"/>
        <v>134.21053473155141</v>
      </c>
      <c r="S65" s="11">
        <f t="shared" si="5"/>
        <v>154.92311850429675</v>
      </c>
      <c r="T65" s="11">
        <f t="shared" si="6"/>
        <v>289.13365323584816</v>
      </c>
      <c r="U65" s="10"/>
      <c r="V65" s="10">
        <v>1.1499999999999999</v>
      </c>
      <c r="W65" s="12">
        <f t="shared" si="7"/>
        <v>332.50370122122536</v>
      </c>
    </row>
    <row r="66" spans="1:23" x14ac:dyDescent="0.25">
      <c r="A66" s="4">
        <v>59</v>
      </c>
      <c r="B66" s="4">
        <f t="shared" si="0"/>
        <v>405</v>
      </c>
      <c r="C66" s="4">
        <v>141</v>
      </c>
      <c r="D66" s="4">
        <v>264</v>
      </c>
      <c r="E66" s="4">
        <f t="shared" si="1"/>
        <v>245</v>
      </c>
      <c r="F66" s="4">
        <v>103</v>
      </c>
      <c r="G66" s="4">
        <v>142</v>
      </c>
      <c r="I66" s="4">
        <v>59</v>
      </c>
      <c r="J66" s="4">
        <f t="shared" si="2"/>
        <v>103</v>
      </c>
      <c r="K66" s="4">
        <f t="shared" si="2"/>
        <v>142</v>
      </c>
      <c r="L66" s="4">
        <f t="shared" si="3"/>
        <v>141</v>
      </c>
      <c r="M66" s="4">
        <f t="shared" si="3"/>
        <v>264</v>
      </c>
      <c r="N66" s="11">
        <f t="shared" si="4"/>
        <v>1.3689320388349515</v>
      </c>
      <c r="O66" s="11">
        <f t="shared" si="4"/>
        <v>1.8591549295774648</v>
      </c>
      <c r="P66" s="11">
        <v>1.1430485410770077</v>
      </c>
      <c r="Q66" s="11">
        <v>1.426226359882137</v>
      </c>
      <c r="R66" s="11">
        <f t="shared" si="5"/>
        <v>117.7339997309318</v>
      </c>
      <c r="S66" s="11">
        <f t="shared" si="5"/>
        <v>202.52414310326344</v>
      </c>
      <c r="T66" s="11">
        <f t="shared" si="6"/>
        <v>320.25814283419527</v>
      </c>
      <c r="U66" s="10"/>
      <c r="V66" s="10">
        <v>1.1499999999999999</v>
      </c>
      <c r="W66" s="12">
        <f t="shared" si="7"/>
        <v>368.29686425932454</v>
      </c>
    </row>
    <row r="67" spans="1:23" x14ac:dyDescent="0.25">
      <c r="A67" s="4">
        <v>60</v>
      </c>
      <c r="B67" s="4">
        <f t="shared" si="0"/>
        <v>400</v>
      </c>
      <c r="C67" s="4">
        <v>177</v>
      </c>
      <c r="D67" s="4">
        <v>223</v>
      </c>
      <c r="E67" s="4">
        <f t="shared" si="1"/>
        <v>241</v>
      </c>
      <c r="F67" s="4">
        <v>103</v>
      </c>
      <c r="G67" s="4">
        <v>138</v>
      </c>
      <c r="I67" s="4">
        <v>60</v>
      </c>
      <c r="J67" s="4">
        <f t="shared" si="2"/>
        <v>103</v>
      </c>
      <c r="K67" s="4">
        <f t="shared" si="2"/>
        <v>138</v>
      </c>
      <c r="L67" s="4">
        <f t="shared" si="3"/>
        <v>177</v>
      </c>
      <c r="M67" s="4">
        <f t="shared" si="3"/>
        <v>223</v>
      </c>
      <c r="N67" s="11">
        <f t="shared" si="4"/>
        <v>1.7184466019417475</v>
      </c>
      <c r="O67" s="11">
        <f t="shared" si="4"/>
        <v>1.6159420289855073</v>
      </c>
      <c r="P67" s="11">
        <v>1.1825745280936248</v>
      </c>
      <c r="Q67" s="11">
        <v>1.4753573081631239</v>
      </c>
      <c r="R67" s="11">
        <f t="shared" si="5"/>
        <v>121.80517639364336</v>
      </c>
      <c r="S67" s="11">
        <f t="shared" si="5"/>
        <v>203.59930852651109</v>
      </c>
      <c r="T67" s="11">
        <f t="shared" si="6"/>
        <v>325.40448492015446</v>
      </c>
      <c r="U67" s="10"/>
      <c r="V67" s="10">
        <v>1.1499999999999999</v>
      </c>
      <c r="W67" s="12">
        <f t="shared" si="7"/>
        <v>374.21515765817759</v>
      </c>
    </row>
    <row r="68" spans="1:23" x14ac:dyDescent="0.25">
      <c r="A68" s="4">
        <v>61</v>
      </c>
      <c r="B68" s="4">
        <f t="shared" si="0"/>
        <v>342</v>
      </c>
      <c r="C68" s="4">
        <v>140</v>
      </c>
      <c r="D68" s="4">
        <v>202</v>
      </c>
      <c r="E68" s="4">
        <f t="shared" si="1"/>
        <v>245</v>
      </c>
      <c r="F68" s="4">
        <v>119</v>
      </c>
      <c r="G68" s="4">
        <v>126</v>
      </c>
      <c r="I68" s="4">
        <v>61</v>
      </c>
      <c r="J68" s="4">
        <f t="shared" si="2"/>
        <v>119</v>
      </c>
      <c r="K68" s="4">
        <f t="shared" si="2"/>
        <v>126</v>
      </c>
      <c r="L68" s="4">
        <f t="shared" si="3"/>
        <v>140</v>
      </c>
      <c r="M68" s="4">
        <f t="shared" si="3"/>
        <v>202</v>
      </c>
      <c r="N68" s="11">
        <f t="shared" si="4"/>
        <v>1.1764705882352942</v>
      </c>
      <c r="O68" s="11">
        <f t="shared" si="4"/>
        <v>1.6031746031746033</v>
      </c>
      <c r="P68" s="11">
        <v>1.1841142086777496</v>
      </c>
      <c r="Q68" s="11">
        <v>1.4842715059338174</v>
      </c>
      <c r="R68" s="11">
        <f t="shared" si="5"/>
        <v>140.90959083265221</v>
      </c>
      <c r="S68" s="11">
        <f t="shared" si="5"/>
        <v>187.01820974766099</v>
      </c>
      <c r="T68" s="11">
        <f t="shared" si="6"/>
        <v>327.9278005803132</v>
      </c>
      <c r="U68" s="10"/>
      <c r="V68" s="10">
        <v>1.1499999999999999</v>
      </c>
      <c r="W68" s="12">
        <f t="shared" si="7"/>
        <v>377.11697066736014</v>
      </c>
    </row>
    <row r="69" spans="1:23" x14ac:dyDescent="0.25">
      <c r="A69" s="4">
        <v>62</v>
      </c>
      <c r="B69" s="4">
        <f t="shared" si="0"/>
        <v>344</v>
      </c>
      <c r="C69" s="4">
        <v>114</v>
      </c>
      <c r="D69" s="4">
        <v>230</v>
      </c>
      <c r="E69" s="4">
        <f t="shared" si="1"/>
        <v>247</v>
      </c>
      <c r="F69" s="4">
        <v>88</v>
      </c>
      <c r="G69" s="4">
        <v>159</v>
      </c>
      <c r="I69" s="4">
        <v>62</v>
      </c>
      <c r="J69" s="4">
        <f t="shared" si="2"/>
        <v>88</v>
      </c>
      <c r="K69" s="4">
        <f t="shared" si="2"/>
        <v>159</v>
      </c>
      <c r="L69" s="4">
        <f t="shared" si="3"/>
        <v>114</v>
      </c>
      <c r="M69" s="4">
        <f t="shared" si="3"/>
        <v>230</v>
      </c>
      <c r="N69" s="11">
        <f t="shared" si="4"/>
        <v>1.2954545454545454</v>
      </c>
      <c r="O69" s="11">
        <f t="shared" si="4"/>
        <v>1.4465408805031446</v>
      </c>
      <c r="P69" s="11">
        <v>1.1392912823311809</v>
      </c>
      <c r="Q69" s="11">
        <v>1.4498464913947244</v>
      </c>
      <c r="R69" s="11">
        <f t="shared" si="5"/>
        <v>100.25763284514392</v>
      </c>
      <c r="S69" s="11">
        <f t="shared" si="5"/>
        <v>230.52559213176119</v>
      </c>
      <c r="T69" s="11">
        <f t="shared" si="6"/>
        <v>330.7832249769051</v>
      </c>
      <c r="U69" s="10"/>
      <c r="V69" s="10">
        <v>1.1499999999999999</v>
      </c>
      <c r="W69" s="12">
        <f t="shared" si="7"/>
        <v>380.40070872344086</v>
      </c>
    </row>
    <row r="70" spans="1:23" x14ac:dyDescent="0.25">
      <c r="A70" s="4">
        <v>63</v>
      </c>
      <c r="B70" s="4">
        <f t="shared" si="0"/>
        <v>260</v>
      </c>
      <c r="C70" s="4">
        <v>95</v>
      </c>
      <c r="D70" s="4">
        <v>165</v>
      </c>
      <c r="E70" s="4">
        <f t="shared" si="1"/>
        <v>203</v>
      </c>
      <c r="F70" s="4">
        <v>102</v>
      </c>
      <c r="G70" s="4">
        <v>101</v>
      </c>
      <c r="I70" s="4">
        <v>63</v>
      </c>
      <c r="J70" s="4">
        <f t="shared" si="2"/>
        <v>102</v>
      </c>
      <c r="K70" s="4">
        <f t="shared" si="2"/>
        <v>101</v>
      </c>
      <c r="L70" s="4">
        <f t="shared" si="3"/>
        <v>95</v>
      </c>
      <c r="M70" s="4">
        <f t="shared" si="3"/>
        <v>165</v>
      </c>
      <c r="N70" s="11">
        <f t="shared" si="4"/>
        <v>0.93137254901960786</v>
      </c>
      <c r="O70" s="11">
        <f t="shared" si="4"/>
        <v>1.6336633663366336</v>
      </c>
      <c r="P70" s="11">
        <v>1.1757656677118211</v>
      </c>
      <c r="Q70" s="11">
        <v>1.5747516223457818</v>
      </c>
      <c r="R70" s="11">
        <f t="shared" si="5"/>
        <v>119.92809810660576</v>
      </c>
      <c r="S70" s="11">
        <f t="shared" si="5"/>
        <v>159.04991385692395</v>
      </c>
      <c r="T70" s="11">
        <f t="shared" si="6"/>
        <v>278.9780119635297</v>
      </c>
      <c r="U70" s="10"/>
      <c r="V70" s="10">
        <v>1.1499999999999999</v>
      </c>
      <c r="W70" s="12">
        <f t="shared" si="7"/>
        <v>320.82471375805915</v>
      </c>
    </row>
    <row r="71" spans="1:23" x14ac:dyDescent="0.25">
      <c r="A71" s="4">
        <v>64</v>
      </c>
      <c r="B71" s="4">
        <f t="shared" si="0"/>
        <v>167</v>
      </c>
      <c r="C71" s="4">
        <v>73</v>
      </c>
      <c r="D71" s="4">
        <v>94</v>
      </c>
      <c r="E71" s="4">
        <f t="shared" si="1"/>
        <v>176</v>
      </c>
      <c r="F71" s="4">
        <v>70</v>
      </c>
      <c r="G71" s="4">
        <v>106</v>
      </c>
      <c r="I71" s="4">
        <v>64</v>
      </c>
      <c r="J71" s="4">
        <f t="shared" si="2"/>
        <v>70</v>
      </c>
      <c r="K71" s="4">
        <f t="shared" si="2"/>
        <v>106</v>
      </c>
      <c r="L71" s="4">
        <f t="shared" si="3"/>
        <v>73</v>
      </c>
      <c r="M71" s="4">
        <f t="shared" si="3"/>
        <v>94</v>
      </c>
      <c r="N71" s="11">
        <f t="shared" si="4"/>
        <v>1.0428571428571429</v>
      </c>
      <c r="O71" s="11">
        <f t="shared" si="4"/>
        <v>0.8867924528301887</v>
      </c>
      <c r="P71" s="11">
        <v>1.091953722728787</v>
      </c>
      <c r="Q71" s="11">
        <v>1.482105702636932</v>
      </c>
      <c r="R71" s="11">
        <f t="shared" si="5"/>
        <v>76.436760591015087</v>
      </c>
      <c r="S71" s="11">
        <f t="shared" si="5"/>
        <v>157.1032044795148</v>
      </c>
      <c r="T71" s="11">
        <f t="shared" si="6"/>
        <v>233.53996507052989</v>
      </c>
      <c r="U71" s="10"/>
      <c r="V71" s="10">
        <v>1.1499999999999999</v>
      </c>
      <c r="W71" s="12">
        <f t="shared" si="7"/>
        <v>268.57095983110935</v>
      </c>
    </row>
    <row r="72" spans="1:23" x14ac:dyDescent="0.25">
      <c r="A72" s="4">
        <v>65</v>
      </c>
      <c r="B72" s="4">
        <f t="shared" ref="B72:B106" si="8">C72+D72</f>
        <v>234</v>
      </c>
      <c r="C72" s="4">
        <v>74</v>
      </c>
      <c r="D72" s="4">
        <v>160</v>
      </c>
      <c r="E72" s="4">
        <f t="shared" ref="E72:E106" si="9">F72+G72</f>
        <v>165</v>
      </c>
      <c r="F72" s="4">
        <v>79</v>
      </c>
      <c r="G72" s="4">
        <v>86</v>
      </c>
      <c r="I72" s="4">
        <v>65</v>
      </c>
      <c r="J72" s="4">
        <f t="shared" ref="J72:K106" si="10">F72</f>
        <v>79</v>
      </c>
      <c r="K72" s="4">
        <f t="shared" si="10"/>
        <v>86</v>
      </c>
      <c r="L72" s="4">
        <f t="shared" ref="L72:M106" si="11">C72</f>
        <v>74</v>
      </c>
      <c r="M72" s="4">
        <f t="shared" si="11"/>
        <v>160</v>
      </c>
      <c r="N72" s="11">
        <f t="shared" ref="N72:O106" si="12">L72/J72</f>
        <v>0.93670886075949367</v>
      </c>
      <c r="O72" s="11">
        <f t="shared" si="12"/>
        <v>1.8604651162790697</v>
      </c>
      <c r="P72" s="11">
        <v>1.1210167176082917</v>
      </c>
      <c r="Q72" s="11">
        <v>1.5709636597012633</v>
      </c>
      <c r="R72" s="11">
        <f t="shared" ref="R72:S106" si="13">J72*P72</f>
        <v>88.56032069105504</v>
      </c>
      <c r="S72" s="11">
        <f t="shared" si="13"/>
        <v>135.10287473430864</v>
      </c>
      <c r="T72" s="11">
        <f t="shared" ref="T72:T106" si="14">R72+S72</f>
        <v>223.66319542536368</v>
      </c>
      <c r="U72" s="10"/>
      <c r="V72" s="10">
        <v>1.1499999999999999</v>
      </c>
      <c r="W72" s="12">
        <f t="shared" ref="W72:W106" si="15">T72*V72</f>
        <v>257.21267473916822</v>
      </c>
    </row>
    <row r="73" spans="1:23" x14ac:dyDescent="0.25">
      <c r="A73" s="4">
        <v>66</v>
      </c>
      <c r="B73" s="4">
        <f t="shared" si="8"/>
        <v>212</v>
      </c>
      <c r="C73" s="4">
        <v>60</v>
      </c>
      <c r="D73" s="4">
        <v>152</v>
      </c>
      <c r="E73" s="4">
        <f t="shared" si="9"/>
        <v>180</v>
      </c>
      <c r="F73" s="4">
        <v>72</v>
      </c>
      <c r="G73" s="4">
        <v>108</v>
      </c>
      <c r="I73" s="4">
        <v>66</v>
      </c>
      <c r="J73" s="4">
        <f t="shared" si="10"/>
        <v>72</v>
      </c>
      <c r="K73" s="4">
        <f t="shared" si="10"/>
        <v>108</v>
      </c>
      <c r="L73" s="4">
        <f t="shared" si="11"/>
        <v>60</v>
      </c>
      <c r="M73" s="4">
        <f t="shared" si="11"/>
        <v>152</v>
      </c>
      <c r="N73" s="11">
        <f t="shared" si="12"/>
        <v>0.83333333333333337</v>
      </c>
      <c r="O73" s="11">
        <f t="shared" si="12"/>
        <v>1.4074074074074074</v>
      </c>
      <c r="P73" s="11">
        <v>1.158793886711841</v>
      </c>
      <c r="Q73" s="11">
        <v>1.5136682044855096</v>
      </c>
      <c r="R73" s="11">
        <f t="shared" si="13"/>
        <v>83.433159843252554</v>
      </c>
      <c r="S73" s="11">
        <f t="shared" si="13"/>
        <v>163.47616608443505</v>
      </c>
      <c r="T73" s="11">
        <f t="shared" si="14"/>
        <v>246.9093259276876</v>
      </c>
      <c r="U73" s="10"/>
      <c r="V73" s="10">
        <v>1.1499999999999999</v>
      </c>
      <c r="W73" s="12">
        <f t="shared" si="15"/>
        <v>283.94572481684071</v>
      </c>
    </row>
    <row r="74" spans="1:23" x14ac:dyDescent="0.25">
      <c r="A74" s="4">
        <v>67</v>
      </c>
      <c r="B74" s="4">
        <f t="shared" si="8"/>
        <v>218</v>
      </c>
      <c r="C74" s="4">
        <v>67</v>
      </c>
      <c r="D74" s="4">
        <v>151</v>
      </c>
      <c r="E74" s="4">
        <f t="shared" si="9"/>
        <v>127</v>
      </c>
      <c r="F74" s="4">
        <v>58</v>
      </c>
      <c r="G74" s="4">
        <v>69</v>
      </c>
      <c r="I74" s="4">
        <v>67</v>
      </c>
      <c r="J74" s="4">
        <f t="shared" si="10"/>
        <v>58</v>
      </c>
      <c r="K74" s="4">
        <f t="shared" si="10"/>
        <v>69</v>
      </c>
      <c r="L74" s="4">
        <f t="shared" si="11"/>
        <v>67</v>
      </c>
      <c r="M74" s="4">
        <f t="shared" si="11"/>
        <v>151</v>
      </c>
      <c r="N74" s="11">
        <f t="shared" si="12"/>
        <v>1.1551724137931034</v>
      </c>
      <c r="O74" s="11">
        <f t="shared" si="12"/>
        <v>2.1884057971014492</v>
      </c>
      <c r="P74" s="11">
        <v>1.1318994544649215</v>
      </c>
      <c r="Q74" s="11">
        <v>1.5924197744647843</v>
      </c>
      <c r="R74" s="11">
        <f t="shared" si="13"/>
        <v>65.650168358965445</v>
      </c>
      <c r="S74" s="11">
        <f t="shared" si="13"/>
        <v>109.87696443807012</v>
      </c>
      <c r="T74" s="11">
        <f t="shared" si="14"/>
        <v>175.52713279703556</v>
      </c>
      <c r="U74" s="10"/>
      <c r="V74" s="10">
        <v>1.1499999999999999</v>
      </c>
      <c r="W74" s="12">
        <f t="shared" si="15"/>
        <v>201.85620271659087</v>
      </c>
    </row>
    <row r="75" spans="1:23" x14ac:dyDescent="0.25">
      <c r="A75" s="4">
        <v>68</v>
      </c>
      <c r="B75" s="4">
        <f t="shared" si="8"/>
        <v>215</v>
      </c>
      <c r="C75" s="4">
        <v>67</v>
      </c>
      <c r="D75" s="4">
        <v>148</v>
      </c>
      <c r="E75" s="4">
        <f t="shared" si="9"/>
        <v>154</v>
      </c>
      <c r="F75" s="4">
        <v>65</v>
      </c>
      <c r="G75" s="4">
        <v>89</v>
      </c>
      <c r="I75" s="4">
        <v>68</v>
      </c>
      <c r="J75" s="4">
        <f t="shared" si="10"/>
        <v>65</v>
      </c>
      <c r="K75" s="4">
        <f t="shared" si="10"/>
        <v>89</v>
      </c>
      <c r="L75" s="4">
        <f t="shared" si="11"/>
        <v>67</v>
      </c>
      <c r="M75" s="4">
        <f t="shared" si="11"/>
        <v>148</v>
      </c>
      <c r="N75" s="11">
        <f t="shared" si="12"/>
        <v>1.0307692307692307</v>
      </c>
      <c r="O75" s="11">
        <f t="shared" si="12"/>
        <v>1.6629213483146068</v>
      </c>
      <c r="P75" s="11">
        <v>1.1587564374054806</v>
      </c>
      <c r="Q75" s="11">
        <v>1.5580214651020399</v>
      </c>
      <c r="R75" s="11">
        <f t="shared" si="13"/>
        <v>75.319168431356246</v>
      </c>
      <c r="S75" s="11">
        <f t="shared" si="13"/>
        <v>138.66391039408154</v>
      </c>
      <c r="T75" s="11">
        <f t="shared" si="14"/>
        <v>213.98307882543779</v>
      </c>
      <c r="U75" s="10"/>
      <c r="V75" s="10">
        <v>1.1499999999999999</v>
      </c>
      <c r="W75" s="12">
        <f t="shared" si="15"/>
        <v>246.08054064925344</v>
      </c>
    </row>
    <row r="76" spans="1:23" x14ac:dyDescent="0.25">
      <c r="A76" s="4">
        <v>69</v>
      </c>
      <c r="B76" s="4">
        <f t="shared" si="8"/>
        <v>223</v>
      </c>
      <c r="C76" s="4">
        <v>62</v>
      </c>
      <c r="D76" s="4">
        <v>161</v>
      </c>
      <c r="E76" s="4">
        <f t="shared" si="9"/>
        <v>134</v>
      </c>
      <c r="F76" s="4">
        <v>50</v>
      </c>
      <c r="G76" s="4">
        <v>84</v>
      </c>
      <c r="I76" s="4">
        <v>69</v>
      </c>
      <c r="J76" s="4">
        <f t="shared" si="10"/>
        <v>50</v>
      </c>
      <c r="K76" s="4">
        <f t="shared" si="10"/>
        <v>84</v>
      </c>
      <c r="L76" s="4">
        <f t="shared" si="11"/>
        <v>62</v>
      </c>
      <c r="M76" s="4">
        <f t="shared" si="11"/>
        <v>161</v>
      </c>
      <c r="N76" s="11">
        <f t="shared" si="12"/>
        <v>1.24</v>
      </c>
      <c r="O76" s="11">
        <f t="shared" si="12"/>
        <v>1.9166666666666667</v>
      </c>
      <c r="P76" s="11">
        <v>1.1413992714218271</v>
      </c>
      <c r="Q76" s="11">
        <v>1.5940607954196429</v>
      </c>
      <c r="R76" s="11">
        <f t="shared" si="13"/>
        <v>57.06996357109135</v>
      </c>
      <c r="S76" s="11">
        <f t="shared" si="13"/>
        <v>133.90110681524999</v>
      </c>
      <c r="T76" s="11">
        <f t="shared" si="14"/>
        <v>190.97107038634135</v>
      </c>
      <c r="U76" s="10"/>
      <c r="V76" s="10">
        <v>1.1499999999999999</v>
      </c>
      <c r="W76" s="12">
        <f t="shared" si="15"/>
        <v>219.61673094429253</v>
      </c>
    </row>
    <row r="77" spans="1:23" x14ac:dyDescent="0.25">
      <c r="A77" s="4">
        <v>70</v>
      </c>
      <c r="B77" s="4">
        <f t="shared" si="8"/>
        <v>164</v>
      </c>
      <c r="C77" s="4">
        <v>73</v>
      </c>
      <c r="D77" s="4">
        <v>91</v>
      </c>
      <c r="E77" s="4">
        <f t="shared" si="9"/>
        <v>119</v>
      </c>
      <c r="F77" s="4">
        <v>64</v>
      </c>
      <c r="G77" s="4">
        <v>55</v>
      </c>
      <c r="I77" s="4">
        <v>70</v>
      </c>
      <c r="J77" s="4">
        <f t="shared" si="10"/>
        <v>64</v>
      </c>
      <c r="K77" s="4">
        <f t="shared" si="10"/>
        <v>55</v>
      </c>
      <c r="L77" s="4">
        <f t="shared" si="11"/>
        <v>73</v>
      </c>
      <c r="M77" s="4">
        <f t="shared" si="11"/>
        <v>91</v>
      </c>
      <c r="N77" s="11">
        <f t="shared" si="12"/>
        <v>1.140625</v>
      </c>
      <c r="O77" s="11">
        <f t="shared" si="12"/>
        <v>1.6545454545454545</v>
      </c>
      <c r="P77" s="11">
        <v>1.2001189324535197</v>
      </c>
      <c r="Q77" s="11">
        <v>1.6082249138730098</v>
      </c>
      <c r="R77" s="11">
        <f t="shared" si="13"/>
        <v>76.807611677025264</v>
      </c>
      <c r="S77" s="11">
        <f t="shared" si="13"/>
        <v>88.452370263015538</v>
      </c>
      <c r="T77" s="11">
        <f t="shared" si="14"/>
        <v>165.2599819400408</v>
      </c>
      <c r="U77" s="10"/>
      <c r="V77" s="10">
        <v>1.1499999999999999</v>
      </c>
      <c r="W77" s="12">
        <f t="shared" si="15"/>
        <v>190.0489792310469</v>
      </c>
    </row>
    <row r="78" spans="1:23" x14ac:dyDescent="0.25">
      <c r="A78" s="4">
        <v>71</v>
      </c>
      <c r="B78" s="4">
        <f t="shared" si="8"/>
        <v>140</v>
      </c>
      <c r="C78" s="4">
        <v>37</v>
      </c>
      <c r="D78" s="4">
        <v>103</v>
      </c>
      <c r="E78" s="4">
        <f t="shared" si="9"/>
        <v>82</v>
      </c>
      <c r="F78" s="4">
        <v>41</v>
      </c>
      <c r="G78" s="4">
        <v>41</v>
      </c>
      <c r="I78" s="4">
        <v>71</v>
      </c>
      <c r="J78" s="4">
        <f t="shared" si="10"/>
        <v>41</v>
      </c>
      <c r="K78" s="4">
        <f t="shared" si="10"/>
        <v>41</v>
      </c>
      <c r="L78" s="4">
        <f t="shared" si="11"/>
        <v>37</v>
      </c>
      <c r="M78" s="4">
        <f t="shared" si="11"/>
        <v>103</v>
      </c>
      <c r="N78" s="11">
        <f t="shared" si="12"/>
        <v>0.90243902439024393</v>
      </c>
      <c r="O78" s="11">
        <f t="shared" si="12"/>
        <v>2.5121951219512195</v>
      </c>
      <c r="P78" s="11">
        <v>1.2712810006613371</v>
      </c>
      <c r="Q78" s="11">
        <v>1.6975198611628772</v>
      </c>
      <c r="R78" s="11">
        <f t="shared" si="13"/>
        <v>52.122521027114821</v>
      </c>
      <c r="S78" s="11">
        <f t="shared" si="13"/>
        <v>69.598314307677967</v>
      </c>
      <c r="T78" s="11">
        <f t="shared" si="14"/>
        <v>121.72083533479278</v>
      </c>
      <c r="U78" s="10"/>
      <c r="V78" s="10">
        <v>1.1499999999999999</v>
      </c>
      <c r="W78" s="12">
        <f t="shared" si="15"/>
        <v>139.97896063501167</v>
      </c>
    </row>
    <row r="79" spans="1:23" x14ac:dyDescent="0.25">
      <c r="A79" s="4">
        <v>72</v>
      </c>
      <c r="B79" s="4">
        <f t="shared" si="8"/>
        <v>118</v>
      </c>
      <c r="C79" s="4">
        <v>30</v>
      </c>
      <c r="D79" s="4">
        <v>88</v>
      </c>
      <c r="E79" s="4">
        <f t="shared" si="9"/>
        <v>82</v>
      </c>
      <c r="F79" s="4">
        <v>30</v>
      </c>
      <c r="G79" s="4">
        <v>52</v>
      </c>
      <c r="I79" s="4">
        <v>72</v>
      </c>
      <c r="J79" s="4">
        <f t="shared" si="10"/>
        <v>30</v>
      </c>
      <c r="K79" s="4">
        <f t="shared" si="10"/>
        <v>52</v>
      </c>
      <c r="L79" s="4">
        <f t="shared" si="11"/>
        <v>30</v>
      </c>
      <c r="M79" s="4">
        <f t="shared" si="11"/>
        <v>88</v>
      </c>
      <c r="N79" s="11">
        <f t="shared" si="12"/>
        <v>1</v>
      </c>
      <c r="O79" s="11">
        <f t="shared" si="12"/>
        <v>1.6923076923076923</v>
      </c>
      <c r="P79" s="11">
        <v>1.2037283427123036</v>
      </c>
      <c r="Q79" s="11">
        <v>1.5545465488116144</v>
      </c>
      <c r="R79" s="11">
        <f t="shared" si="13"/>
        <v>36.111850281369108</v>
      </c>
      <c r="S79" s="11">
        <f t="shared" si="13"/>
        <v>80.836420538203953</v>
      </c>
      <c r="T79" s="11">
        <f t="shared" si="14"/>
        <v>116.94827081957305</v>
      </c>
      <c r="U79" s="10"/>
      <c r="V79" s="10">
        <v>1.1499999999999999</v>
      </c>
      <c r="W79" s="12">
        <f t="shared" si="15"/>
        <v>134.49051144250899</v>
      </c>
    </row>
    <row r="80" spans="1:23" x14ac:dyDescent="0.25">
      <c r="A80" s="4">
        <v>73</v>
      </c>
      <c r="B80" s="4">
        <f t="shared" si="8"/>
        <v>72</v>
      </c>
      <c r="C80" s="4">
        <v>21</v>
      </c>
      <c r="D80" s="4">
        <v>51</v>
      </c>
      <c r="E80" s="4">
        <f t="shared" si="9"/>
        <v>62</v>
      </c>
      <c r="F80" s="4">
        <v>29</v>
      </c>
      <c r="G80" s="4">
        <v>33</v>
      </c>
      <c r="I80" s="4">
        <v>73</v>
      </c>
      <c r="J80" s="4">
        <f t="shared" si="10"/>
        <v>29</v>
      </c>
      <c r="K80" s="4">
        <f t="shared" si="10"/>
        <v>33</v>
      </c>
      <c r="L80" s="4">
        <f t="shared" si="11"/>
        <v>21</v>
      </c>
      <c r="M80" s="4">
        <f t="shared" si="11"/>
        <v>51</v>
      </c>
      <c r="N80" s="11">
        <f t="shared" si="12"/>
        <v>0.72413793103448276</v>
      </c>
      <c r="O80" s="11">
        <f t="shared" si="12"/>
        <v>1.5454545454545454</v>
      </c>
      <c r="P80" s="11">
        <v>1.0989224600493674</v>
      </c>
      <c r="Q80" s="11">
        <v>1.5088109523577338</v>
      </c>
      <c r="R80" s="11">
        <f t="shared" si="13"/>
        <v>31.868751341431654</v>
      </c>
      <c r="S80" s="11">
        <f t="shared" si="13"/>
        <v>49.790761427805215</v>
      </c>
      <c r="T80" s="11">
        <f t="shared" si="14"/>
        <v>81.659512769236869</v>
      </c>
      <c r="U80" s="10"/>
      <c r="V80" s="10">
        <v>1.1499999999999999</v>
      </c>
      <c r="W80" s="12">
        <f t="shared" si="15"/>
        <v>93.908439684622394</v>
      </c>
    </row>
    <row r="81" spans="1:23" x14ac:dyDescent="0.25">
      <c r="A81" s="4">
        <v>74</v>
      </c>
      <c r="B81" s="4">
        <f t="shared" si="8"/>
        <v>87</v>
      </c>
      <c r="C81" s="4">
        <v>30</v>
      </c>
      <c r="D81" s="4">
        <v>57</v>
      </c>
      <c r="E81" s="4">
        <f t="shared" si="9"/>
        <v>49</v>
      </c>
      <c r="F81" s="4">
        <v>17</v>
      </c>
      <c r="G81" s="4">
        <v>32</v>
      </c>
      <c r="I81" s="4">
        <v>74</v>
      </c>
      <c r="J81" s="4">
        <f t="shared" si="10"/>
        <v>17</v>
      </c>
      <c r="K81" s="4">
        <f t="shared" si="10"/>
        <v>32</v>
      </c>
      <c r="L81" s="4">
        <f t="shared" si="11"/>
        <v>30</v>
      </c>
      <c r="M81" s="4">
        <f t="shared" si="11"/>
        <v>57</v>
      </c>
      <c r="N81" s="11">
        <f t="shared" si="12"/>
        <v>1.7647058823529411</v>
      </c>
      <c r="O81" s="11">
        <f t="shared" si="12"/>
        <v>1.78125</v>
      </c>
      <c r="P81" s="11">
        <v>1.1996096473498148</v>
      </c>
      <c r="Q81" s="11">
        <v>1.5364118049579252</v>
      </c>
      <c r="R81" s="11">
        <f t="shared" si="13"/>
        <v>20.39336400494685</v>
      </c>
      <c r="S81" s="11">
        <f t="shared" si="13"/>
        <v>49.165177758653606</v>
      </c>
      <c r="T81" s="11">
        <f t="shared" si="14"/>
        <v>69.558541763600459</v>
      </c>
      <c r="U81" s="10"/>
      <c r="V81" s="10">
        <v>1.1499999999999999</v>
      </c>
      <c r="W81" s="12">
        <f t="shared" si="15"/>
        <v>79.992323028140518</v>
      </c>
    </row>
    <row r="82" spans="1:23" x14ac:dyDescent="0.25">
      <c r="A82" s="4">
        <v>75</v>
      </c>
      <c r="B82" s="4">
        <f t="shared" si="8"/>
        <v>61</v>
      </c>
      <c r="C82" s="4">
        <v>21</v>
      </c>
      <c r="D82" s="4">
        <v>40</v>
      </c>
      <c r="E82" s="4">
        <f t="shared" si="9"/>
        <v>83</v>
      </c>
      <c r="F82" s="4">
        <v>38</v>
      </c>
      <c r="G82" s="4">
        <v>45</v>
      </c>
      <c r="I82" s="4">
        <v>75</v>
      </c>
      <c r="J82" s="4">
        <f t="shared" si="10"/>
        <v>38</v>
      </c>
      <c r="K82" s="4">
        <f t="shared" si="10"/>
        <v>45</v>
      </c>
      <c r="L82" s="4">
        <f t="shared" si="11"/>
        <v>21</v>
      </c>
      <c r="M82" s="4">
        <f t="shared" si="11"/>
        <v>40</v>
      </c>
      <c r="N82" s="11">
        <f t="shared" si="12"/>
        <v>0.55263157894736847</v>
      </c>
      <c r="O82" s="11">
        <f t="shared" si="12"/>
        <v>0.88888888888888884</v>
      </c>
      <c r="P82" s="11">
        <v>1.0552273892777833</v>
      </c>
      <c r="Q82" s="11">
        <v>1.5150969237124527</v>
      </c>
      <c r="R82" s="11">
        <f t="shared" si="13"/>
        <v>40.098640792555763</v>
      </c>
      <c r="S82" s="11">
        <f t="shared" si="13"/>
        <v>68.179361567060369</v>
      </c>
      <c r="T82" s="11">
        <f t="shared" si="14"/>
        <v>108.27800235961612</v>
      </c>
      <c r="U82" s="10"/>
      <c r="V82" s="10">
        <v>1.1499999999999999</v>
      </c>
      <c r="W82" s="12">
        <f t="shared" si="15"/>
        <v>124.51970271355853</v>
      </c>
    </row>
    <row r="83" spans="1:23" x14ac:dyDescent="0.25">
      <c r="A83" s="4">
        <v>76</v>
      </c>
      <c r="B83" s="4">
        <f t="shared" si="8"/>
        <v>25</v>
      </c>
      <c r="C83" s="4">
        <v>4</v>
      </c>
      <c r="D83" s="4">
        <v>21</v>
      </c>
      <c r="E83" s="4">
        <f t="shared" si="9"/>
        <v>27</v>
      </c>
      <c r="F83" s="4">
        <v>8</v>
      </c>
      <c r="G83" s="4">
        <v>19</v>
      </c>
      <c r="I83" s="4">
        <v>76</v>
      </c>
      <c r="J83" s="4">
        <f t="shared" si="10"/>
        <v>8</v>
      </c>
      <c r="K83" s="4">
        <f t="shared" si="10"/>
        <v>19</v>
      </c>
      <c r="L83" s="4">
        <f t="shared" si="11"/>
        <v>4</v>
      </c>
      <c r="M83" s="4">
        <f t="shared" si="11"/>
        <v>21</v>
      </c>
      <c r="N83" s="11">
        <f t="shared" si="12"/>
        <v>0.5</v>
      </c>
      <c r="O83" s="11">
        <f t="shared" si="12"/>
        <v>1.1052631578947369</v>
      </c>
      <c r="P83" s="11">
        <v>0.87105133724920314</v>
      </c>
      <c r="Q83" s="11">
        <v>1.163462701676707</v>
      </c>
      <c r="R83" s="11">
        <f t="shared" si="13"/>
        <v>6.9684106979936251</v>
      </c>
      <c r="S83" s="11">
        <f t="shared" si="13"/>
        <v>22.105791331857432</v>
      </c>
      <c r="T83" s="11">
        <f t="shared" si="14"/>
        <v>29.074202029851058</v>
      </c>
      <c r="U83" s="10"/>
      <c r="V83" s="10">
        <v>1.1499999999999999</v>
      </c>
      <c r="W83" s="12">
        <f t="shared" si="15"/>
        <v>33.435332334328713</v>
      </c>
    </row>
    <row r="84" spans="1:23" x14ac:dyDescent="0.25">
      <c r="A84" s="4">
        <v>77</v>
      </c>
      <c r="B84" s="4">
        <f t="shared" si="8"/>
        <v>32</v>
      </c>
      <c r="C84" s="4">
        <v>6</v>
      </c>
      <c r="D84" s="4">
        <v>26</v>
      </c>
      <c r="E84" s="4">
        <f t="shared" si="9"/>
        <v>13</v>
      </c>
      <c r="F84" s="4">
        <v>1</v>
      </c>
      <c r="G84" s="4">
        <v>12</v>
      </c>
      <c r="I84" s="4">
        <v>77</v>
      </c>
      <c r="J84" s="4">
        <f t="shared" si="10"/>
        <v>1</v>
      </c>
      <c r="K84" s="4">
        <f t="shared" si="10"/>
        <v>12</v>
      </c>
      <c r="L84" s="4">
        <f t="shared" si="11"/>
        <v>6</v>
      </c>
      <c r="M84" s="4">
        <f t="shared" si="11"/>
        <v>26</v>
      </c>
      <c r="N84" s="11">
        <f t="shared" si="12"/>
        <v>6</v>
      </c>
      <c r="O84" s="11">
        <f t="shared" si="12"/>
        <v>2.1666666666666665</v>
      </c>
      <c r="P84" s="11">
        <v>1.0980308563172401</v>
      </c>
      <c r="Q84" s="11">
        <v>1.2533296593497394</v>
      </c>
      <c r="R84" s="11">
        <f t="shared" si="13"/>
        <v>1.0980308563172401</v>
      </c>
      <c r="S84" s="11">
        <f t="shared" si="13"/>
        <v>15.039955912196874</v>
      </c>
      <c r="T84" s="11">
        <f t="shared" si="14"/>
        <v>16.137986768514114</v>
      </c>
      <c r="U84" s="10"/>
      <c r="V84" s="10">
        <v>1.1499999999999999</v>
      </c>
      <c r="W84" s="12">
        <f t="shared" si="15"/>
        <v>18.558684783791229</v>
      </c>
    </row>
    <row r="85" spans="1:23" x14ac:dyDescent="0.25">
      <c r="A85" s="4">
        <v>78</v>
      </c>
      <c r="B85" s="4">
        <f t="shared" si="8"/>
        <v>22</v>
      </c>
      <c r="C85" s="4">
        <v>5</v>
      </c>
      <c r="D85" s="4">
        <v>17</v>
      </c>
      <c r="E85" s="4">
        <f t="shared" si="9"/>
        <v>13</v>
      </c>
      <c r="F85" s="4">
        <v>2</v>
      </c>
      <c r="G85" s="4">
        <v>11</v>
      </c>
      <c r="I85" s="4">
        <v>78</v>
      </c>
      <c r="J85" s="4">
        <f t="shared" si="10"/>
        <v>2</v>
      </c>
      <c r="K85" s="4">
        <f t="shared" si="10"/>
        <v>11</v>
      </c>
      <c r="L85" s="4">
        <f t="shared" si="11"/>
        <v>5</v>
      </c>
      <c r="M85" s="4">
        <f t="shared" si="11"/>
        <v>17</v>
      </c>
      <c r="N85" s="11">
        <f t="shared" si="12"/>
        <v>2.5</v>
      </c>
      <c r="O85" s="11">
        <f t="shared" si="12"/>
        <v>1.5454545454545454</v>
      </c>
      <c r="P85" s="11">
        <v>1.2463082851082308</v>
      </c>
      <c r="Q85" s="11">
        <v>1.3285489276730484</v>
      </c>
      <c r="R85" s="11">
        <f t="shared" si="13"/>
        <v>2.4926165702164615</v>
      </c>
      <c r="S85" s="11">
        <f t="shared" si="13"/>
        <v>14.614038204403533</v>
      </c>
      <c r="T85" s="11">
        <f t="shared" si="14"/>
        <v>17.106654774619994</v>
      </c>
      <c r="U85" s="10"/>
      <c r="V85" s="10">
        <v>1.1499999999999999</v>
      </c>
      <c r="W85" s="12">
        <f t="shared" si="15"/>
        <v>19.672652990812992</v>
      </c>
    </row>
    <row r="86" spans="1:23" x14ac:dyDescent="0.25">
      <c r="A86" s="4">
        <v>79</v>
      </c>
      <c r="B86" s="4">
        <f t="shared" si="8"/>
        <v>14</v>
      </c>
      <c r="C86" s="4">
        <v>7</v>
      </c>
      <c r="D86" s="4">
        <v>7</v>
      </c>
      <c r="E86" s="4">
        <f t="shared" si="9"/>
        <v>14</v>
      </c>
      <c r="F86" s="4">
        <v>9</v>
      </c>
      <c r="G86" s="4">
        <v>5</v>
      </c>
      <c r="I86" s="4">
        <v>79</v>
      </c>
      <c r="J86" s="4">
        <f t="shared" si="10"/>
        <v>9</v>
      </c>
      <c r="K86" s="4">
        <f t="shared" si="10"/>
        <v>5</v>
      </c>
      <c r="L86" s="4">
        <f t="shared" si="11"/>
        <v>7</v>
      </c>
      <c r="M86" s="4">
        <f t="shared" si="11"/>
        <v>7</v>
      </c>
      <c r="N86" s="11">
        <f t="shared" si="12"/>
        <v>0.77777777777777779</v>
      </c>
      <c r="O86" s="11">
        <f t="shared" si="12"/>
        <v>1.4</v>
      </c>
      <c r="P86" s="11">
        <v>1.2587200943383465</v>
      </c>
      <c r="Q86" s="11">
        <v>1.556891493509448</v>
      </c>
      <c r="R86" s="11">
        <f t="shared" si="13"/>
        <v>11.328480849045119</v>
      </c>
      <c r="S86" s="11">
        <f t="shared" si="13"/>
        <v>7.7844574675472398</v>
      </c>
      <c r="T86" s="11">
        <f t="shared" si="14"/>
        <v>19.112938316592359</v>
      </c>
      <c r="U86" s="10"/>
      <c r="V86" s="10">
        <v>1.1499999999999999</v>
      </c>
      <c r="W86" s="12">
        <f t="shared" si="15"/>
        <v>21.97987906408121</v>
      </c>
    </row>
    <row r="87" spans="1:23" x14ac:dyDescent="0.25">
      <c r="A87" s="4">
        <v>80</v>
      </c>
      <c r="B87" s="4">
        <f t="shared" si="8"/>
        <v>44</v>
      </c>
      <c r="C87" s="4">
        <v>16</v>
      </c>
      <c r="D87" s="4">
        <v>28</v>
      </c>
      <c r="E87" s="4">
        <f t="shared" si="9"/>
        <v>24</v>
      </c>
      <c r="F87" s="4">
        <v>12</v>
      </c>
      <c r="G87" s="4">
        <v>12</v>
      </c>
      <c r="I87" s="4">
        <v>80</v>
      </c>
      <c r="J87" s="4">
        <f t="shared" si="10"/>
        <v>12</v>
      </c>
      <c r="K87" s="4">
        <f t="shared" si="10"/>
        <v>12</v>
      </c>
      <c r="L87" s="4">
        <f t="shared" si="11"/>
        <v>16</v>
      </c>
      <c r="M87" s="4">
        <f t="shared" si="11"/>
        <v>28</v>
      </c>
      <c r="N87" s="11">
        <f t="shared" si="12"/>
        <v>1.3333333333333333</v>
      </c>
      <c r="O87" s="11">
        <f t="shared" si="12"/>
        <v>2.3333333333333335</v>
      </c>
      <c r="P87" s="11">
        <v>0.99793733229424786</v>
      </c>
      <c r="Q87" s="11">
        <v>1.2686136794893021</v>
      </c>
      <c r="R87" s="11">
        <f t="shared" si="13"/>
        <v>11.975247987530974</v>
      </c>
      <c r="S87" s="11">
        <f t="shared" si="13"/>
        <v>15.223364153871625</v>
      </c>
      <c r="T87" s="11">
        <f t="shared" si="14"/>
        <v>27.198612141402599</v>
      </c>
      <c r="U87" s="10"/>
      <c r="V87" s="10">
        <v>1.1499999999999999</v>
      </c>
      <c r="W87" s="12">
        <f t="shared" si="15"/>
        <v>31.278403962612987</v>
      </c>
    </row>
    <row r="88" spans="1:23" x14ac:dyDescent="0.25">
      <c r="A88" s="4">
        <v>81</v>
      </c>
      <c r="B88" s="4">
        <f t="shared" si="8"/>
        <v>28</v>
      </c>
      <c r="C88" s="4">
        <v>14</v>
      </c>
      <c r="D88" s="4">
        <v>14</v>
      </c>
      <c r="E88" s="4">
        <f t="shared" si="9"/>
        <v>33</v>
      </c>
      <c r="F88" s="4">
        <v>16</v>
      </c>
      <c r="G88" s="4">
        <v>17</v>
      </c>
      <c r="I88" s="4">
        <v>81</v>
      </c>
      <c r="J88" s="4">
        <f t="shared" si="10"/>
        <v>16</v>
      </c>
      <c r="K88" s="4">
        <f t="shared" si="10"/>
        <v>17</v>
      </c>
      <c r="L88" s="4">
        <f t="shared" si="11"/>
        <v>14</v>
      </c>
      <c r="M88" s="4">
        <f t="shared" si="11"/>
        <v>14</v>
      </c>
      <c r="N88" s="11">
        <f t="shared" si="12"/>
        <v>0.875</v>
      </c>
      <c r="O88" s="11">
        <f t="shared" si="12"/>
        <v>0.82352941176470584</v>
      </c>
      <c r="P88" s="11">
        <v>1.0566307227620151</v>
      </c>
      <c r="Q88" s="11">
        <v>1.2708540869872402</v>
      </c>
      <c r="R88" s="11">
        <f t="shared" si="13"/>
        <v>16.906091564192241</v>
      </c>
      <c r="S88" s="11">
        <f t="shared" si="13"/>
        <v>21.604519478783082</v>
      </c>
      <c r="T88" s="11">
        <f t="shared" si="14"/>
        <v>38.510611042975327</v>
      </c>
      <c r="U88" s="10"/>
      <c r="V88" s="10">
        <v>1.1499999999999999</v>
      </c>
      <c r="W88" s="12">
        <f t="shared" si="15"/>
        <v>44.28720269942162</v>
      </c>
    </row>
    <row r="89" spans="1:23" x14ac:dyDescent="0.25">
      <c r="A89" s="4">
        <v>82</v>
      </c>
      <c r="B89" s="4">
        <f t="shared" si="8"/>
        <v>31</v>
      </c>
      <c r="C89" s="4">
        <v>7</v>
      </c>
      <c r="D89" s="4">
        <v>24</v>
      </c>
      <c r="E89" s="4">
        <f t="shared" si="9"/>
        <v>40</v>
      </c>
      <c r="F89" s="4">
        <v>16</v>
      </c>
      <c r="G89" s="4">
        <v>24</v>
      </c>
      <c r="I89" s="4">
        <v>82</v>
      </c>
      <c r="J89" s="4">
        <f t="shared" si="10"/>
        <v>16</v>
      </c>
      <c r="K89" s="4">
        <f t="shared" si="10"/>
        <v>24</v>
      </c>
      <c r="L89" s="4">
        <f t="shared" si="11"/>
        <v>7</v>
      </c>
      <c r="M89" s="4">
        <f t="shared" si="11"/>
        <v>24</v>
      </c>
      <c r="N89" s="11">
        <f t="shared" si="12"/>
        <v>0.4375</v>
      </c>
      <c r="O89" s="11">
        <f t="shared" si="12"/>
        <v>1</v>
      </c>
      <c r="P89" s="11">
        <v>0.83082836143162497</v>
      </c>
      <c r="Q89" s="11">
        <v>1.0329877075932696</v>
      </c>
      <c r="R89" s="11">
        <f t="shared" si="13"/>
        <v>13.293253782906</v>
      </c>
      <c r="S89" s="11">
        <f t="shared" si="13"/>
        <v>24.791704982238471</v>
      </c>
      <c r="T89" s="11">
        <f t="shared" si="14"/>
        <v>38.084958765144471</v>
      </c>
      <c r="U89" s="10"/>
      <c r="V89" s="10">
        <v>1.1499999999999999</v>
      </c>
      <c r="W89" s="12">
        <f t="shared" si="15"/>
        <v>43.797702579916141</v>
      </c>
    </row>
    <row r="90" spans="1:23" x14ac:dyDescent="0.25">
      <c r="A90" s="4">
        <v>83</v>
      </c>
      <c r="B90" s="4">
        <f t="shared" si="8"/>
        <v>31</v>
      </c>
      <c r="C90" s="4">
        <v>7</v>
      </c>
      <c r="D90" s="4">
        <v>24</v>
      </c>
      <c r="E90" s="4">
        <f t="shared" si="9"/>
        <v>35</v>
      </c>
      <c r="F90" s="4">
        <v>13</v>
      </c>
      <c r="G90" s="4">
        <v>22</v>
      </c>
      <c r="I90" s="4">
        <v>83</v>
      </c>
      <c r="J90" s="4">
        <f t="shared" si="10"/>
        <v>13</v>
      </c>
      <c r="K90" s="4">
        <f t="shared" si="10"/>
        <v>22</v>
      </c>
      <c r="L90" s="4">
        <f t="shared" si="11"/>
        <v>7</v>
      </c>
      <c r="M90" s="4">
        <f t="shared" si="11"/>
        <v>24</v>
      </c>
      <c r="N90" s="11">
        <f t="shared" si="12"/>
        <v>0.53846153846153844</v>
      </c>
      <c r="O90" s="11">
        <f t="shared" si="12"/>
        <v>1.0909090909090908</v>
      </c>
      <c r="P90" s="11">
        <v>0.79545130371297212</v>
      </c>
      <c r="Q90" s="11">
        <v>0.97719802345730455</v>
      </c>
      <c r="R90" s="11">
        <f t="shared" si="13"/>
        <v>10.340866948268637</v>
      </c>
      <c r="S90" s="11">
        <f t="shared" si="13"/>
        <v>21.498356516060699</v>
      </c>
      <c r="T90" s="11">
        <f t="shared" si="14"/>
        <v>31.839223464329336</v>
      </c>
      <c r="U90" s="10"/>
      <c r="V90" s="10">
        <v>1.1499999999999999</v>
      </c>
      <c r="W90" s="12">
        <f t="shared" si="15"/>
        <v>36.615106983978734</v>
      </c>
    </row>
    <row r="91" spans="1:23" x14ac:dyDescent="0.25">
      <c r="A91" s="4">
        <v>84</v>
      </c>
      <c r="B91" s="4">
        <f t="shared" si="8"/>
        <v>32</v>
      </c>
      <c r="C91" s="4">
        <v>8</v>
      </c>
      <c r="D91" s="4">
        <v>24</v>
      </c>
      <c r="E91" s="4">
        <f t="shared" si="9"/>
        <v>30</v>
      </c>
      <c r="F91" s="4">
        <v>12</v>
      </c>
      <c r="G91" s="4">
        <v>18</v>
      </c>
      <c r="I91" s="4">
        <v>84</v>
      </c>
      <c r="J91" s="4">
        <f t="shared" si="10"/>
        <v>12</v>
      </c>
      <c r="K91" s="4">
        <f t="shared" si="10"/>
        <v>18</v>
      </c>
      <c r="L91" s="4">
        <f t="shared" si="11"/>
        <v>8</v>
      </c>
      <c r="M91" s="4">
        <f t="shared" si="11"/>
        <v>24</v>
      </c>
      <c r="N91" s="11">
        <f t="shared" si="12"/>
        <v>0.66666666666666663</v>
      </c>
      <c r="O91" s="11">
        <f t="shared" si="12"/>
        <v>1.3333333333333333</v>
      </c>
      <c r="P91" s="11">
        <v>0.76933012984981708</v>
      </c>
      <c r="Q91" s="11">
        <v>0.89278504471699538</v>
      </c>
      <c r="R91" s="11">
        <f t="shared" si="13"/>
        <v>9.2319615581978045</v>
      </c>
      <c r="S91" s="11">
        <f t="shared" si="13"/>
        <v>16.070130804905915</v>
      </c>
      <c r="T91" s="11">
        <f t="shared" si="14"/>
        <v>25.302092363103718</v>
      </c>
      <c r="U91" s="10"/>
      <c r="V91" s="10">
        <v>1.1499999999999999</v>
      </c>
      <c r="W91" s="12">
        <f t="shared" si="15"/>
        <v>29.097406217569272</v>
      </c>
    </row>
    <row r="92" spans="1:23" x14ac:dyDescent="0.25">
      <c r="A92" s="4">
        <v>85</v>
      </c>
      <c r="B92" s="4">
        <f t="shared" si="8"/>
        <v>9</v>
      </c>
      <c r="C92" s="4">
        <v>3</v>
      </c>
      <c r="D92" s="4">
        <v>6</v>
      </c>
      <c r="E92" s="4">
        <f t="shared" si="9"/>
        <v>26</v>
      </c>
      <c r="F92" s="4">
        <v>9</v>
      </c>
      <c r="G92" s="4">
        <v>17</v>
      </c>
      <c r="I92" s="4">
        <v>85</v>
      </c>
      <c r="J92" s="4">
        <f t="shared" si="10"/>
        <v>9</v>
      </c>
      <c r="K92" s="4">
        <f t="shared" si="10"/>
        <v>17</v>
      </c>
      <c r="L92" s="4">
        <f t="shared" si="11"/>
        <v>3</v>
      </c>
      <c r="M92" s="4">
        <f t="shared" si="11"/>
        <v>6</v>
      </c>
      <c r="N92" s="11">
        <f t="shared" si="12"/>
        <v>0.33333333333333331</v>
      </c>
      <c r="O92" s="11">
        <f t="shared" si="12"/>
        <v>0.35294117647058826</v>
      </c>
      <c r="P92" s="11">
        <v>0.63487618720746197</v>
      </c>
      <c r="Q92" s="11">
        <v>0.81685787088963369</v>
      </c>
      <c r="R92" s="11">
        <f t="shared" si="13"/>
        <v>5.713885684867158</v>
      </c>
      <c r="S92" s="11">
        <f t="shared" si="13"/>
        <v>13.886583805123772</v>
      </c>
      <c r="T92" s="11">
        <f t="shared" si="14"/>
        <v>19.600469489990928</v>
      </c>
      <c r="U92" s="10"/>
      <c r="V92" s="10">
        <v>1.1499999999999999</v>
      </c>
      <c r="W92" s="12">
        <f t="shared" si="15"/>
        <v>22.540539913489567</v>
      </c>
    </row>
    <row r="93" spans="1:23" x14ac:dyDescent="0.25">
      <c r="A93" s="4">
        <v>86</v>
      </c>
      <c r="B93" s="4">
        <f t="shared" si="8"/>
        <v>3</v>
      </c>
      <c r="C93" s="4">
        <v>0</v>
      </c>
      <c r="D93" s="4">
        <v>3</v>
      </c>
      <c r="E93" s="4">
        <f t="shared" si="9"/>
        <v>24</v>
      </c>
      <c r="F93" s="4">
        <v>7</v>
      </c>
      <c r="G93" s="4">
        <v>17</v>
      </c>
      <c r="I93" s="4">
        <v>86</v>
      </c>
      <c r="J93" s="4">
        <f t="shared" si="10"/>
        <v>7</v>
      </c>
      <c r="K93" s="4">
        <f t="shared" si="10"/>
        <v>17</v>
      </c>
      <c r="L93" s="4">
        <f t="shared" si="11"/>
        <v>0</v>
      </c>
      <c r="M93" s="4">
        <f t="shared" si="11"/>
        <v>3</v>
      </c>
      <c r="N93" s="11">
        <f t="shared" si="12"/>
        <v>0</v>
      </c>
      <c r="O93" s="11">
        <f t="shared" si="12"/>
        <v>0.17647058823529413</v>
      </c>
      <c r="P93" s="11">
        <v>0.59251896722634823</v>
      </c>
      <c r="Q93" s="11">
        <v>0.66503407279138271</v>
      </c>
      <c r="R93" s="11">
        <f t="shared" si="13"/>
        <v>4.1476327705844378</v>
      </c>
      <c r="S93" s="11">
        <f t="shared" si="13"/>
        <v>11.305579237453506</v>
      </c>
      <c r="T93" s="11">
        <f t="shared" si="14"/>
        <v>15.453212008037944</v>
      </c>
      <c r="U93" s="10"/>
      <c r="V93" s="10">
        <v>1.1499999999999999</v>
      </c>
      <c r="W93" s="12">
        <f t="shared" si="15"/>
        <v>17.771193809243634</v>
      </c>
    </row>
    <row r="94" spans="1:23" x14ac:dyDescent="0.25">
      <c r="A94" s="4">
        <v>87</v>
      </c>
      <c r="B94" s="4">
        <f t="shared" si="8"/>
        <v>12</v>
      </c>
      <c r="C94" s="4">
        <v>5</v>
      </c>
      <c r="D94" s="4">
        <v>7</v>
      </c>
      <c r="E94" s="4">
        <f t="shared" si="9"/>
        <v>24</v>
      </c>
      <c r="F94" s="4">
        <v>13</v>
      </c>
      <c r="G94" s="4">
        <v>11</v>
      </c>
      <c r="I94" s="4">
        <v>87</v>
      </c>
      <c r="J94" s="4">
        <f t="shared" si="10"/>
        <v>13</v>
      </c>
      <c r="K94" s="4">
        <f t="shared" si="10"/>
        <v>11</v>
      </c>
      <c r="L94" s="4">
        <f t="shared" si="11"/>
        <v>5</v>
      </c>
      <c r="M94" s="4">
        <f t="shared" si="11"/>
        <v>7</v>
      </c>
      <c r="N94" s="11">
        <f t="shared" si="12"/>
        <v>0.38461538461538464</v>
      </c>
      <c r="O94" s="11">
        <f t="shared" si="12"/>
        <v>0.63636363636363635</v>
      </c>
      <c r="P94" s="11">
        <v>0.53960965661133853</v>
      </c>
      <c r="Q94" s="11">
        <v>0.58243520094866652</v>
      </c>
      <c r="R94" s="11">
        <f t="shared" si="13"/>
        <v>7.014925535947401</v>
      </c>
      <c r="S94" s="11">
        <f t="shared" si="13"/>
        <v>6.4067872104353318</v>
      </c>
      <c r="T94" s="11">
        <f t="shared" si="14"/>
        <v>13.421712746382733</v>
      </c>
      <c r="U94" s="10"/>
      <c r="V94" s="10">
        <v>1.1499999999999999</v>
      </c>
      <c r="W94" s="12">
        <f t="shared" si="15"/>
        <v>15.434969658340142</v>
      </c>
    </row>
    <row r="95" spans="1:23" x14ac:dyDescent="0.25">
      <c r="A95" s="4">
        <v>88</v>
      </c>
      <c r="B95" s="4">
        <f t="shared" si="8"/>
        <v>7</v>
      </c>
      <c r="C95" s="4">
        <v>1</v>
      </c>
      <c r="D95" s="4">
        <v>6</v>
      </c>
      <c r="E95" s="4">
        <f t="shared" si="9"/>
        <v>14</v>
      </c>
      <c r="F95" s="4">
        <v>5</v>
      </c>
      <c r="G95" s="4">
        <v>9</v>
      </c>
      <c r="I95" s="4">
        <v>88</v>
      </c>
      <c r="J95" s="4">
        <f t="shared" si="10"/>
        <v>5</v>
      </c>
      <c r="K95" s="4">
        <f t="shared" si="10"/>
        <v>9</v>
      </c>
      <c r="L95" s="4">
        <f t="shared" si="11"/>
        <v>1</v>
      </c>
      <c r="M95" s="4">
        <f t="shared" si="11"/>
        <v>6</v>
      </c>
      <c r="N95" s="11">
        <f t="shared" si="12"/>
        <v>0.2</v>
      </c>
      <c r="O95" s="11">
        <f t="shared" si="12"/>
        <v>0.66666666666666663</v>
      </c>
      <c r="P95" s="11">
        <v>0.42492841509967139</v>
      </c>
      <c r="Q95" s="11">
        <v>0.538924794292031</v>
      </c>
      <c r="R95" s="11">
        <f t="shared" si="13"/>
        <v>2.124642075498357</v>
      </c>
      <c r="S95" s="11">
        <f t="shared" si="13"/>
        <v>4.850323148628279</v>
      </c>
      <c r="T95" s="11">
        <f t="shared" si="14"/>
        <v>6.9749652241266364</v>
      </c>
      <c r="U95" s="10"/>
      <c r="V95" s="10">
        <v>1.1499999999999999</v>
      </c>
      <c r="W95" s="12">
        <f t="shared" si="15"/>
        <v>8.0212100077456316</v>
      </c>
    </row>
    <row r="96" spans="1:23" x14ac:dyDescent="0.25">
      <c r="A96" s="4">
        <v>89</v>
      </c>
      <c r="B96" s="4">
        <f t="shared" si="8"/>
        <v>2</v>
      </c>
      <c r="C96" s="4">
        <v>0</v>
      </c>
      <c r="D96" s="4">
        <v>2</v>
      </c>
      <c r="E96" s="4">
        <f t="shared" si="9"/>
        <v>9</v>
      </c>
      <c r="F96" s="4">
        <v>3</v>
      </c>
      <c r="G96" s="4">
        <v>6</v>
      </c>
      <c r="I96" s="4">
        <v>89</v>
      </c>
      <c r="J96" s="4">
        <f t="shared" si="10"/>
        <v>3</v>
      </c>
      <c r="K96" s="4">
        <f t="shared" si="10"/>
        <v>6</v>
      </c>
      <c r="L96" s="4">
        <f t="shared" si="11"/>
        <v>0</v>
      </c>
      <c r="M96" s="4">
        <f t="shared" si="11"/>
        <v>2</v>
      </c>
      <c r="N96" s="11">
        <f t="shared" si="12"/>
        <v>0</v>
      </c>
      <c r="O96" s="11">
        <f t="shared" si="12"/>
        <v>0.33333333333333331</v>
      </c>
      <c r="P96" s="11">
        <v>0.43954351880761694</v>
      </c>
      <c r="Q96" s="11">
        <v>0.58486383815021825</v>
      </c>
      <c r="R96" s="11">
        <f t="shared" si="13"/>
        <v>1.3186305564228509</v>
      </c>
      <c r="S96" s="11">
        <f t="shared" si="13"/>
        <v>3.5091830289013095</v>
      </c>
      <c r="T96" s="11">
        <f t="shared" si="14"/>
        <v>4.8278135853241606</v>
      </c>
      <c r="U96" s="10"/>
      <c r="V96" s="10">
        <v>1.1499999999999999</v>
      </c>
      <c r="W96" s="12">
        <f t="shared" si="15"/>
        <v>5.5519856231227847</v>
      </c>
    </row>
    <row r="97" spans="1:26" x14ac:dyDescent="0.25">
      <c r="A97" s="4">
        <v>90</v>
      </c>
      <c r="B97" s="4">
        <f t="shared" si="8"/>
        <v>5</v>
      </c>
      <c r="C97" s="4">
        <v>2</v>
      </c>
      <c r="D97" s="4">
        <v>3</v>
      </c>
      <c r="E97" s="4">
        <f t="shared" si="9"/>
        <v>18</v>
      </c>
      <c r="F97" s="4">
        <v>4</v>
      </c>
      <c r="G97" s="4">
        <v>14</v>
      </c>
      <c r="I97" s="4">
        <v>90</v>
      </c>
      <c r="J97" s="4">
        <f t="shared" si="10"/>
        <v>4</v>
      </c>
      <c r="K97" s="4">
        <f t="shared" si="10"/>
        <v>14</v>
      </c>
      <c r="L97" s="4">
        <f t="shared" si="11"/>
        <v>2</v>
      </c>
      <c r="M97" s="4">
        <f t="shared" si="11"/>
        <v>3</v>
      </c>
      <c r="N97" s="11">
        <f t="shared" si="12"/>
        <v>0.5</v>
      </c>
      <c r="O97" s="11">
        <f t="shared" si="12"/>
        <v>0.21428571428571427</v>
      </c>
      <c r="P97" s="11">
        <v>0.29334177999847655</v>
      </c>
      <c r="Q97" s="11">
        <v>0.41530601552252439</v>
      </c>
      <c r="R97" s="11">
        <f t="shared" si="13"/>
        <v>1.1733671199939062</v>
      </c>
      <c r="S97" s="11">
        <f t="shared" si="13"/>
        <v>5.8142842173153415</v>
      </c>
      <c r="T97" s="11">
        <f t="shared" si="14"/>
        <v>6.9876513373092477</v>
      </c>
      <c r="U97" s="10"/>
      <c r="V97" s="10">
        <v>1.1499999999999999</v>
      </c>
      <c r="W97" s="12">
        <f t="shared" si="15"/>
        <v>8.035799037905635</v>
      </c>
    </row>
    <row r="98" spans="1:26" x14ac:dyDescent="0.25">
      <c r="A98" s="4">
        <v>91</v>
      </c>
      <c r="B98" s="4">
        <f t="shared" si="8"/>
        <v>1</v>
      </c>
      <c r="C98" s="4">
        <v>1</v>
      </c>
      <c r="D98" s="4">
        <v>0</v>
      </c>
      <c r="E98" s="4">
        <f t="shared" si="9"/>
        <v>5</v>
      </c>
      <c r="F98" s="4">
        <v>3</v>
      </c>
      <c r="G98" s="4">
        <v>2</v>
      </c>
      <c r="I98" s="4">
        <v>91</v>
      </c>
      <c r="J98" s="4">
        <f t="shared" si="10"/>
        <v>3</v>
      </c>
      <c r="K98" s="4">
        <f t="shared" si="10"/>
        <v>2</v>
      </c>
      <c r="L98" s="4">
        <f t="shared" si="11"/>
        <v>1</v>
      </c>
      <c r="M98" s="4">
        <f t="shared" si="11"/>
        <v>0</v>
      </c>
      <c r="N98" s="11">
        <f t="shared" si="12"/>
        <v>0.33333333333333331</v>
      </c>
      <c r="O98" s="11">
        <f t="shared" si="12"/>
        <v>0</v>
      </c>
      <c r="P98" s="11">
        <v>0.51531830673735146</v>
      </c>
      <c r="Q98" s="11">
        <v>0.55174465708741827</v>
      </c>
      <c r="R98" s="11">
        <f t="shared" si="13"/>
        <v>1.5459549202120544</v>
      </c>
      <c r="S98" s="11">
        <f t="shared" si="13"/>
        <v>1.1034893141748365</v>
      </c>
      <c r="T98" s="11">
        <f t="shared" si="14"/>
        <v>2.6494442343868911</v>
      </c>
      <c r="U98" s="10"/>
      <c r="V98" s="10">
        <v>1.1499999999999999</v>
      </c>
      <c r="W98" s="12">
        <f t="shared" si="15"/>
        <v>3.0468608695449246</v>
      </c>
    </row>
    <row r="99" spans="1:26" x14ac:dyDescent="0.25">
      <c r="A99" s="4">
        <v>92</v>
      </c>
      <c r="B99" s="4">
        <f t="shared" si="8"/>
        <v>3</v>
      </c>
      <c r="C99" s="4">
        <v>3</v>
      </c>
      <c r="D99" s="4">
        <v>0</v>
      </c>
      <c r="E99" s="4">
        <f t="shared" si="9"/>
        <v>10</v>
      </c>
      <c r="F99" s="4">
        <v>4</v>
      </c>
      <c r="G99" s="4">
        <v>6</v>
      </c>
      <c r="I99" s="4">
        <v>92</v>
      </c>
      <c r="J99" s="4">
        <f t="shared" si="10"/>
        <v>4</v>
      </c>
      <c r="K99" s="4">
        <f t="shared" si="10"/>
        <v>6</v>
      </c>
      <c r="L99" s="4">
        <f t="shared" si="11"/>
        <v>3</v>
      </c>
      <c r="M99" s="4">
        <f t="shared" si="11"/>
        <v>0</v>
      </c>
      <c r="N99" s="11">
        <f t="shared" si="12"/>
        <v>0.75</v>
      </c>
      <c r="O99" s="11">
        <f t="shared" si="12"/>
        <v>0</v>
      </c>
      <c r="P99" s="11">
        <v>0.25087086693659977</v>
      </c>
      <c r="Q99" s="11">
        <v>0.33026188234471449</v>
      </c>
      <c r="R99" s="11">
        <f t="shared" si="13"/>
        <v>1.0034834677463991</v>
      </c>
      <c r="S99" s="11">
        <f t="shared" si="13"/>
        <v>1.9815712940682868</v>
      </c>
      <c r="T99" s="11">
        <f t="shared" si="14"/>
        <v>2.9850547618146859</v>
      </c>
      <c r="U99" s="10"/>
      <c r="V99" s="10">
        <v>1.1499999999999999</v>
      </c>
      <c r="W99" s="12">
        <f t="shared" si="15"/>
        <v>3.4328129760868884</v>
      </c>
    </row>
    <row r="100" spans="1:26" x14ac:dyDescent="0.25">
      <c r="A100" s="4">
        <v>93</v>
      </c>
      <c r="B100" s="4">
        <f t="shared" si="8"/>
        <v>4</v>
      </c>
      <c r="C100" s="4">
        <v>2</v>
      </c>
      <c r="D100" s="4">
        <v>2</v>
      </c>
      <c r="E100" s="4">
        <f t="shared" si="9"/>
        <v>6</v>
      </c>
      <c r="F100" s="4">
        <v>2</v>
      </c>
      <c r="G100" s="4">
        <v>4</v>
      </c>
      <c r="I100" s="4">
        <v>93</v>
      </c>
      <c r="J100" s="4">
        <f t="shared" si="10"/>
        <v>2</v>
      </c>
      <c r="K100" s="4">
        <f t="shared" si="10"/>
        <v>4</v>
      </c>
      <c r="L100" s="4">
        <f t="shared" si="11"/>
        <v>2</v>
      </c>
      <c r="M100" s="4">
        <f t="shared" si="11"/>
        <v>2</v>
      </c>
      <c r="N100" s="11">
        <f t="shared" si="12"/>
        <v>1</v>
      </c>
      <c r="O100" s="11">
        <f t="shared" si="12"/>
        <v>0.5</v>
      </c>
      <c r="P100" s="11">
        <v>0.24940000693272754</v>
      </c>
      <c r="Q100" s="11">
        <v>0.31135538153383752</v>
      </c>
      <c r="R100" s="11">
        <f t="shared" si="13"/>
        <v>0.49880001386545508</v>
      </c>
      <c r="S100" s="11">
        <f t="shared" si="13"/>
        <v>1.2454215261353501</v>
      </c>
      <c r="T100" s="11">
        <f t="shared" si="14"/>
        <v>1.7442215400008052</v>
      </c>
      <c r="U100" s="10"/>
      <c r="V100" s="10">
        <v>1.1499999999999999</v>
      </c>
      <c r="W100" s="12">
        <f t="shared" si="15"/>
        <v>2.005854771000926</v>
      </c>
    </row>
    <row r="101" spans="1:26" x14ac:dyDescent="0.25">
      <c r="A101" s="4">
        <v>94</v>
      </c>
      <c r="B101" s="4">
        <f t="shared" si="8"/>
        <v>0</v>
      </c>
      <c r="C101" s="4">
        <v>0</v>
      </c>
      <c r="D101" s="4">
        <v>0</v>
      </c>
      <c r="E101" s="4">
        <f t="shared" si="9"/>
        <v>5</v>
      </c>
      <c r="F101" s="4">
        <v>2</v>
      </c>
      <c r="G101" s="4">
        <v>3</v>
      </c>
      <c r="I101" s="4">
        <v>94</v>
      </c>
      <c r="J101" s="4">
        <f t="shared" si="10"/>
        <v>2</v>
      </c>
      <c r="K101" s="4">
        <f t="shared" si="10"/>
        <v>3</v>
      </c>
      <c r="L101" s="4">
        <f t="shared" si="11"/>
        <v>0</v>
      </c>
      <c r="M101" s="4">
        <f t="shared" si="11"/>
        <v>0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0">
        <v>1.1499999999999999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1</v>
      </c>
      <c r="C102" s="4">
        <v>1</v>
      </c>
      <c r="D102" s="4">
        <v>0</v>
      </c>
      <c r="E102" s="4">
        <f t="shared" si="9"/>
        <v>9</v>
      </c>
      <c r="F102" s="4">
        <v>5</v>
      </c>
      <c r="G102" s="4">
        <v>4</v>
      </c>
      <c r="I102" s="4">
        <v>95</v>
      </c>
      <c r="J102" s="4">
        <f t="shared" si="10"/>
        <v>5</v>
      </c>
      <c r="K102" s="4">
        <f t="shared" si="10"/>
        <v>4</v>
      </c>
      <c r="L102" s="4">
        <f t="shared" si="11"/>
        <v>1</v>
      </c>
      <c r="M102" s="4">
        <f t="shared" si="11"/>
        <v>0</v>
      </c>
      <c r="N102" s="11">
        <f t="shared" si="12"/>
        <v>0.2</v>
      </c>
      <c r="O102" s="11">
        <f t="shared" si="12"/>
        <v>0</v>
      </c>
      <c r="P102" s="11">
        <v>0.1860707528198868</v>
      </c>
      <c r="Q102" s="11">
        <v>0.24279477941992539</v>
      </c>
      <c r="R102" s="11">
        <f t="shared" si="13"/>
        <v>0.93035376409943404</v>
      </c>
      <c r="S102" s="11">
        <f t="shared" si="13"/>
        <v>0.97117911767970155</v>
      </c>
      <c r="T102" s="11">
        <f t="shared" si="14"/>
        <v>1.9015328817791355</v>
      </c>
      <c r="U102" s="10"/>
      <c r="V102" s="10">
        <v>1.1499999999999999</v>
      </c>
      <c r="W102" s="12">
        <f t="shared" si="15"/>
        <v>2.1867628140460056</v>
      </c>
    </row>
    <row r="103" spans="1:26" x14ac:dyDescent="0.25">
      <c r="A103" s="4">
        <v>96</v>
      </c>
      <c r="B103" s="4">
        <f t="shared" si="8"/>
        <v>1</v>
      </c>
      <c r="C103" s="4">
        <v>0</v>
      </c>
      <c r="D103" s="4">
        <v>1</v>
      </c>
      <c r="E103" s="4">
        <f t="shared" si="9"/>
        <v>7</v>
      </c>
      <c r="F103" s="4">
        <v>2</v>
      </c>
      <c r="G103" s="4">
        <v>5</v>
      </c>
      <c r="I103" s="4">
        <v>96</v>
      </c>
      <c r="J103" s="4">
        <f t="shared" si="10"/>
        <v>2</v>
      </c>
      <c r="K103" s="4">
        <f t="shared" si="10"/>
        <v>5</v>
      </c>
      <c r="L103" s="4">
        <f t="shared" si="11"/>
        <v>0</v>
      </c>
      <c r="M103" s="4">
        <f t="shared" si="11"/>
        <v>1</v>
      </c>
      <c r="N103" s="11"/>
      <c r="O103" s="11">
        <f t="shared" si="12"/>
        <v>0.2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1.0685133043095609</v>
      </c>
      <c r="T103" s="11">
        <f t="shared" si="14"/>
        <v>1.0685133043095609</v>
      </c>
      <c r="U103" s="10"/>
      <c r="V103" s="10">
        <v>1.1499999999999999</v>
      </c>
      <c r="W103" s="12">
        <f t="shared" si="15"/>
        <v>1.228790299955995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2</v>
      </c>
      <c r="F104" s="4">
        <v>1</v>
      </c>
      <c r="G104" s="4">
        <v>1</v>
      </c>
      <c r="I104" s="4">
        <v>97</v>
      </c>
      <c r="J104" s="4">
        <f t="shared" si="10"/>
        <v>1</v>
      </c>
      <c r="K104" s="4">
        <f t="shared" si="10"/>
        <v>1</v>
      </c>
      <c r="L104" s="4">
        <f t="shared" si="11"/>
        <v>0</v>
      </c>
      <c r="M104" s="4">
        <f t="shared" si="11"/>
        <v>0</v>
      </c>
      <c r="N104" s="11"/>
      <c r="O104" s="11">
        <f t="shared" si="12"/>
        <v>0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0.2470826878262751</v>
      </c>
      <c r="T104" s="11">
        <f t="shared" si="14"/>
        <v>0.2470826878262751</v>
      </c>
      <c r="U104" s="10"/>
      <c r="V104" s="10">
        <v>1.1499999999999999</v>
      </c>
      <c r="W104" s="12">
        <f t="shared" si="15"/>
        <v>0.28414509100021634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3</v>
      </c>
      <c r="F105" s="4">
        <v>1</v>
      </c>
      <c r="G105" s="4">
        <v>2</v>
      </c>
      <c r="I105" s="4">
        <v>98</v>
      </c>
      <c r="J105" s="4">
        <f t="shared" si="10"/>
        <v>1</v>
      </c>
      <c r="K105" s="4">
        <f t="shared" si="10"/>
        <v>2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0">
        <v>1.1499999999999999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10</v>
      </c>
      <c r="F106" s="4">
        <v>2</v>
      </c>
      <c r="G106" s="4">
        <v>8</v>
      </c>
      <c r="I106" s="4">
        <v>99</v>
      </c>
      <c r="J106" s="4">
        <f t="shared" si="10"/>
        <v>2</v>
      </c>
      <c r="K106" s="4">
        <f t="shared" si="10"/>
        <v>8</v>
      </c>
      <c r="L106" s="4">
        <f t="shared" si="11"/>
        <v>0</v>
      </c>
      <c r="M106" s="4">
        <f t="shared" si="11"/>
        <v>0</v>
      </c>
      <c r="N106" s="11">
        <f t="shared" si="12"/>
        <v>0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0.27446604916065231</v>
      </c>
      <c r="S106" s="11">
        <f t="shared" si="13"/>
        <v>0.733928401726052</v>
      </c>
      <c r="T106" s="11">
        <f t="shared" si="14"/>
        <v>1.0083944508867044</v>
      </c>
      <c r="U106" s="10"/>
      <c r="V106" s="10">
        <v>1.1499999999999999</v>
      </c>
      <c r="W106" s="12">
        <f t="shared" si="15"/>
        <v>1.1596536185197099</v>
      </c>
    </row>
    <row r="107" spans="1:26" x14ac:dyDescent="0.25">
      <c r="A107" s="14"/>
      <c r="B107" s="14">
        <f>SUM(B7:B106)</f>
        <v>27995</v>
      </c>
      <c r="C107" s="14"/>
      <c r="D107" s="14"/>
      <c r="E107" s="14">
        <f>SUM(E7:E106)</f>
        <v>27785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32422.462287071765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29699746.434530728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113" sqref="W113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40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1531</v>
      </c>
      <c r="C7" s="4">
        <v>815</v>
      </c>
      <c r="D7" s="4">
        <v>716</v>
      </c>
      <c r="E7" s="4">
        <f>F7+G7</f>
        <v>238</v>
      </c>
      <c r="F7" s="4">
        <v>128</v>
      </c>
      <c r="G7" s="4">
        <v>110</v>
      </c>
      <c r="I7" s="4">
        <v>0</v>
      </c>
      <c r="J7" s="4">
        <f>F7</f>
        <v>128</v>
      </c>
      <c r="K7" s="4">
        <f>G7</f>
        <v>110</v>
      </c>
      <c r="L7" s="4">
        <f>C7</f>
        <v>815</v>
      </c>
      <c r="M7" s="4">
        <f>D7</f>
        <v>716</v>
      </c>
      <c r="N7" s="11">
        <f>L7/J7</f>
        <v>6.3671875</v>
      </c>
      <c r="O7" s="11">
        <f>M7/K7</f>
        <v>6.5090909090909088</v>
      </c>
      <c r="P7" s="11">
        <v>6.4342266201196239</v>
      </c>
      <c r="Q7" s="11">
        <v>6.2204431589803386</v>
      </c>
      <c r="R7" s="11">
        <f>J7*P7</f>
        <v>823.58100737531186</v>
      </c>
      <c r="S7" s="11">
        <f>K7*Q7</f>
        <v>684.24874748783725</v>
      </c>
      <c r="T7" s="11">
        <f>R7+S7</f>
        <v>1507.829754863149</v>
      </c>
      <c r="U7" s="10"/>
      <c r="V7" s="10">
        <v>1.1499999999999999</v>
      </c>
      <c r="W7" s="12">
        <f>T7*V7</f>
        <v>1734.0042180926212</v>
      </c>
    </row>
    <row r="8" spans="1:23" x14ac:dyDescent="0.25">
      <c r="A8" s="4">
        <v>1</v>
      </c>
      <c r="B8" s="4">
        <f t="shared" ref="B8:B71" si="0">C8+D8</f>
        <v>706</v>
      </c>
      <c r="C8" s="4">
        <v>374</v>
      </c>
      <c r="D8" s="4">
        <v>332</v>
      </c>
      <c r="E8" s="4">
        <f t="shared" ref="E8:E71" si="1">F8+G8</f>
        <v>258</v>
      </c>
      <c r="F8" s="4">
        <v>132</v>
      </c>
      <c r="G8" s="4">
        <v>126</v>
      </c>
      <c r="I8" s="4">
        <v>1</v>
      </c>
      <c r="J8" s="4">
        <f t="shared" ref="J8:K71" si="2">F8</f>
        <v>132</v>
      </c>
      <c r="K8" s="4">
        <f t="shared" si="2"/>
        <v>126</v>
      </c>
      <c r="L8" s="4">
        <f t="shared" ref="L8:M71" si="3">C8</f>
        <v>374</v>
      </c>
      <c r="M8" s="4">
        <f t="shared" si="3"/>
        <v>332</v>
      </c>
      <c r="N8" s="11">
        <f t="shared" ref="N8:O71" si="4">L8/J8</f>
        <v>2.8333333333333335</v>
      </c>
      <c r="O8" s="11">
        <f t="shared" si="4"/>
        <v>2.6349206349206349</v>
      </c>
      <c r="P8" s="11">
        <v>2.2045044880748232</v>
      </c>
      <c r="Q8" s="11">
        <v>2.0897980049027405</v>
      </c>
      <c r="R8" s="11">
        <f t="shared" ref="R8:S71" si="5">J8*P8</f>
        <v>290.99459242587665</v>
      </c>
      <c r="S8" s="11">
        <f t="shared" si="5"/>
        <v>263.31454861774529</v>
      </c>
      <c r="T8" s="11">
        <f t="shared" ref="T8:T71" si="6">R8+S8</f>
        <v>554.30914104362193</v>
      </c>
      <c r="U8" s="10"/>
      <c r="V8" s="10">
        <v>1.1499999999999999</v>
      </c>
      <c r="W8" s="12">
        <f t="shared" ref="W8:W71" si="7">T8*V8</f>
        <v>637.45551220016523</v>
      </c>
    </row>
    <row r="9" spans="1:23" x14ac:dyDescent="0.25">
      <c r="A9" s="4">
        <v>2</v>
      </c>
      <c r="B9" s="4">
        <f t="shared" si="0"/>
        <v>656</v>
      </c>
      <c r="C9" s="4">
        <v>356</v>
      </c>
      <c r="D9" s="4">
        <v>300</v>
      </c>
      <c r="E9" s="4">
        <f t="shared" si="1"/>
        <v>267</v>
      </c>
      <c r="F9" s="4">
        <v>158</v>
      </c>
      <c r="G9" s="4">
        <v>109</v>
      </c>
      <c r="I9" s="4">
        <v>2</v>
      </c>
      <c r="J9" s="4">
        <f t="shared" si="2"/>
        <v>158</v>
      </c>
      <c r="K9" s="4">
        <f t="shared" si="2"/>
        <v>109</v>
      </c>
      <c r="L9" s="4">
        <f t="shared" si="3"/>
        <v>356</v>
      </c>
      <c r="M9" s="4">
        <f t="shared" si="3"/>
        <v>300</v>
      </c>
      <c r="N9" s="11">
        <f t="shared" si="4"/>
        <v>2.2531645569620253</v>
      </c>
      <c r="O9" s="11">
        <f t="shared" si="4"/>
        <v>2.7522935779816513</v>
      </c>
      <c r="P9" s="11">
        <v>1.5848783900446688</v>
      </c>
      <c r="Q9" s="11">
        <v>1.5250082023294536</v>
      </c>
      <c r="R9" s="11">
        <f t="shared" si="5"/>
        <v>250.41078562705766</v>
      </c>
      <c r="S9" s="11">
        <f t="shared" si="5"/>
        <v>166.22589405391045</v>
      </c>
      <c r="T9" s="11">
        <f t="shared" si="6"/>
        <v>416.63667968096809</v>
      </c>
      <c r="U9" s="10"/>
      <c r="V9" s="10">
        <v>1.1499999999999999</v>
      </c>
      <c r="W9" s="12">
        <f t="shared" si="7"/>
        <v>479.13218163311325</v>
      </c>
    </row>
    <row r="10" spans="1:23" x14ac:dyDescent="0.25">
      <c r="A10" s="4">
        <v>3</v>
      </c>
      <c r="B10" s="4">
        <f t="shared" si="0"/>
        <v>464</v>
      </c>
      <c r="C10" s="4">
        <v>239</v>
      </c>
      <c r="D10" s="4">
        <v>225</v>
      </c>
      <c r="E10" s="4">
        <f t="shared" si="1"/>
        <v>292</v>
      </c>
      <c r="F10" s="4">
        <v>143</v>
      </c>
      <c r="G10" s="4">
        <v>149</v>
      </c>
      <c r="I10" s="4">
        <v>3</v>
      </c>
      <c r="J10" s="4">
        <f t="shared" si="2"/>
        <v>143</v>
      </c>
      <c r="K10" s="4">
        <f t="shared" si="2"/>
        <v>149</v>
      </c>
      <c r="L10" s="4">
        <f t="shared" si="3"/>
        <v>239</v>
      </c>
      <c r="M10" s="4">
        <f t="shared" si="3"/>
        <v>225</v>
      </c>
      <c r="N10" s="11">
        <f t="shared" si="4"/>
        <v>1.6713286713286712</v>
      </c>
      <c r="O10" s="11">
        <f t="shared" si="4"/>
        <v>1.5100671140939597</v>
      </c>
      <c r="P10" s="11">
        <v>1.2217287755888222</v>
      </c>
      <c r="Q10" s="11">
        <v>1.1719670412263623</v>
      </c>
      <c r="R10" s="11">
        <f t="shared" si="5"/>
        <v>174.70721490920158</v>
      </c>
      <c r="S10" s="11">
        <f t="shared" si="5"/>
        <v>174.62308914272799</v>
      </c>
      <c r="T10" s="11">
        <f t="shared" si="6"/>
        <v>349.3303040519296</v>
      </c>
      <c r="U10" s="10"/>
      <c r="V10" s="10">
        <v>1.1499999999999999</v>
      </c>
      <c r="W10" s="12">
        <f t="shared" si="7"/>
        <v>401.72984965971904</v>
      </c>
    </row>
    <row r="11" spans="1:23" x14ac:dyDescent="0.25">
      <c r="A11" s="4">
        <v>4</v>
      </c>
      <c r="B11" s="4">
        <f t="shared" si="0"/>
        <v>444</v>
      </c>
      <c r="C11" s="4">
        <v>226</v>
      </c>
      <c r="D11" s="4">
        <v>218</v>
      </c>
      <c r="E11" s="4">
        <f t="shared" si="1"/>
        <v>324</v>
      </c>
      <c r="F11" s="4">
        <v>155</v>
      </c>
      <c r="G11" s="4">
        <v>169</v>
      </c>
      <c r="I11" s="4">
        <v>4</v>
      </c>
      <c r="J11" s="4">
        <f t="shared" si="2"/>
        <v>155</v>
      </c>
      <c r="K11" s="4">
        <f t="shared" si="2"/>
        <v>169</v>
      </c>
      <c r="L11" s="4">
        <f t="shared" si="3"/>
        <v>226</v>
      </c>
      <c r="M11" s="4">
        <f t="shared" si="3"/>
        <v>218</v>
      </c>
      <c r="N11" s="11">
        <f t="shared" si="4"/>
        <v>1.4580645161290322</v>
      </c>
      <c r="O11" s="11">
        <f t="shared" si="4"/>
        <v>1.2899408284023668</v>
      </c>
      <c r="P11" s="11">
        <v>0.9539794963662086</v>
      </c>
      <c r="Q11" s="11">
        <v>0.92065207673907978</v>
      </c>
      <c r="R11" s="11">
        <f t="shared" si="5"/>
        <v>147.86682193676234</v>
      </c>
      <c r="S11" s="11">
        <f t="shared" si="5"/>
        <v>155.5902009689045</v>
      </c>
      <c r="T11" s="11">
        <f t="shared" si="6"/>
        <v>303.4570229056668</v>
      </c>
      <c r="U11" s="10"/>
      <c r="V11" s="10">
        <v>1.1499999999999999</v>
      </c>
      <c r="W11" s="12">
        <f t="shared" si="7"/>
        <v>348.97557634151678</v>
      </c>
    </row>
    <row r="12" spans="1:23" x14ac:dyDescent="0.25">
      <c r="A12" s="4">
        <v>5</v>
      </c>
      <c r="B12" s="4">
        <f t="shared" si="0"/>
        <v>363</v>
      </c>
      <c r="C12" s="4">
        <v>163</v>
      </c>
      <c r="D12" s="4">
        <v>200</v>
      </c>
      <c r="E12" s="4">
        <f t="shared" si="1"/>
        <v>303</v>
      </c>
      <c r="F12" s="4">
        <v>163</v>
      </c>
      <c r="G12" s="4">
        <v>140</v>
      </c>
      <c r="I12" s="4">
        <v>5</v>
      </c>
      <c r="J12" s="4">
        <f t="shared" si="2"/>
        <v>163</v>
      </c>
      <c r="K12" s="4">
        <f t="shared" si="2"/>
        <v>140</v>
      </c>
      <c r="L12" s="4">
        <f t="shared" si="3"/>
        <v>163</v>
      </c>
      <c r="M12" s="4">
        <f t="shared" si="3"/>
        <v>200</v>
      </c>
      <c r="N12" s="11">
        <f t="shared" si="4"/>
        <v>1</v>
      </c>
      <c r="O12" s="11">
        <f t="shared" si="4"/>
        <v>1.4285714285714286</v>
      </c>
      <c r="P12" s="11">
        <v>0.96115940689151225</v>
      </c>
      <c r="Q12" s="11">
        <v>0.93941600815011361</v>
      </c>
      <c r="R12" s="11">
        <f t="shared" si="5"/>
        <v>156.6689833233165</v>
      </c>
      <c r="S12" s="11">
        <f t="shared" si="5"/>
        <v>131.51824114101589</v>
      </c>
      <c r="T12" s="11">
        <f t="shared" si="6"/>
        <v>288.18722446433242</v>
      </c>
      <c r="U12" s="10"/>
      <c r="V12" s="10">
        <v>1.1499999999999999</v>
      </c>
      <c r="W12" s="12">
        <f t="shared" si="7"/>
        <v>331.41530813398225</v>
      </c>
    </row>
    <row r="13" spans="1:23" x14ac:dyDescent="0.25">
      <c r="A13" s="4">
        <v>6</v>
      </c>
      <c r="B13" s="4">
        <f t="shared" si="0"/>
        <v>416</v>
      </c>
      <c r="C13" s="4">
        <v>211</v>
      </c>
      <c r="D13" s="4">
        <v>205</v>
      </c>
      <c r="E13" s="4">
        <f t="shared" si="1"/>
        <v>338</v>
      </c>
      <c r="F13" s="4">
        <v>160</v>
      </c>
      <c r="G13" s="4">
        <v>178</v>
      </c>
      <c r="I13" s="4">
        <v>6</v>
      </c>
      <c r="J13" s="4">
        <f t="shared" si="2"/>
        <v>160</v>
      </c>
      <c r="K13" s="4">
        <f t="shared" si="2"/>
        <v>178</v>
      </c>
      <c r="L13" s="4">
        <f t="shared" si="3"/>
        <v>211</v>
      </c>
      <c r="M13" s="4">
        <f t="shared" si="3"/>
        <v>205</v>
      </c>
      <c r="N13" s="11">
        <f t="shared" si="4"/>
        <v>1.3187500000000001</v>
      </c>
      <c r="O13" s="11">
        <f t="shared" si="4"/>
        <v>1.151685393258427</v>
      </c>
      <c r="P13" s="11">
        <v>1.0662120287211905</v>
      </c>
      <c r="Q13" s="11">
        <v>1.0328894343208626</v>
      </c>
      <c r="R13" s="11">
        <f t="shared" si="5"/>
        <v>170.59392459539049</v>
      </c>
      <c r="S13" s="11">
        <f t="shared" si="5"/>
        <v>183.85431930911352</v>
      </c>
      <c r="T13" s="11">
        <f t="shared" si="6"/>
        <v>354.44824390450401</v>
      </c>
      <c r="U13" s="10"/>
      <c r="V13" s="10">
        <v>1.1499999999999999</v>
      </c>
      <c r="W13" s="12">
        <f t="shared" si="7"/>
        <v>407.61548049017961</v>
      </c>
    </row>
    <row r="14" spans="1:23" x14ac:dyDescent="0.25">
      <c r="A14" s="4">
        <v>7</v>
      </c>
      <c r="B14" s="4">
        <f t="shared" si="0"/>
        <v>188</v>
      </c>
      <c r="C14" s="4">
        <v>85</v>
      </c>
      <c r="D14" s="4">
        <v>103</v>
      </c>
      <c r="E14" s="4">
        <f t="shared" si="1"/>
        <v>358</v>
      </c>
      <c r="F14" s="4">
        <v>182</v>
      </c>
      <c r="G14" s="4">
        <v>176</v>
      </c>
      <c r="I14" s="4">
        <v>7</v>
      </c>
      <c r="J14" s="4">
        <f t="shared" si="2"/>
        <v>182</v>
      </c>
      <c r="K14" s="4">
        <f t="shared" si="2"/>
        <v>176</v>
      </c>
      <c r="L14" s="4">
        <f t="shared" si="3"/>
        <v>85</v>
      </c>
      <c r="M14" s="4">
        <f t="shared" si="3"/>
        <v>103</v>
      </c>
      <c r="N14" s="11">
        <f t="shared" si="4"/>
        <v>0.46703296703296704</v>
      </c>
      <c r="O14" s="11">
        <f t="shared" si="4"/>
        <v>0.58522727272727271</v>
      </c>
      <c r="P14" s="11">
        <v>0.68142269970975999</v>
      </c>
      <c r="Q14" s="11">
        <v>0.647863864896564</v>
      </c>
      <c r="R14" s="11">
        <f t="shared" si="5"/>
        <v>124.01893134717632</v>
      </c>
      <c r="S14" s="11">
        <f t="shared" si="5"/>
        <v>114.02404022179526</v>
      </c>
      <c r="T14" s="11">
        <f t="shared" si="6"/>
        <v>238.04297156897158</v>
      </c>
      <c r="U14" s="10"/>
      <c r="V14" s="10">
        <v>1.1499999999999999</v>
      </c>
      <c r="W14" s="12">
        <f t="shared" si="7"/>
        <v>273.74941730431732</v>
      </c>
    </row>
    <row r="15" spans="1:23" x14ac:dyDescent="0.25">
      <c r="A15" s="4">
        <v>8</v>
      </c>
      <c r="B15" s="4">
        <f t="shared" si="0"/>
        <v>162</v>
      </c>
      <c r="C15" s="4">
        <v>82</v>
      </c>
      <c r="D15" s="4">
        <v>80</v>
      </c>
      <c r="E15" s="4">
        <f t="shared" si="1"/>
        <v>353</v>
      </c>
      <c r="F15" s="4">
        <v>190</v>
      </c>
      <c r="G15" s="4">
        <v>163</v>
      </c>
      <c r="I15" s="4">
        <v>8</v>
      </c>
      <c r="J15" s="4">
        <f t="shared" si="2"/>
        <v>190</v>
      </c>
      <c r="K15" s="4">
        <f t="shared" si="2"/>
        <v>163</v>
      </c>
      <c r="L15" s="4">
        <f t="shared" si="3"/>
        <v>82</v>
      </c>
      <c r="M15" s="4">
        <f t="shared" si="3"/>
        <v>80</v>
      </c>
      <c r="N15" s="11">
        <f t="shared" si="4"/>
        <v>0.43157894736842106</v>
      </c>
      <c r="O15" s="11">
        <f t="shared" si="4"/>
        <v>0.49079754601226994</v>
      </c>
      <c r="P15" s="11">
        <v>0.52848041934891243</v>
      </c>
      <c r="Q15" s="11">
        <v>0.50913787930395893</v>
      </c>
      <c r="R15" s="11">
        <f t="shared" si="5"/>
        <v>100.41127967629336</v>
      </c>
      <c r="S15" s="11">
        <f t="shared" si="5"/>
        <v>82.989474326545306</v>
      </c>
      <c r="T15" s="11">
        <f t="shared" si="6"/>
        <v>183.40075400283865</v>
      </c>
      <c r="U15" s="10"/>
      <c r="V15" s="10">
        <v>1.1499999999999999</v>
      </c>
      <c r="W15" s="12">
        <f t="shared" si="7"/>
        <v>210.91086710326442</v>
      </c>
    </row>
    <row r="16" spans="1:23" x14ac:dyDescent="0.25">
      <c r="A16" s="4">
        <v>9</v>
      </c>
      <c r="B16" s="4">
        <f t="shared" si="0"/>
        <v>143</v>
      </c>
      <c r="C16" s="4">
        <v>74</v>
      </c>
      <c r="D16" s="4">
        <v>69</v>
      </c>
      <c r="E16" s="4">
        <f t="shared" si="1"/>
        <v>345</v>
      </c>
      <c r="F16" s="4">
        <v>178</v>
      </c>
      <c r="G16" s="4">
        <v>167</v>
      </c>
      <c r="I16" s="4">
        <v>9</v>
      </c>
      <c r="J16" s="4">
        <f t="shared" si="2"/>
        <v>178</v>
      </c>
      <c r="K16" s="4">
        <f t="shared" si="2"/>
        <v>167</v>
      </c>
      <c r="L16" s="4">
        <f t="shared" si="3"/>
        <v>74</v>
      </c>
      <c r="M16" s="4">
        <f t="shared" si="3"/>
        <v>69</v>
      </c>
      <c r="N16" s="11">
        <f t="shared" si="4"/>
        <v>0.4157303370786517</v>
      </c>
      <c r="O16" s="11">
        <f t="shared" si="4"/>
        <v>0.41317365269461076</v>
      </c>
      <c r="P16" s="11">
        <v>0.50737743045289152</v>
      </c>
      <c r="Q16" s="11">
        <v>0.48681377336958181</v>
      </c>
      <c r="R16" s="11">
        <f t="shared" si="5"/>
        <v>90.313182620614697</v>
      </c>
      <c r="S16" s="11">
        <f t="shared" si="5"/>
        <v>81.29790015272016</v>
      </c>
      <c r="T16" s="11">
        <f t="shared" si="6"/>
        <v>171.61108277333486</v>
      </c>
      <c r="U16" s="10"/>
      <c r="V16" s="10">
        <v>1.1499999999999999</v>
      </c>
      <c r="W16" s="12">
        <f t="shared" si="7"/>
        <v>197.35274518933508</v>
      </c>
    </row>
    <row r="17" spans="1:23" x14ac:dyDescent="0.25">
      <c r="A17" s="4">
        <v>10</v>
      </c>
      <c r="B17" s="4">
        <f t="shared" si="0"/>
        <v>110</v>
      </c>
      <c r="C17" s="4">
        <v>57</v>
      </c>
      <c r="D17" s="4">
        <v>53</v>
      </c>
      <c r="E17" s="4">
        <f t="shared" si="1"/>
        <v>309</v>
      </c>
      <c r="F17" s="4">
        <v>158</v>
      </c>
      <c r="G17" s="4">
        <v>151</v>
      </c>
      <c r="I17" s="4">
        <v>10</v>
      </c>
      <c r="J17" s="4">
        <f t="shared" si="2"/>
        <v>158</v>
      </c>
      <c r="K17" s="4">
        <f t="shared" si="2"/>
        <v>151</v>
      </c>
      <c r="L17" s="4">
        <f t="shared" si="3"/>
        <v>57</v>
      </c>
      <c r="M17" s="4">
        <f t="shared" si="3"/>
        <v>53</v>
      </c>
      <c r="N17" s="11">
        <f t="shared" si="4"/>
        <v>0.36075949367088606</v>
      </c>
      <c r="O17" s="11">
        <f t="shared" si="4"/>
        <v>0.35099337748344372</v>
      </c>
      <c r="P17" s="11">
        <v>0.56271721386903317</v>
      </c>
      <c r="Q17" s="11">
        <v>0.55151022657259297</v>
      </c>
      <c r="R17" s="11">
        <f t="shared" si="5"/>
        <v>88.90931979130724</v>
      </c>
      <c r="S17" s="11">
        <f t="shared" si="5"/>
        <v>83.278044212461538</v>
      </c>
      <c r="T17" s="11">
        <f t="shared" si="6"/>
        <v>172.18736400376878</v>
      </c>
      <c r="U17" s="10"/>
      <c r="V17" s="10">
        <v>1.1499999999999999</v>
      </c>
      <c r="W17" s="12">
        <f t="shared" si="7"/>
        <v>198.01546860433407</v>
      </c>
    </row>
    <row r="18" spans="1:23" x14ac:dyDescent="0.25">
      <c r="A18" s="4">
        <v>11</v>
      </c>
      <c r="B18" s="4">
        <f t="shared" si="0"/>
        <v>107</v>
      </c>
      <c r="C18" s="4">
        <v>59</v>
      </c>
      <c r="D18" s="4">
        <v>48</v>
      </c>
      <c r="E18" s="4">
        <f t="shared" si="1"/>
        <v>277</v>
      </c>
      <c r="F18" s="4">
        <v>153</v>
      </c>
      <c r="G18" s="4">
        <v>124</v>
      </c>
      <c r="I18" s="4">
        <v>11</v>
      </c>
      <c r="J18" s="4">
        <f t="shared" si="2"/>
        <v>153</v>
      </c>
      <c r="K18" s="4">
        <f t="shared" si="2"/>
        <v>124</v>
      </c>
      <c r="L18" s="4">
        <f t="shared" si="3"/>
        <v>59</v>
      </c>
      <c r="M18" s="4">
        <f t="shared" si="3"/>
        <v>48</v>
      </c>
      <c r="N18" s="11">
        <f t="shared" si="4"/>
        <v>0.38562091503267976</v>
      </c>
      <c r="O18" s="11">
        <f t="shared" si="4"/>
        <v>0.38709677419354838</v>
      </c>
      <c r="P18" s="11">
        <v>0.56800722340963639</v>
      </c>
      <c r="Q18" s="11">
        <v>0.63163068376358689</v>
      </c>
      <c r="R18" s="11">
        <f t="shared" si="5"/>
        <v>86.905105181674372</v>
      </c>
      <c r="S18" s="11">
        <f t="shared" si="5"/>
        <v>78.322204786684779</v>
      </c>
      <c r="T18" s="11">
        <f t="shared" si="6"/>
        <v>165.22730996835915</v>
      </c>
      <c r="U18" s="10"/>
      <c r="V18" s="10">
        <v>1.1499999999999999</v>
      </c>
      <c r="W18" s="12">
        <f t="shared" si="7"/>
        <v>190.01140646361301</v>
      </c>
    </row>
    <row r="19" spans="1:23" x14ac:dyDescent="0.25">
      <c r="A19" s="4">
        <v>12</v>
      </c>
      <c r="B19" s="4">
        <f t="shared" si="0"/>
        <v>83</v>
      </c>
      <c r="C19" s="4">
        <v>39</v>
      </c>
      <c r="D19" s="4">
        <v>44</v>
      </c>
      <c r="E19" s="4">
        <f t="shared" si="1"/>
        <v>237</v>
      </c>
      <c r="F19" s="4">
        <v>118</v>
      </c>
      <c r="G19" s="4">
        <v>119</v>
      </c>
      <c r="I19" s="4">
        <v>12</v>
      </c>
      <c r="J19" s="4">
        <f t="shared" si="2"/>
        <v>118</v>
      </c>
      <c r="K19" s="4">
        <f t="shared" si="2"/>
        <v>119</v>
      </c>
      <c r="L19" s="4">
        <f t="shared" si="3"/>
        <v>39</v>
      </c>
      <c r="M19" s="4">
        <f t="shared" si="3"/>
        <v>44</v>
      </c>
      <c r="N19" s="11">
        <f t="shared" si="4"/>
        <v>0.33050847457627119</v>
      </c>
      <c r="O19" s="11">
        <f t="shared" si="4"/>
        <v>0.36974789915966388</v>
      </c>
      <c r="P19" s="11">
        <v>0.52156480470010524</v>
      </c>
      <c r="Q19" s="11">
        <v>0.57526440867496864</v>
      </c>
      <c r="R19" s="11">
        <f t="shared" si="5"/>
        <v>61.544646954612418</v>
      </c>
      <c r="S19" s="11">
        <f t="shared" si="5"/>
        <v>68.456464632321271</v>
      </c>
      <c r="T19" s="11">
        <f t="shared" si="6"/>
        <v>130.00111158693369</v>
      </c>
      <c r="U19" s="10"/>
      <c r="V19" s="10">
        <v>1.1499999999999999</v>
      </c>
      <c r="W19" s="12">
        <f t="shared" si="7"/>
        <v>149.50127832497373</v>
      </c>
    </row>
    <row r="20" spans="1:23" x14ac:dyDescent="0.25">
      <c r="A20" s="4">
        <v>13</v>
      </c>
      <c r="B20" s="4">
        <f t="shared" si="0"/>
        <v>52</v>
      </c>
      <c r="C20" s="4">
        <v>24</v>
      </c>
      <c r="D20" s="4">
        <v>28</v>
      </c>
      <c r="E20" s="4">
        <f t="shared" si="1"/>
        <v>246</v>
      </c>
      <c r="F20" s="4">
        <v>133</v>
      </c>
      <c r="G20" s="4">
        <v>113</v>
      </c>
      <c r="I20" s="4">
        <v>13</v>
      </c>
      <c r="J20" s="4">
        <f t="shared" si="2"/>
        <v>133</v>
      </c>
      <c r="K20" s="4">
        <f t="shared" si="2"/>
        <v>113</v>
      </c>
      <c r="L20" s="4">
        <f t="shared" si="3"/>
        <v>24</v>
      </c>
      <c r="M20" s="4">
        <f t="shared" si="3"/>
        <v>28</v>
      </c>
      <c r="N20" s="11">
        <f t="shared" si="4"/>
        <v>0.18045112781954886</v>
      </c>
      <c r="O20" s="11">
        <f t="shared" si="4"/>
        <v>0.24778761061946902</v>
      </c>
      <c r="P20" s="11">
        <v>0.5160635947954475</v>
      </c>
      <c r="Q20" s="11">
        <v>0.5934374665989699</v>
      </c>
      <c r="R20" s="11">
        <f t="shared" si="5"/>
        <v>68.63645810779451</v>
      </c>
      <c r="S20" s="11">
        <f t="shared" si="5"/>
        <v>67.058433725683599</v>
      </c>
      <c r="T20" s="11">
        <f t="shared" si="6"/>
        <v>135.6948918334781</v>
      </c>
      <c r="U20" s="10"/>
      <c r="V20" s="10">
        <v>1.1499999999999999</v>
      </c>
      <c r="W20" s="12">
        <f t="shared" si="7"/>
        <v>156.04912560849979</v>
      </c>
    </row>
    <row r="21" spans="1:23" x14ac:dyDescent="0.25">
      <c r="A21" s="4">
        <v>14</v>
      </c>
      <c r="B21" s="4">
        <f t="shared" si="0"/>
        <v>67</v>
      </c>
      <c r="C21" s="4">
        <v>34</v>
      </c>
      <c r="D21" s="4">
        <v>33</v>
      </c>
      <c r="E21" s="4">
        <f t="shared" si="1"/>
        <v>196</v>
      </c>
      <c r="F21" s="4">
        <v>91</v>
      </c>
      <c r="G21" s="4">
        <v>105</v>
      </c>
      <c r="I21" s="4">
        <v>14</v>
      </c>
      <c r="J21" s="4">
        <f t="shared" si="2"/>
        <v>91</v>
      </c>
      <c r="K21" s="4">
        <f t="shared" si="2"/>
        <v>105</v>
      </c>
      <c r="L21" s="4">
        <f t="shared" si="3"/>
        <v>34</v>
      </c>
      <c r="M21" s="4">
        <f t="shared" si="3"/>
        <v>33</v>
      </c>
      <c r="N21" s="11">
        <f t="shared" si="4"/>
        <v>0.37362637362637363</v>
      </c>
      <c r="O21" s="11">
        <f t="shared" si="4"/>
        <v>0.31428571428571428</v>
      </c>
      <c r="P21" s="11">
        <v>0.63843652973737453</v>
      </c>
      <c r="Q21" s="11">
        <v>0.70099892444554568</v>
      </c>
      <c r="R21" s="11">
        <f t="shared" si="5"/>
        <v>58.097724206101084</v>
      </c>
      <c r="S21" s="11">
        <f t="shared" si="5"/>
        <v>73.604887066782297</v>
      </c>
      <c r="T21" s="11">
        <f t="shared" si="6"/>
        <v>131.70261127288339</v>
      </c>
      <c r="U21" s="10"/>
      <c r="V21" s="10">
        <v>1.1499999999999999</v>
      </c>
      <c r="W21" s="12">
        <f t="shared" si="7"/>
        <v>151.45800296381589</v>
      </c>
    </row>
    <row r="22" spans="1:23" x14ac:dyDescent="0.25">
      <c r="A22" s="4">
        <v>15</v>
      </c>
      <c r="B22" s="4">
        <f t="shared" si="0"/>
        <v>53</v>
      </c>
      <c r="C22" s="4">
        <v>23</v>
      </c>
      <c r="D22" s="4">
        <v>30</v>
      </c>
      <c r="E22" s="4">
        <f t="shared" si="1"/>
        <v>212</v>
      </c>
      <c r="F22" s="4">
        <v>101</v>
      </c>
      <c r="G22" s="4">
        <v>111</v>
      </c>
      <c r="I22" s="4">
        <v>15</v>
      </c>
      <c r="J22" s="4">
        <f t="shared" si="2"/>
        <v>101</v>
      </c>
      <c r="K22" s="4">
        <f t="shared" si="2"/>
        <v>111</v>
      </c>
      <c r="L22" s="4">
        <f t="shared" si="3"/>
        <v>23</v>
      </c>
      <c r="M22" s="4">
        <f t="shared" si="3"/>
        <v>30</v>
      </c>
      <c r="N22" s="11">
        <f t="shared" si="4"/>
        <v>0.22772277227722773</v>
      </c>
      <c r="O22" s="11">
        <f t="shared" si="4"/>
        <v>0.27027027027027029</v>
      </c>
      <c r="P22" s="11">
        <v>1.0435933178602841</v>
      </c>
      <c r="Q22" s="11">
        <v>0.73299310689807828</v>
      </c>
      <c r="R22" s="11">
        <f t="shared" si="5"/>
        <v>105.40292510388869</v>
      </c>
      <c r="S22" s="11">
        <f t="shared" si="5"/>
        <v>81.362234865686688</v>
      </c>
      <c r="T22" s="11">
        <f t="shared" si="6"/>
        <v>186.76515996957539</v>
      </c>
      <c r="U22" s="10"/>
      <c r="V22" s="10">
        <v>1.1499999999999999</v>
      </c>
      <c r="W22" s="12">
        <f t="shared" si="7"/>
        <v>214.77993396501168</v>
      </c>
    </row>
    <row r="23" spans="1:23" x14ac:dyDescent="0.25">
      <c r="A23" s="4">
        <v>16</v>
      </c>
      <c r="B23" s="4">
        <f t="shared" si="0"/>
        <v>35</v>
      </c>
      <c r="C23" s="4">
        <v>19</v>
      </c>
      <c r="D23" s="4">
        <v>16</v>
      </c>
      <c r="E23" s="4">
        <f t="shared" si="1"/>
        <v>182</v>
      </c>
      <c r="F23" s="4">
        <v>95</v>
      </c>
      <c r="G23" s="4">
        <v>87</v>
      </c>
      <c r="I23" s="4">
        <v>16</v>
      </c>
      <c r="J23" s="4">
        <f t="shared" si="2"/>
        <v>95</v>
      </c>
      <c r="K23" s="4">
        <f t="shared" si="2"/>
        <v>87</v>
      </c>
      <c r="L23" s="4">
        <f t="shared" si="3"/>
        <v>19</v>
      </c>
      <c r="M23" s="4">
        <f t="shared" si="3"/>
        <v>16</v>
      </c>
      <c r="N23" s="11">
        <f t="shared" si="4"/>
        <v>0.2</v>
      </c>
      <c r="O23" s="11">
        <f t="shared" si="4"/>
        <v>0.18390804597701149</v>
      </c>
      <c r="P23" s="11">
        <v>0.69695700899342317</v>
      </c>
      <c r="Q23" s="11">
        <v>0.67078715145001055</v>
      </c>
      <c r="R23" s="11">
        <f t="shared" si="5"/>
        <v>66.210915854375202</v>
      </c>
      <c r="S23" s="11">
        <f t="shared" si="5"/>
        <v>58.358482176150915</v>
      </c>
      <c r="T23" s="11">
        <f t="shared" si="6"/>
        <v>124.56939803052612</v>
      </c>
      <c r="U23" s="10"/>
      <c r="V23" s="10">
        <v>1.1499999999999999</v>
      </c>
      <c r="W23" s="12">
        <f t="shared" si="7"/>
        <v>143.25480773510503</v>
      </c>
    </row>
    <row r="24" spans="1:23" x14ac:dyDescent="0.25">
      <c r="A24" s="4">
        <v>17</v>
      </c>
      <c r="B24" s="4">
        <f t="shared" si="0"/>
        <v>37</v>
      </c>
      <c r="C24" s="4">
        <v>14</v>
      </c>
      <c r="D24" s="4">
        <v>23</v>
      </c>
      <c r="E24" s="4">
        <f t="shared" si="1"/>
        <v>170</v>
      </c>
      <c r="F24" s="4">
        <v>98</v>
      </c>
      <c r="G24" s="4">
        <v>72</v>
      </c>
      <c r="I24" s="4">
        <v>17</v>
      </c>
      <c r="J24" s="4">
        <f t="shared" si="2"/>
        <v>98</v>
      </c>
      <c r="K24" s="4">
        <f t="shared" si="2"/>
        <v>72</v>
      </c>
      <c r="L24" s="4">
        <f t="shared" si="3"/>
        <v>14</v>
      </c>
      <c r="M24" s="4">
        <f t="shared" si="3"/>
        <v>23</v>
      </c>
      <c r="N24" s="11">
        <f t="shared" si="4"/>
        <v>0.14285714285714285</v>
      </c>
      <c r="O24" s="11">
        <f t="shared" si="4"/>
        <v>0.31944444444444442</v>
      </c>
      <c r="P24" s="11">
        <v>1.0091442389909973</v>
      </c>
      <c r="Q24" s="11">
        <v>0.80869856940665596</v>
      </c>
      <c r="R24" s="11">
        <f t="shared" si="5"/>
        <v>98.896135421117734</v>
      </c>
      <c r="S24" s="11">
        <f t="shared" si="5"/>
        <v>58.226296997279228</v>
      </c>
      <c r="T24" s="11">
        <f t="shared" si="6"/>
        <v>157.12243241839695</v>
      </c>
      <c r="U24" s="10"/>
      <c r="V24" s="10">
        <v>1.1499999999999999</v>
      </c>
      <c r="W24" s="12">
        <f t="shared" si="7"/>
        <v>180.69079728115648</v>
      </c>
    </row>
    <row r="25" spans="1:23" x14ac:dyDescent="0.25">
      <c r="A25" s="4">
        <v>18</v>
      </c>
      <c r="B25" s="4">
        <f t="shared" si="0"/>
        <v>33</v>
      </c>
      <c r="C25" s="4">
        <v>5</v>
      </c>
      <c r="D25" s="4">
        <v>28</v>
      </c>
      <c r="E25" s="4">
        <f t="shared" si="1"/>
        <v>162</v>
      </c>
      <c r="F25" s="4">
        <v>77</v>
      </c>
      <c r="G25" s="4">
        <v>85</v>
      </c>
      <c r="I25" s="4">
        <v>18</v>
      </c>
      <c r="J25" s="4">
        <f t="shared" si="2"/>
        <v>77</v>
      </c>
      <c r="K25" s="4">
        <f t="shared" si="2"/>
        <v>85</v>
      </c>
      <c r="L25" s="4">
        <f t="shared" si="3"/>
        <v>5</v>
      </c>
      <c r="M25" s="4">
        <f t="shared" si="3"/>
        <v>28</v>
      </c>
      <c r="N25" s="11">
        <f t="shared" si="4"/>
        <v>6.4935064935064929E-2</v>
      </c>
      <c r="O25" s="11">
        <f t="shared" si="4"/>
        <v>0.32941176470588235</v>
      </c>
      <c r="P25" s="11">
        <v>1.018955829525831</v>
      </c>
      <c r="Q25" s="11">
        <v>0.79695779154279189</v>
      </c>
      <c r="R25" s="11">
        <f t="shared" si="5"/>
        <v>78.459598873488986</v>
      </c>
      <c r="S25" s="11">
        <f t="shared" si="5"/>
        <v>67.741412281137315</v>
      </c>
      <c r="T25" s="11">
        <f t="shared" si="6"/>
        <v>146.20101115462631</v>
      </c>
      <c r="U25" s="10"/>
      <c r="V25" s="10">
        <v>1.1499999999999999</v>
      </c>
      <c r="W25" s="12">
        <f t="shared" si="7"/>
        <v>168.13116282782025</v>
      </c>
    </row>
    <row r="26" spans="1:23" x14ac:dyDescent="0.25">
      <c r="A26" s="4">
        <v>19</v>
      </c>
      <c r="B26" s="4">
        <f t="shared" si="0"/>
        <v>56</v>
      </c>
      <c r="C26" s="4">
        <v>3</v>
      </c>
      <c r="D26" s="4">
        <v>53</v>
      </c>
      <c r="E26" s="4">
        <f t="shared" si="1"/>
        <v>154</v>
      </c>
      <c r="F26" s="4">
        <v>76</v>
      </c>
      <c r="G26" s="4">
        <v>78</v>
      </c>
      <c r="I26" s="4">
        <v>19</v>
      </c>
      <c r="J26" s="4">
        <f t="shared" si="2"/>
        <v>76</v>
      </c>
      <c r="K26" s="4">
        <f t="shared" si="2"/>
        <v>78</v>
      </c>
      <c r="L26" s="4">
        <f t="shared" si="3"/>
        <v>3</v>
      </c>
      <c r="M26" s="4">
        <f t="shared" si="3"/>
        <v>53</v>
      </c>
      <c r="N26" s="11">
        <f t="shared" si="4"/>
        <v>3.9473684210526314E-2</v>
      </c>
      <c r="O26" s="11">
        <f t="shared" si="4"/>
        <v>0.67948717948717952</v>
      </c>
      <c r="P26" s="11">
        <v>0.62852975267773137</v>
      </c>
      <c r="Q26" s="11">
        <v>0.83678059372715008</v>
      </c>
      <c r="R26" s="11">
        <f t="shared" si="5"/>
        <v>47.768261203507585</v>
      </c>
      <c r="S26" s="11">
        <f t="shared" si="5"/>
        <v>65.268886310717704</v>
      </c>
      <c r="T26" s="11">
        <f t="shared" si="6"/>
        <v>113.0371475142253</v>
      </c>
      <c r="U26" s="10"/>
      <c r="V26" s="10">
        <v>1.1499999999999999</v>
      </c>
      <c r="W26" s="12">
        <f t="shared" si="7"/>
        <v>129.99271964135909</v>
      </c>
    </row>
    <row r="27" spans="1:23" x14ac:dyDescent="0.25">
      <c r="A27" s="4">
        <v>20</v>
      </c>
      <c r="B27" s="4">
        <f t="shared" si="0"/>
        <v>45</v>
      </c>
      <c r="C27" s="4">
        <v>1</v>
      </c>
      <c r="D27" s="4">
        <v>44</v>
      </c>
      <c r="E27" s="4">
        <f t="shared" si="1"/>
        <v>190</v>
      </c>
      <c r="F27" s="4">
        <v>76</v>
      </c>
      <c r="G27" s="4">
        <v>114</v>
      </c>
      <c r="I27" s="4">
        <v>20</v>
      </c>
      <c r="J27" s="4">
        <f t="shared" si="2"/>
        <v>76</v>
      </c>
      <c r="K27" s="4">
        <f t="shared" si="2"/>
        <v>114</v>
      </c>
      <c r="L27" s="4">
        <f t="shared" si="3"/>
        <v>1</v>
      </c>
      <c r="M27" s="4">
        <f t="shared" si="3"/>
        <v>44</v>
      </c>
      <c r="N27" s="11">
        <f t="shared" si="4"/>
        <v>1.3157894736842105E-2</v>
      </c>
      <c r="O27" s="11">
        <f t="shared" si="4"/>
        <v>0.38596491228070173</v>
      </c>
      <c r="P27" s="11">
        <v>0.56719046501466741</v>
      </c>
      <c r="Q27" s="11">
        <v>0.86531066601929851</v>
      </c>
      <c r="R27" s="11">
        <f t="shared" si="5"/>
        <v>43.106475341114724</v>
      </c>
      <c r="S27" s="11">
        <f t="shared" si="5"/>
        <v>98.64541592620003</v>
      </c>
      <c r="T27" s="11">
        <f t="shared" si="6"/>
        <v>141.75189126731476</v>
      </c>
      <c r="U27" s="10"/>
      <c r="V27" s="10">
        <v>1.1499999999999999</v>
      </c>
      <c r="W27" s="12">
        <f t="shared" si="7"/>
        <v>163.01467495741196</v>
      </c>
    </row>
    <row r="28" spans="1:23" x14ac:dyDescent="0.25">
      <c r="A28" s="4">
        <v>21</v>
      </c>
      <c r="B28" s="4">
        <f t="shared" si="0"/>
        <v>56</v>
      </c>
      <c r="C28" s="4">
        <v>10</v>
      </c>
      <c r="D28" s="4">
        <v>46</v>
      </c>
      <c r="E28" s="4">
        <f t="shared" si="1"/>
        <v>158</v>
      </c>
      <c r="F28" s="4">
        <v>68</v>
      </c>
      <c r="G28" s="4">
        <v>90</v>
      </c>
      <c r="I28" s="4">
        <v>21</v>
      </c>
      <c r="J28" s="4">
        <f t="shared" si="2"/>
        <v>68</v>
      </c>
      <c r="K28" s="4">
        <f t="shared" si="2"/>
        <v>90</v>
      </c>
      <c r="L28" s="4">
        <f t="shared" si="3"/>
        <v>10</v>
      </c>
      <c r="M28" s="4">
        <f>D28</f>
        <v>46</v>
      </c>
      <c r="N28" s="11">
        <f t="shared" si="4"/>
        <v>0.14705882352941177</v>
      </c>
      <c r="O28" s="11">
        <f t="shared" si="4"/>
        <v>0.51111111111111107</v>
      </c>
      <c r="P28" s="11">
        <v>0.52464205539856512</v>
      </c>
      <c r="Q28" s="11">
        <v>0.92242851778304358</v>
      </c>
      <c r="R28" s="11">
        <f t="shared" si="5"/>
        <v>35.675659767102431</v>
      </c>
      <c r="S28" s="11">
        <f t="shared" si="5"/>
        <v>83.018566600473918</v>
      </c>
      <c r="T28" s="11">
        <f t="shared" si="6"/>
        <v>118.69422636757635</v>
      </c>
      <c r="U28" s="10"/>
      <c r="V28" s="10">
        <v>1.1499999999999999</v>
      </c>
      <c r="W28" s="12">
        <f t="shared" si="7"/>
        <v>136.49836032271278</v>
      </c>
    </row>
    <row r="29" spans="1:23" x14ac:dyDescent="0.25">
      <c r="A29" s="4">
        <v>22</v>
      </c>
      <c r="B29" s="4">
        <f t="shared" si="0"/>
        <v>55</v>
      </c>
      <c r="C29" s="4">
        <v>4</v>
      </c>
      <c r="D29" s="4">
        <v>51</v>
      </c>
      <c r="E29" s="4">
        <f t="shared" si="1"/>
        <v>162</v>
      </c>
      <c r="F29" s="4">
        <v>76</v>
      </c>
      <c r="G29" s="4">
        <v>86</v>
      </c>
      <c r="I29" s="4">
        <v>22</v>
      </c>
      <c r="J29" s="4">
        <f t="shared" si="2"/>
        <v>76</v>
      </c>
      <c r="K29" s="4">
        <f t="shared" si="2"/>
        <v>86</v>
      </c>
      <c r="L29" s="4">
        <f t="shared" si="3"/>
        <v>4</v>
      </c>
      <c r="M29" s="4">
        <f t="shared" si="3"/>
        <v>51</v>
      </c>
      <c r="N29" s="11">
        <f t="shared" si="4"/>
        <v>5.2631578947368418E-2</v>
      </c>
      <c r="O29" s="11">
        <f t="shared" si="4"/>
        <v>0.59302325581395354</v>
      </c>
      <c r="P29" s="11">
        <v>0.5405827892700672</v>
      </c>
      <c r="Q29" s="11">
        <v>0.97822522951551583</v>
      </c>
      <c r="R29" s="11">
        <f t="shared" si="5"/>
        <v>41.084291984525109</v>
      </c>
      <c r="S29" s="11">
        <f t="shared" si="5"/>
        <v>84.127369738334366</v>
      </c>
      <c r="T29" s="11">
        <f t="shared" si="6"/>
        <v>125.21166172285947</v>
      </c>
      <c r="U29" s="10"/>
      <c r="V29" s="10">
        <v>1.1499999999999999</v>
      </c>
      <c r="W29" s="12">
        <f t="shared" si="7"/>
        <v>143.99341098128838</v>
      </c>
    </row>
    <row r="30" spans="1:23" x14ac:dyDescent="0.25">
      <c r="A30" s="4">
        <v>23</v>
      </c>
      <c r="B30" s="4">
        <f t="shared" si="0"/>
        <v>112</v>
      </c>
      <c r="C30" s="4">
        <v>6</v>
      </c>
      <c r="D30" s="4">
        <v>106</v>
      </c>
      <c r="E30" s="4">
        <f t="shared" si="1"/>
        <v>175</v>
      </c>
      <c r="F30" s="4">
        <v>83</v>
      </c>
      <c r="G30" s="4">
        <v>92</v>
      </c>
      <c r="I30" s="4">
        <v>23</v>
      </c>
      <c r="J30" s="4">
        <f t="shared" si="2"/>
        <v>83</v>
      </c>
      <c r="K30" s="4">
        <f t="shared" si="2"/>
        <v>92</v>
      </c>
      <c r="L30" s="4">
        <f t="shared" si="3"/>
        <v>6</v>
      </c>
      <c r="M30" s="4">
        <f t="shared" si="3"/>
        <v>106</v>
      </c>
      <c r="N30" s="11">
        <f t="shared" si="4"/>
        <v>7.2289156626506021E-2</v>
      </c>
      <c r="O30" s="11">
        <f t="shared" si="4"/>
        <v>1.1521739130434783</v>
      </c>
      <c r="P30" s="11">
        <v>0.52816771700088849</v>
      </c>
      <c r="Q30" s="11">
        <v>0.99177549684906241</v>
      </c>
      <c r="R30" s="11">
        <f t="shared" si="5"/>
        <v>43.837920511073747</v>
      </c>
      <c r="S30" s="11">
        <f t="shared" si="5"/>
        <v>91.243345710113744</v>
      </c>
      <c r="T30" s="11">
        <f t="shared" si="6"/>
        <v>135.08126622118749</v>
      </c>
      <c r="U30" s="10"/>
      <c r="V30" s="10">
        <v>1.1499999999999999</v>
      </c>
      <c r="W30" s="12">
        <f t="shared" si="7"/>
        <v>155.34345615436561</v>
      </c>
    </row>
    <row r="31" spans="1:23" x14ac:dyDescent="0.25">
      <c r="A31" s="4">
        <v>24</v>
      </c>
      <c r="B31" s="4">
        <f t="shared" si="0"/>
        <v>112</v>
      </c>
      <c r="C31" s="4">
        <v>7</v>
      </c>
      <c r="D31" s="4">
        <v>105</v>
      </c>
      <c r="E31" s="4">
        <f t="shared" si="1"/>
        <v>187</v>
      </c>
      <c r="F31" s="4">
        <v>79</v>
      </c>
      <c r="G31" s="4">
        <v>108</v>
      </c>
      <c r="I31" s="4">
        <v>24</v>
      </c>
      <c r="J31" s="4">
        <f t="shared" si="2"/>
        <v>79</v>
      </c>
      <c r="K31" s="4">
        <f t="shared" si="2"/>
        <v>108</v>
      </c>
      <c r="L31" s="4">
        <f t="shared" si="3"/>
        <v>7</v>
      </c>
      <c r="M31" s="4">
        <f t="shared" si="3"/>
        <v>105</v>
      </c>
      <c r="N31" s="11">
        <f t="shared" si="4"/>
        <v>8.8607594936708861E-2</v>
      </c>
      <c r="O31" s="11">
        <f t="shared" si="4"/>
        <v>0.97222222222222221</v>
      </c>
      <c r="P31" s="11">
        <v>0.54854732023040464</v>
      </c>
      <c r="Q31" s="11">
        <v>0.99932185300383425</v>
      </c>
      <c r="R31" s="11">
        <f t="shared" si="5"/>
        <v>43.335238298201965</v>
      </c>
      <c r="S31" s="11">
        <f t="shared" si="5"/>
        <v>107.9267601244141</v>
      </c>
      <c r="T31" s="11">
        <f t="shared" si="6"/>
        <v>151.26199842261607</v>
      </c>
      <c r="U31" s="10"/>
      <c r="V31" s="10">
        <v>1.1499999999999999</v>
      </c>
      <c r="W31" s="12">
        <f t="shared" si="7"/>
        <v>173.95129818600847</v>
      </c>
    </row>
    <row r="32" spans="1:23" x14ac:dyDescent="0.25">
      <c r="A32" s="4">
        <v>25</v>
      </c>
      <c r="B32" s="4">
        <f t="shared" si="0"/>
        <v>117</v>
      </c>
      <c r="C32" s="4">
        <v>10</v>
      </c>
      <c r="D32" s="4">
        <v>107</v>
      </c>
      <c r="E32" s="4">
        <f t="shared" si="1"/>
        <v>161</v>
      </c>
      <c r="F32" s="4">
        <v>74</v>
      </c>
      <c r="G32" s="4">
        <v>87</v>
      </c>
      <c r="I32" s="4">
        <v>25</v>
      </c>
      <c r="J32" s="4">
        <f t="shared" si="2"/>
        <v>74</v>
      </c>
      <c r="K32" s="4">
        <f t="shared" si="2"/>
        <v>87</v>
      </c>
      <c r="L32" s="4">
        <f t="shared" si="3"/>
        <v>10</v>
      </c>
      <c r="M32" s="4">
        <f t="shared" si="3"/>
        <v>107</v>
      </c>
      <c r="N32" s="11">
        <f t="shared" si="4"/>
        <v>0.13513513513513514</v>
      </c>
      <c r="O32" s="11">
        <f t="shared" si="4"/>
        <v>1.2298850574712643</v>
      </c>
      <c r="P32" s="11">
        <v>0.58908696535600669</v>
      </c>
      <c r="Q32" s="11">
        <v>1.084123079113771</v>
      </c>
      <c r="R32" s="11">
        <f t="shared" si="5"/>
        <v>43.592435436344495</v>
      </c>
      <c r="S32" s="11">
        <f t="shared" si="5"/>
        <v>94.318707882898082</v>
      </c>
      <c r="T32" s="11">
        <f t="shared" si="6"/>
        <v>137.91114331924257</v>
      </c>
      <c r="U32" s="10"/>
      <c r="V32" s="10">
        <v>1.1499999999999999</v>
      </c>
      <c r="W32" s="12">
        <f t="shared" si="7"/>
        <v>158.59781481712895</v>
      </c>
    </row>
    <row r="33" spans="1:23" x14ac:dyDescent="0.25">
      <c r="A33" s="4">
        <v>26</v>
      </c>
      <c r="B33" s="4">
        <f t="shared" si="0"/>
        <v>146</v>
      </c>
      <c r="C33" s="4">
        <v>7</v>
      </c>
      <c r="D33" s="4">
        <v>139</v>
      </c>
      <c r="E33" s="4">
        <f t="shared" si="1"/>
        <v>206</v>
      </c>
      <c r="F33" s="4">
        <v>79</v>
      </c>
      <c r="G33" s="4">
        <v>127</v>
      </c>
      <c r="I33" s="4">
        <v>26</v>
      </c>
      <c r="J33" s="4">
        <f t="shared" si="2"/>
        <v>79</v>
      </c>
      <c r="K33" s="4">
        <f t="shared" si="2"/>
        <v>127</v>
      </c>
      <c r="L33" s="4">
        <f t="shared" si="3"/>
        <v>7</v>
      </c>
      <c r="M33" s="4">
        <f t="shared" si="3"/>
        <v>139</v>
      </c>
      <c r="N33" s="11">
        <f t="shared" si="4"/>
        <v>8.8607594936708861E-2</v>
      </c>
      <c r="O33" s="11">
        <f t="shared" si="4"/>
        <v>1.094488188976378</v>
      </c>
      <c r="P33" s="11">
        <v>0.59093466609863377</v>
      </c>
      <c r="Q33" s="11">
        <v>1.0715821873551956</v>
      </c>
      <c r="R33" s="11">
        <f t="shared" si="5"/>
        <v>46.68383862179207</v>
      </c>
      <c r="S33" s="11">
        <f t="shared" si="5"/>
        <v>136.09093779410983</v>
      </c>
      <c r="T33" s="11">
        <f t="shared" si="6"/>
        <v>182.7747764159019</v>
      </c>
      <c r="U33" s="10"/>
      <c r="V33" s="10">
        <v>1.1499999999999999</v>
      </c>
      <c r="W33" s="12">
        <f t="shared" si="7"/>
        <v>210.19099287828718</v>
      </c>
    </row>
    <row r="34" spans="1:23" x14ac:dyDescent="0.25">
      <c r="A34" s="4">
        <v>27</v>
      </c>
      <c r="B34" s="4">
        <f t="shared" si="0"/>
        <v>117</v>
      </c>
      <c r="C34" s="4">
        <v>8</v>
      </c>
      <c r="D34" s="4">
        <v>109</v>
      </c>
      <c r="E34" s="4">
        <f t="shared" si="1"/>
        <v>204</v>
      </c>
      <c r="F34" s="4">
        <v>62</v>
      </c>
      <c r="G34" s="4">
        <v>142</v>
      </c>
      <c r="I34" s="4">
        <v>27</v>
      </c>
      <c r="J34" s="4">
        <f t="shared" si="2"/>
        <v>62</v>
      </c>
      <c r="K34" s="4">
        <f t="shared" si="2"/>
        <v>142</v>
      </c>
      <c r="L34" s="4">
        <f t="shared" si="3"/>
        <v>8</v>
      </c>
      <c r="M34" s="4">
        <f t="shared" si="3"/>
        <v>109</v>
      </c>
      <c r="N34" s="11">
        <f t="shared" si="4"/>
        <v>0.12903225806451613</v>
      </c>
      <c r="O34" s="11">
        <f t="shared" si="4"/>
        <v>0.76760563380281688</v>
      </c>
      <c r="P34" s="11">
        <v>0.58748128597612848</v>
      </c>
      <c r="Q34" s="11">
        <v>1.0678788469735412</v>
      </c>
      <c r="R34" s="11">
        <f t="shared" si="5"/>
        <v>36.423839730519965</v>
      </c>
      <c r="S34" s="11">
        <f t="shared" si="5"/>
        <v>151.63879627024284</v>
      </c>
      <c r="T34" s="11">
        <f t="shared" si="6"/>
        <v>188.06263600076281</v>
      </c>
      <c r="U34" s="10"/>
      <c r="V34" s="10">
        <v>1.1499999999999999</v>
      </c>
      <c r="W34" s="12">
        <f t="shared" si="7"/>
        <v>216.27203140087721</v>
      </c>
    </row>
    <row r="35" spans="1:23" x14ac:dyDescent="0.25">
      <c r="A35" s="4">
        <v>28</v>
      </c>
      <c r="B35" s="4">
        <f t="shared" si="0"/>
        <v>77</v>
      </c>
      <c r="C35" s="4">
        <v>18</v>
      </c>
      <c r="D35" s="4">
        <v>59</v>
      </c>
      <c r="E35" s="4">
        <f t="shared" si="1"/>
        <v>177</v>
      </c>
      <c r="F35" s="4">
        <v>86</v>
      </c>
      <c r="G35" s="4">
        <v>91</v>
      </c>
      <c r="I35" s="4">
        <v>28</v>
      </c>
      <c r="J35" s="4">
        <f t="shared" si="2"/>
        <v>86</v>
      </c>
      <c r="K35" s="4">
        <f t="shared" si="2"/>
        <v>91</v>
      </c>
      <c r="L35" s="4">
        <f t="shared" si="3"/>
        <v>18</v>
      </c>
      <c r="M35" s="4">
        <f t="shared" si="3"/>
        <v>59</v>
      </c>
      <c r="N35" s="11">
        <f t="shared" si="4"/>
        <v>0.20930232558139536</v>
      </c>
      <c r="O35" s="11">
        <f t="shared" si="4"/>
        <v>0.64835164835164838</v>
      </c>
      <c r="P35" s="11">
        <v>0.59231119602091498</v>
      </c>
      <c r="Q35" s="11">
        <v>1.0555219569342595</v>
      </c>
      <c r="R35" s="11">
        <f t="shared" si="5"/>
        <v>50.938762857798686</v>
      </c>
      <c r="S35" s="11">
        <f t="shared" si="5"/>
        <v>96.052498081017617</v>
      </c>
      <c r="T35" s="11">
        <f t="shared" si="6"/>
        <v>146.99126093881631</v>
      </c>
      <c r="U35" s="10"/>
      <c r="V35" s="10">
        <v>1.1499999999999999</v>
      </c>
      <c r="W35" s="12">
        <f t="shared" si="7"/>
        <v>169.03995007963874</v>
      </c>
    </row>
    <row r="36" spans="1:23" x14ac:dyDescent="0.25">
      <c r="A36" s="4">
        <v>29</v>
      </c>
      <c r="B36" s="4">
        <f t="shared" si="0"/>
        <v>136</v>
      </c>
      <c r="C36" s="4">
        <v>9</v>
      </c>
      <c r="D36" s="4">
        <v>127</v>
      </c>
      <c r="E36" s="4">
        <f t="shared" si="1"/>
        <v>197</v>
      </c>
      <c r="F36" s="4">
        <v>92</v>
      </c>
      <c r="G36" s="4">
        <v>105</v>
      </c>
      <c r="I36" s="4">
        <v>29</v>
      </c>
      <c r="J36" s="4">
        <f t="shared" si="2"/>
        <v>92</v>
      </c>
      <c r="K36" s="4">
        <f t="shared" si="2"/>
        <v>105</v>
      </c>
      <c r="L36" s="4">
        <f t="shared" si="3"/>
        <v>9</v>
      </c>
      <c r="M36" s="4">
        <f t="shared" si="3"/>
        <v>127</v>
      </c>
      <c r="N36" s="11">
        <f t="shared" si="4"/>
        <v>9.7826086956521743E-2</v>
      </c>
      <c r="O36" s="11">
        <f t="shared" si="4"/>
        <v>1.2095238095238094</v>
      </c>
      <c r="P36" s="11">
        <v>0.60224673401575823</v>
      </c>
      <c r="Q36" s="11">
        <v>1.0870766448277194</v>
      </c>
      <c r="R36" s="11">
        <f t="shared" si="5"/>
        <v>55.40669952944976</v>
      </c>
      <c r="S36" s="11">
        <f t="shared" si="5"/>
        <v>114.14304770691054</v>
      </c>
      <c r="T36" s="11">
        <f t="shared" si="6"/>
        <v>169.5497472363603</v>
      </c>
      <c r="U36" s="10"/>
      <c r="V36" s="10">
        <v>1.1499999999999999</v>
      </c>
      <c r="W36" s="12">
        <f t="shared" si="7"/>
        <v>194.98220932181434</v>
      </c>
    </row>
    <row r="37" spans="1:23" x14ac:dyDescent="0.25">
      <c r="A37" s="4">
        <v>30</v>
      </c>
      <c r="B37" s="4">
        <f t="shared" si="0"/>
        <v>134</v>
      </c>
      <c r="C37" s="4">
        <v>4</v>
      </c>
      <c r="D37" s="4">
        <v>130</v>
      </c>
      <c r="E37" s="4">
        <f t="shared" si="1"/>
        <v>212</v>
      </c>
      <c r="F37" s="4">
        <v>93</v>
      </c>
      <c r="G37" s="4">
        <v>119</v>
      </c>
      <c r="I37" s="4">
        <v>30</v>
      </c>
      <c r="J37" s="4">
        <f t="shared" si="2"/>
        <v>93</v>
      </c>
      <c r="K37" s="4">
        <f t="shared" si="2"/>
        <v>119</v>
      </c>
      <c r="L37" s="4">
        <f t="shared" si="3"/>
        <v>4</v>
      </c>
      <c r="M37" s="4">
        <f t="shared" si="3"/>
        <v>130</v>
      </c>
      <c r="N37" s="11">
        <f t="shared" si="4"/>
        <v>4.3010752688172046E-2</v>
      </c>
      <c r="O37" s="11">
        <f t="shared" si="4"/>
        <v>1.0924369747899159</v>
      </c>
      <c r="P37" s="11">
        <v>0.58973353938903017</v>
      </c>
      <c r="Q37" s="11">
        <v>1.0539822754904051</v>
      </c>
      <c r="R37" s="11">
        <f t="shared" si="5"/>
        <v>54.845219163179806</v>
      </c>
      <c r="S37" s="11">
        <f t="shared" si="5"/>
        <v>125.42389078335822</v>
      </c>
      <c r="T37" s="11">
        <f t="shared" si="6"/>
        <v>180.26910994653804</v>
      </c>
      <c r="U37" s="10"/>
      <c r="V37" s="10">
        <v>1.1499999999999999</v>
      </c>
      <c r="W37" s="12">
        <f t="shared" si="7"/>
        <v>207.30947643851871</v>
      </c>
    </row>
    <row r="38" spans="1:23" x14ac:dyDescent="0.25">
      <c r="A38" s="4">
        <v>31</v>
      </c>
      <c r="B38" s="4">
        <f t="shared" si="0"/>
        <v>81</v>
      </c>
      <c r="C38" s="4">
        <v>16</v>
      </c>
      <c r="D38" s="4">
        <v>65</v>
      </c>
      <c r="E38" s="4">
        <f t="shared" si="1"/>
        <v>198</v>
      </c>
      <c r="F38" s="4">
        <v>92</v>
      </c>
      <c r="G38" s="4">
        <v>106</v>
      </c>
      <c r="I38" s="4">
        <v>31</v>
      </c>
      <c r="J38" s="4">
        <f t="shared" si="2"/>
        <v>92</v>
      </c>
      <c r="K38" s="4">
        <f t="shared" si="2"/>
        <v>106</v>
      </c>
      <c r="L38" s="4">
        <f t="shared" si="3"/>
        <v>16</v>
      </c>
      <c r="M38" s="4">
        <f t="shared" si="3"/>
        <v>65</v>
      </c>
      <c r="N38" s="11">
        <f t="shared" si="4"/>
        <v>0.17391304347826086</v>
      </c>
      <c r="O38" s="11">
        <f t="shared" si="4"/>
        <v>0.6132075471698113</v>
      </c>
      <c r="P38" s="11">
        <v>0.59155934665696264</v>
      </c>
      <c r="Q38" s="11">
        <v>1.0516489954476982</v>
      </c>
      <c r="R38" s="11">
        <f t="shared" si="5"/>
        <v>54.423459892440562</v>
      </c>
      <c r="S38" s="11">
        <f t="shared" si="5"/>
        <v>111.47479351745601</v>
      </c>
      <c r="T38" s="11">
        <f t="shared" si="6"/>
        <v>165.89825340989657</v>
      </c>
      <c r="U38" s="10"/>
      <c r="V38" s="10">
        <v>1.1499999999999999</v>
      </c>
      <c r="W38" s="12">
        <f t="shared" si="7"/>
        <v>190.78299142138104</v>
      </c>
    </row>
    <row r="39" spans="1:23" x14ac:dyDescent="0.25">
      <c r="A39" s="4">
        <v>32</v>
      </c>
      <c r="B39" s="4">
        <f t="shared" si="0"/>
        <v>117</v>
      </c>
      <c r="C39" s="4">
        <v>24</v>
      </c>
      <c r="D39" s="4">
        <v>93</v>
      </c>
      <c r="E39" s="4">
        <f t="shared" si="1"/>
        <v>203</v>
      </c>
      <c r="F39" s="4">
        <v>98</v>
      </c>
      <c r="G39" s="4">
        <v>105</v>
      </c>
      <c r="I39" s="4">
        <v>32</v>
      </c>
      <c r="J39" s="4">
        <f t="shared" si="2"/>
        <v>98</v>
      </c>
      <c r="K39" s="4">
        <f t="shared" si="2"/>
        <v>105</v>
      </c>
      <c r="L39" s="4">
        <f t="shared" si="3"/>
        <v>24</v>
      </c>
      <c r="M39" s="4">
        <f t="shared" si="3"/>
        <v>93</v>
      </c>
      <c r="N39" s="11">
        <f t="shared" si="4"/>
        <v>0.24489795918367346</v>
      </c>
      <c r="O39" s="11">
        <f t="shared" si="4"/>
        <v>0.88571428571428568</v>
      </c>
      <c r="P39" s="11">
        <v>0.59426742121259934</v>
      </c>
      <c r="Q39" s="11">
        <v>1.0435406001265743</v>
      </c>
      <c r="R39" s="11">
        <f t="shared" si="5"/>
        <v>58.238207278834736</v>
      </c>
      <c r="S39" s="11">
        <f t="shared" si="5"/>
        <v>109.57176301329031</v>
      </c>
      <c r="T39" s="11">
        <f t="shared" si="6"/>
        <v>167.80997029212506</v>
      </c>
      <c r="U39" s="10"/>
      <c r="V39" s="10">
        <v>1.1499999999999999</v>
      </c>
      <c r="W39" s="12">
        <f t="shared" si="7"/>
        <v>192.98146583594379</v>
      </c>
    </row>
    <row r="40" spans="1:23" x14ac:dyDescent="0.25">
      <c r="A40" s="4">
        <v>33</v>
      </c>
      <c r="B40" s="4">
        <f t="shared" si="0"/>
        <v>139</v>
      </c>
      <c r="C40" s="4">
        <v>38</v>
      </c>
      <c r="D40" s="4">
        <v>101</v>
      </c>
      <c r="E40" s="4">
        <f t="shared" si="1"/>
        <v>204</v>
      </c>
      <c r="F40" s="4">
        <v>100</v>
      </c>
      <c r="G40" s="4">
        <v>104</v>
      </c>
      <c r="I40" s="4">
        <v>33</v>
      </c>
      <c r="J40" s="4">
        <f t="shared" si="2"/>
        <v>100</v>
      </c>
      <c r="K40" s="4">
        <f t="shared" si="2"/>
        <v>104</v>
      </c>
      <c r="L40" s="4">
        <f t="shared" si="3"/>
        <v>38</v>
      </c>
      <c r="M40" s="4">
        <f t="shared" si="3"/>
        <v>101</v>
      </c>
      <c r="N40" s="11">
        <f t="shared" si="4"/>
        <v>0.38</v>
      </c>
      <c r="O40" s="11">
        <f t="shared" si="4"/>
        <v>0.97115384615384615</v>
      </c>
      <c r="P40" s="11">
        <v>0.6017882154708406</v>
      </c>
      <c r="Q40" s="11">
        <v>1.0643326766808088</v>
      </c>
      <c r="R40" s="11">
        <f t="shared" si="5"/>
        <v>60.178821547084063</v>
      </c>
      <c r="S40" s="11">
        <f t="shared" si="5"/>
        <v>110.69059837480411</v>
      </c>
      <c r="T40" s="11">
        <f t="shared" si="6"/>
        <v>170.86941992188818</v>
      </c>
      <c r="U40" s="10"/>
      <c r="V40" s="10">
        <v>1.1499999999999999</v>
      </c>
      <c r="W40" s="12">
        <f t="shared" si="7"/>
        <v>196.49983291017139</v>
      </c>
    </row>
    <row r="41" spans="1:23" x14ac:dyDescent="0.25">
      <c r="A41" s="4">
        <v>34</v>
      </c>
      <c r="B41" s="4">
        <f t="shared" si="0"/>
        <v>112</v>
      </c>
      <c r="C41" s="4">
        <v>28</v>
      </c>
      <c r="D41" s="4">
        <v>84</v>
      </c>
      <c r="E41" s="4">
        <f t="shared" si="1"/>
        <v>170</v>
      </c>
      <c r="F41" s="4">
        <v>78</v>
      </c>
      <c r="G41" s="4">
        <v>92</v>
      </c>
      <c r="I41" s="4">
        <v>34</v>
      </c>
      <c r="J41" s="4">
        <f t="shared" si="2"/>
        <v>78</v>
      </c>
      <c r="K41" s="4">
        <f t="shared" si="2"/>
        <v>92</v>
      </c>
      <c r="L41" s="4">
        <f t="shared" si="3"/>
        <v>28</v>
      </c>
      <c r="M41" s="4">
        <f t="shared" si="3"/>
        <v>84</v>
      </c>
      <c r="N41" s="11">
        <f t="shared" si="4"/>
        <v>0.35897435897435898</v>
      </c>
      <c r="O41" s="11">
        <f t="shared" si="4"/>
        <v>0.91304347826086951</v>
      </c>
      <c r="P41" s="11">
        <v>0.63617005593257436</v>
      </c>
      <c r="Q41" s="11">
        <v>1.0705688367753552</v>
      </c>
      <c r="R41" s="11">
        <f t="shared" si="5"/>
        <v>49.621264362740803</v>
      </c>
      <c r="S41" s="11">
        <f t="shared" si="5"/>
        <v>98.492332983332673</v>
      </c>
      <c r="T41" s="11">
        <f t="shared" si="6"/>
        <v>148.11359734607348</v>
      </c>
      <c r="U41" s="10"/>
      <c r="V41" s="10">
        <v>1.1499999999999999</v>
      </c>
      <c r="W41" s="12">
        <f t="shared" si="7"/>
        <v>170.33063694798449</v>
      </c>
    </row>
    <row r="42" spans="1:23" x14ac:dyDescent="0.25">
      <c r="A42" s="4">
        <v>35</v>
      </c>
      <c r="B42" s="4">
        <f t="shared" si="0"/>
        <v>99</v>
      </c>
      <c r="C42" s="4">
        <v>15</v>
      </c>
      <c r="D42" s="4">
        <v>84</v>
      </c>
      <c r="E42" s="4">
        <f t="shared" si="1"/>
        <v>201</v>
      </c>
      <c r="F42" s="4">
        <v>94</v>
      </c>
      <c r="G42" s="4">
        <v>107</v>
      </c>
      <c r="I42" s="4">
        <v>35</v>
      </c>
      <c r="J42" s="4">
        <f t="shared" si="2"/>
        <v>94</v>
      </c>
      <c r="K42" s="4">
        <f t="shared" si="2"/>
        <v>107</v>
      </c>
      <c r="L42" s="4">
        <f t="shared" si="3"/>
        <v>15</v>
      </c>
      <c r="M42" s="4">
        <f t="shared" si="3"/>
        <v>84</v>
      </c>
      <c r="N42" s="11">
        <f t="shared" si="4"/>
        <v>0.15957446808510639</v>
      </c>
      <c r="O42" s="11">
        <f t="shared" si="4"/>
        <v>0.78504672897196259</v>
      </c>
      <c r="P42" s="11">
        <v>0.6068072826883133</v>
      </c>
      <c r="Q42" s="11">
        <v>1.0323614572640074</v>
      </c>
      <c r="R42" s="11">
        <f t="shared" si="5"/>
        <v>57.039884572701453</v>
      </c>
      <c r="S42" s="11">
        <f t="shared" si="5"/>
        <v>110.4626759272488</v>
      </c>
      <c r="T42" s="11">
        <f t="shared" si="6"/>
        <v>167.50256049995025</v>
      </c>
      <c r="U42" s="10"/>
      <c r="V42" s="10">
        <v>1.1499999999999999</v>
      </c>
      <c r="W42" s="12">
        <f t="shared" si="7"/>
        <v>192.62794457494277</v>
      </c>
    </row>
    <row r="43" spans="1:23" x14ac:dyDescent="0.25">
      <c r="A43" s="4">
        <v>36</v>
      </c>
      <c r="B43" s="4">
        <f t="shared" si="0"/>
        <v>92</v>
      </c>
      <c r="C43" s="4">
        <v>5</v>
      </c>
      <c r="D43" s="4">
        <v>87</v>
      </c>
      <c r="E43" s="4">
        <f t="shared" si="1"/>
        <v>165</v>
      </c>
      <c r="F43" s="4">
        <v>80</v>
      </c>
      <c r="G43" s="4">
        <v>85</v>
      </c>
      <c r="I43" s="4">
        <v>36</v>
      </c>
      <c r="J43" s="4">
        <f t="shared" si="2"/>
        <v>80</v>
      </c>
      <c r="K43" s="4">
        <f t="shared" si="2"/>
        <v>85</v>
      </c>
      <c r="L43" s="4">
        <f t="shared" si="3"/>
        <v>5</v>
      </c>
      <c r="M43" s="4">
        <f t="shared" si="3"/>
        <v>87</v>
      </c>
      <c r="N43" s="11">
        <f t="shared" si="4"/>
        <v>6.25E-2</v>
      </c>
      <c r="O43" s="11">
        <f t="shared" si="4"/>
        <v>1.0235294117647058</v>
      </c>
      <c r="P43" s="11">
        <v>0.60655592038352579</v>
      </c>
      <c r="Q43" s="11">
        <v>1.0105511182123841</v>
      </c>
      <c r="R43" s="11">
        <f t="shared" si="5"/>
        <v>48.524473630682067</v>
      </c>
      <c r="S43" s="11">
        <f t="shared" si="5"/>
        <v>85.89684504805264</v>
      </c>
      <c r="T43" s="11">
        <f t="shared" si="6"/>
        <v>134.42131867873471</v>
      </c>
      <c r="U43" s="10"/>
      <c r="V43" s="10">
        <v>1.1499999999999999</v>
      </c>
      <c r="W43" s="12">
        <f t="shared" si="7"/>
        <v>154.58451648054489</v>
      </c>
    </row>
    <row r="44" spans="1:23" x14ac:dyDescent="0.25">
      <c r="A44" s="4">
        <v>37</v>
      </c>
      <c r="B44" s="4">
        <f t="shared" si="0"/>
        <v>41</v>
      </c>
      <c r="C44" s="4">
        <v>3</v>
      </c>
      <c r="D44" s="4">
        <v>38</v>
      </c>
      <c r="E44" s="4">
        <f t="shared" si="1"/>
        <v>147</v>
      </c>
      <c r="F44" s="4">
        <v>75</v>
      </c>
      <c r="G44" s="4">
        <v>72</v>
      </c>
      <c r="I44" s="4">
        <v>37</v>
      </c>
      <c r="J44" s="4">
        <f t="shared" si="2"/>
        <v>75</v>
      </c>
      <c r="K44" s="4">
        <f t="shared" si="2"/>
        <v>72</v>
      </c>
      <c r="L44" s="4">
        <f t="shared" si="3"/>
        <v>3</v>
      </c>
      <c r="M44" s="4">
        <f t="shared" si="3"/>
        <v>38</v>
      </c>
      <c r="N44" s="11">
        <f t="shared" si="4"/>
        <v>0.04</v>
      </c>
      <c r="O44" s="11">
        <f t="shared" si="4"/>
        <v>0.52777777777777779</v>
      </c>
      <c r="P44" s="11">
        <v>0.59978615147079384</v>
      </c>
      <c r="Q44" s="11">
        <v>0.95662031297205785</v>
      </c>
      <c r="R44" s="11">
        <f t="shared" si="5"/>
        <v>44.983961360309536</v>
      </c>
      <c r="S44" s="11">
        <f t="shared" si="5"/>
        <v>68.876662533988167</v>
      </c>
      <c r="T44" s="11">
        <f t="shared" si="6"/>
        <v>113.8606238942977</v>
      </c>
      <c r="U44" s="10"/>
      <c r="V44" s="10">
        <v>1.1499999999999999</v>
      </c>
      <c r="W44" s="12">
        <f t="shared" si="7"/>
        <v>130.93971747844236</v>
      </c>
    </row>
    <row r="45" spans="1:23" x14ac:dyDescent="0.25">
      <c r="A45" s="4">
        <v>38</v>
      </c>
      <c r="B45" s="4">
        <f t="shared" si="0"/>
        <v>72</v>
      </c>
      <c r="C45" s="4">
        <v>24</v>
      </c>
      <c r="D45" s="4">
        <v>48</v>
      </c>
      <c r="E45" s="4">
        <f t="shared" si="1"/>
        <v>110</v>
      </c>
      <c r="F45" s="4">
        <v>60</v>
      </c>
      <c r="G45" s="4">
        <v>50</v>
      </c>
      <c r="I45" s="4">
        <v>38</v>
      </c>
      <c r="J45" s="4">
        <f t="shared" si="2"/>
        <v>60</v>
      </c>
      <c r="K45" s="4">
        <f t="shared" si="2"/>
        <v>50</v>
      </c>
      <c r="L45" s="4">
        <f t="shared" si="3"/>
        <v>24</v>
      </c>
      <c r="M45" s="4">
        <f t="shared" si="3"/>
        <v>48</v>
      </c>
      <c r="N45" s="11">
        <f t="shared" si="4"/>
        <v>0.4</v>
      </c>
      <c r="O45" s="11">
        <f t="shared" si="4"/>
        <v>0.96</v>
      </c>
      <c r="P45" s="11">
        <v>0.60597011531232248</v>
      </c>
      <c r="Q45" s="11">
        <v>0.92592650373408036</v>
      </c>
      <c r="R45" s="11">
        <f t="shared" si="5"/>
        <v>36.358206918739349</v>
      </c>
      <c r="S45" s="11">
        <f t="shared" si="5"/>
        <v>46.296325186704017</v>
      </c>
      <c r="T45" s="11">
        <f t="shared" si="6"/>
        <v>82.654532105443366</v>
      </c>
      <c r="U45" s="10"/>
      <c r="V45" s="10">
        <v>1.1499999999999999</v>
      </c>
      <c r="W45" s="12">
        <f t="shared" si="7"/>
        <v>95.052711921259856</v>
      </c>
    </row>
    <row r="46" spans="1:23" x14ac:dyDescent="0.25">
      <c r="A46" s="4">
        <v>39</v>
      </c>
      <c r="B46" s="4">
        <f t="shared" si="0"/>
        <v>45</v>
      </c>
      <c r="C46" s="4">
        <v>12</v>
      </c>
      <c r="D46" s="4">
        <v>33</v>
      </c>
      <c r="E46" s="4">
        <f t="shared" si="1"/>
        <v>111</v>
      </c>
      <c r="F46" s="4">
        <v>55</v>
      </c>
      <c r="G46" s="4">
        <v>56</v>
      </c>
      <c r="I46" s="4">
        <v>39</v>
      </c>
      <c r="J46" s="4">
        <f t="shared" si="2"/>
        <v>55</v>
      </c>
      <c r="K46" s="4">
        <f t="shared" si="2"/>
        <v>56</v>
      </c>
      <c r="L46" s="4">
        <f t="shared" si="3"/>
        <v>12</v>
      </c>
      <c r="M46" s="4">
        <f t="shared" si="3"/>
        <v>33</v>
      </c>
      <c r="N46" s="11">
        <f t="shared" si="4"/>
        <v>0.21818181818181817</v>
      </c>
      <c r="O46" s="11">
        <f t="shared" si="4"/>
        <v>0.5892857142857143</v>
      </c>
      <c r="P46" s="11">
        <v>0.61642065468063612</v>
      </c>
      <c r="Q46" s="11">
        <v>0.91131415125979687</v>
      </c>
      <c r="R46" s="11">
        <f t="shared" si="5"/>
        <v>33.903136007434988</v>
      </c>
      <c r="S46" s="11">
        <f t="shared" si="5"/>
        <v>51.033592470548626</v>
      </c>
      <c r="T46" s="11">
        <f t="shared" si="6"/>
        <v>84.936728477983621</v>
      </c>
      <c r="U46" s="10"/>
      <c r="V46" s="10">
        <v>1.1499999999999999</v>
      </c>
      <c r="W46" s="12">
        <f t="shared" si="7"/>
        <v>97.677237749681154</v>
      </c>
    </row>
    <row r="47" spans="1:23" x14ac:dyDescent="0.25">
      <c r="A47" s="4">
        <v>40</v>
      </c>
      <c r="B47" s="4">
        <f t="shared" si="0"/>
        <v>58</v>
      </c>
      <c r="C47" s="4">
        <v>4</v>
      </c>
      <c r="D47" s="4">
        <v>54</v>
      </c>
      <c r="E47" s="4">
        <f t="shared" si="1"/>
        <v>109</v>
      </c>
      <c r="F47" s="4">
        <v>52</v>
      </c>
      <c r="G47" s="4">
        <v>57</v>
      </c>
      <c r="I47" s="4">
        <v>40</v>
      </c>
      <c r="J47" s="4">
        <f t="shared" si="2"/>
        <v>52</v>
      </c>
      <c r="K47" s="4">
        <f t="shared" si="2"/>
        <v>57</v>
      </c>
      <c r="L47" s="4">
        <f t="shared" si="3"/>
        <v>4</v>
      </c>
      <c r="M47" s="4">
        <f t="shared" si="3"/>
        <v>54</v>
      </c>
      <c r="N47" s="11">
        <f t="shared" si="4"/>
        <v>7.6923076923076927E-2</v>
      </c>
      <c r="O47" s="11">
        <f t="shared" si="4"/>
        <v>0.94736842105263153</v>
      </c>
      <c r="P47" s="11">
        <v>0.61330615782276487</v>
      </c>
      <c r="Q47" s="11">
        <v>0.88701493863821812</v>
      </c>
      <c r="R47" s="11">
        <f t="shared" si="5"/>
        <v>31.891920206783773</v>
      </c>
      <c r="S47" s="11">
        <f t="shared" si="5"/>
        <v>50.559851502378436</v>
      </c>
      <c r="T47" s="11">
        <f t="shared" si="6"/>
        <v>82.451771709162216</v>
      </c>
      <c r="U47" s="10"/>
      <c r="V47" s="10">
        <v>1.1499999999999999</v>
      </c>
      <c r="W47" s="12">
        <f t="shared" si="7"/>
        <v>94.819537465536541</v>
      </c>
    </row>
    <row r="48" spans="1:23" x14ac:dyDescent="0.25">
      <c r="A48" s="4">
        <v>41</v>
      </c>
      <c r="B48" s="4">
        <f t="shared" si="0"/>
        <v>39</v>
      </c>
      <c r="C48" s="4">
        <v>8</v>
      </c>
      <c r="D48" s="4">
        <v>31</v>
      </c>
      <c r="E48" s="4">
        <f t="shared" si="1"/>
        <v>100</v>
      </c>
      <c r="F48" s="4">
        <v>43</v>
      </c>
      <c r="G48" s="4">
        <v>57</v>
      </c>
      <c r="I48" s="4">
        <v>41</v>
      </c>
      <c r="J48" s="4">
        <f t="shared" si="2"/>
        <v>43</v>
      </c>
      <c r="K48" s="4">
        <f t="shared" si="2"/>
        <v>57</v>
      </c>
      <c r="L48" s="4">
        <f t="shared" si="3"/>
        <v>8</v>
      </c>
      <c r="M48" s="4">
        <f t="shared" si="3"/>
        <v>31</v>
      </c>
      <c r="N48" s="11">
        <f t="shared" si="4"/>
        <v>0.18604651162790697</v>
      </c>
      <c r="O48" s="11">
        <f t="shared" si="4"/>
        <v>0.54385964912280704</v>
      </c>
      <c r="P48" s="11">
        <v>0.61228469738094793</v>
      </c>
      <c r="Q48" s="11">
        <v>0.83974875521100145</v>
      </c>
      <c r="R48" s="11">
        <f t="shared" si="5"/>
        <v>26.32824198738076</v>
      </c>
      <c r="S48" s="11">
        <f t="shared" si="5"/>
        <v>47.865679047027086</v>
      </c>
      <c r="T48" s="11">
        <f t="shared" si="6"/>
        <v>74.19392103440785</v>
      </c>
      <c r="U48" s="10"/>
      <c r="V48" s="10">
        <v>1.1499999999999999</v>
      </c>
      <c r="W48" s="12">
        <f t="shared" si="7"/>
        <v>85.323009189569021</v>
      </c>
    </row>
    <row r="49" spans="1:23" x14ac:dyDescent="0.25">
      <c r="A49" s="4">
        <v>42</v>
      </c>
      <c r="B49" s="4">
        <f t="shared" si="0"/>
        <v>37</v>
      </c>
      <c r="C49" s="4">
        <v>16</v>
      </c>
      <c r="D49" s="4">
        <v>21</v>
      </c>
      <c r="E49" s="4">
        <f t="shared" si="1"/>
        <v>103</v>
      </c>
      <c r="F49" s="4">
        <v>56</v>
      </c>
      <c r="G49" s="4">
        <v>47</v>
      </c>
      <c r="I49" s="4">
        <v>42</v>
      </c>
      <c r="J49" s="4">
        <f t="shared" si="2"/>
        <v>56</v>
      </c>
      <c r="K49" s="4">
        <f t="shared" si="2"/>
        <v>47</v>
      </c>
      <c r="L49" s="4">
        <f t="shared" si="3"/>
        <v>16</v>
      </c>
      <c r="M49" s="4">
        <f t="shared" si="3"/>
        <v>21</v>
      </c>
      <c r="N49" s="11">
        <f t="shared" si="4"/>
        <v>0.2857142857142857</v>
      </c>
      <c r="O49" s="11">
        <f t="shared" si="4"/>
        <v>0.44680851063829785</v>
      </c>
      <c r="P49" s="11">
        <v>0.6260205947511801</v>
      </c>
      <c r="Q49" s="11">
        <v>0.86800450568268084</v>
      </c>
      <c r="R49" s="11">
        <f t="shared" si="5"/>
        <v>35.057153306066084</v>
      </c>
      <c r="S49" s="11">
        <f t="shared" si="5"/>
        <v>40.796211767086</v>
      </c>
      <c r="T49" s="11">
        <f t="shared" si="6"/>
        <v>75.853365073152077</v>
      </c>
      <c r="U49" s="10"/>
      <c r="V49" s="10">
        <v>1.1499999999999999</v>
      </c>
      <c r="W49" s="12">
        <f t="shared" si="7"/>
        <v>87.231369834124877</v>
      </c>
    </row>
    <row r="50" spans="1:23" x14ac:dyDescent="0.25">
      <c r="A50" s="4">
        <v>43</v>
      </c>
      <c r="B50" s="4">
        <f t="shared" si="0"/>
        <v>34</v>
      </c>
      <c r="C50" s="4">
        <v>9</v>
      </c>
      <c r="D50" s="4">
        <v>25</v>
      </c>
      <c r="E50" s="4">
        <f t="shared" si="1"/>
        <v>86</v>
      </c>
      <c r="F50" s="4">
        <v>46</v>
      </c>
      <c r="G50" s="4">
        <v>40</v>
      </c>
      <c r="I50" s="4">
        <v>43</v>
      </c>
      <c r="J50" s="4">
        <f t="shared" si="2"/>
        <v>46</v>
      </c>
      <c r="K50" s="4">
        <f t="shared" si="2"/>
        <v>40</v>
      </c>
      <c r="L50" s="4">
        <f t="shared" si="3"/>
        <v>9</v>
      </c>
      <c r="M50" s="4">
        <f t="shared" si="3"/>
        <v>25</v>
      </c>
      <c r="N50" s="11">
        <f t="shared" si="4"/>
        <v>0.19565217391304349</v>
      </c>
      <c r="O50" s="11">
        <f t="shared" si="4"/>
        <v>0.625</v>
      </c>
      <c r="P50" s="11">
        <v>0.64076101133899688</v>
      </c>
      <c r="Q50" s="11">
        <v>0.85112427433619797</v>
      </c>
      <c r="R50" s="11">
        <f t="shared" si="5"/>
        <v>29.475006521593855</v>
      </c>
      <c r="S50" s="11">
        <f t="shared" si="5"/>
        <v>34.044970973447917</v>
      </c>
      <c r="T50" s="11">
        <f t="shared" si="6"/>
        <v>63.519977495041772</v>
      </c>
      <c r="U50" s="10"/>
      <c r="V50" s="10">
        <v>1.1499999999999999</v>
      </c>
      <c r="W50" s="12">
        <f t="shared" si="7"/>
        <v>73.047974119298033</v>
      </c>
    </row>
    <row r="51" spans="1:23" x14ac:dyDescent="0.25">
      <c r="A51" s="4">
        <v>44</v>
      </c>
      <c r="B51" s="4">
        <f t="shared" si="0"/>
        <v>37</v>
      </c>
      <c r="C51" s="4">
        <v>13</v>
      </c>
      <c r="D51" s="4">
        <v>24</v>
      </c>
      <c r="E51" s="4">
        <f t="shared" si="1"/>
        <v>70</v>
      </c>
      <c r="F51" s="4">
        <v>31</v>
      </c>
      <c r="G51" s="4">
        <v>39</v>
      </c>
      <c r="I51" s="4">
        <v>44</v>
      </c>
      <c r="J51" s="4">
        <f t="shared" si="2"/>
        <v>31</v>
      </c>
      <c r="K51" s="4">
        <f t="shared" si="2"/>
        <v>39</v>
      </c>
      <c r="L51" s="4">
        <f t="shared" si="3"/>
        <v>13</v>
      </c>
      <c r="M51" s="4">
        <f t="shared" si="3"/>
        <v>24</v>
      </c>
      <c r="N51" s="11">
        <f t="shared" si="4"/>
        <v>0.41935483870967744</v>
      </c>
      <c r="O51" s="11">
        <f t="shared" si="4"/>
        <v>0.61538461538461542</v>
      </c>
      <c r="P51" s="11">
        <v>0.66042510583069947</v>
      </c>
      <c r="Q51" s="11">
        <v>0.87970695186774062</v>
      </c>
      <c r="R51" s="11">
        <f t="shared" si="5"/>
        <v>20.473178280751682</v>
      </c>
      <c r="S51" s="11">
        <f t="shared" si="5"/>
        <v>34.308571122841883</v>
      </c>
      <c r="T51" s="11">
        <f t="shared" si="6"/>
        <v>54.781749403593565</v>
      </c>
      <c r="U51" s="10"/>
      <c r="V51" s="10">
        <v>1.1499999999999999</v>
      </c>
      <c r="W51" s="12">
        <f t="shared" si="7"/>
        <v>62.999011814132594</v>
      </c>
    </row>
    <row r="52" spans="1:23" x14ac:dyDescent="0.25">
      <c r="A52" s="4">
        <v>45</v>
      </c>
      <c r="B52" s="4">
        <f t="shared" si="0"/>
        <v>47</v>
      </c>
      <c r="C52" s="4">
        <v>14</v>
      </c>
      <c r="D52" s="4">
        <v>33</v>
      </c>
      <c r="E52" s="4">
        <f t="shared" si="1"/>
        <v>87</v>
      </c>
      <c r="F52" s="4">
        <v>48</v>
      </c>
      <c r="G52" s="4">
        <v>39</v>
      </c>
      <c r="I52" s="4">
        <v>45</v>
      </c>
      <c r="J52" s="4">
        <f t="shared" si="2"/>
        <v>48</v>
      </c>
      <c r="K52" s="4">
        <f t="shared" si="2"/>
        <v>39</v>
      </c>
      <c r="L52" s="4">
        <f t="shared" si="3"/>
        <v>14</v>
      </c>
      <c r="M52" s="4">
        <f t="shared" si="3"/>
        <v>33</v>
      </c>
      <c r="N52" s="11">
        <f t="shared" si="4"/>
        <v>0.29166666666666669</v>
      </c>
      <c r="O52" s="11">
        <f t="shared" si="4"/>
        <v>0.84615384615384615</v>
      </c>
      <c r="P52" s="11">
        <v>0.69998427445588951</v>
      </c>
      <c r="Q52" s="11">
        <v>0.92371911602581858</v>
      </c>
      <c r="R52" s="11">
        <f t="shared" si="5"/>
        <v>33.599245173882693</v>
      </c>
      <c r="S52" s="11">
        <f t="shared" si="5"/>
        <v>36.025045525006924</v>
      </c>
      <c r="T52" s="11">
        <f t="shared" si="6"/>
        <v>69.62429069888961</v>
      </c>
      <c r="U52" s="10"/>
      <c r="V52" s="10">
        <v>1.1499999999999999</v>
      </c>
      <c r="W52" s="12">
        <f t="shared" si="7"/>
        <v>80.06793430372305</v>
      </c>
    </row>
    <row r="53" spans="1:23" x14ac:dyDescent="0.25">
      <c r="A53" s="4">
        <v>46</v>
      </c>
      <c r="B53" s="4">
        <f t="shared" si="0"/>
        <v>48</v>
      </c>
      <c r="C53" s="4">
        <v>15</v>
      </c>
      <c r="D53" s="4">
        <v>33</v>
      </c>
      <c r="E53" s="4">
        <f t="shared" si="1"/>
        <v>75</v>
      </c>
      <c r="F53" s="4">
        <v>32</v>
      </c>
      <c r="G53" s="4">
        <v>43</v>
      </c>
      <c r="I53" s="4">
        <v>46</v>
      </c>
      <c r="J53" s="4">
        <f t="shared" si="2"/>
        <v>32</v>
      </c>
      <c r="K53" s="4">
        <f t="shared" si="2"/>
        <v>43</v>
      </c>
      <c r="L53" s="4">
        <f t="shared" si="3"/>
        <v>15</v>
      </c>
      <c r="M53" s="4">
        <f t="shared" si="3"/>
        <v>33</v>
      </c>
      <c r="N53" s="11">
        <f t="shared" si="4"/>
        <v>0.46875</v>
      </c>
      <c r="O53" s="11">
        <f t="shared" si="4"/>
        <v>0.76744186046511631</v>
      </c>
      <c r="P53" s="11">
        <v>0.71374457905217825</v>
      </c>
      <c r="Q53" s="11">
        <v>0.93715367811014727</v>
      </c>
      <c r="R53" s="11">
        <f t="shared" si="5"/>
        <v>22.839826529669704</v>
      </c>
      <c r="S53" s="11">
        <f t="shared" si="5"/>
        <v>40.297608158736331</v>
      </c>
      <c r="T53" s="11">
        <f t="shared" si="6"/>
        <v>63.137434688406032</v>
      </c>
      <c r="U53" s="10"/>
      <c r="V53" s="10">
        <v>1.1499999999999999</v>
      </c>
      <c r="W53" s="12">
        <f t="shared" si="7"/>
        <v>72.608049891666937</v>
      </c>
    </row>
    <row r="54" spans="1:23" x14ac:dyDescent="0.25">
      <c r="A54" s="4">
        <v>47</v>
      </c>
      <c r="B54" s="4">
        <f t="shared" si="0"/>
        <v>40</v>
      </c>
      <c r="C54" s="4">
        <v>5</v>
      </c>
      <c r="D54" s="4">
        <v>35</v>
      </c>
      <c r="E54" s="4">
        <f t="shared" si="1"/>
        <v>69</v>
      </c>
      <c r="F54" s="4">
        <v>33</v>
      </c>
      <c r="G54" s="4">
        <v>36</v>
      </c>
      <c r="I54" s="4">
        <v>47</v>
      </c>
      <c r="J54" s="4">
        <f t="shared" si="2"/>
        <v>33</v>
      </c>
      <c r="K54" s="4">
        <f t="shared" si="2"/>
        <v>36</v>
      </c>
      <c r="L54" s="4">
        <f t="shared" si="3"/>
        <v>5</v>
      </c>
      <c r="M54" s="4">
        <f t="shared" si="3"/>
        <v>35</v>
      </c>
      <c r="N54" s="11">
        <f t="shared" si="4"/>
        <v>0.15151515151515152</v>
      </c>
      <c r="O54" s="11">
        <f t="shared" si="4"/>
        <v>0.97222222222222221</v>
      </c>
      <c r="P54" s="11">
        <v>0.70957120579089916</v>
      </c>
      <c r="Q54" s="11">
        <v>0.96095456815730074</v>
      </c>
      <c r="R54" s="11">
        <f t="shared" si="5"/>
        <v>23.415849791099671</v>
      </c>
      <c r="S54" s="11">
        <f t="shared" si="5"/>
        <v>34.594364453662827</v>
      </c>
      <c r="T54" s="11">
        <f t="shared" si="6"/>
        <v>58.010214244762494</v>
      </c>
      <c r="U54" s="10"/>
      <c r="V54" s="10">
        <v>1.1499999999999999</v>
      </c>
      <c r="W54" s="12">
        <f t="shared" si="7"/>
        <v>66.711746381476857</v>
      </c>
    </row>
    <row r="55" spans="1:23" x14ac:dyDescent="0.25">
      <c r="A55" s="4">
        <v>48</v>
      </c>
      <c r="B55" s="4">
        <f t="shared" si="0"/>
        <v>37</v>
      </c>
      <c r="C55" s="4">
        <v>5</v>
      </c>
      <c r="D55" s="4">
        <v>32</v>
      </c>
      <c r="E55" s="4">
        <f t="shared" si="1"/>
        <v>80</v>
      </c>
      <c r="F55" s="4">
        <v>40</v>
      </c>
      <c r="G55" s="4">
        <v>40</v>
      </c>
      <c r="I55" s="4">
        <v>48</v>
      </c>
      <c r="J55" s="4">
        <f t="shared" si="2"/>
        <v>40</v>
      </c>
      <c r="K55" s="4">
        <f t="shared" si="2"/>
        <v>40</v>
      </c>
      <c r="L55" s="4">
        <f t="shared" si="3"/>
        <v>5</v>
      </c>
      <c r="M55" s="4">
        <f t="shared" si="3"/>
        <v>32</v>
      </c>
      <c r="N55" s="11">
        <f t="shared" si="4"/>
        <v>0.125</v>
      </c>
      <c r="O55" s="11">
        <f t="shared" si="4"/>
        <v>0.8</v>
      </c>
      <c r="P55" s="11">
        <v>0.7440311369659548</v>
      </c>
      <c r="Q55" s="11">
        <v>1.0230691364465334</v>
      </c>
      <c r="R55" s="11">
        <f t="shared" si="5"/>
        <v>29.761245478638191</v>
      </c>
      <c r="S55" s="11">
        <f t="shared" si="5"/>
        <v>40.922765457861338</v>
      </c>
      <c r="T55" s="11">
        <f t="shared" si="6"/>
        <v>70.684010936499533</v>
      </c>
      <c r="U55" s="10"/>
      <c r="V55" s="10">
        <v>1.1499999999999999</v>
      </c>
      <c r="W55" s="12">
        <f t="shared" si="7"/>
        <v>81.286612576974463</v>
      </c>
    </row>
    <row r="56" spans="1:23" x14ac:dyDescent="0.25">
      <c r="A56" s="4">
        <v>49</v>
      </c>
      <c r="B56" s="4">
        <f t="shared" si="0"/>
        <v>41</v>
      </c>
      <c r="C56" s="4">
        <v>7</v>
      </c>
      <c r="D56" s="4">
        <v>34</v>
      </c>
      <c r="E56" s="4">
        <f t="shared" si="1"/>
        <v>80</v>
      </c>
      <c r="F56" s="4">
        <v>45</v>
      </c>
      <c r="G56" s="4">
        <v>35</v>
      </c>
      <c r="I56" s="4">
        <v>49</v>
      </c>
      <c r="J56" s="4">
        <f t="shared" si="2"/>
        <v>45</v>
      </c>
      <c r="K56" s="4">
        <f t="shared" si="2"/>
        <v>35</v>
      </c>
      <c r="L56" s="4">
        <f t="shared" si="3"/>
        <v>7</v>
      </c>
      <c r="M56" s="4">
        <f t="shared" si="3"/>
        <v>34</v>
      </c>
      <c r="N56" s="11">
        <f t="shared" si="4"/>
        <v>0.15555555555555556</v>
      </c>
      <c r="O56" s="11">
        <f t="shared" si="4"/>
        <v>0.97142857142857142</v>
      </c>
      <c r="P56" s="11">
        <v>0.74849597939908963</v>
      </c>
      <c r="Q56" s="11">
        <v>1.0565418784010974</v>
      </c>
      <c r="R56" s="11">
        <f t="shared" si="5"/>
        <v>33.682319072959032</v>
      </c>
      <c r="S56" s="11">
        <f t="shared" si="5"/>
        <v>36.978965744038405</v>
      </c>
      <c r="T56" s="11">
        <f t="shared" si="6"/>
        <v>70.661284816997437</v>
      </c>
      <c r="U56" s="10"/>
      <c r="V56" s="10">
        <v>1.1499999999999999</v>
      </c>
      <c r="W56" s="12">
        <f t="shared" si="7"/>
        <v>81.26047753954704</v>
      </c>
    </row>
    <row r="57" spans="1:23" x14ac:dyDescent="0.25">
      <c r="A57" s="4">
        <v>50</v>
      </c>
      <c r="B57" s="4">
        <f t="shared" si="0"/>
        <v>68</v>
      </c>
      <c r="C57" s="4">
        <v>23</v>
      </c>
      <c r="D57" s="4">
        <v>45</v>
      </c>
      <c r="E57" s="4">
        <f t="shared" si="1"/>
        <v>66</v>
      </c>
      <c r="F57" s="4">
        <v>35</v>
      </c>
      <c r="G57" s="4">
        <v>31</v>
      </c>
      <c r="I57" s="4">
        <v>50</v>
      </c>
      <c r="J57" s="4">
        <f t="shared" si="2"/>
        <v>35</v>
      </c>
      <c r="K57" s="4">
        <f t="shared" si="2"/>
        <v>31</v>
      </c>
      <c r="L57" s="4">
        <f t="shared" si="3"/>
        <v>23</v>
      </c>
      <c r="M57" s="4">
        <f t="shared" si="3"/>
        <v>45</v>
      </c>
      <c r="N57" s="11">
        <f t="shared" si="4"/>
        <v>0.65714285714285714</v>
      </c>
      <c r="O57" s="11">
        <f t="shared" si="4"/>
        <v>1.4516129032258065</v>
      </c>
      <c r="P57" s="11">
        <v>0.81022386193750051</v>
      </c>
      <c r="Q57" s="11">
        <v>1.1393999018403396</v>
      </c>
      <c r="R57" s="11">
        <f t="shared" si="5"/>
        <v>28.357835167812517</v>
      </c>
      <c r="S57" s="11">
        <f t="shared" si="5"/>
        <v>35.321396957050524</v>
      </c>
      <c r="T57" s="11">
        <f t="shared" si="6"/>
        <v>63.679232124863042</v>
      </c>
      <c r="U57" s="10"/>
      <c r="V57" s="10">
        <v>1.1499999999999999</v>
      </c>
      <c r="W57" s="12">
        <f t="shared" si="7"/>
        <v>73.231116943592497</v>
      </c>
    </row>
    <row r="58" spans="1:23" x14ac:dyDescent="0.25">
      <c r="A58" s="4">
        <v>51</v>
      </c>
      <c r="B58" s="4">
        <f t="shared" si="0"/>
        <v>72</v>
      </c>
      <c r="C58" s="4">
        <v>31</v>
      </c>
      <c r="D58" s="4">
        <v>41</v>
      </c>
      <c r="E58" s="4">
        <f t="shared" si="1"/>
        <v>82</v>
      </c>
      <c r="F58" s="4">
        <v>35</v>
      </c>
      <c r="G58" s="4">
        <v>47</v>
      </c>
      <c r="I58" s="4">
        <v>51</v>
      </c>
      <c r="J58" s="4">
        <f t="shared" si="2"/>
        <v>35</v>
      </c>
      <c r="K58" s="4">
        <f t="shared" si="2"/>
        <v>47</v>
      </c>
      <c r="L58" s="4">
        <f t="shared" si="3"/>
        <v>31</v>
      </c>
      <c r="M58" s="4">
        <f t="shared" si="3"/>
        <v>41</v>
      </c>
      <c r="N58" s="11">
        <f t="shared" si="4"/>
        <v>0.88571428571428568</v>
      </c>
      <c r="O58" s="11">
        <f t="shared" si="4"/>
        <v>0.87234042553191493</v>
      </c>
      <c r="P58" s="11">
        <v>0.81367301307363182</v>
      </c>
      <c r="Q58" s="11">
        <v>1.1530135177653216</v>
      </c>
      <c r="R58" s="11">
        <f t="shared" si="5"/>
        <v>28.478555457577112</v>
      </c>
      <c r="S58" s="11">
        <f t="shared" si="5"/>
        <v>54.191635334970115</v>
      </c>
      <c r="T58" s="11">
        <f t="shared" si="6"/>
        <v>82.670190792547231</v>
      </c>
      <c r="U58" s="10"/>
      <c r="V58" s="10">
        <v>1.1499999999999999</v>
      </c>
      <c r="W58" s="12">
        <f t="shared" si="7"/>
        <v>95.070719411429309</v>
      </c>
    </row>
    <row r="59" spans="1:23" x14ac:dyDescent="0.25">
      <c r="A59" s="4">
        <v>52</v>
      </c>
      <c r="B59" s="4">
        <f t="shared" si="0"/>
        <v>56</v>
      </c>
      <c r="C59" s="4">
        <v>11</v>
      </c>
      <c r="D59" s="4">
        <v>45</v>
      </c>
      <c r="E59" s="4">
        <f t="shared" si="1"/>
        <v>60</v>
      </c>
      <c r="F59" s="4">
        <v>23</v>
      </c>
      <c r="G59" s="4">
        <v>37</v>
      </c>
      <c r="I59" s="4">
        <v>52</v>
      </c>
      <c r="J59" s="4">
        <f t="shared" si="2"/>
        <v>23</v>
      </c>
      <c r="K59" s="4">
        <f t="shared" si="2"/>
        <v>37</v>
      </c>
      <c r="L59" s="4">
        <f t="shared" si="3"/>
        <v>11</v>
      </c>
      <c r="M59" s="4">
        <f t="shared" si="3"/>
        <v>45</v>
      </c>
      <c r="N59" s="11">
        <f t="shared" si="4"/>
        <v>0.47826086956521741</v>
      </c>
      <c r="O59" s="11">
        <f t="shared" si="4"/>
        <v>1.2162162162162162</v>
      </c>
      <c r="P59" s="11">
        <v>0.85165234173000193</v>
      </c>
      <c r="Q59" s="11">
        <v>1.2100723070650909</v>
      </c>
      <c r="R59" s="11">
        <f t="shared" si="5"/>
        <v>19.588003859790046</v>
      </c>
      <c r="S59" s="11">
        <f t="shared" si="5"/>
        <v>44.772675361408368</v>
      </c>
      <c r="T59" s="11">
        <f t="shared" si="6"/>
        <v>64.36067922119841</v>
      </c>
      <c r="U59" s="10"/>
      <c r="V59" s="10">
        <v>1.1499999999999999</v>
      </c>
      <c r="W59" s="12">
        <f t="shared" si="7"/>
        <v>74.014781104378159</v>
      </c>
    </row>
    <row r="60" spans="1:23" x14ac:dyDescent="0.25">
      <c r="A60" s="4">
        <v>53</v>
      </c>
      <c r="B60" s="4">
        <f t="shared" si="0"/>
        <v>64</v>
      </c>
      <c r="C60" s="4">
        <v>17</v>
      </c>
      <c r="D60" s="4">
        <v>47</v>
      </c>
      <c r="E60" s="4">
        <f t="shared" si="1"/>
        <v>52</v>
      </c>
      <c r="F60" s="4">
        <v>21</v>
      </c>
      <c r="G60" s="4">
        <v>31</v>
      </c>
      <c r="I60" s="4">
        <v>53</v>
      </c>
      <c r="J60" s="4">
        <f t="shared" si="2"/>
        <v>21</v>
      </c>
      <c r="K60" s="4">
        <f t="shared" si="2"/>
        <v>31</v>
      </c>
      <c r="L60" s="4">
        <f t="shared" si="3"/>
        <v>17</v>
      </c>
      <c r="M60" s="4">
        <f t="shared" si="3"/>
        <v>47</v>
      </c>
      <c r="N60" s="11">
        <f t="shared" si="4"/>
        <v>0.80952380952380953</v>
      </c>
      <c r="O60" s="11">
        <f t="shared" si="4"/>
        <v>1.5161290322580645</v>
      </c>
      <c r="P60" s="11">
        <v>0.93174001358171077</v>
      </c>
      <c r="Q60" s="11">
        <v>1.2611603494686756</v>
      </c>
      <c r="R60" s="11">
        <f t="shared" si="5"/>
        <v>19.566540285215925</v>
      </c>
      <c r="S60" s="11">
        <f t="shared" si="5"/>
        <v>39.095970833528945</v>
      </c>
      <c r="T60" s="11">
        <f t="shared" si="6"/>
        <v>58.662511118744874</v>
      </c>
      <c r="U60" s="10"/>
      <c r="V60" s="10">
        <v>1.1499999999999999</v>
      </c>
      <c r="W60" s="12">
        <f t="shared" si="7"/>
        <v>67.461887786556602</v>
      </c>
    </row>
    <row r="61" spans="1:23" x14ac:dyDescent="0.25">
      <c r="A61" s="4">
        <v>54</v>
      </c>
      <c r="B61" s="4">
        <f t="shared" si="0"/>
        <v>93</v>
      </c>
      <c r="C61" s="4">
        <v>18</v>
      </c>
      <c r="D61" s="4">
        <v>75</v>
      </c>
      <c r="E61" s="4">
        <f t="shared" si="1"/>
        <v>80</v>
      </c>
      <c r="F61" s="4">
        <v>32</v>
      </c>
      <c r="G61" s="4">
        <v>48</v>
      </c>
      <c r="I61" s="4">
        <v>54</v>
      </c>
      <c r="J61" s="4">
        <f t="shared" si="2"/>
        <v>32</v>
      </c>
      <c r="K61" s="4">
        <f t="shared" si="2"/>
        <v>48</v>
      </c>
      <c r="L61" s="4">
        <f t="shared" si="3"/>
        <v>18</v>
      </c>
      <c r="M61" s="4">
        <f t="shared" si="3"/>
        <v>75</v>
      </c>
      <c r="N61" s="11">
        <f t="shared" si="4"/>
        <v>0.5625</v>
      </c>
      <c r="O61" s="11">
        <f t="shared" si="4"/>
        <v>1.5625</v>
      </c>
      <c r="P61" s="11">
        <v>0.92092266559408331</v>
      </c>
      <c r="Q61" s="11">
        <v>1.3182937488060882</v>
      </c>
      <c r="R61" s="11">
        <f t="shared" si="5"/>
        <v>29.469525299010666</v>
      </c>
      <c r="S61" s="11">
        <f t="shared" si="5"/>
        <v>63.278099942692236</v>
      </c>
      <c r="T61" s="11">
        <f t="shared" si="6"/>
        <v>92.747625241702906</v>
      </c>
      <c r="U61" s="10"/>
      <c r="V61" s="10">
        <v>1.1499999999999999</v>
      </c>
      <c r="W61" s="12">
        <f t="shared" si="7"/>
        <v>106.65976902795833</v>
      </c>
    </row>
    <row r="62" spans="1:23" x14ac:dyDescent="0.25">
      <c r="A62" s="4">
        <v>55</v>
      </c>
      <c r="B62" s="4">
        <f t="shared" si="0"/>
        <v>74</v>
      </c>
      <c r="C62" s="4">
        <v>20</v>
      </c>
      <c r="D62" s="4">
        <v>54</v>
      </c>
      <c r="E62" s="4">
        <f t="shared" si="1"/>
        <v>82</v>
      </c>
      <c r="F62" s="4">
        <v>35</v>
      </c>
      <c r="G62" s="4">
        <v>47</v>
      </c>
      <c r="I62" s="4">
        <v>55</v>
      </c>
      <c r="J62" s="4">
        <f t="shared" si="2"/>
        <v>35</v>
      </c>
      <c r="K62" s="4">
        <f t="shared" si="2"/>
        <v>47</v>
      </c>
      <c r="L62" s="4">
        <f t="shared" si="3"/>
        <v>20</v>
      </c>
      <c r="M62" s="4">
        <f t="shared" si="3"/>
        <v>54</v>
      </c>
      <c r="N62" s="11">
        <f t="shared" si="4"/>
        <v>0.5714285714285714</v>
      </c>
      <c r="O62" s="11">
        <f t="shared" si="4"/>
        <v>1.1489361702127661</v>
      </c>
      <c r="P62" s="11">
        <v>1.0412334675330952</v>
      </c>
      <c r="Q62" s="11">
        <v>1.3950602651486743</v>
      </c>
      <c r="R62" s="11">
        <f t="shared" si="5"/>
        <v>36.44317136365833</v>
      </c>
      <c r="S62" s="11">
        <f t="shared" si="5"/>
        <v>65.567832461987692</v>
      </c>
      <c r="T62" s="11">
        <f t="shared" si="6"/>
        <v>102.01100382564601</v>
      </c>
      <c r="U62" s="10"/>
      <c r="V62" s="10">
        <v>1.1499999999999999</v>
      </c>
      <c r="W62" s="12">
        <f t="shared" si="7"/>
        <v>117.31265439949291</v>
      </c>
    </row>
    <row r="63" spans="1:23" x14ac:dyDescent="0.25">
      <c r="A63" s="4">
        <v>56</v>
      </c>
      <c r="B63" s="4">
        <f t="shared" si="0"/>
        <v>106</v>
      </c>
      <c r="C63" s="4">
        <v>22</v>
      </c>
      <c r="D63" s="4">
        <v>84</v>
      </c>
      <c r="E63" s="4">
        <f t="shared" si="1"/>
        <v>79</v>
      </c>
      <c r="F63" s="4">
        <v>28</v>
      </c>
      <c r="G63" s="4">
        <v>51</v>
      </c>
      <c r="I63" s="4">
        <v>56</v>
      </c>
      <c r="J63" s="4">
        <f t="shared" si="2"/>
        <v>28</v>
      </c>
      <c r="K63" s="4">
        <f t="shared" si="2"/>
        <v>51</v>
      </c>
      <c r="L63" s="4">
        <f t="shared" si="3"/>
        <v>22</v>
      </c>
      <c r="M63" s="4">
        <f t="shared" si="3"/>
        <v>84</v>
      </c>
      <c r="N63" s="11">
        <f t="shared" si="4"/>
        <v>0.7857142857142857</v>
      </c>
      <c r="O63" s="11">
        <f t="shared" si="4"/>
        <v>1.6470588235294117</v>
      </c>
      <c r="P63" s="11">
        <v>1.0499641130052011</v>
      </c>
      <c r="Q63" s="11">
        <v>1.4152178792825441</v>
      </c>
      <c r="R63" s="11">
        <f t="shared" si="5"/>
        <v>29.398995164145632</v>
      </c>
      <c r="S63" s="11">
        <f t="shared" si="5"/>
        <v>72.176111843409743</v>
      </c>
      <c r="T63" s="11">
        <f t="shared" si="6"/>
        <v>101.57510700755537</v>
      </c>
      <c r="U63" s="10"/>
      <c r="V63" s="10">
        <v>1.1499999999999999</v>
      </c>
      <c r="W63" s="12">
        <f t="shared" si="7"/>
        <v>116.81137305868867</v>
      </c>
    </row>
    <row r="64" spans="1:23" x14ac:dyDescent="0.25">
      <c r="A64" s="4">
        <v>57</v>
      </c>
      <c r="B64" s="4">
        <f t="shared" si="0"/>
        <v>93</v>
      </c>
      <c r="C64" s="4">
        <v>24</v>
      </c>
      <c r="D64" s="4">
        <v>69</v>
      </c>
      <c r="E64" s="4">
        <f t="shared" si="1"/>
        <v>86</v>
      </c>
      <c r="F64" s="4">
        <v>47</v>
      </c>
      <c r="G64" s="4">
        <v>39</v>
      </c>
      <c r="I64" s="4">
        <v>57</v>
      </c>
      <c r="J64" s="4">
        <f t="shared" si="2"/>
        <v>47</v>
      </c>
      <c r="K64" s="4">
        <f t="shared" si="2"/>
        <v>39</v>
      </c>
      <c r="L64" s="4">
        <f t="shared" si="3"/>
        <v>24</v>
      </c>
      <c r="M64" s="4">
        <f t="shared" si="3"/>
        <v>69</v>
      </c>
      <c r="N64" s="11">
        <f t="shared" si="4"/>
        <v>0.51063829787234039</v>
      </c>
      <c r="O64" s="11">
        <f t="shared" si="4"/>
        <v>1.7692307692307692</v>
      </c>
      <c r="P64" s="11">
        <v>1.0507369184297901</v>
      </c>
      <c r="Q64" s="11">
        <v>1.3747706366442454</v>
      </c>
      <c r="R64" s="11">
        <f t="shared" si="5"/>
        <v>49.384635166200134</v>
      </c>
      <c r="S64" s="11">
        <f t="shared" si="5"/>
        <v>53.616054829125567</v>
      </c>
      <c r="T64" s="11">
        <f t="shared" si="6"/>
        <v>103.0006899953257</v>
      </c>
      <c r="U64" s="10"/>
      <c r="V64" s="10">
        <v>1.1499999999999999</v>
      </c>
      <c r="W64" s="12">
        <f t="shared" si="7"/>
        <v>118.45079349462455</v>
      </c>
    </row>
    <row r="65" spans="1:23" x14ac:dyDescent="0.25">
      <c r="A65" s="4">
        <v>58</v>
      </c>
      <c r="B65" s="4">
        <f t="shared" si="0"/>
        <v>109</v>
      </c>
      <c r="C65" s="4">
        <v>37</v>
      </c>
      <c r="D65" s="4">
        <v>72</v>
      </c>
      <c r="E65" s="4">
        <f t="shared" si="1"/>
        <v>85</v>
      </c>
      <c r="F65" s="4">
        <v>26</v>
      </c>
      <c r="G65" s="4">
        <v>59</v>
      </c>
      <c r="I65" s="4">
        <v>58</v>
      </c>
      <c r="J65" s="4">
        <f t="shared" si="2"/>
        <v>26</v>
      </c>
      <c r="K65" s="4">
        <f t="shared" si="2"/>
        <v>59</v>
      </c>
      <c r="L65" s="4">
        <f t="shared" si="3"/>
        <v>37</v>
      </c>
      <c r="M65" s="4">
        <f t="shared" si="3"/>
        <v>72</v>
      </c>
      <c r="N65" s="11">
        <f t="shared" si="4"/>
        <v>1.4230769230769231</v>
      </c>
      <c r="O65" s="11">
        <f t="shared" si="4"/>
        <v>1.2203389830508475</v>
      </c>
      <c r="P65" s="11">
        <v>1.1184211227629284</v>
      </c>
      <c r="Q65" s="11">
        <v>1.4083919864026977</v>
      </c>
      <c r="R65" s="11">
        <f t="shared" si="5"/>
        <v>29.078949191836138</v>
      </c>
      <c r="S65" s="11">
        <f t="shared" si="5"/>
        <v>83.095127197759169</v>
      </c>
      <c r="T65" s="11">
        <f t="shared" si="6"/>
        <v>112.17407638959531</v>
      </c>
      <c r="U65" s="10"/>
      <c r="V65" s="10">
        <v>1.1499999999999999</v>
      </c>
      <c r="W65" s="12">
        <f t="shared" si="7"/>
        <v>129.00018784803461</v>
      </c>
    </row>
    <row r="66" spans="1:23" x14ac:dyDescent="0.25">
      <c r="A66" s="4">
        <v>59</v>
      </c>
      <c r="B66" s="4">
        <f t="shared" si="0"/>
        <v>168</v>
      </c>
      <c r="C66" s="4">
        <v>65</v>
      </c>
      <c r="D66" s="4">
        <v>103</v>
      </c>
      <c r="E66" s="4">
        <f t="shared" si="1"/>
        <v>89</v>
      </c>
      <c r="F66" s="4">
        <v>41</v>
      </c>
      <c r="G66" s="4">
        <v>48</v>
      </c>
      <c r="I66" s="4">
        <v>59</v>
      </c>
      <c r="J66" s="4">
        <f t="shared" si="2"/>
        <v>41</v>
      </c>
      <c r="K66" s="4">
        <f t="shared" si="2"/>
        <v>48</v>
      </c>
      <c r="L66" s="4">
        <f t="shared" si="3"/>
        <v>65</v>
      </c>
      <c r="M66" s="4">
        <f t="shared" si="3"/>
        <v>103</v>
      </c>
      <c r="N66" s="11">
        <f t="shared" si="4"/>
        <v>1.5853658536585367</v>
      </c>
      <c r="O66" s="11">
        <f t="shared" si="4"/>
        <v>2.1458333333333335</v>
      </c>
      <c r="P66" s="11">
        <v>1.1430485410770077</v>
      </c>
      <c r="Q66" s="11">
        <v>1.426226359882137</v>
      </c>
      <c r="R66" s="11">
        <f t="shared" si="5"/>
        <v>46.864990184157314</v>
      </c>
      <c r="S66" s="11">
        <f t="shared" si="5"/>
        <v>68.458865274342571</v>
      </c>
      <c r="T66" s="11">
        <f t="shared" si="6"/>
        <v>115.32385545849988</v>
      </c>
      <c r="U66" s="10"/>
      <c r="V66" s="10">
        <v>1.1499999999999999</v>
      </c>
      <c r="W66" s="12">
        <f t="shared" si="7"/>
        <v>132.62243377727484</v>
      </c>
    </row>
    <row r="67" spans="1:23" x14ac:dyDescent="0.25">
      <c r="A67" s="4">
        <v>60</v>
      </c>
      <c r="B67" s="4">
        <f t="shared" si="0"/>
        <v>158</v>
      </c>
      <c r="C67" s="4">
        <v>61</v>
      </c>
      <c r="D67" s="4">
        <v>97</v>
      </c>
      <c r="E67" s="4">
        <f t="shared" si="1"/>
        <v>108</v>
      </c>
      <c r="F67" s="4">
        <v>40</v>
      </c>
      <c r="G67" s="4">
        <v>68</v>
      </c>
      <c r="I67" s="4">
        <v>60</v>
      </c>
      <c r="J67" s="4">
        <f t="shared" si="2"/>
        <v>40</v>
      </c>
      <c r="K67" s="4">
        <f t="shared" si="2"/>
        <v>68</v>
      </c>
      <c r="L67" s="4">
        <f t="shared" si="3"/>
        <v>61</v>
      </c>
      <c r="M67" s="4">
        <f t="shared" si="3"/>
        <v>97</v>
      </c>
      <c r="N67" s="11">
        <f t="shared" si="4"/>
        <v>1.5249999999999999</v>
      </c>
      <c r="O67" s="11">
        <f t="shared" si="4"/>
        <v>1.4264705882352942</v>
      </c>
      <c r="P67" s="11">
        <v>1.1825745280936248</v>
      </c>
      <c r="Q67" s="11">
        <v>1.4753573081631239</v>
      </c>
      <c r="R67" s="11">
        <f t="shared" si="5"/>
        <v>47.302981123744992</v>
      </c>
      <c r="S67" s="11">
        <f t="shared" si="5"/>
        <v>100.32429695509242</v>
      </c>
      <c r="T67" s="11">
        <f t="shared" si="6"/>
        <v>147.62727807883741</v>
      </c>
      <c r="U67" s="10"/>
      <c r="V67" s="10">
        <v>1.1499999999999999</v>
      </c>
      <c r="W67" s="12">
        <f t="shared" si="7"/>
        <v>169.77136979066302</v>
      </c>
    </row>
    <row r="68" spans="1:23" x14ac:dyDescent="0.25">
      <c r="A68" s="4">
        <v>61</v>
      </c>
      <c r="B68" s="4">
        <f t="shared" si="0"/>
        <v>158</v>
      </c>
      <c r="C68" s="4">
        <v>80</v>
      </c>
      <c r="D68" s="4">
        <v>78</v>
      </c>
      <c r="E68" s="4">
        <f t="shared" si="1"/>
        <v>96</v>
      </c>
      <c r="F68" s="4">
        <v>46</v>
      </c>
      <c r="G68" s="4">
        <v>50</v>
      </c>
      <c r="I68" s="4">
        <v>61</v>
      </c>
      <c r="J68" s="4">
        <f t="shared" si="2"/>
        <v>46</v>
      </c>
      <c r="K68" s="4">
        <f t="shared" si="2"/>
        <v>50</v>
      </c>
      <c r="L68" s="4">
        <f t="shared" si="3"/>
        <v>80</v>
      </c>
      <c r="M68" s="4">
        <f t="shared" si="3"/>
        <v>78</v>
      </c>
      <c r="N68" s="11">
        <f t="shared" si="4"/>
        <v>1.7391304347826086</v>
      </c>
      <c r="O68" s="11">
        <f t="shared" si="4"/>
        <v>1.56</v>
      </c>
      <c r="P68" s="11">
        <v>1.1841142086777496</v>
      </c>
      <c r="Q68" s="11">
        <v>1.4842715059338174</v>
      </c>
      <c r="R68" s="11">
        <f t="shared" si="5"/>
        <v>54.469253599176483</v>
      </c>
      <c r="S68" s="11">
        <f t="shared" si="5"/>
        <v>74.213575296690877</v>
      </c>
      <c r="T68" s="11">
        <f t="shared" si="6"/>
        <v>128.68282889586737</v>
      </c>
      <c r="U68" s="10"/>
      <c r="V68" s="10">
        <v>1.1499999999999999</v>
      </c>
      <c r="W68" s="12">
        <f t="shared" si="7"/>
        <v>147.98525323024748</v>
      </c>
    </row>
    <row r="69" spans="1:23" x14ac:dyDescent="0.25">
      <c r="A69" s="4">
        <v>62</v>
      </c>
      <c r="B69" s="4">
        <f t="shared" si="0"/>
        <v>139</v>
      </c>
      <c r="C69" s="4">
        <v>54</v>
      </c>
      <c r="D69" s="4">
        <v>85</v>
      </c>
      <c r="E69" s="4">
        <f t="shared" si="1"/>
        <v>119</v>
      </c>
      <c r="F69" s="4">
        <v>55</v>
      </c>
      <c r="G69" s="4">
        <v>64</v>
      </c>
      <c r="I69" s="4">
        <v>62</v>
      </c>
      <c r="J69" s="4">
        <f t="shared" si="2"/>
        <v>55</v>
      </c>
      <c r="K69" s="4">
        <f t="shared" si="2"/>
        <v>64</v>
      </c>
      <c r="L69" s="4">
        <f t="shared" si="3"/>
        <v>54</v>
      </c>
      <c r="M69" s="4">
        <f t="shared" si="3"/>
        <v>85</v>
      </c>
      <c r="N69" s="11">
        <f t="shared" si="4"/>
        <v>0.98181818181818181</v>
      </c>
      <c r="O69" s="11">
        <f t="shared" si="4"/>
        <v>1.328125</v>
      </c>
      <c r="P69" s="11">
        <v>1.1392912823311809</v>
      </c>
      <c r="Q69" s="11">
        <v>1.4498464913947244</v>
      </c>
      <c r="R69" s="11">
        <f t="shared" si="5"/>
        <v>62.661020528214948</v>
      </c>
      <c r="S69" s="11">
        <f t="shared" si="5"/>
        <v>92.790175449262364</v>
      </c>
      <c r="T69" s="11">
        <f t="shared" si="6"/>
        <v>155.45119597747731</v>
      </c>
      <c r="U69" s="10"/>
      <c r="V69" s="10">
        <v>1.1499999999999999</v>
      </c>
      <c r="W69" s="12">
        <f t="shared" si="7"/>
        <v>178.76887537409888</v>
      </c>
    </row>
    <row r="70" spans="1:23" x14ac:dyDescent="0.25">
      <c r="A70" s="4">
        <v>63</v>
      </c>
      <c r="B70" s="4">
        <f t="shared" si="0"/>
        <v>140</v>
      </c>
      <c r="C70" s="4">
        <v>62</v>
      </c>
      <c r="D70" s="4">
        <v>78</v>
      </c>
      <c r="E70" s="4">
        <f t="shared" si="1"/>
        <v>87</v>
      </c>
      <c r="F70" s="4">
        <v>33</v>
      </c>
      <c r="G70" s="4">
        <v>54</v>
      </c>
      <c r="I70" s="4">
        <v>63</v>
      </c>
      <c r="J70" s="4">
        <f t="shared" si="2"/>
        <v>33</v>
      </c>
      <c r="K70" s="4">
        <f t="shared" si="2"/>
        <v>54</v>
      </c>
      <c r="L70" s="4">
        <f t="shared" si="3"/>
        <v>62</v>
      </c>
      <c r="M70" s="4">
        <f t="shared" si="3"/>
        <v>78</v>
      </c>
      <c r="N70" s="11">
        <f t="shared" si="4"/>
        <v>1.8787878787878789</v>
      </c>
      <c r="O70" s="11">
        <f t="shared" si="4"/>
        <v>1.4444444444444444</v>
      </c>
      <c r="P70" s="11">
        <v>1.1757656677118211</v>
      </c>
      <c r="Q70" s="11">
        <v>1.5747516223457818</v>
      </c>
      <c r="R70" s="11">
        <f t="shared" si="5"/>
        <v>38.800267034490098</v>
      </c>
      <c r="S70" s="11">
        <f t="shared" si="5"/>
        <v>85.036587606672214</v>
      </c>
      <c r="T70" s="11">
        <f t="shared" si="6"/>
        <v>123.83685464116232</v>
      </c>
      <c r="U70" s="10"/>
      <c r="V70" s="10">
        <v>1.1499999999999999</v>
      </c>
      <c r="W70" s="12">
        <f t="shared" si="7"/>
        <v>142.41238283733665</v>
      </c>
    </row>
    <row r="71" spans="1:23" x14ac:dyDescent="0.25">
      <c r="A71" s="4">
        <v>64</v>
      </c>
      <c r="B71" s="4">
        <f t="shared" si="0"/>
        <v>97</v>
      </c>
      <c r="C71" s="4">
        <v>21</v>
      </c>
      <c r="D71" s="4">
        <v>76</v>
      </c>
      <c r="E71" s="4">
        <f t="shared" si="1"/>
        <v>93</v>
      </c>
      <c r="F71" s="4">
        <v>40</v>
      </c>
      <c r="G71" s="4">
        <v>53</v>
      </c>
      <c r="I71" s="4">
        <v>64</v>
      </c>
      <c r="J71" s="4">
        <f t="shared" si="2"/>
        <v>40</v>
      </c>
      <c r="K71" s="4">
        <f t="shared" si="2"/>
        <v>53</v>
      </c>
      <c r="L71" s="4">
        <f t="shared" si="3"/>
        <v>21</v>
      </c>
      <c r="M71" s="4">
        <f t="shared" si="3"/>
        <v>76</v>
      </c>
      <c r="N71" s="11">
        <f t="shared" si="4"/>
        <v>0.52500000000000002</v>
      </c>
      <c r="O71" s="11">
        <f t="shared" si="4"/>
        <v>1.4339622641509433</v>
      </c>
      <c r="P71" s="11">
        <v>1.091953722728787</v>
      </c>
      <c r="Q71" s="11">
        <v>1.482105702636932</v>
      </c>
      <c r="R71" s="11">
        <f t="shared" si="5"/>
        <v>43.678148909151481</v>
      </c>
      <c r="S71" s="11">
        <f t="shared" si="5"/>
        <v>78.551602239757401</v>
      </c>
      <c r="T71" s="11">
        <f t="shared" si="6"/>
        <v>122.22975114890889</v>
      </c>
      <c r="U71" s="10"/>
      <c r="V71" s="10">
        <v>1.1499999999999999</v>
      </c>
      <c r="W71" s="12">
        <f t="shared" si="7"/>
        <v>140.5642138212452</v>
      </c>
    </row>
    <row r="72" spans="1:23" x14ac:dyDescent="0.25">
      <c r="A72" s="4">
        <v>65</v>
      </c>
      <c r="B72" s="4">
        <f t="shared" ref="B72:B106" si="8">C72+D72</f>
        <v>131</v>
      </c>
      <c r="C72" s="4">
        <v>40</v>
      </c>
      <c r="D72" s="4">
        <v>91</v>
      </c>
      <c r="E72" s="4">
        <f t="shared" ref="E72:E106" si="9">F72+G72</f>
        <v>67</v>
      </c>
      <c r="F72" s="4">
        <v>32</v>
      </c>
      <c r="G72" s="4">
        <v>35</v>
      </c>
      <c r="I72" s="4">
        <v>65</v>
      </c>
      <c r="J72" s="4">
        <f t="shared" ref="J72:K106" si="10">F72</f>
        <v>32</v>
      </c>
      <c r="K72" s="4">
        <f t="shared" si="10"/>
        <v>35</v>
      </c>
      <c r="L72" s="4">
        <f t="shared" ref="L72:M106" si="11">C72</f>
        <v>40</v>
      </c>
      <c r="M72" s="4">
        <f t="shared" si="11"/>
        <v>91</v>
      </c>
      <c r="N72" s="11">
        <f t="shared" ref="N72:O106" si="12">L72/J72</f>
        <v>1.25</v>
      </c>
      <c r="O72" s="11">
        <f t="shared" si="12"/>
        <v>2.6</v>
      </c>
      <c r="P72" s="11">
        <v>1.1210167176082917</v>
      </c>
      <c r="Q72" s="11">
        <v>1.5709636597012633</v>
      </c>
      <c r="R72" s="11">
        <f t="shared" ref="R72:S106" si="13">J72*P72</f>
        <v>35.872534963465334</v>
      </c>
      <c r="S72" s="11">
        <f t="shared" si="13"/>
        <v>54.983728089544215</v>
      </c>
      <c r="T72" s="11">
        <f t="shared" ref="T72:T106" si="14">R72+S72</f>
        <v>90.856263053009542</v>
      </c>
      <c r="U72" s="10"/>
      <c r="V72" s="10">
        <v>1.1499999999999999</v>
      </c>
      <c r="W72" s="12">
        <f t="shared" ref="W72:W106" si="15">T72*V72</f>
        <v>104.48470251096097</v>
      </c>
    </row>
    <row r="73" spans="1:23" x14ac:dyDescent="0.25">
      <c r="A73" s="4">
        <v>66</v>
      </c>
      <c r="B73" s="4">
        <f t="shared" si="8"/>
        <v>127</v>
      </c>
      <c r="C73" s="4">
        <v>43</v>
      </c>
      <c r="D73" s="4">
        <v>84</v>
      </c>
      <c r="E73" s="4">
        <f t="shared" si="9"/>
        <v>76</v>
      </c>
      <c r="F73" s="4">
        <v>28</v>
      </c>
      <c r="G73" s="4">
        <v>48</v>
      </c>
      <c r="I73" s="4">
        <v>66</v>
      </c>
      <c r="J73" s="4">
        <f t="shared" si="10"/>
        <v>28</v>
      </c>
      <c r="K73" s="4">
        <f t="shared" si="10"/>
        <v>48</v>
      </c>
      <c r="L73" s="4">
        <f t="shared" si="11"/>
        <v>43</v>
      </c>
      <c r="M73" s="4">
        <f t="shared" si="11"/>
        <v>84</v>
      </c>
      <c r="N73" s="11">
        <f t="shared" si="12"/>
        <v>1.5357142857142858</v>
      </c>
      <c r="O73" s="11">
        <f t="shared" si="12"/>
        <v>1.75</v>
      </c>
      <c r="P73" s="11">
        <v>1.158793886711841</v>
      </c>
      <c r="Q73" s="11">
        <v>1.5136682044855096</v>
      </c>
      <c r="R73" s="11">
        <f t="shared" si="13"/>
        <v>32.446228827931549</v>
      </c>
      <c r="S73" s="11">
        <f t="shared" si="13"/>
        <v>72.656073815304467</v>
      </c>
      <c r="T73" s="11">
        <f t="shared" si="14"/>
        <v>105.10230264323602</v>
      </c>
      <c r="U73" s="10"/>
      <c r="V73" s="10">
        <v>1.1499999999999999</v>
      </c>
      <c r="W73" s="12">
        <f t="shared" si="15"/>
        <v>120.8676480397214</v>
      </c>
    </row>
    <row r="74" spans="1:23" x14ac:dyDescent="0.25">
      <c r="A74" s="4">
        <v>67</v>
      </c>
      <c r="B74" s="4">
        <f t="shared" si="8"/>
        <v>96</v>
      </c>
      <c r="C74" s="4">
        <v>41</v>
      </c>
      <c r="D74" s="4">
        <v>55</v>
      </c>
      <c r="E74" s="4">
        <f t="shared" si="9"/>
        <v>58</v>
      </c>
      <c r="F74" s="4">
        <v>27</v>
      </c>
      <c r="G74" s="4">
        <v>31</v>
      </c>
      <c r="I74" s="4">
        <v>67</v>
      </c>
      <c r="J74" s="4">
        <f t="shared" si="10"/>
        <v>27</v>
      </c>
      <c r="K74" s="4">
        <f t="shared" si="10"/>
        <v>31</v>
      </c>
      <c r="L74" s="4">
        <f t="shared" si="11"/>
        <v>41</v>
      </c>
      <c r="M74" s="4">
        <f t="shared" si="11"/>
        <v>55</v>
      </c>
      <c r="N74" s="11">
        <f t="shared" si="12"/>
        <v>1.5185185185185186</v>
      </c>
      <c r="O74" s="11">
        <f t="shared" si="12"/>
        <v>1.7741935483870968</v>
      </c>
      <c r="P74" s="11">
        <v>1.1318994544649215</v>
      </c>
      <c r="Q74" s="11">
        <v>1.5924197744647843</v>
      </c>
      <c r="R74" s="11">
        <f t="shared" si="13"/>
        <v>30.561285270552879</v>
      </c>
      <c r="S74" s="11">
        <f t="shared" si="13"/>
        <v>49.365013008408312</v>
      </c>
      <c r="T74" s="11">
        <f t="shared" si="14"/>
        <v>79.926298278961184</v>
      </c>
      <c r="U74" s="10"/>
      <c r="V74" s="10">
        <v>1.1499999999999999</v>
      </c>
      <c r="W74" s="12">
        <f t="shared" si="15"/>
        <v>91.915243020805349</v>
      </c>
    </row>
    <row r="75" spans="1:23" x14ac:dyDescent="0.25">
      <c r="A75" s="4">
        <v>68</v>
      </c>
      <c r="B75" s="4">
        <f t="shared" si="8"/>
        <v>116</v>
      </c>
      <c r="C75" s="4">
        <v>57</v>
      </c>
      <c r="D75" s="4">
        <v>59</v>
      </c>
      <c r="E75" s="4">
        <f t="shared" si="9"/>
        <v>59</v>
      </c>
      <c r="F75" s="4">
        <v>18</v>
      </c>
      <c r="G75" s="4">
        <v>41</v>
      </c>
      <c r="I75" s="4">
        <v>68</v>
      </c>
      <c r="J75" s="4">
        <f t="shared" si="10"/>
        <v>18</v>
      </c>
      <c r="K75" s="4">
        <f t="shared" si="10"/>
        <v>41</v>
      </c>
      <c r="L75" s="4">
        <f t="shared" si="11"/>
        <v>57</v>
      </c>
      <c r="M75" s="4">
        <f t="shared" si="11"/>
        <v>59</v>
      </c>
      <c r="N75" s="11">
        <f t="shared" si="12"/>
        <v>3.1666666666666665</v>
      </c>
      <c r="O75" s="11">
        <f t="shared" si="12"/>
        <v>1.4390243902439024</v>
      </c>
      <c r="P75" s="11">
        <v>1.1587564374054806</v>
      </c>
      <c r="Q75" s="11">
        <v>1.5580214651020399</v>
      </c>
      <c r="R75" s="11">
        <f t="shared" si="13"/>
        <v>20.857615873298652</v>
      </c>
      <c r="S75" s="11">
        <f t="shared" si="13"/>
        <v>63.878880069183637</v>
      </c>
      <c r="T75" s="11">
        <f t="shared" si="14"/>
        <v>84.736495942482293</v>
      </c>
      <c r="U75" s="10"/>
      <c r="V75" s="10">
        <v>1.1499999999999999</v>
      </c>
      <c r="W75" s="12">
        <f t="shared" si="15"/>
        <v>97.446970333854622</v>
      </c>
    </row>
    <row r="76" spans="1:23" x14ac:dyDescent="0.25">
      <c r="A76" s="4">
        <v>69</v>
      </c>
      <c r="B76" s="4">
        <f t="shared" si="8"/>
        <v>96</v>
      </c>
      <c r="C76" s="4">
        <v>46</v>
      </c>
      <c r="D76" s="4">
        <v>50</v>
      </c>
      <c r="E76" s="4">
        <f t="shared" si="9"/>
        <v>55</v>
      </c>
      <c r="F76" s="4">
        <v>29</v>
      </c>
      <c r="G76" s="4">
        <v>26</v>
      </c>
      <c r="I76" s="4">
        <v>69</v>
      </c>
      <c r="J76" s="4">
        <f t="shared" si="10"/>
        <v>29</v>
      </c>
      <c r="K76" s="4">
        <f t="shared" si="10"/>
        <v>26</v>
      </c>
      <c r="L76" s="4">
        <f t="shared" si="11"/>
        <v>46</v>
      </c>
      <c r="M76" s="4">
        <f t="shared" si="11"/>
        <v>50</v>
      </c>
      <c r="N76" s="11">
        <f t="shared" si="12"/>
        <v>1.5862068965517242</v>
      </c>
      <c r="O76" s="11">
        <f t="shared" si="12"/>
        <v>1.9230769230769231</v>
      </c>
      <c r="P76" s="11">
        <v>1.1413992714218271</v>
      </c>
      <c r="Q76" s="11">
        <v>1.5940607954196429</v>
      </c>
      <c r="R76" s="11">
        <f t="shared" si="13"/>
        <v>33.100578871232983</v>
      </c>
      <c r="S76" s="11">
        <f t="shared" si="13"/>
        <v>41.445580680910716</v>
      </c>
      <c r="T76" s="11">
        <f t="shared" si="14"/>
        <v>74.546159552143706</v>
      </c>
      <c r="U76" s="10"/>
      <c r="V76" s="10">
        <v>1.1499999999999999</v>
      </c>
      <c r="W76" s="12">
        <f t="shared" si="15"/>
        <v>85.728083484965254</v>
      </c>
    </row>
    <row r="77" spans="1:23" x14ac:dyDescent="0.25">
      <c r="A77" s="4">
        <v>70</v>
      </c>
      <c r="B77" s="4">
        <f t="shared" si="8"/>
        <v>79</v>
      </c>
      <c r="C77" s="4">
        <v>23</v>
      </c>
      <c r="D77" s="4">
        <v>56</v>
      </c>
      <c r="E77" s="4">
        <f t="shared" si="9"/>
        <v>48</v>
      </c>
      <c r="F77" s="4">
        <v>22</v>
      </c>
      <c r="G77" s="4">
        <v>26</v>
      </c>
      <c r="I77" s="4">
        <v>70</v>
      </c>
      <c r="J77" s="4">
        <f t="shared" si="10"/>
        <v>22</v>
      </c>
      <c r="K77" s="4">
        <f t="shared" si="10"/>
        <v>26</v>
      </c>
      <c r="L77" s="4">
        <f t="shared" si="11"/>
        <v>23</v>
      </c>
      <c r="M77" s="4">
        <f t="shared" si="11"/>
        <v>56</v>
      </c>
      <c r="N77" s="11">
        <f t="shared" si="12"/>
        <v>1.0454545454545454</v>
      </c>
      <c r="O77" s="11">
        <f t="shared" si="12"/>
        <v>2.1538461538461537</v>
      </c>
      <c r="P77" s="11">
        <v>1.2001189324535197</v>
      </c>
      <c r="Q77" s="11">
        <v>1.6082249138730098</v>
      </c>
      <c r="R77" s="11">
        <f t="shared" si="13"/>
        <v>26.402616513977435</v>
      </c>
      <c r="S77" s="11">
        <f t="shared" si="13"/>
        <v>41.813847760698252</v>
      </c>
      <c r="T77" s="11">
        <f t="shared" si="14"/>
        <v>68.216464274675687</v>
      </c>
      <c r="U77" s="10"/>
      <c r="V77" s="10">
        <v>1.1499999999999999</v>
      </c>
      <c r="W77" s="12">
        <f t="shared" si="15"/>
        <v>78.448933915877035</v>
      </c>
    </row>
    <row r="78" spans="1:23" x14ac:dyDescent="0.25">
      <c r="A78" s="4">
        <v>71</v>
      </c>
      <c r="B78" s="4">
        <f t="shared" si="8"/>
        <v>75</v>
      </c>
      <c r="C78" s="4">
        <v>24</v>
      </c>
      <c r="D78" s="4">
        <v>51</v>
      </c>
      <c r="E78" s="4">
        <f t="shared" si="9"/>
        <v>46</v>
      </c>
      <c r="F78" s="4">
        <v>18</v>
      </c>
      <c r="G78" s="4">
        <v>28</v>
      </c>
      <c r="I78" s="4">
        <v>71</v>
      </c>
      <c r="J78" s="4">
        <f t="shared" si="10"/>
        <v>18</v>
      </c>
      <c r="K78" s="4">
        <f t="shared" si="10"/>
        <v>28</v>
      </c>
      <c r="L78" s="4">
        <f t="shared" si="11"/>
        <v>24</v>
      </c>
      <c r="M78" s="4">
        <f t="shared" si="11"/>
        <v>51</v>
      </c>
      <c r="N78" s="11">
        <f t="shared" si="12"/>
        <v>1.3333333333333333</v>
      </c>
      <c r="O78" s="11">
        <f t="shared" si="12"/>
        <v>1.8214285714285714</v>
      </c>
      <c r="P78" s="11">
        <v>1.2712810006613371</v>
      </c>
      <c r="Q78" s="11">
        <v>1.6975198611628772</v>
      </c>
      <c r="R78" s="11">
        <f t="shared" si="13"/>
        <v>22.883058011904069</v>
      </c>
      <c r="S78" s="11">
        <f t="shared" si="13"/>
        <v>47.530556112560561</v>
      </c>
      <c r="T78" s="11">
        <f t="shared" si="14"/>
        <v>70.41361412446463</v>
      </c>
      <c r="U78" s="10"/>
      <c r="V78" s="10">
        <v>1.1499999999999999</v>
      </c>
      <c r="W78" s="12">
        <f t="shared" si="15"/>
        <v>80.975656243134324</v>
      </c>
    </row>
    <row r="79" spans="1:23" x14ac:dyDescent="0.25">
      <c r="A79" s="4">
        <v>72</v>
      </c>
      <c r="B79" s="4">
        <f t="shared" si="8"/>
        <v>41</v>
      </c>
      <c r="C79" s="4">
        <v>11</v>
      </c>
      <c r="D79" s="4">
        <v>30</v>
      </c>
      <c r="E79" s="4">
        <f t="shared" si="9"/>
        <v>50</v>
      </c>
      <c r="F79" s="4">
        <v>22</v>
      </c>
      <c r="G79" s="4">
        <v>28</v>
      </c>
      <c r="I79" s="4">
        <v>72</v>
      </c>
      <c r="J79" s="4">
        <f t="shared" si="10"/>
        <v>22</v>
      </c>
      <c r="K79" s="4">
        <f t="shared" si="10"/>
        <v>28</v>
      </c>
      <c r="L79" s="4">
        <f t="shared" si="11"/>
        <v>11</v>
      </c>
      <c r="M79" s="4">
        <f t="shared" si="11"/>
        <v>30</v>
      </c>
      <c r="N79" s="11">
        <f t="shared" si="12"/>
        <v>0.5</v>
      </c>
      <c r="O79" s="11">
        <f t="shared" si="12"/>
        <v>1.0714285714285714</v>
      </c>
      <c r="P79" s="11">
        <v>1.2037283427123036</v>
      </c>
      <c r="Q79" s="11">
        <v>1.5545465488116144</v>
      </c>
      <c r="R79" s="11">
        <f t="shared" si="13"/>
        <v>26.482023539670678</v>
      </c>
      <c r="S79" s="11">
        <f t="shared" si="13"/>
        <v>43.527303366725199</v>
      </c>
      <c r="T79" s="11">
        <f t="shared" si="14"/>
        <v>70.00932690639587</v>
      </c>
      <c r="U79" s="10"/>
      <c r="V79" s="10">
        <v>1.1499999999999999</v>
      </c>
      <c r="W79" s="12">
        <f t="shared" si="15"/>
        <v>80.510725942355251</v>
      </c>
    </row>
    <row r="80" spans="1:23" x14ac:dyDescent="0.25">
      <c r="A80" s="4">
        <v>73</v>
      </c>
      <c r="B80" s="4">
        <f t="shared" si="8"/>
        <v>32</v>
      </c>
      <c r="C80" s="4">
        <v>14</v>
      </c>
      <c r="D80" s="4">
        <v>18</v>
      </c>
      <c r="E80" s="4">
        <f t="shared" si="9"/>
        <v>28</v>
      </c>
      <c r="F80" s="4">
        <v>12</v>
      </c>
      <c r="G80" s="4">
        <v>16</v>
      </c>
      <c r="I80" s="4">
        <v>73</v>
      </c>
      <c r="J80" s="4">
        <f t="shared" si="10"/>
        <v>12</v>
      </c>
      <c r="K80" s="4">
        <f t="shared" si="10"/>
        <v>16</v>
      </c>
      <c r="L80" s="4">
        <f t="shared" si="11"/>
        <v>14</v>
      </c>
      <c r="M80" s="4">
        <f t="shared" si="11"/>
        <v>18</v>
      </c>
      <c r="N80" s="11">
        <f t="shared" si="12"/>
        <v>1.1666666666666667</v>
      </c>
      <c r="O80" s="11">
        <f t="shared" si="12"/>
        <v>1.125</v>
      </c>
      <c r="P80" s="11">
        <v>1.0989224600493674</v>
      </c>
      <c r="Q80" s="11">
        <v>1.5088109523577338</v>
      </c>
      <c r="R80" s="11">
        <f t="shared" si="13"/>
        <v>13.187069520592409</v>
      </c>
      <c r="S80" s="11">
        <f t="shared" si="13"/>
        <v>24.14097523772374</v>
      </c>
      <c r="T80" s="11">
        <f t="shared" si="14"/>
        <v>37.328044758316153</v>
      </c>
      <c r="U80" s="10"/>
      <c r="V80" s="10">
        <v>1.1499999999999999</v>
      </c>
      <c r="W80" s="12">
        <f t="shared" si="15"/>
        <v>42.927251472063574</v>
      </c>
    </row>
    <row r="81" spans="1:23" x14ac:dyDescent="0.25">
      <c r="A81" s="4">
        <v>74</v>
      </c>
      <c r="B81" s="4">
        <f t="shared" si="8"/>
        <v>29</v>
      </c>
      <c r="C81" s="4">
        <v>17</v>
      </c>
      <c r="D81" s="4">
        <v>12</v>
      </c>
      <c r="E81" s="4">
        <f t="shared" si="9"/>
        <v>13</v>
      </c>
      <c r="F81" s="4">
        <v>5</v>
      </c>
      <c r="G81" s="4">
        <v>8</v>
      </c>
      <c r="I81" s="4">
        <v>74</v>
      </c>
      <c r="J81" s="4">
        <f t="shared" si="10"/>
        <v>5</v>
      </c>
      <c r="K81" s="4">
        <f t="shared" si="10"/>
        <v>8</v>
      </c>
      <c r="L81" s="4">
        <f t="shared" si="11"/>
        <v>17</v>
      </c>
      <c r="M81" s="4">
        <f t="shared" si="11"/>
        <v>12</v>
      </c>
      <c r="N81" s="11">
        <f t="shared" si="12"/>
        <v>3.4</v>
      </c>
      <c r="O81" s="11">
        <f t="shared" si="12"/>
        <v>1.5</v>
      </c>
      <c r="P81" s="11">
        <v>1.1996096473498148</v>
      </c>
      <c r="Q81" s="11">
        <v>1.5364118049579252</v>
      </c>
      <c r="R81" s="11">
        <f t="shared" si="13"/>
        <v>5.9980482367490744</v>
      </c>
      <c r="S81" s="11">
        <f t="shared" si="13"/>
        <v>12.291294439663401</v>
      </c>
      <c r="T81" s="11">
        <f t="shared" si="14"/>
        <v>18.289342676412474</v>
      </c>
      <c r="U81" s="10"/>
      <c r="V81" s="10">
        <v>1.1499999999999999</v>
      </c>
      <c r="W81" s="12">
        <f t="shared" si="15"/>
        <v>21.032744077874344</v>
      </c>
    </row>
    <row r="82" spans="1:23" x14ac:dyDescent="0.25">
      <c r="A82" s="4">
        <v>75</v>
      </c>
      <c r="B82" s="4">
        <f t="shared" si="8"/>
        <v>28</v>
      </c>
      <c r="C82" s="4">
        <v>7</v>
      </c>
      <c r="D82" s="4">
        <v>21</v>
      </c>
      <c r="E82" s="4">
        <f t="shared" si="9"/>
        <v>19</v>
      </c>
      <c r="F82" s="4">
        <v>10</v>
      </c>
      <c r="G82" s="4">
        <v>9</v>
      </c>
      <c r="I82" s="4">
        <v>75</v>
      </c>
      <c r="J82" s="4">
        <f t="shared" si="10"/>
        <v>10</v>
      </c>
      <c r="K82" s="4">
        <f t="shared" si="10"/>
        <v>9</v>
      </c>
      <c r="L82" s="4">
        <f t="shared" si="11"/>
        <v>7</v>
      </c>
      <c r="M82" s="4">
        <f t="shared" si="11"/>
        <v>21</v>
      </c>
      <c r="N82" s="11">
        <f t="shared" si="12"/>
        <v>0.7</v>
      </c>
      <c r="O82" s="11">
        <f t="shared" si="12"/>
        <v>2.3333333333333335</v>
      </c>
      <c r="P82" s="11">
        <v>1.0552273892777833</v>
      </c>
      <c r="Q82" s="11">
        <v>1.5150969237124527</v>
      </c>
      <c r="R82" s="11">
        <f t="shared" si="13"/>
        <v>10.552273892777833</v>
      </c>
      <c r="S82" s="11">
        <f t="shared" si="13"/>
        <v>13.635872313412074</v>
      </c>
      <c r="T82" s="11">
        <f t="shared" si="14"/>
        <v>24.188146206189906</v>
      </c>
      <c r="U82" s="10"/>
      <c r="V82" s="10">
        <v>1.1499999999999999</v>
      </c>
      <c r="W82" s="12">
        <f t="shared" si="15"/>
        <v>27.816368137118388</v>
      </c>
    </row>
    <row r="83" spans="1:23" x14ac:dyDescent="0.25">
      <c r="A83" s="4">
        <v>76</v>
      </c>
      <c r="B83" s="4">
        <f t="shared" si="8"/>
        <v>21</v>
      </c>
      <c r="C83" s="4">
        <v>3</v>
      </c>
      <c r="D83" s="4">
        <v>18</v>
      </c>
      <c r="E83" s="4">
        <f t="shared" si="9"/>
        <v>13</v>
      </c>
      <c r="F83" s="4">
        <v>5</v>
      </c>
      <c r="G83" s="4">
        <v>8</v>
      </c>
      <c r="I83" s="4">
        <v>76</v>
      </c>
      <c r="J83" s="4">
        <f t="shared" si="10"/>
        <v>5</v>
      </c>
      <c r="K83" s="4">
        <f t="shared" si="10"/>
        <v>8</v>
      </c>
      <c r="L83" s="4">
        <f t="shared" si="11"/>
        <v>3</v>
      </c>
      <c r="M83" s="4">
        <f t="shared" si="11"/>
        <v>18</v>
      </c>
      <c r="N83" s="11">
        <f t="shared" si="12"/>
        <v>0.6</v>
      </c>
      <c r="O83" s="11">
        <f t="shared" si="12"/>
        <v>2.25</v>
      </c>
      <c r="P83" s="11">
        <v>0.87105133724920314</v>
      </c>
      <c r="Q83" s="11">
        <v>1.163462701676707</v>
      </c>
      <c r="R83" s="11">
        <f t="shared" si="13"/>
        <v>4.3552566862460154</v>
      </c>
      <c r="S83" s="11">
        <f t="shared" si="13"/>
        <v>9.3077016134136557</v>
      </c>
      <c r="T83" s="11">
        <f t="shared" si="14"/>
        <v>13.662958299659671</v>
      </c>
      <c r="U83" s="10"/>
      <c r="V83" s="10">
        <v>1.1499999999999999</v>
      </c>
      <c r="W83" s="12">
        <f t="shared" si="15"/>
        <v>15.71240204460862</v>
      </c>
    </row>
    <row r="84" spans="1:23" x14ac:dyDescent="0.25">
      <c r="A84" s="4">
        <v>77</v>
      </c>
      <c r="B84" s="4">
        <f t="shared" si="8"/>
        <v>15</v>
      </c>
      <c r="C84" s="4">
        <v>5</v>
      </c>
      <c r="D84" s="4">
        <v>10</v>
      </c>
      <c r="E84" s="4">
        <f t="shared" si="9"/>
        <v>15</v>
      </c>
      <c r="F84" s="4">
        <v>8</v>
      </c>
      <c r="G84" s="4">
        <v>7</v>
      </c>
      <c r="I84" s="4">
        <v>77</v>
      </c>
      <c r="J84" s="4">
        <f t="shared" si="10"/>
        <v>8</v>
      </c>
      <c r="K84" s="4">
        <f t="shared" si="10"/>
        <v>7</v>
      </c>
      <c r="L84" s="4">
        <f t="shared" si="11"/>
        <v>5</v>
      </c>
      <c r="M84" s="4">
        <f t="shared" si="11"/>
        <v>10</v>
      </c>
      <c r="N84" s="11">
        <f t="shared" si="12"/>
        <v>0.625</v>
      </c>
      <c r="O84" s="11">
        <f t="shared" si="12"/>
        <v>1.4285714285714286</v>
      </c>
      <c r="P84" s="11">
        <v>1.0980308563172401</v>
      </c>
      <c r="Q84" s="11">
        <v>1.2533296593497394</v>
      </c>
      <c r="R84" s="11">
        <f t="shared" si="13"/>
        <v>8.7842468505379205</v>
      </c>
      <c r="S84" s="11">
        <f t="shared" si="13"/>
        <v>8.7733076154481751</v>
      </c>
      <c r="T84" s="11">
        <f t="shared" si="14"/>
        <v>17.557554465986094</v>
      </c>
      <c r="U84" s="10"/>
      <c r="V84" s="10">
        <v>1.1499999999999999</v>
      </c>
      <c r="W84" s="12">
        <f t="shared" si="15"/>
        <v>20.191187635884006</v>
      </c>
    </row>
    <row r="85" spans="1:23" x14ac:dyDescent="0.25">
      <c r="A85" s="4">
        <v>78</v>
      </c>
      <c r="B85" s="4">
        <f t="shared" si="8"/>
        <v>12</v>
      </c>
      <c r="C85" s="4">
        <v>4</v>
      </c>
      <c r="D85" s="4">
        <v>8</v>
      </c>
      <c r="E85" s="4">
        <f t="shared" si="9"/>
        <v>11</v>
      </c>
      <c r="F85" s="4">
        <v>2</v>
      </c>
      <c r="G85" s="4">
        <v>9</v>
      </c>
      <c r="I85" s="4">
        <v>78</v>
      </c>
      <c r="J85" s="4">
        <f t="shared" si="10"/>
        <v>2</v>
      </c>
      <c r="K85" s="4">
        <f t="shared" si="10"/>
        <v>9</v>
      </c>
      <c r="L85" s="4">
        <f t="shared" si="11"/>
        <v>4</v>
      </c>
      <c r="M85" s="4">
        <f t="shared" si="11"/>
        <v>8</v>
      </c>
      <c r="N85" s="11">
        <f t="shared" si="12"/>
        <v>2</v>
      </c>
      <c r="O85" s="11">
        <f t="shared" si="12"/>
        <v>0.88888888888888884</v>
      </c>
      <c r="P85" s="11">
        <v>1.2463082851082308</v>
      </c>
      <c r="Q85" s="11">
        <v>1.3285489276730484</v>
      </c>
      <c r="R85" s="11">
        <f t="shared" si="13"/>
        <v>2.4926165702164615</v>
      </c>
      <c r="S85" s="11">
        <f t="shared" si="13"/>
        <v>11.956940349057437</v>
      </c>
      <c r="T85" s="11">
        <f t="shared" si="14"/>
        <v>14.449556919273899</v>
      </c>
      <c r="U85" s="10"/>
      <c r="V85" s="10">
        <v>1.1499999999999999</v>
      </c>
      <c r="W85" s="12">
        <f t="shared" si="15"/>
        <v>16.616990457164981</v>
      </c>
    </row>
    <row r="86" spans="1:23" x14ac:dyDescent="0.25">
      <c r="A86" s="4">
        <v>79</v>
      </c>
      <c r="B86" s="4">
        <f t="shared" si="8"/>
        <v>12</v>
      </c>
      <c r="C86" s="4">
        <v>3</v>
      </c>
      <c r="D86" s="4">
        <v>9</v>
      </c>
      <c r="E86" s="4">
        <f t="shared" si="9"/>
        <v>9</v>
      </c>
      <c r="F86" s="4">
        <v>3</v>
      </c>
      <c r="G86" s="4">
        <v>6</v>
      </c>
      <c r="I86" s="4">
        <v>79</v>
      </c>
      <c r="J86" s="4">
        <f t="shared" si="10"/>
        <v>3</v>
      </c>
      <c r="K86" s="4">
        <f t="shared" si="10"/>
        <v>6</v>
      </c>
      <c r="L86" s="4">
        <f t="shared" si="11"/>
        <v>3</v>
      </c>
      <c r="M86" s="4">
        <f t="shared" si="11"/>
        <v>9</v>
      </c>
      <c r="N86" s="11">
        <f t="shared" si="12"/>
        <v>1</v>
      </c>
      <c r="O86" s="11">
        <f t="shared" si="12"/>
        <v>1.5</v>
      </c>
      <c r="P86" s="11">
        <v>1.2587200943383465</v>
      </c>
      <c r="Q86" s="11">
        <v>1.556891493509448</v>
      </c>
      <c r="R86" s="11">
        <f t="shared" si="13"/>
        <v>3.7761602830150398</v>
      </c>
      <c r="S86" s="11">
        <f t="shared" si="13"/>
        <v>9.3413489610566884</v>
      </c>
      <c r="T86" s="11">
        <f t="shared" si="14"/>
        <v>13.117509244071728</v>
      </c>
      <c r="U86" s="10"/>
      <c r="V86" s="10">
        <v>1.1499999999999999</v>
      </c>
      <c r="W86" s="12">
        <f t="shared" si="15"/>
        <v>15.085135630682487</v>
      </c>
    </row>
    <row r="87" spans="1:23" x14ac:dyDescent="0.25">
      <c r="A87" s="4">
        <v>80</v>
      </c>
      <c r="B87" s="4">
        <f t="shared" si="8"/>
        <v>28</v>
      </c>
      <c r="C87" s="4">
        <v>7</v>
      </c>
      <c r="D87" s="4">
        <v>21</v>
      </c>
      <c r="E87" s="4">
        <f t="shared" si="9"/>
        <v>16</v>
      </c>
      <c r="F87" s="4">
        <v>6</v>
      </c>
      <c r="G87" s="4">
        <v>10</v>
      </c>
      <c r="I87" s="4">
        <v>80</v>
      </c>
      <c r="J87" s="4">
        <f t="shared" si="10"/>
        <v>6</v>
      </c>
      <c r="K87" s="4">
        <f t="shared" si="10"/>
        <v>10</v>
      </c>
      <c r="L87" s="4">
        <f t="shared" si="11"/>
        <v>7</v>
      </c>
      <c r="M87" s="4">
        <f t="shared" si="11"/>
        <v>21</v>
      </c>
      <c r="N87" s="11">
        <f t="shared" si="12"/>
        <v>1.1666666666666667</v>
      </c>
      <c r="O87" s="11">
        <f t="shared" si="12"/>
        <v>2.1</v>
      </c>
      <c r="P87" s="11">
        <v>0.99793733229424786</v>
      </c>
      <c r="Q87" s="11">
        <v>1.2686136794893021</v>
      </c>
      <c r="R87" s="11">
        <f t="shared" si="13"/>
        <v>5.9876239937654869</v>
      </c>
      <c r="S87" s="11">
        <f t="shared" si="13"/>
        <v>12.686136794893022</v>
      </c>
      <c r="T87" s="11">
        <f t="shared" si="14"/>
        <v>18.673760788658509</v>
      </c>
      <c r="U87" s="10"/>
      <c r="V87" s="10">
        <v>1.1499999999999999</v>
      </c>
      <c r="W87" s="12">
        <f t="shared" si="15"/>
        <v>21.474824906957284</v>
      </c>
    </row>
    <row r="88" spans="1:23" x14ac:dyDescent="0.25">
      <c r="A88" s="4">
        <v>81</v>
      </c>
      <c r="B88" s="4">
        <f t="shared" si="8"/>
        <v>27</v>
      </c>
      <c r="C88" s="4">
        <v>5</v>
      </c>
      <c r="D88" s="4">
        <v>22</v>
      </c>
      <c r="E88" s="4">
        <f t="shared" si="9"/>
        <v>18</v>
      </c>
      <c r="F88" s="4">
        <v>6</v>
      </c>
      <c r="G88" s="4">
        <v>12</v>
      </c>
      <c r="I88" s="4">
        <v>81</v>
      </c>
      <c r="J88" s="4">
        <f t="shared" si="10"/>
        <v>6</v>
      </c>
      <c r="K88" s="4">
        <f t="shared" si="10"/>
        <v>12</v>
      </c>
      <c r="L88" s="4">
        <f t="shared" si="11"/>
        <v>5</v>
      </c>
      <c r="M88" s="4">
        <f t="shared" si="11"/>
        <v>22</v>
      </c>
      <c r="N88" s="11">
        <f t="shared" si="12"/>
        <v>0.83333333333333337</v>
      </c>
      <c r="O88" s="11">
        <f t="shared" si="12"/>
        <v>1.8333333333333333</v>
      </c>
      <c r="P88" s="11">
        <v>1.0566307227620151</v>
      </c>
      <c r="Q88" s="11">
        <v>1.2708540869872402</v>
      </c>
      <c r="R88" s="11">
        <f t="shared" si="13"/>
        <v>6.339784336572091</v>
      </c>
      <c r="S88" s="11">
        <f t="shared" si="13"/>
        <v>15.250249043846882</v>
      </c>
      <c r="T88" s="11">
        <f t="shared" si="14"/>
        <v>21.590033380418973</v>
      </c>
      <c r="U88" s="10"/>
      <c r="V88" s="10">
        <v>1.1499999999999999</v>
      </c>
      <c r="W88" s="12">
        <f t="shared" si="15"/>
        <v>24.828538387481817</v>
      </c>
    </row>
    <row r="89" spans="1:23" x14ac:dyDescent="0.25">
      <c r="A89" s="4">
        <v>82</v>
      </c>
      <c r="B89" s="4">
        <f t="shared" si="8"/>
        <v>12</v>
      </c>
      <c r="C89" s="4">
        <v>6</v>
      </c>
      <c r="D89" s="4">
        <v>6</v>
      </c>
      <c r="E89" s="4">
        <f t="shared" si="9"/>
        <v>11</v>
      </c>
      <c r="F89" s="4">
        <v>3</v>
      </c>
      <c r="G89" s="4">
        <v>8</v>
      </c>
      <c r="I89" s="4">
        <v>82</v>
      </c>
      <c r="J89" s="4">
        <f t="shared" si="10"/>
        <v>3</v>
      </c>
      <c r="K89" s="4">
        <f t="shared" si="10"/>
        <v>8</v>
      </c>
      <c r="L89" s="4">
        <f t="shared" si="11"/>
        <v>6</v>
      </c>
      <c r="M89" s="4">
        <f t="shared" si="11"/>
        <v>6</v>
      </c>
      <c r="N89" s="11">
        <f t="shared" si="12"/>
        <v>2</v>
      </c>
      <c r="O89" s="11">
        <f t="shared" si="12"/>
        <v>0.75</v>
      </c>
      <c r="P89" s="11">
        <v>0.83082836143162497</v>
      </c>
      <c r="Q89" s="11">
        <v>1.0329877075932696</v>
      </c>
      <c r="R89" s="11">
        <f t="shared" si="13"/>
        <v>2.4924850842948749</v>
      </c>
      <c r="S89" s="11">
        <f t="shared" si="13"/>
        <v>8.2639016607461571</v>
      </c>
      <c r="T89" s="11">
        <f t="shared" si="14"/>
        <v>10.756386745041032</v>
      </c>
      <c r="U89" s="10"/>
      <c r="V89" s="10">
        <v>1.1499999999999999</v>
      </c>
      <c r="W89" s="12">
        <f t="shared" si="15"/>
        <v>12.369844756797187</v>
      </c>
    </row>
    <row r="90" spans="1:23" x14ac:dyDescent="0.25">
      <c r="A90" s="4">
        <v>83</v>
      </c>
      <c r="B90" s="4">
        <f t="shared" si="8"/>
        <v>16</v>
      </c>
      <c r="C90" s="4">
        <v>8</v>
      </c>
      <c r="D90" s="4">
        <v>8</v>
      </c>
      <c r="E90" s="4">
        <f t="shared" si="9"/>
        <v>15</v>
      </c>
      <c r="F90" s="4">
        <v>8</v>
      </c>
      <c r="G90" s="4">
        <v>7</v>
      </c>
      <c r="I90" s="4">
        <v>83</v>
      </c>
      <c r="J90" s="4">
        <f t="shared" si="10"/>
        <v>8</v>
      </c>
      <c r="K90" s="4">
        <f t="shared" si="10"/>
        <v>7</v>
      </c>
      <c r="L90" s="4">
        <f t="shared" si="11"/>
        <v>8</v>
      </c>
      <c r="M90" s="4">
        <f t="shared" si="11"/>
        <v>8</v>
      </c>
      <c r="N90" s="11">
        <f t="shared" si="12"/>
        <v>1</v>
      </c>
      <c r="O90" s="11">
        <f t="shared" si="12"/>
        <v>1.1428571428571428</v>
      </c>
      <c r="P90" s="11">
        <v>0.79545130371297212</v>
      </c>
      <c r="Q90" s="11">
        <v>0.97719802345730455</v>
      </c>
      <c r="R90" s="11">
        <f t="shared" si="13"/>
        <v>6.363610429703777</v>
      </c>
      <c r="S90" s="11">
        <f t="shared" si="13"/>
        <v>6.8403861642011314</v>
      </c>
      <c r="T90" s="11">
        <f t="shared" si="14"/>
        <v>13.203996593904908</v>
      </c>
      <c r="U90" s="10"/>
      <c r="V90" s="10">
        <v>1.1499999999999999</v>
      </c>
      <c r="W90" s="12">
        <f t="shared" si="15"/>
        <v>15.184596082990643</v>
      </c>
    </row>
    <row r="91" spans="1:23" x14ac:dyDescent="0.25">
      <c r="A91" s="4">
        <v>84</v>
      </c>
      <c r="B91" s="4">
        <f t="shared" si="8"/>
        <v>15</v>
      </c>
      <c r="C91" s="4">
        <v>3</v>
      </c>
      <c r="D91" s="4">
        <v>12</v>
      </c>
      <c r="E91" s="4">
        <f t="shared" si="9"/>
        <v>19</v>
      </c>
      <c r="F91" s="4">
        <v>7</v>
      </c>
      <c r="G91" s="4">
        <v>12</v>
      </c>
      <c r="I91" s="4">
        <v>84</v>
      </c>
      <c r="J91" s="4">
        <f t="shared" si="10"/>
        <v>7</v>
      </c>
      <c r="K91" s="4">
        <f t="shared" si="10"/>
        <v>12</v>
      </c>
      <c r="L91" s="4">
        <f t="shared" si="11"/>
        <v>3</v>
      </c>
      <c r="M91" s="4">
        <f t="shared" si="11"/>
        <v>12</v>
      </c>
      <c r="N91" s="11">
        <f t="shared" si="12"/>
        <v>0.42857142857142855</v>
      </c>
      <c r="O91" s="11">
        <f t="shared" si="12"/>
        <v>1</v>
      </c>
      <c r="P91" s="11">
        <v>0.76933012984981708</v>
      </c>
      <c r="Q91" s="11">
        <v>0.89278504471699538</v>
      </c>
      <c r="R91" s="11">
        <f t="shared" si="13"/>
        <v>5.3853109089487194</v>
      </c>
      <c r="S91" s="11">
        <f t="shared" si="13"/>
        <v>10.713420536603945</v>
      </c>
      <c r="T91" s="11">
        <f t="shared" si="14"/>
        <v>16.098731445552666</v>
      </c>
      <c r="U91" s="10"/>
      <c r="V91" s="10">
        <v>1.1499999999999999</v>
      </c>
      <c r="W91" s="12">
        <f t="shared" si="15"/>
        <v>18.513541162385565</v>
      </c>
    </row>
    <row r="92" spans="1:23" x14ac:dyDescent="0.25">
      <c r="A92" s="4">
        <v>85</v>
      </c>
      <c r="B92" s="4">
        <f t="shared" si="8"/>
        <v>20</v>
      </c>
      <c r="C92" s="4">
        <v>1</v>
      </c>
      <c r="D92" s="4">
        <v>19</v>
      </c>
      <c r="E92" s="4">
        <f t="shared" si="9"/>
        <v>11</v>
      </c>
      <c r="F92" s="4">
        <v>4</v>
      </c>
      <c r="G92" s="4">
        <v>7</v>
      </c>
      <c r="I92" s="4">
        <v>85</v>
      </c>
      <c r="J92" s="4">
        <f t="shared" si="10"/>
        <v>4</v>
      </c>
      <c r="K92" s="4">
        <f t="shared" si="10"/>
        <v>7</v>
      </c>
      <c r="L92" s="4">
        <f t="shared" si="11"/>
        <v>1</v>
      </c>
      <c r="M92" s="4">
        <f t="shared" si="11"/>
        <v>19</v>
      </c>
      <c r="N92" s="11">
        <f t="shared" si="12"/>
        <v>0.25</v>
      </c>
      <c r="O92" s="11">
        <f t="shared" si="12"/>
        <v>2.7142857142857144</v>
      </c>
      <c r="P92" s="11">
        <v>0.63487618720746197</v>
      </c>
      <c r="Q92" s="11">
        <v>0.81685787088963369</v>
      </c>
      <c r="R92" s="11">
        <f t="shared" si="13"/>
        <v>2.5395047488298479</v>
      </c>
      <c r="S92" s="11">
        <f t="shared" si="13"/>
        <v>5.7180050962274356</v>
      </c>
      <c r="T92" s="11">
        <f t="shared" si="14"/>
        <v>8.2575098450572835</v>
      </c>
      <c r="U92" s="10"/>
      <c r="V92" s="10">
        <v>1.1499999999999999</v>
      </c>
      <c r="W92" s="12">
        <f t="shared" si="15"/>
        <v>9.4961363218158752</v>
      </c>
    </row>
    <row r="93" spans="1:23" x14ac:dyDescent="0.25">
      <c r="A93" s="4">
        <v>86</v>
      </c>
      <c r="B93" s="4">
        <f t="shared" si="8"/>
        <v>5</v>
      </c>
      <c r="C93" s="4">
        <v>0</v>
      </c>
      <c r="D93" s="4">
        <v>5</v>
      </c>
      <c r="E93" s="4">
        <f t="shared" si="9"/>
        <v>10</v>
      </c>
      <c r="F93" s="4">
        <v>3</v>
      </c>
      <c r="G93" s="4">
        <v>7</v>
      </c>
      <c r="I93" s="4">
        <v>86</v>
      </c>
      <c r="J93" s="4">
        <f t="shared" si="10"/>
        <v>3</v>
      </c>
      <c r="K93" s="4">
        <f t="shared" si="10"/>
        <v>7</v>
      </c>
      <c r="L93" s="4">
        <f t="shared" si="11"/>
        <v>0</v>
      </c>
      <c r="M93" s="4">
        <f t="shared" si="11"/>
        <v>5</v>
      </c>
      <c r="N93" s="11">
        <f t="shared" si="12"/>
        <v>0</v>
      </c>
      <c r="O93" s="11">
        <f t="shared" si="12"/>
        <v>0.7142857142857143</v>
      </c>
      <c r="P93" s="11">
        <v>0.59251896722634823</v>
      </c>
      <c r="Q93" s="11">
        <v>0.66503407279138271</v>
      </c>
      <c r="R93" s="11">
        <f t="shared" si="13"/>
        <v>1.7775569016790447</v>
      </c>
      <c r="S93" s="11">
        <f t="shared" si="13"/>
        <v>4.6552385095396787</v>
      </c>
      <c r="T93" s="11">
        <f t="shared" si="14"/>
        <v>6.4327954112187236</v>
      </c>
      <c r="U93" s="10"/>
      <c r="V93" s="10">
        <v>1.1499999999999999</v>
      </c>
      <c r="W93" s="12">
        <f t="shared" si="15"/>
        <v>7.3977147229015312</v>
      </c>
    </row>
    <row r="94" spans="1:23" x14ac:dyDescent="0.25">
      <c r="A94" s="4">
        <v>87</v>
      </c>
      <c r="B94" s="4">
        <f t="shared" si="8"/>
        <v>5</v>
      </c>
      <c r="C94" s="4">
        <v>3</v>
      </c>
      <c r="D94" s="4">
        <v>2</v>
      </c>
      <c r="E94" s="4">
        <f t="shared" si="9"/>
        <v>9</v>
      </c>
      <c r="F94" s="4">
        <v>1</v>
      </c>
      <c r="G94" s="4">
        <v>8</v>
      </c>
      <c r="I94" s="4">
        <v>87</v>
      </c>
      <c r="J94" s="4">
        <f t="shared" si="10"/>
        <v>1</v>
      </c>
      <c r="K94" s="4">
        <f t="shared" si="10"/>
        <v>8</v>
      </c>
      <c r="L94" s="4">
        <f t="shared" si="11"/>
        <v>3</v>
      </c>
      <c r="M94" s="4">
        <f t="shared" si="11"/>
        <v>2</v>
      </c>
      <c r="N94" s="11">
        <f t="shared" si="12"/>
        <v>3</v>
      </c>
      <c r="O94" s="11">
        <f t="shared" si="12"/>
        <v>0.25</v>
      </c>
      <c r="P94" s="11">
        <v>0.53960965661133853</v>
      </c>
      <c r="Q94" s="11">
        <v>0.58243520094866652</v>
      </c>
      <c r="R94" s="11">
        <f t="shared" si="13"/>
        <v>0.53960965661133853</v>
      </c>
      <c r="S94" s="11">
        <f t="shared" si="13"/>
        <v>4.6594816075893322</v>
      </c>
      <c r="T94" s="11">
        <f t="shared" si="14"/>
        <v>5.1990912642006704</v>
      </c>
      <c r="U94" s="10"/>
      <c r="V94" s="10">
        <v>1.1499999999999999</v>
      </c>
      <c r="W94" s="12">
        <f t="shared" si="15"/>
        <v>5.9789549538307707</v>
      </c>
    </row>
    <row r="95" spans="1:23" x14ac:dyDescent="0.25">
      <c r="A95" s="4">
        <v>88</v>
      </c>
      <c r="B95" s="4">
        <f t="shared" si="8"/>
        <v>7</v>
      </c>
      <c r="C95" s="4">
        <v>0</v>
      </c>
      <c r="D95" s="4">
        <v>7</v>
      </c>
      <c r="E95" s="4">
        <f t="shared" si="9"/>
        <v>5</v>
      </c>
      <c r="F95" s="4">
        <v>3</v>
      </c>
      <c r="G95" s="4">
        <v>2</v>
      </c>
      <c r="I95" s="4">
        <v>88</v>
      </c>
      <c r="J95" s="4">
        <f t="shared" si="10"/>
        <v>3</v>
      </c>
      <c r="K95" s="4">
        <f t="shared" si="10"/>
        <v>2</v>
      </c>
      <c r="L95" s="4">
        <f t="shared" si="11"/>
        <v>0</v>
      </c>
      <c r="M95" s="4">
        <f t="shared" si="11"/>
        <v>7</v>
      </c>
      <c r="N95" s="11">
        <f t="shared" si="12"/>
        <v>0</v>
      </c>
      <c r="O95" s="11">
        <f t="shared" si="12"/>
        <v>3.5</v>
      </c>
      <c r="P95" s="11">
        <v>0.42492841509967139</v>
      </c>
      <c r="Q95" s="11">
        <v>0.538924794292031</v>
      </c>
      <c r="R95" s="11">
        <f t="shared" si="13"/>
        <v>1.274785245299014</v>
      </c>
      <c r="S95" s="11">
        <f t="shared" si="13"/>
        <v>1.077849588584062</v>
      </c>
      <c r="T95" s="11">
        <f t="shared" si="14"/>
        <v>2.352634833883076</v>
      </c>
      <c r="U95" s="10"/>
      <c r="V95" s="10">
        <v>1.1499999999999999</v>
      </c>
      <c r="W95" s="12">
        <f t="shared" si="15"/>
        <v>2.7055300589655373</v>
      </c>
    </row>
    <row r="96" spans="1:23" x14ac:dyDescent="0.25">
      <c r="A96" s="4">
        <v>89</v>
      </c>
      <c r="B96" s="4">
        <f t="shared" si="8"/>
        <v>8</v>
      </c>
      <c r="C96" s="4">
        <v>0</v>
      </c>
      <c r="D96" s="4">
        <v>8</v>
      </c>
      <c r="E96" s="4">
        <f t="shared" si="9"/>
        <v>7</v>
      </c>
      <c r="F96" s="4">
        <v>2</v>
      </c>
      <c r="G96" s="4">
        <v>5</v>
      </c>
      <c r="I96" s="4">
        <v>89</v>
      </c>
      <c r="J96" s="4">
        <f t="shared" si="10"/>
        <v>2</v>
      </c>
      <c r="K96" s="4">
        <f t="shared" si="10"/>
        <v>5</v>
      </c>
      <c r="L96" s="4">
        <f t="shared" si="11"/>
        <v>0</v>
      </c>
      <c r="M96" s="4">
        <f t="shared" si="11"/>
        <v>8</v>
      </c>
      <c r="N96" s="11">
        <f t="shared" si="12"/>
        <v>0</v>
      </c>
      <c r="O96" s="11">
        <f t="shared" si="12"/>
        <v>1.6</v>
      </c>
      <c r="P96" s="11">
        <v>0.43954351880761694</v>
      </c>
      <c r="Q96" s="11">
        <v>0.58486383815021825</v>
      </c>
      <c r="R96" s="11">
        <f t="shared" si="13"/>
        <v>0.87908703761523388</v>
      </c>
      <c r="S96" s="11">
        <f t="shared" si="13"/>
        <v>2.924319190751091</v>
      </c>
      <c r="T96" s="11">
        <f t="shared" si="14"/>
        <v>3.8034062283663248</v>
      </c>
      <c r="U96" s="10"/>
      <c r="V96" s="10">
        <v>1.1499999999999999</v>
      </c>
      <c r="W96" s="12">
        <f t="shared" si="15"/>
        <v>4.3739171626212734</v>
      </c>
    </row>
    <row r="97" spans="1:26" x14ac:dyDescent="0.25">
      <c r="A97" s="4">
        <v>90</v>
      </c>
      <c r="B97" s="4">
        <f t="shared" si="8"/>
        <v>8</v>
      </c>
      <c r="C97" s="4">
        <v>0</v>
      </c>
      <c r="D97" s="4">
        <v>8</v>
      </c>
      <c r="E97" s="4">
        <f t="shared" si="9"/>
        <v>8</v>
      </c>
      <c r="F97" s="4">
        <v>0</v>
      </c>
      <c r="G97" s="4">
        <v>8</v>
      </c>
      <c r="I97" s="4">
        <v>90</v>
      </c>
      <c r="J97" s="4">
        <f t="shared" si="10"/>
        <v>0</v>
      </c>
      <c r="K97" s="4">
        <f t="shared" si="10"/>
        <v>8</v>
      </c>
      <c r="L97" s="4">
        <f t="shared" si="11"/>
        <v>0</v>
      </c>
      <c r="M97" s="4">
        <f t="shared" si="11"/>
        <v>8</v>
      </c>
      <c r="N97" s="11" t="e">
        <f t="shared" si="12"/>
        <v>#DIV/0!</v>
      </c>
      <c r="O97" s="11">
        <f t="shared" si="12"/>
        <v>1</v>
      </c>
      <c r="P97" s="11">
        <v>0.29334177999847655</v>
      </c>
      <c r="Q97" s="11">
        <v>0.41530601552252439</v>
      </c>
      <c r="R97" s="11">
        <f t="shared" si="13"/>
        <v>0</v>
      </c>
      <c r="S97" s="11">
        <f t="shared" si="13"/>
        <v>3.3224481241801951</v>
      </c>
      <c r="T97" s="11">
        <f t="shared" si="14"/>
        <v>3.3224481241801951</v>
      </c>
      <c r="U97" s="10"/>
      <c r="V97" s="10">
        <v>1.1499999999999999</v>
      </c>
      <c r="W97" s="12">
        <f t="shared" si="15"/>
        <v>3.820815342807224</v>
      </c>
    </row>
    <row r="98" spans="1:26" x14ac:dyDescent="0.25">
      <c r="A98" s="4">
        <v>91</v>
      </c>
      <c r="B98" s="4">
        <f t="shared" si="8"/>
        <v>4</v>
      </c>
      <c r="C98" s="4">
        <v>0</v>
      </c>
      <c r="D98" s="4">
        <v>4</v>
      </c>
      <c r="E98" s="4">
        <f t="shared" si="9"/>
        <v>2</v>
      </c>
      <c r="F98" s="4">
        <v>0</v>
      </c>
      <c r="G98" s="4">
        <v>2</v>
      </c>
      <c r="I98" s="4">
        <v>91</v>
      </c>
      <c r="J98" s="4">
        <f t="shared" si="10"/>
        <v>0</v>
      </c>
      <c r="K98" s="4">
        <f t="shared" si="10"/>
        <v>2</v>
      </c>
      <c r="L98" s="4">
        <f t="shared" si="11"/>
        <v>0</v>
      </c>
      <c r="M98" s="4">
        <f t="shared" si="11"/>
        <v>4</v>
      </c>
      <c r="N98" s="11" t="e">
        <f t="shared" si="12"/>
        <v>#DIV/0!</v>
      </c>
      <c r="O98" s="11">
        <f t="shared" si="12"/>
        <v>2</v>
      </c>
      <c r="P98" s="11">
        <v>0.51531830673735146</v>
      </c>
      <c r="Q98" s="11">
        <v>0.55174465708741827</v>
      </c>
      <c r="R98" s="11">
        <f t="shared" si="13"/>
        <v>0</v>
      </c>
      <c r="S98" s="11">
        <f t="shared" si="13"/>
        <v>1.1034893141748365</v>
      </c>
      <c r="T98" s="11">
        <f t="shared" si="14"/>
        <v>1.1034893141748365</v>
      </c>
      <c r="U98" s="10"/>
      <c r="V98" s="10">
        <v>1.1499999999999999</v>
      </c>
      <c r="W98" s="12">
        <f t="shared" si="15"/>
        <v>1.2690127113010619</v>
      </c>
    </row>
    <row r="99" spans="1:26" x14ac:dyDescent="0.25">
      <c r="A99" s="4">
        <v>92</v>
      </c>
      <c r="B99" s="4">
        <f t="shared" si="8"/>
        <v>0</v>
      </c>
      <c r="C99" s="4">
        <v>0</v>
      </c>
      <c r="D99" s="4">
        <v>0</v>
      </c>
      <c r="E99" s="4">
        <f t="shared" si="9"/>
        <v>4</v>
      </c>
      <c r="F99" s="4">
        <v>0</v>
      </c>
      <c r="G99" s="4">
        <v>4</v>
      </c>
      <c r="I99" s="4">
        <v>92</v>
      </c>
      <c r="J99" s="4">
        <f t="shared" si="10"/>
        <v>0</v>
      </c>
      <c r="K99" s="4">
        <f t="shared" si="10"/>
        <v>4</v>
      </c>
      <c r="L99" s="4">
        <f t="shared" si="11"/>
        <v>0</v>
      </c>
      <c r="M99" s="4">
        <f t="shared" si="11"/>
        <v>0</v>
      </c>
      <c r="N99" s="11" t="e">
        <f t="shared" si="12"/>
        <v>#DIV/0!</v>
      </c>
      <c r="O99" s="11">
        <f t="shared" si="12"/>
        <v>0</v>
      </c>
      <c r="P99" s="11">
        <v>0.25087086693659977</v>
      </c>
      <c r="Q99" s="11">
        <v>0.33026188234471449</v>
      </c>
      <c r="R99" s="11">
        <f t="shared" si="13"/>
        <v>0</v>
      </c>
      <c r="S99" s="11">
        <f t="shared" si="13"/>
        <v>1.3210475293788579</v>
      </c>
      <c r="T99" s="11">
        <f t="shared" si="14"/>
        <v>1.3210475293788579</v>
      </c>
      <c r="U99" s="10"/>
      <c r="V99" s="10">
        <v>1.1499999999999999</v>
      </c>
      <c r="W99" s="12">
        <f t="shared" si="15"/>
        <v>1.5192046587856864</v>
      </c>
    </row>
    <row r="100" spans="1:26" x14ac:dyDescent="0.25">
      <c r="A100" s="4">
        <v>93</v>
      </c>
      <c r="B100" s="4">
        <f t="shared" si="8"/>
        <v>4</v>
      </c>
      <c r="C100" s="4">
        <v>1</v>
      </c>
      <c r="D100" s="4">
        <v>3</v>
      </c>
      <c r="E100" s="4">
        <f t="shared" si="9"/>
        <v>2</v>
      </c>
      <c r="F100" s="4">
        <v>1</v>
      </c>
      <c r="G100" s="4">
        <v>1</v>
      </c>
      <c r="I100" s="4">
        <v>93</v>
      </c>
      <c r="J100" s="4">
        <f t="shared" si="10"/>
        <v>1</v>
      </c>
      <c r="K100" s="4">
        <f t="shared" si="10"/>
        <v>1</v>
      </c>
      <c r="L100" s="4">
        <f t="shared" si="11"/>
        <v>1</v>
      </c>
      <c r="M100" s="4">
        <f t="shared" si="11"/>
        <v>3</v>
      </c>
      <c r="N100" s="11">
        <f t="shared" si="12"/>
        <v>1</v>
      </c>
      <c r="O100" s="11">
        <f t="shared" si="12"/>
        <v>3</v>
      </c>
      <c r="P100" s="11">
        <v>0.24940000693272754</v>
      </c>
      <c r="Q100" s="11">
        <v>0.31135538153383752</v>
      </c>
      <c r="R100" s="11">
        <f t="shared" si="13"/>
        <v>0.24940000693272754</v>
      </c>
      <c r="S100" s="11">
        <f t="shared" si="13"/>
        <v>0.31135538153383752</v>
      </c>
      <c r="T100" s="11">
        <f t="shared" si="14"/>
        <v>0.56075538846656503</v>
      </c>
      <c r="U100" s="10"/>
      <c r="V100" s="10">
        <v>1.1499999999999999</v>
      </c>
      <c r="W100" s="12">
        <f t="shared" si="15"/>
        <v>0.64486869673654978</v>
      </c>
    </row>
    <row r="101" spans="1:26" x14ac:dyDescent="0.25">
      <c r="A101" s="4">
        <v>94</v>
      </c>
      <c r="B101" s="4">
        <f t="shared" si="8"/>
        <v>1</v>
      </c>
      <c r="C101" s="4">
        <v>0</v>
      </c>
      <c r="D101" s="4">
        <v>1</v>
      </c>
      <c r="E101" s="4">
        <f t="shared" si="9"/>
        <v>7</v>
      </c>
      <c r="F101" s="4">
        <v>4</v>
      </c>
      <c r="G101" s="4">
        <v>3</v>
      </c>
      <c r="I101" s="4">
        <v>94</v>
      </c>
      <c r="J101" s="4">
        <f t="shared" si="10"/>
        <v>4</v>
      </c>
      <c r="K101" s="4">
        <f t="shared" si="10"/>
        <v>3</v>
      </c>
      <c r="L101" s="4">
        <f t="shared" si="11"/>
        <v>0</v>
      </c>
      <c r="M101" s="4">
        <f t="shared" si="11"/>
        <v>1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0">
        <v>1.1499999999999999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0</v>
      </c>
      <c r="C102" s="4">
        <v>0</v>
      </c>
      <c r="D102" s="4">
        <v>0</v>
      </c>
      <c r="E102" s="4">
        <f t="shared" si="9"/>
        <v>2</v>
      </c>
      <c r="F102" s="4">
        <v>0</v>
      </c>
      <c r="G102" s="4">
        <v>2</v>
      </c>
      <c r="I102" s="4">
        <v>95</v>
      </c>
      <c r="J102" s="4">
        <f t="shared" si="10"/>
        <v>0</v>
      </c>
      <c r="K102" s="4">
        <f t="shared" si="10"/>
        <v>2</v>
      </c>
      <c r="L102" s="4">
        <f t="shared" si="11"/>
        <v>0</v>
      </c>
      <c r="M102" s="4">
        <f t="shared" si="11"/>
        <v>0</v>
      </c>
      <c r="N102" s="11" t="e">
        <f t="shared" si="12"/>
        <v>#DIV/0!</v>
      </c>
      <c r="O102" s="11">
        <f t="shared" si="12"/>
        <v>0</v>
      </c>
      <c r="P102" s="11">
        <v>0.1860707528198868</v>
      </c>
      <c r="Q102" s="11">
        <v>0.24279477941992539</v>
      </c>
      <c r="R102" s="11">
        <f t="shared" si="13"/>
        <v>0</v>
      </c>
      <c r="S102" s="11">
        <f t="shared" si="13"/>
        <v>0.48558955883985078</v>
      </c>
      <c r="T102" s="11">
        <f t="shared" si="14"/>
        <v>0.48558955883985078</v>
      </c>
      <c r="U102" s="10"/>
      <c r="V102" s="10">
        <v>1.1499999999999999</v>
      </c>
      <c r="W102" s="12">
        <f t="shared" si="15"/>
        <v>0.55842799266582832</v>
      </c>
    </row>
    <row r="103" spans="1:26" x14ac:dyDescent="0.25">
      <c r="A103" s="4">
        <v>96</v>
      </c>
      <c r="B103" s="4">
        <f t="shared" si="8"/>
        <v>0</v>
      </c>
      <c r="C103" s="4">
        <v>0</v>
      </c>
      <c r="D103" s="4">
        <v>0</v>
      </c>
      <c r="E103" s="4">
        <f t="shared" si="9"/>
        <v>1</v>
      </c>
      <c r="F103" s="4">
        <v>0</v>
      </c>
      <c r="G103" s="4">
        <v>1</v>
      </c>
      <c r="I103" s="4">
        <v>96</v>
      </c>
      <c r="J103" s="4">
        <f t="shared" si="10"/>
        <v>0</v>
      </c>
      <c r="K103" s="4">
        <f t="shared" si="10"/>
        <v>1</v>
      </c>
      <c r="L103" s="4">
        <f t="shared" si="11"/>
        <v>0</v>
      </c>
      <c r="M103" s="4">
        <f t="shared" si="11"/>
        <v>0</v>
      </c>
      <c r="N103" s="11"/>
      <c r="O103" s="11">
        <f t="shared" si="12"/>
        <v>0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0.21370266086191217</v>
      </c>
      <c r="T103" s="11">
        <f t="shared" si="14"/>
        <v>0.21370266086191217</v>
      </c>
      <c r="U103" s="10"/>
      <c r="V103" s="10">
        <v>1.1499999999999999</v>
      </c>
      <c r="W103" s="12">
        <f t="shared" si="15"/>
        <v>0.24575805999119898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0</v>
      </c>
      <c r="F104" s="4">
        <v>0</v>
      </c>
      <c r="G104" s="4">
        <v>0</v>
      </c>
      <c r="I104" s="4">
        <v>97</v>
      </c>
      <c r="J104" s="4">
        <f t="shared" si="10"/>
        <v>0</v>
      </c>
      <c r="K104" s="4">
        <f t="shared" si="10"/>
        <v>0</v>
      </c>
      <c r="L104" s="4">
        <f t="shared" si="11"/>
        <v>0</v>
      </c>
      <c r="M104" s="4">
        <f t="shared" si="11"/>
        <v>0</v>
      </c>
      <c r="N104" s="11"/>
      <c r="O104" s="11" t="e">
        <f t="shared" si="12"/>
        <v>#DIV/0!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</v>
      </c>
      <c r="T104" s="11">
        <f t="shared" si="14"/>
        <v>0</v>
      </c>
      <c r="U104" s="10"/>
      <c r="V104" s="10">
        <v>1.1499999999999999</v>
      </c>
      <c r="W104" s="12">
        <f t="shared" si="15"/>
        <v>0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2</v>
      </c>
      <c r="F105" s="4">
        <v>0</v>
      </c>
      <c r="G105" s="4">
        <v>2</v>
      </c>
      <c r="I105" s="4">
        <v>98</v>
      </c>
      <c r="J105" s="4">
        <f t="shared" si="10"/>
        <v>0</v>
      </c>
      <c r="K105" s="4">
        <f t="shared" si="10"/>
        <v>2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0">
        <v>1.1499999999999999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0</v>
      </c>
      <c r="F106" s="4">
        <v>0</v>
      </c>
      <c r="G106" s="4">
        <v>0</v>
      </c>
      <c r="I106" s="4">
        <v>99</v>
      </c>
      <c r="J106" s="4">
        <f t="shared" si="10"/>
        <v>0</v>
      </c>
      <c r="K106" s="4">
        <f t="shared" si="10"/>
        <v>0</v>
      </c>
      <c r="L106" s="4">
        <f t="shared" si="11"/>
        <v>0</v>
      </c>
      <c r="M106" s="4">
        <f t="shared" si="11"/>
        <v>0</v>
      </c>
      <c r="N106" s="11" t="e">
        <f t="shared" si="12"/>
        <v>#DIV/0!</v>
      </c>
      <c r="O106" s="11" t="e">
        <f t="shared" si="12"/>
        <v>#DIV/0!</v>
      </c>
      <c r="P106" s="11">
        <v>0.13723302458032616</v>
      </c>
      <c r="Q106" s="11">
        <v>9.1741050215756501E-2</v>
      </c>
      <c r="R106" s="11">
        <f t="shared" si="13"/>
        <v>0</v>
      </c>
      <c r="S106" s="11">
        <f t="shared" si="13"/>
        <v>0</v>
      </c>
      <c r="T106" s="11">
        <f t="shared" si="14"/>
        <v>0</v>
      </c>
      <c r="U106" s="10"/>
      <c r="V106" s="10">
        <v>1.1499999999999999</v>
      </c>
      <c r="W106" s="12">
        <f t="shared" si="15"/>
        <v>0</v>
      </c>
    </row>
    <row r="107" spans="1:26" x14ac:dyDescent="0.25">
      <c r="A107" s="14"/>
      <c r="B107" s="14">
        <f>SUM(B7:B106)</f>
        <v>10694</v>
      </c>
      <c r="C107" s="14"/>
      <c r="D107" s="14"/>
      <c r="E107" s="14">
        <f>SUM(E7:E106)</f>
        <v>11598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13680.531854370085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12531692.490435084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113" sqref="W113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41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2230</v>
      </c>
      <c r="C7" s="4">
        <v>1115</v>
      </c>
      <c r="D7" s="4">
        <v>1115</v>
      </c>
      <c r="E7" s="4">
        <f>F7+G7</f>
        <v>410</v>
      </c>
      <c r="F7" s="4">
        <v>217</v>
      </c>
      <c r="G7" s="4">
        <v>193</v>
      </c>
      <c r="I7" s="4">
        <v>0</v>
      </c>
      <c r="J7" s="4">
        <f>F7</f>
        <v>217</v>
      </c>
      <c r="K7" s="4">
        <f>G7</f>
        <v>193</v>
      </c>
      <c r="L7" s="4">
        <f>C7</f>
        <v>1115</v>
      </c>
      <c r="M7" s="4">
        <f>D7</f>
        <v>1115</v>
      </c>
      <c r="N7" s="11">
        <f>L7/J7</f>
        <v>5.1382488479262669</v>
      </c>
      <c r="O7" s="11">
        <f>M7/K7</f>
        <v>5.7772020725388602</v>
      </c>
      <c r="P7" s="11">
        <v>6.4342266201196239</v>
      </c>
      <c r="Q7" s="11">
        <v>6.2204431589803386</v>
      </c>
      <c r="R7" s="11">
        <f>J7*P7</f>
        <v>1396.2271765659584</v>
      </c>
      <c r="S7" s="11">
        <f>K7*Q7</f>
        <v>1200.5455296832054</v>
      </c>
      <c r="T7" s="11">
        <f>R7+S7</f>
        <v>2596.772706249164</v>
      </c>
      <c r="U7" s="10"/>
      <c r="V7" s="10">
        <v>1.1499999999999999</v>
      </c>
      <c r="W7" s="12">
        <f>T7*V7</f>
        <v>2986.2886121865386</v>
      </c>
    </row>
    <row r="8" spans="1:23" x14ac:dyDescent="0.25">
      <c r="A8" s="4">
        <v>1</v>
      </c>
      <c r="B8" s="4">
        <f t="shared" ref="B8:B71" si="0">C8+D8</f>
        <v>800</v>
      </c>
      <c r="C8" s="4">
        <v>394</v>
      </c>
      <c r="D8" s="4">
        <v>406</v>
      </c>
      <c r="E8" s="4">
        <f t="shared" ref="E8:E71" si="1">F8+G8</f>
        <v>545</v>
      </c>
      <c r="F8" s="4">
        <v>267</v>
      </c>
      <c r="G8" s="4">
        <v>278</v>
      </c>
      <c r="I8" s="4">
        <v>1</v>
      </c>
      <c r="J8" s="4">
        <f t="shared" ref="J8:K71" si="2">F8</f>
        <v>267</v>
      </c>
      <c r="K8" s="4">
        <f t="shared" si="2"/>
        <v>278</v>
      </c>
      <c r="L8" s="4">
        <f t="shared" ref="L8:M71" si="3">C8</f>
        <v>394</v>
      </c>
      <c r="M8" s="4">
        <f t="shared" si="3"/>
        <v>406</v>
      </c>
      <c r="N8" s="11">
        <f t="shared" ref="N8:O71" si="4">L8/J8</f>
        <v>1.4756554307116105</v>
      </c>
      <c r="O8" s="11">
        <f t="shared" si="4"/>
        <v>1.460431654676259</v>
      </c>
      <c r="P8" s="11">
        <v>2.2045044880748232</v>
      </c>
      <c r="Q8" s="11">
        <v>2.0897980049027405</v>
      </c>
      <c r="R8" s="11">
        <f t="shared" ref="R8:S71" si="5">J8*P8</f>
        <v>588.60269831597782</v>
      </c>
      <c r="S8" s="11">
        <f t="shared" si="5"/>
        <v>580.96384536296182</v>
      </c>
      <c r="T8" s="11">
        <f t="shared" ref="T8:T71" si="6">R8+S8</f>
        <v>1169.5665436789395</v>
      </c>
      <c r="U8" s="10"/>
      <c r="V8" s="10">
        <v>1.1499999999999999</v>
      </c>
      <c r="W8" s="12">
        <f t="shared" ref="W8:W71" si="7">T8*V8</f>
        <v>1345.0015252307803</v>
      </c>
    </row>
    <row r="9" spans="1:23" x14ac:dyDescent="0.25">
      <c r="A9" s="4">
        <v>2</v>
      </c>
      <c r="B9" s="4">
        <f t="shared" si="0"/>
        <v>1114</v>
      </c>
      <c r="C9" s="4">
        <v>540</v>
      </c>
      <c r="D9" s="4">
        <v>574</v>
      </c>
      <c r="E9" s="4">
        <f t="shared" si="1"/>
        <v>554</v>
      </c>
      <c r="F9" s="4">
        <v>274</v>
      </c>
      <c r="G9" s="4">
        <v>280</v>
      </c>
      <c r="I9" s="4">
        <v>2</v>
      </c>
      <c r="J9" s="4">
        <f t="shared" si="2"/>
        <v>274</v>
      </c>
      <c r="K9" s="4">
        <f t="shared" si="2"/>
        <v>280</v>
      </c>
      <c r="L9" s="4">
        <f t="shared" si="3"/>
        <v>540</v>
      </c>
      <c r="M9" s="4">
        <f t="shared" si="3"/>
        <v>574</v>
      </c>
      <c r="N9" s="11">
        <f t="shared" si="4"/>
        <v>1.9708029197080292</v>
      </c>
      <c r="O9" s="11">
        <f t="shared" si="4"/>
        <v>2.0499999999999998</v>
      </c>
      <c r="P9" s="11">
        <v>1.5848783900446688</v>
      </c>
      <c r="Q9" s="11">
        <v>1.5250082023294536</v>
      </c>
      <c r="R9" s="11">
        <f t="shared" si="5"/>
        <v>434.25667887223926</v>
      </c>
      <c r="S9" s="11">
        <f t="shared" si="5"/>
        <v>427.00229665224697</v>
      </c>
      <c r="T9" s="11">
        <f t="shared" si="6"/>
        <v>861.25897552448623</v>
      </c>
      <c r="U9" s="10"/>
      <c r="V9" s="10">
        <v>1.1499999999999999</v>
      </c>
      <c r="W9" s="12">
        <f t="shared" si="7"/>
        <v>990.4478218531591</v>
      </c>
    </row>
    <row r="10" spans="1:23" x14ac:dyDescent="0.25">
      <c r="A10" s="4">
        <v>3</v>
      </c>
      <c r="B10" s="4">
        <f t="shared" si="0"/>
        <v>1408</v>
      </c>
      <c r="C10" s="4">
        <v>769</v>
      </c>
      <c r="D10" s="4">
        <v>639</v>
      </c>
      <c r="E10" s="4">
        <f t="shared" si="1"/>
        <v>616</v>
      </c>
      <c r="F10" s="4">
        <v>322</v>
      </c>
      <c r="G10" s="4">
        <v>294</v>
      </c>
      <c r="I10" s="4">
        <v>3</v>
      </c>
      <c r="J10" s="4">
        <f t="shared" si="2"/>
        <v>322</v>
      </c>
      <c r="K10" s="4">
        <f t="shared" si="2"/>
        <v>294</v>
      </c>
      <c r="L10" s="4">
        <f t="shared" si="3"/>
        <v>769</v>
      </c>
      <c r="M10" s="4">
        <f t="shared" si="3"/>
        <v>639</v>
      </c>
      <c r="N10" s="11">
        <f t="shared" si="4"/>
        <v>2.3881987577639752</v>
      </c>
      <c r="O10" s="11">
        <f t="shared" si="4"/>
        <v>2.1734693877551021</v>
      </c>
      <c r="P10" s="11">
        <v>1.2217287755888222</v>
      </c>
      <c r="Q10" s="11">
        <v>1.1719670412263623</v>
      </c>
      <c r="R10" s="11">
        <f t="shared" si="5"/>
        <v>393.39666573960073</v>
      </c>
      <c r="S10" s="11">
        <f t="shared" si="5"/>
        <v>344.55831012055052</v>
      </c>
      <c r="T10" s="11">
        <f t="shared" si="6"/>
        <v>737.95497586015131</v>
      </c>
      <c r="U10" s="10"/>
      <c r="V10" s="10">
        <v>1.1499999999999999</v>
      </c>
      <c r="W10" s="12">
        <f t="shared" si="7"/>
        <v>848.64822223917395</v>
      </c>
    </row>
    <row r="11" spans="1:23" x14ac:dyDescent="0.25">
      <c r="A11" s="4">
        <v>4</v>
      </c>
      <c r="B11" s="4">
        <f t="shared" si="0"/>
        <v>821</v>
      </c>
      <c r="C11" s="4">
        <v>416</v>
      </c>
      <c r="D11" s="4">
        <v>405</v>
      </c>
      <c r="E11" s="4">
        <f t="shared" si="1"/>
        <v>635</v>
      </c>
      <c r="F11" s="4">
        <v>349</v>
      </c>
      <c r="G11" s="4">
        <v>286</v>
      </c>
      <c r="I11" s="4">
        <v>4</v>
      </c>
      <c r="J11" s="4">
        <f t="shared" si="2"/>
        <v>349</v>
      </c>
      <c r="K11" s="4">
        <f t="shared" si="2"/>
        <v>286</v>
      </c>
      <c r="L11" s="4">
        <f t="shared" si="3"/>
        <v>416</v>
      </c>
      <c r="M11" s="4">
        <f t="shared" si="3"/>
        <v>405</v>
      </c>
      <c r="N11" s="11">
        <f t="shared" si="4"/>
        <v>1.1919770773638969</v>
      </c>
      <c r="O11" s="11">
        <f t="shared" si="4"/>
        <v>1.416083916083916</v>
      </c>
      <c r="P11" s="11">
        <v>0.9539794963662086</v>
      </c>
      <c r="Q11" s="11">
        <v>0.92065207673907978</v>
      </c>
      <c r="R11" s="11">
        <f t="shared" si="5"/>
        <v>332.9388442318068</v>
      </c>
      <c r="S11" s="11">
        <f t="shared" si="5"/>
        <v>263.30649394737679</v>
      </c>
      <c r="T11" s="11">
        <f t="shared" si="6"/>
        <v>596.24533817918359</v>
      </c>
      <c r="U11" s="10"/>
      <c r="V11" s="10">
        <v>1.1499999999999999</v>
      </c>
      <c r="W11" s="12">
        <f t="shared" si="7"/>
        <v>685.68213890606103</v>
      </c>
    </row>
    <row r="12" spans="1:23" x14ac:dyDescent="0.25">
      <c r="A12" s="4">
        <v>5</v>
      </c>
      <c r="B12" s="4">
        <f t="shared" si="0"/>
        <v>1391</v>
      </c>
      <c r="C12" s="4">
        <v>697</v>
      </c>
      <c r="D12" s="4">
        <v>694</v>
      </c>
      <c r="E12" s="4">
        <f t="shared" si="1"/>
        <v>552</v>
      </c>
      <c r="F12" s="4">
        <v>308</v>
      </c>
      <c r="G12" s="4">
        <v>244</v>
      </c>
      <c r="I12" s="4">
        <v>5</v>
      </c>
      <c r="J12" s="4">
        <f t="shared" si="2"/>
        <v>308</v>
      </c>
      <c r="K12" s="4">
        <f t="shared" si="2"/>
        <v>244</v>
      </c>
      <c r="L12" s="4">
        <f t="shared" si="3"/>
        <v>697</v>
      </c>
      <c r="M12" s="4">
        <f t="shared" si="3"/>
        <v>694</v>
      </c>
      <c r="N12" s="11">
        <f t="shared" si="4"/>
        <v>2.2629870129870131</v>
      </c>
      <c r="O12" s="11">
        <f t="shared" si="4"/>
        <v>2.8442622950819674</v>
      </c>
      <c r="P12" s="11">
        <v>0.96115940689151225</v>
      </c>
      <c r="Q12" s="11">
        <v>0.93941600815011361</v>
      </c>
      <c r="R12" s="11">
        <f t="shared" si="5"/>
        <v>296.03709732258579</v>
      </c>
      <c r="S12" s="11">
        <f t="shared" si="5"/>
        <v>229.21750598862772</v>
      </c>
      <c r="T12" s="11">
        <f t="shared" si="6"/>
        <v>525.25460331121349</v>
      </c>
      <c r="U12" s="10"/>
      <c r="V12" s="10">
        <v>1.1499999999999999</v>
      </c>
      <c r="W12" s="12">
        <f t="shared" si="7"/>
        <v>604.04279380789546</v>
      </c>
    </row>
    <row r="13" spans="1:23" x14ac:dyDescent="0.25">
      <c r="A13" s="4">
        <v>6</v>
      </c>
      <c r="B13" s="4">
        <f t="shared" si="0"/>
        <v>1706</v>
      </c>
      <c r="C13" s="4">
        <v>816</v>
      </c>
      <c r="D13" s="4">
        <v>890</v>
      </c>
      <c r="E13" s="4">
        <f t="shared" si="1"/>
        <v>662</v>
      </c>
      <c r="F13" s="4">
        <v>327</v>
      </c>
      <c r="G13" s="4">
        <v>335</v>
      </c>
      <c r="I13" s="4">
        <v>6</v>
      </c>
      <c r="J13" s="4">
        <f t="shared" si="2"/>
        <v>327</v>
      </c>
      <c r="K13" s="4">
        <f t="shared" si="2"/>
        <v>335</v>
      </c>
      <c r="L13" s="4">
        <f t="shared" si="3"/>
        <v>816</v>
      </c>
      <c r="M13" s="4">
        <f t="shared" si="3"/>
        <v>890</v>
      </c>
      <c r="N13" s="11">
        <f t="shared" si="4"/>
        <v>2.4954128440366974</v>
      </c>
      <c r="O13" s="11">
        <f t="shared" si="4"/>
        <v>2.6567164179104479</v>
      </c>
      <c r="P13" s="11">
        <v>1.0662120287211905</v>
      </c>
      <c r="Q13" s="11">
        <v>1.0328894343208626</v>
      </c>
      <c r="R13" s="11">
        <f t="shared" si="5"/>
        <v>348.65133339182927</v>
      </c>
      <c r="S13" s="11">
        <f t="shared" si="5"/>
        <v>346.01796049748896</v>
      </c>
      <c r="T13" s="11">
        <f t="shared" si="6"/>
        <v>694.66929388931817</v>
      </c>
      <c r="U13" s="10"/>
      <c r="V13" s="10">
        <v>1.1499999999999999</v>
      </c>
      <c r="W13" s="12">
        <f t="shared" si="7"/>
        <v>798.86968797271584</v>
      </c>
    </row>
    <row r="14" spans="1:23" x14ac:dyDescent="0.25">
      <c r="A14" s="4">
        <v>7</v>
      </c>
      <c r="B14" s="4">
        <f t="shared" si="0"/>
        <v>659</v>
      </c>
      <c r="C14" s="4">
        <v>374</v>
      </c>
      <c r="D14" s="4">
        <v>285</v>
      </c>
      <c r="E14" s="4">
        <f t="shared" si="1"/>
        <v>637</v>
      </c>
      <c r="F14" s="4">
        <v>342</v>
      </c>
      <c r="G14" s="4">
        <v>295</v>
      </c>
      <c r="I14" s="4">
        <v>7</v>
      </c>
      <c r="J14" s="4">
        <f t="shared" si="2"/>
        <v>342</v>
      </c>
      <c r="K14" s="4">
        <f t="shared" si="2"/>
        <v>295</v>
      </c>
      <c r="L14" s="4">
        <f t="shared" si="3"/>
        <v>374</v>
      </c>
      <c r="M14" s="4">
        <f t="shared" si="3"/>
        <v>285</v>
      </c>
      <c r="N14" s="11">
        <f t="shared" si="4"/>
        <v>1.0935672514619883</v>
      </c>
      <c r="O14" s="11">
        <f t="shared" si="4"/>
        <v>0.96610169491525422</v>
      </c>
      <c r="P14" s="11">
        <v>0.68142269970975999</v>
      </c>
      <c r="Q14" s="11">
        <v>0.647863864896564</v>
      </c>
      <c r="R14" s="11">
        <f t="shared" si="5"/>
        <v>233.04656330073792</v>
      </c>
      <c r="S14" s="11">
        <f t="shared" si="5"/>
        <v>191.11984014448637</v>
      </c>
      <c r="T14" s="11">
        <f t="shared" si="6"/>
        <v>424.16640344522432</v>
      </c>
      <c r="U14" s="10"/>
      <c r="V14" s="10">
        <v>1.1499999999999999</v>
      </c>
      <c r="W14" s="12">
        <f t="shared" si="7"/>
        <v>487.79136396200795</v>
      </c>
    </row>
    <row r="15" spans="1:23" x14ac:dyDescent="0.25">
      <c r="A15" s="4">
        <v>8</v>
      </c>
      <c r="B15" s="4">
        <f t="shared" si="0"/>
        <v>520</v>
      </c>
      <c r="C15" s="4">
        <v>260</v>
      </c>
      <c r="D15" s="4">
        <v>260</v>
      </c>
      <c r="E15" s="4">
        <f t="shared" si="1"/>
        <v>701</v>
      </c>
      <c r="F15" s="4">
        <v>368</v>
      </c>
      <c r="G15" s="4">
        <v>333</v>
      </c>
      <c r="I15" s="4">
        <v>8</v>
      </c>
      <c r="J15" s="4">
        <f t="shared" si="2"/>
        <v>368</v>
      </c>
      <c r="K15" s="4">
        <f t="shared" si="2"/>
        <v>333</v>
      </c>
      <c r="L15" s="4">
        <f t="shared" si="3"/>
        <v>260</v>
      </c>
      <c r="M15" s="4">
        <f t="shared" si="3"/>
        <v>260</v>
      </c>
      <c r="N15" s="11">
        <f t="shared" si="4"/>
        <v>0.70652173913043481</v>
      </c>
      <c r="O15" s="11">
        <f t="shared" si="4"/>
        <v>0.78078078078078073</v>
      </c>
      <c r="P15" s="11">
        <v>0.52848041934891243</v>
      </c>
      <c r="Q15" s="11">
        <v>0.50913787930395893</v>
      </c>
      <c r="R15" s="11">
        <f t="shared" si="5"/>
        <v>194.48079432039978</v>
      </c>
      <c r="S15" s="11">
        <f t="shared" si="5"/>
        <v>169.54291380821832</v>
      </c>
      <c r="T15" s="11">
        <f t="shared" si="6"/>
        <v>364.02370812861807</v>
      </c>
      <c r="U15" s="10"/>
      <c r="V15" s="10">
        <v>1.1499999999999999</v>
      </c>
      <c r="W15" s="12">
        <f t="shared" si="7"/>
        <v>418.62726434791074</v>
      </c>
    </row>
    <row r="16" spans="1:23" x14ac:dyDescent="0.25">
      <c r="A16" s="4">
        <v>9</v>
      </c>
      <c r="B16" s="4">
        <f t="shared" si="0"/>
        <v>453</v>
      </c>
      <c r="C16" s="4">
        <v>247</v>
      </c>
      <c r="D16" s="4">
        <v>206</v>
      </c>
      <c r="E16" s="4">
        <f t="shared" si="1"/>
        <v>611</v>
      </c>
      <c r="F16" s="4">
        <v>332</v>
      </c>
      <c r="G16" s="4">
        <v>279</v>
      </c>
      <c r="I16" s="4">
        <v>9</v>
      </c>
      <c r="J16" s="4">
        <f t="shared" si="2"/>
        <v>332</v>
      </c>
      <c r="K16" s="4">
        <f t="shared" si="2"/>
        <v>279</v>
      </c>
      <c r="L16" s="4">
        <f t="shared" si="3"/>
        <v>247</v>
      </c>
      <c r="M16" s="4">
        <f t="shared" si="3"/>
        <v>206</v>
      </c>
      <c r="N16" s="11">
        <f t="shared" si="4"/>
        <v>0.74397590361445787</v>
      </c>
      <c r="O16" s="11">
        <f t="shared" si="4"/>
        <v>0.73835125448028671</v>
      </c>
      <c r="P16" s="11">
        <v>0.50737743045289152</v>
      </c>
      <c r="Q16" s="11">
        <v>0.48681377336958181</v>
      </c>
      <c r="R16" s="11">
        <f t="shared" si="5"/>
        <v>168.44930691035998</v>
      </c>
      <c r="S16" s="11">
        <f t="shared" si="5"/>
        <v>135.82104277011334</v>
      </c>
      <c r="T16" s="11">
        <f t="shared" si="6"/>
        <v>304.27034968047332</v>
      </c>
      <c r="U16" s="10"/>
      <c r="V16" s="10">
        <v>1.1499999999999999</v>
      </c>
      <c r="W16" s="12">
        <f t="shared" si="7"/>
        <v>349.91090213254427</v>
      </c>
    </row>
    <row r="17" spans="1:23" x14ac:dyDescent="0.25">
      <c r="A17" s="4">
        <v>10</v>
      </c>
      <c r="B17" s="4">
        <f t="shared" si="0"/>
        <v>909</v>
      </c>
      <c r="C17" s="4">
        <v>407</v>
      </c>
      <c r="D17" s="4">
        <v>502</v>
      </c>
      <c r="E17" s="4">
        <f t="shared" si="1"/>
        <v>621</v>
      </c>
      <c r="F17" s="4">
        <v>300</v>
      </c>
      <c r="G17" s="4">
        <v>321</v>
      </c>
      <c r="I17" s="4">
        <v>10</v>
      </c>
      <c r="J17" s="4">
        <f t="shared" si="2"/>
        <v>300</v>
      </c>
      <c r="K17" s="4">
        <f t="shared" si="2"/>
        <v>321</v>
      </c>
      <c r="L17" s="4">
        <f t="shared" si="3"/>
        <v>407</v>
      </c>
      <c r="M17" s="4">
        <f t="shared" si="3"/>
        <v>502</v>
      </c>
      <c r="N17" s="11">
        <f t="shared" si="4"/>
        <v>1.3566666666666667</v>
      </c>
      <c r="O17" s="11">
        <f t="shared" si="4"/>
        <v>1.5638629283489096</v>
      </c>
      <c r="P17" s="11">
        <v>0.56271721386903317</v>
      </c>
      <c r="Q17" s="11">
        <v>0.55151022657259297</v>
      </c>
      <c r="R17" s="11">
        <f t="shared" si="5"/>
        <v>168.81516416070994</v>
      </c>
      <c r="S17" s="11">
        <f t="shared" si="5"/>
        <v>177.03478272980234</v>
      </c>
      <c r="T17" s="11">
        <f t="shared" si="6"/>
        <v>345.84994689051229</v>
      </c>
      <c r="U17" s="10"/>
      <c r="V17" s="10">
        <v>1.1499999999999999</v>
      </c>
      <c r="W17" s="12">
        <f t="shared" si="7"/>
        <v>397.72743892408909</v>
      </c>
    </row>
    <row r="18" spans="1:23" x14ac:dyDescent="0.25">
      <c r="A18" s="4">
        <v>11</v>
      </c>
      <c r="B18" s="4">
        <f t="shared" si="0"/>
        <v>1753</v>
      </c>
      <c r="C18" s="4">
        <v>834</v>
      </c>
      <c r="D18" s="4">
        <v>919</v>
      </c>
      <c r="E18" s="4">
        <f t="shared" si="1"/>
        <v>611</v>
      </c>
      <c r="F18" s="4">
        <v>303</v>
      </c>
      <c r="G18" s="4">
        <v>308</v>
      </c>
      <c r="I18" s="4">
        <v>11</v>
      </c>
      <c r="J18" s="4">
        <f t="shared" si="2"/>
        <v>303</v>
      </c>
      <c r="K18" s="4">
        <f t="shared" si="2"/>
        <v>308</v>
      </c>
      <c r="L18" s="4">
        <f t="shared" si="3"/>
        <v>834</v>
      </c>
      <c r="M18" s="4">
        <f t="shared" si="3"/>
        <v>919</v>
      </c>
      <c r="N18" s="11">
        <f t="shared" si="4"/>
        <v>2.7524752475247523</v>
      </c>
      <c r="O18" s="11">
        <f t="shared" si="4"/>
        <v>2.9837662337662336</v>
      </c>
      <c r="P18" s="11">
        <v>0.56800722340963639</v>
      </c>
      <c r="Q18" s="11">
        <v>0.63163068376358689</v>
      </c>
      <c r="R18" s="11">
        <f t="shared" si="5"/>
        <v>172.10618869311983</v>
      </c>
      <c r="S18" s="11">
        <f t="shared" si="5"/>
        <v>194.54225059918477</v>
      </c>
      <c r="T18" s="11">
        <f t="shared" si="6"/>
        <v>366.6484392923046</v>
      </c>
      <c r="U18" s="10"/>
      <c r="V18" s="10">
        <v>1.1499999999999999</v>
      </c>
      <c r="W18" s="12">
        <f t="shared" si="7"/>
        <v>421.64570518615028</v>
      </c>
    </row>
    <row r="19" spans="1:23" x14ac:dyDescent="0.25">
      <c r="A19" s="4">
        <v>12</v>
      </c>
      <c r="B19" s="4">
        <f t="shared" si="0"/>
        <v>1739</v>
      </c>
      <c r="C19" s="4">
        <v>804</v>
      </c>
      <c r="D19" s="4">
        <v>935</v>
      </c>
      <c r="E19" s="4">
        <f t="shared" si="1"/>
        <v>573</v>
      </c>
      <c r="F19" s="4">
        <v>299</v>
      </c>
      <c r="G19" s="4">
        <v>274</v>
      </c>
      <c r="I19" s="4">
        <v>12</v>
      </c>
      <c r="J19" s="4">
        <f t="shared" si="2"/>
        <v>299</v>
      </c>
      <c r="K19" s="4">
        <f t="shared" si="2"/>
        <v>274</v>
      </c>
      <c r="L19" s="4">
        <f t="shared" si="3"/>
        <v>804</v>
      </c>
      <c r="M19" s="4">
        <f t="shared" si="3"/>
        <v>935</v>
      </c>
      <c r="N19" s="11">
        <f t="shared" si="4"/>
        <v>2.6889632107023411</v>
      </c>
      <c r="O19" s="11">
        <f t="shared" si="4"/>
        <v>3.4124087591240877</v>
      </c>
      <c r="P19" s="11">
        <v>0.52156480470010524</v>
      </c>
      <c r="Q19" s="11">
        <v>0.57526440867496864</v>
      </c>
      <c r="R19" s="11">
        <f t="shared" si="5"/>
        <v>155.94787660533146</v>
      </c>
      <c r="S19" s="11">
        <f t="shared" si="5"/>
        <v>157.6224479769414</v>
      </c>
      <c r="T19" s="11">
        <f t="shared" si="6"/>
        <v>313.57032458227286</v>
      </c>
      <c r="U19" s="10"/>
      <c r="V19" s="10">
        <v>1.1499999999999999</v>
      </c>
      <c r="W19" s="12">
        <f t="shared" si="7"/>
        <v>360.60587326961377</v>
      </c>
    </row>
    <row r="20" spans="1:23" x14ac:dyDescent="0.25">
      <c r="A20" s="4">
        <v>13</v>
      </c>
      <c r="B20" s="4">
        <f t="shared" si="0"/>
        <v>1602</v>
      </c>
      <c r="C20" s="4">
        <v>758</v>
      </c>
      <c r="D20" s="4">
        <v>844</v>
      </c>
      <c r="E20" s="4">
        <f t="shared" si="1"/>
        <v>511</v>
      </c>
      <c r="F20" s="4">
        <v>272</v>
      </c>
      <c r="G20" s="4">
        <v>239</v>
      </c>
      <c r="I20" s="4">
        <v>13</v>
      </c>
      <c r="J20" s="4">
        <f t="shared" si="2"/>
        <v>272</v>
      </c>
      <c r="K20" s="4">
        <f t="shared" si="2"/>
        <v>239</v>
      </c>
      <c r="L20" s="4">
        <f t="shared" si="3"/>
        <v>758</v>
      </c>
      <c r="M20" s="4">
        <f t="shared" si="3"/>
        <v>844</v>
      </c>
      <c r="N20" s="11">
        <f t="shared" si="4"/>
        <v>2.7867647058823528</v>
      </c>
      <c r="O20" s="11">
        <f t="shared" si="4"/>
        <v>3.5313807531380754</v>
      </c>
      <c r="P20" s="11">
        <v>0.5160635947954475</v>
      </c>
      <c r="Q20" s="11">
        <v>0.5934374665989699</v>
      </c>
      <c r="R20" s="11">
        <f t="shared" si="5"/>
        <v>140.36929778436172</v>
      </c>
      <c r="S20" s="11">
        <f t="shared" si="5"/>
        <v>141.83155451715382</v>
      </c>
      <c r="T20" s="11">
        <f t="shared" si="6"/>
        <v>282.20085230151551</v>
      </c>
      <c r="U20" s="10"/>
      <c r="V20" s="10">
        <v>1.1499999999999999</v>
      </c>
      <c r="W20" s="12">
        <f t="shared" si="7"/>
        <v>324.53098014674282</v>
      </c>
    </row>
    <row r="21" spans="1:23" x14ac:dyDescent="0.25">
      <c r="A21" s="4">
        <v>14</v>
      </c>
      <c r="B21" s="4">
        <f t="shared" si="0"/>
        <v>1575</v>
      </c>
      <c r="C21" s="4">
        <v>683</v>
      </c>
      <c r="D21" s="4">
        <v>892</v>
      </c>
      <c r="E21" s="4">
        <f t="shared" si="1"/>
        <v>513</v>
      </c>
      <c r="F21" s="4">
        <v>251</v>
      </c>
      <c r="G21" s="4">
        <v>262</v>
      </c>
      <c r="I21" s="4">
        <v>14</v>
      </c>
      <c r="J21" s="4">
        <f t="shared" si="2"/>
        <v>251</v>
      </c>
      <c r="K21" s="4">
        <f t="shared" si="2"/>
        <v>262</v>
      </c>
      <c r="L21" s="4">
        <f t="shared" si="3"/>
        <v>683</v>
      </c>
      <c r="M21" s="4">
        <f t="shared" si="3"/>
        <v>892</v>
      </c>
      <c r="N21" s="11">
        <f t="shared" si="4"/>
        <v>2.7211155378486054</v>
      </c>
      <c r="O21" s="11">
        <f t="shared" si="4"/>
        <v>3.4045801526717558</v>
      </c>
      <c r="P21" s="11">
        <v>0.63843652973737453</v>
      </c>
      <c r="Q21" s="11">
        <v>0.70099892444554568</v>
      </c>
      <c r="R21" s="11">
        <f t="shared" si="5"/>
        <v>160.24756896408101</v>
      </c>
      <c r="S21" s="11">
        <f t="shared" si="5"/>
        <v>183.66171820473298</v>
      </c>
      <c r="T21" s="11">
        <f t="shared" si="6"/>
        <v>343.90928716881399</v>
      </c>
      <c r="U21" s="10"/>
      <c r="V21" s="10">
        <v>1.1499999999999999</v>
      </c>
      <c r="W21" s="12">
        <f t="shared" si="7"/>
        <v>395.49568024413605</v>
      </c>
    </row>
    <row r="22" spans="1:23" x14ac:dyDescent="0.25">
      <c r="A22" s="4">
        <v>15</v>
      </c>
      <c r="B22" s="4">
        <f t="shared" si="0"/>
        <v>2851</v>
      </c>
      <c r="C22" s="4">
        <v>2188</v>
      </c>
      <c r="D22" s="4">
        <v>663</v>
      </c>
      <c r="E22" s="4">
        <f t="shared" si="1"/>
        <v>506</v>
      </c>
      <c r="F22" s="4">
        <v>256</v>
      </c>
      <c r="G22" s="4">
        <v>250</v>
      </c>
      <c r="I22" s="4">
        <v>15</v>
      </c>
      <c r="J22" s="4">
        <f t="shared" si="2"/>
        <v>256</v>
      </c>
      <c r="K22" s="4">
        <f t="shared" si="2"/>
        <v>250</v>
      </c>
      <c r="L22" s="4">
        <f t="shared" si="3"/>
        <v>2188</v>
      </c>
      <c r="M22" s="4">
        <f t="shared" si="3"/>
        <v>663</v>
      </c>
      <c r="N22" s="11">
        <f t="shared" si="4"/>
        <v>8.546875</v>
      </c>
      <c r="O22" s="11">
        <f t="shared" si="4"/>
        <v>2.6520000000000001</v>
      </c>
      <c r="P22" s="11">
        <v>1.0435933178602841</v>
      </c>
      <c r="Q22" s="11">
        <v>0.73299310689807828</v>
      </c>
      <c r="R22" s="11">
        <f t="shared" si="5"/>
        <v>267.15988937223273</v>
      </c>
      <c r="S22" s="11">
        <f t="shared" si="5"/>
        <v>183.24827672451957</v>
      </c>
      <c r="T22" s="11">
        <f t="shared" si="6"/>
        <v>450.40816609675232</v>
      </c>
      <c r="U22" s="10"/>
      <c r="V22" s="10">
        <v>1.1499999999999999</v>
      </c>
      <c r="W22" s="12">
        <f t="shared" si="7"/>
        <v>517.96939101126509</v>
      </c>
    </row>
    <row r="23" spans="1:23" x14ac:dyDescent="0.25">
      <c r="A23" s="4">
        <v>16</v>
      </c>
      <c r="B23" s="4">
        <f t="shared" si="0"/>
        <v>621</v>
      </c>
      <c r="C23" s="4">
        <v>383</v>
      </c>
      <c r="D23" s="4">
        <v>238</v>
      </c>
      <c r="E23" s="4">
        <f t="shared" si="1"/>
        <v>479</v>
      </c>
      <c r="F23" s="4">
        <v>235</v>
      </c>
      <c r="G23" s="4">
        <v>244</v>
      </c>
      <c r="I23" s="4">
        <v>16</v>
      </c>
      <c r="J23" s="4">
        <f t="shared" si="2"/>
        <v>235</v>
      </c>
      <c r="K23" s="4">
        <f t="shared" si="2"/>
        <v>244</v>
      </c>
      <c r="L23" s="4">
        <f t="shared" si="3"/>
        <v>383</v>
      </c>
      <c r="M23" s="4">
        <f t="shared" si="3"/>
        <v>238</v>
      </c>
      <c r="N23" s="11">
        <f t="shared" si="4"/>
        <v>1.6297872340425532</v>
      </c>
      <c r="O23" s="11">
        <f t="shared" si="4"/>
        <v>0.97540983606557374</v>
      </c>
      <c r="P23" s="11">
        <v>0.69695700899342317</v>
      </c>
      <c r="Q23" s="11">
        <v>0.67078715145001055</v>
      </c>
      <c r="R23" s="11">
        <f t="shared" si="5"/>
        <v>163.78489711345443</v>
      </c>
      <c r="S23" s="11">
        <f t="shared" si="5"/>
        <v>163.67206495380259</v>
      </c>
      <c r="T23" s="11">
        <f t="shared" si="6"/>
        <v>327.456962067257</v>
      </c>
      <c r="U23" s="10"/>
      <c r="V23" s="10">
        <v>1.1499999999999999</v>
      </c>
      <c r="W23" s="12">
        <f t="shared" si="7"/>
        <v>376.5755063773455</v>
      </c>
    </row>
    <row r="24" spans="1:23" x14ac:dyDescent="0.25">
      <c r="A24" s="4">
        <v>17</v>
      </c>
      <c r="B24" s="4">
        <f t="shared" si="0"/>
        <v>1056</v>
      </c>
      <c r="C24" s="4">
        <v>599</v>
      </c>
      <c r="D24" s="4">
        <v>457</v>
      </c>
      <c r="E24" s="4">
        <f t="shared" si="1"/>
        <v>512</v>
      </c>
      <c r="F24" s="4">
        <v>266</v>
      </c>
      <c r="G24" s="4">
        <v>246</v>
      </c>
      <c r="I24" s="4">
        <v>17</v>
      </c>
      <c r="J24" s="4">
        <f t="shared" si="2"/>
        <v>266</v>
      </c>
      <c r="K24" s="4">
        <f t="shared" si="2"/>
        <v>246</v>
      </c>
      <c r="L24" s="4">
        <f t="shared" si="3"/>
        <v>599</v>
      </c>
      <c r="M24" s="4">
        <f t="shared" si="3"/>
        <v>457</v>
      </c>
      <c r="N24" s="11">
        <f t="shared" si="4"/>
        <v>2.2518796992481205</v>
      </c>
      <c r="O24" s="11">
        <f t="shared" si="4"/>
        <v>1.8577235772357723</v>
      </c>
      <c r="P24" s="11">
        <v>1.0091442389909973</v>
      </c>
      <c r="Q24" s="11">
        <v>0.80869856940665596</v>
      </c>
      <c r="R24" s="11">
        <f t="shared" si="5"/>
        <v>268.43236757160525</v>
      </c>
      <c r="S24" s="11">
        <f t="shared" si="5"/>
        <v>198.93984807403737</v>
      </c>
      <c r="T24" s="11">
        <f t="shared" si="6"/>
        <v>467.37221564564265</v>
      </c>
      <c r="U24" s="10"/>
      <c r="V24" s="10">
        <v>1.1499999999999999</v>
      </c>
      <c r="W24" s="12">
        <f t="shared" si="7"/>
        <v>537.478047992489</v>
      </c>
    </row>
    <row r="25" spans="1:23" x14ac:dyDescent="0.25">
      <c r="A25" s="4">
        <v>18</v>
      </c>
      <c r="B25" s="4">
        <f t="shared" si="0"/>
        <v>1074</v>
      </c>
      <c r="C25" s="4">
        <v>570</v>
      </c>
      <c r="D25" s="4">
        <v>504</v>
      </c>
      <c r="E25" s="4">
        <f t="shared" si="1"/>
        <v>536</v>
      </c>
      <c r="F25" s="4">
        <v>265</v>
      </c>
      <c r="G25" s="4">
        <v>271</v>
      </c>
      <c r="I25" s="4">
        <v>18</v>
      </c>
      <c r="J25" s="4">
        <f t="shared" si="2"/>
        <v>265</v>
      </c>
      <c r="K25" s="4">
        <f t="shared" si="2"/>
        <v>271</v>
      </c>
      <c r="L25" s="4">
        <f t="shared" si="3"/>
        <v>570</v>
      </c>
      <c r="M25" s="4">
        <f t="shared" si="3"/>
        <v>504</v>
      </c>
      <c r="N25" s="11">
        <f t="shared" si="4"/>
        <v>2.1509433962264151</v>
      </c>
      <c r="O25" s="11">
        <f t="shared" si="4"/>
        <v>1.8597785977859778</v>
      </c>
      <c r="P25" s="11">
        <v>1.018955829525831</v>
      </c>
      <c r="Q25" s="11">
        <v>0.79695779154279189</v>
      </c>
      <c r="R25" s="11">
        <f t="shared" si="5"/>
        <v>270.02329482434521</v>
      </c>
      <c r="S25" s="11">
        <f t="shared" si="5"/>
        <v>215.9755615080966</v>
      </c>
      <c r="T25" s="11">
        <f t="shared" si="6"/>
        <v>485.99885633244185</v>
      </c>
      <c r="U25" s="10"/>
      <c r="V25" s="10">
        <v>1.1499999999999999</v>
      </c>
      <c r="W25" s="12">
        <f t="shared" si="7"/>
        <v>558.89868478230812</v>
      </c>
    </row>
    <row r="26" spans="1:23" x14ac:dyDescent="0.25">
      <c r="A26" s="4">
        <v>19</v>
      </c>
      <c r="B26" s="4">
        <f t="shared" si="0"/>
        <v>704</v>
      </c>
      <c r="C26" s="4">
        <v>173</v>
      </c>
      <c r="D26" s="4">
        <v>531</v>
      </c>
      <c r="E26" s="4">
        <f t="shared" si="1"/>
        <v>502</v>
      </c>
      <c r="F26" s="4">
        <v>197</v>
      </c>
      <c r="G26" s="4">
        <v>305</v>
      </c>
      <c r="I26" s="4">
        <v>19</v>
      </c>
      <c r="J26" s="4">
        <f t="shared" si="2"/>
        <v>197</v>
      </c>
      <c r="K26" s="4">
        <f t="shared" si="2"/>
        <v>305</v>
      </c>
      <c r="L26" s="4">
        <f t="shared" si="3"/>
        <v>173</v>
      </c>
      <c r="M26" s="4">
        <f t="shared" si="3"/>
        <v>531</v>
      </c>
      <c r="N26" s="11">
        <f t="shared" si="4"/>
        <v>0.87817258883248728</v>
      </c>
      <c r="O26" s="11">
        <f t="shared" si="4"/>
        <v>1.7409836065573769</v>
      </c>
      <c r="P26" s="11">
        <v>0.62852975267773137</v>
      </c>
      <c r="Q26" s="11">
        <v>0.83678059372715008</v>
      </c>
      <c r="R26" s="11">
        <f t="shared" si="5"/>
        <v>123.82036127751309</v>
      </c>
      <c r="S26" s="11">
        <f t="shared" si="5"/>
        <v>255.21808108678078</v>
      </c>
      <c r="T26" s="11">
        <f t="shared" si="6"/>
        <v>379.03844236429387</v>
      </c>
      <c r="U26" s="10"/>
      <c r="V26" s="10">
        <v>1.1499999999999999</v>
      </c>
      <c r="W26" s="12">
        <f t="shared" si="7"/>
        <v>435.89420871893793</v>
      </c>
    </row>
    <row r="27" spans="1:23" x14ac:dyDescent="0.25">
      <c r="A27" s="4">
        <v>20</v>
      </c>
      <c r="B27" s="4">
        <f t="shared" si="0"/>
        <v>560</v>
      </c>
      <c r="C27" s="4">
        <v>228</v>
      </c>
      <c r="D27" s="4">
        <v>332</v>
      </c>
      <c r="E27" s="4">
        <f t="shared" si="1"/>
        <v>512</v>
      </c>
      <c r="F27" s="4">
        <v>214</v>
      </c>
      <c r="G27" s="4">
        <v>298</v>
      </c>
      <c r="I27" s="4">
        <v>20</v>
      </c>
      <c r="J27" s="4">
        <f t="shared" si="2"/>
        <v>214</v>
      </c>
      <c r="K27" s="4">
        <f t="shared" si="2"/>
        <v>298</v>
      </c>
      <c r="L27" s="4">
        <f t="shared" si="3"/>
        <v>228</v>
      </c>
      <c r="M27" s="4">
        <f t="shared" si="3"/>
        <v>332</v>
      </c>
      <c r="N27" s="11">
        <f t="shared" si="4"/>
        <v>1.0654205607476634</v>
      </c>
      <c r="O27" s="11">
        <f t="shared" si="4"/>
        <v>1.1140939597315436</v>
      </c>
      <c r="P27" s="11">
        <v>0.56719046501466741</v>
      </c>
      <c r="Q27" s="11">
        <v>0.86531066601929851</v>
      </c>
      <c r="R27" s="11">
        <f t="shared" si="5"/>
        <v>121.37875951313883</v>
      </c>
      <c r="S27" s="11">
        <f t="shared" si="5"/>
        <v>257.86257847375094</v>
      </c>
      <c r="T27" s="11">
        <f t="shared" si="6"/>
        <v>379.24133798688979</v>
      </c>
      <c r="U27" s="10"/>
      <c r="V27" s="10">
        <v>1.1499999999999999</v>
      </c>
      <c r="W27" s="12">
        <f t="shared" si="7"/>
        <v>436.12753868492325</v>
      </c>
    </row>
    <row r="28" spans="1:23" x14ac:dyDescent="0.25">
      <c r="A28" s="4">
        <v>21</v>
      </c>
      <c r="B28" s="4">
        <f t="shared" si="0"/>
        <v>391</v>
      </c>
      <c r="C28" s="4">
        <v>153</v>
      </c>
      <c r="D28" s="4">
        <v>238</v>
      </c>
      <c r="E28" s="4">
        <f t="shared" si="1"/>
        <v>550</v>
      </c>
      <c r="F28" s="4">
        <v>212</v>
      </c>
      <c r="G28" s="4">
        <v>338</v>
      </c>
      <c r="I28" s="4">
        <v>21</v>
      </c>
      <c r="J28" s="4">
        <f t="shared" si="2"/>
        <v>212</v>
      </c>
      <c r="K28" s="4">
        <f t="shared" si="2"/>
        <v>338</v>
      </c>
      <c r="L28" s="4">
        <f t="shared" si="3"/>
        <v>153</v>
      </c>
      <c r="M28" s="4">
        <f>D28</f>
        <v>238</v>
      </c>
      <c r="N28" s="11">
        <f t="shared" si="4"/>
        <v>0.72169811320754718</v>
      </c>
      <c r="O28" s="11">
        <f t="shared" si="4"/>
        <v>0.70414201183431957</v>
      </c>
      <c r="P28" s="11">
        <v>0.52464205539856512</v>
      </c>
      <c r="Q28" s="11">
        <v>0.92242851778304358</v>
      </c>
      <c r="R28" s="11">
        <f t="shared" si="5"/>
        <v>111.2241157444958</v>
      </c>
      <c r="S28" s="11">
        <f t="shared" si="5"/>
        <v>311.78083901066873</v>
      </c>
      <c r="T28" s="11">
        <f t="shared" si="6"/>
        <v>423.00495475516453</v>
      </c>
      <c r="U28" s="10"/>
      <c r="V28" s="10">
        <v>1.1499999999999999</v>
      </c>
      <c r="W28" s="12">
        <f t="shared" si="7"/>
        <v>486.45569796843915</v>
      </c>
    </row>
    <row r="29" spans="1:23" x14ac:dyDescent="0.25">
      <c r="A29" s="4">
        <v>22</v>
      </c>
      <c r="B29" s="4">
        <f t="shared" si="0"/>
        <v>357</v>
      </c>
      <c r="C29" s="4">
        <v>155</v>
      </c>
      <c r="D29" s="4">
        <v>202</v>
      </c>
      <c r="E29" s="4">
        <f t="shared" si="1"/>
        <v>534</v>
      </c>
      <c r="F29" s="4">
        <v>215</v>
      </c>
      <c r="G29" s="4">
        <v>319</v>
      </c>
      <c r="I29" s="4">
        <v>22</v>
      </c>
      <c r="J29" s="4">
        <f t="shared" si="2"/>
        <v>215</v>
      </c>
      <c r="K29" s="4">
        <f t="shared" si="2"/>
        <v>319</v>
      </c>
      <c r="L29" s="4">
        <f t="shared" si="3"/>
        <v>155</v>
      </c>
      <c r="M29" s="4">
        <f t="shared" si="3"/>
        <v>202</v>
      </c>
      <c r="N29" s="11">
        <f t="shared" si="4"/>
        <v>0.72093023255813948</v>
      </c>
      <c r="O29" s="11">
        <f t="shared" si="4"/>
        <v>0.63322884012539182</v>
      </c>
      <c r="P29" s="11">
        <v>0.5405827892700672</v>
      </c>
      <c r="Q29" s="11">
        <v>0.97822522951551583</v>
      </c>
      <c r="R29" s="11">
        <f t="shared" si="5"/>
        <v>116.22529969306444</v>
      </c>
      <c r="S29" s="11">
        <f t="shared" si="5"/>
        <v>312.05384821544953</v>
      </c>
      <c r="T29" s="11">
        <f t="shared" si="6"/>
        <v>428.27914790851401</v>
      </c>
      <c r="U29" s="10"/>
      <c r="V29" s="10">
        <v>1.1499999999999999</v>
      </c>
      <c r="W29" s="12">
        <f t="shared" si="7"/>
        <v>492.52102009479108</v>
      </c>
    </row>
    <row r="30" spans="1:23" x14ac:dyDescent="0.25">
      <c r="A30" s="4">
        <v>23</v>
      </c>
      <c r="B30" s="4">
        <f t="shared" si="0"/>
        <v>423</v>
      </c>
      <c r="C30" s="4">
        <v>168</v>
      </c>
      <c r="D30" s="4">
        <v>255</v>
      </c>
      <c r="E30" s="4">
        <f t="shared" si="1"/>
        <v>553</v>
      </c>
      <c r="F30" s="4">
        <v>243</v>
      </c>
      <c r="G30" s="4">
        <v>310</v>
      </c>
      <c r="I30" s="4">
        <v>23</v>
      </c>
      <c r="J30" s="4">
        <f t="shared" si="2"/>
        <v>243</v>
      </c>
      <c r="K30" s="4">
        <f t="shared" si="2"/>
        <v>310</v>
      </c>
      <c r="L30" s="4">
        <f t="shared" si="3"/>
        <v>168</v>
      </c>
      <c r="M30" s="4">
        <f t="shared" si="3"/>
        <v>255</v>
      </c>
      <c r="N30" s="11">
        <f t="shared" si="4"/>
        <v>0.69135802469135799</v>
      </c>
      <c r="O30" s="11">
        <f t="shared" si="4"/>
        <v>0.82258064516129037</v>
      </c>
      <c r="P30" s="11">
        <v>0.52816771700088849</v>
      </c>
      <c r="Q30" s="11">
        <v>0.99177549684906241</v>
      </c>
      <c r="R30" s="11">
        <f t="shared" si="5"/>
        <v>128.34475523121591</v>
      </c>
      <c r="S30" s="11">
        <f t="shared" si="5"/>
        <v>307.45040402320933</v>
      </c>
      <c r="T30" s="11">
        <f t="shared" si="6"/>
        <v>435.79515925442524</v>
      </c>
      <c r="U30" s="10"/>
      <c r="V30" s="10">
        <v>1.1499999999999999</v>
      </c>
      <c r="W30" s="12">
        <f t="shared" si="7"/>
        <v>501.16443314258902</v>
      </c>
    </row>
    <row r="31" spans="1:23" x14ac:dyDescent="0.25">
      <c r="A31" s="4">
        <v>24</v>
      </c>
      <c r="B31" s="4">
        <f t="shared" si="0"/>
        <v>467</v>
      </c>
      <c r="C31" s="4">
        <v>214</v>
      </c>
      <c r="D31" s="4">
        <v>253</v>
      </c>
      <c r="E31" s="4">
        <f t="shared" si="1"/>
        <v>526</v>
      </c>
      <c r="F31" s="4">
        <v>209</v>
      </c>
      <c r="G31" s="4">
        <v>317</v>
      </c>
      <c r="I31" s="4">
        <v>24</v>
      </c>
      <c r="J31" s="4">
        <f t="shared" si="2"/>
        <v>209</v>
      </c>
      <c r="K31" s="4">
        <f t="shared" si="2"/>
        <v>317</v>
      </c>
      <c r="L31" s="4">
        <f t="shared" si="3"/>
        <v>214</v>
      </c>
      <c r="M31" s="4">
        <f t="shared" si="3"/>
        <v>253</v>
      </c>
      <c r="N31" s="11">
        <f t="shared" si="4"/>
        <v>1.0239234449760766</v>
      </c>
      <c r="O31" s="11">
        <f t="shared" si="4"/>
        <v>0.79810725552050477</v>
      </c>
      <c r="P31" s="11">
        <v>0.54854732023040464</v>
      </c>
      <c r="Q31" s="11">
        <v>0.99932185300383425</v>
      </c>
      <c r="R31" s="11">
        <f t="shared" si="5"/>
        <v>114.64638992815458</v>
      </c>
      <c r="S31" s="11">
        <f t="shared" si="5"/>
        <v>316.78502740221546</v>
      </c>
      <c r="T31" s="11">
        <f t="shared" si="6"/>
        <v>431.43141733037004</v>
      </c>
      <c r="U31" s="10"/>
      <c r="V31" s="10">
        <v>1.1499999999999999</v>
      </c>
      <c r="W31" s="12">
        <f t="shared" si="7"/>
        <v>496.14612992992551</v>
      </c>
    </row>
    <row r="32" spans="1:23" x14ac:dyDescent="0.25">
      <c r="A32" s="4">
        <v>25</v>
      </c>
      <c r="B32" s="4">
        <f t="shared" si="0"/>
        <v>530</v>
      </c>
      <c r="C32" s="4">
        <v>206</v>
      </c>
      <c r="D32" s="4">
        <v>324</v>
      </c>
      <c r="E32" s="4">
        <f t="shared" si="1"/>
        <v>488</v>
      </c>
      <c r="F32" s="4">
        <v>235</v>
      </c>
      <c r="G32" s="4">
        <v>253</v>
      </c>
      <c r="I32" s="4">
        <v>25</v>
      </c>
      <c r="J32" s="4">
        <f t="shared" si="2"/>
        <v>235</v>
      </c>
      <c r="K32" s="4">
        <f t="shared" si="2"/>
        <v>253</v>
      </c>
      <c r="L32" s="4">
        <f t="shared" si="3"/>
        <v>206</v>
      </c>
      <c r="M32" s="4">
        <f t="shared" si="3"/>
        <v>324</v>
      </c>
      <c r="N32" s="11">
        <f t="shared" si="4"/>
        <v>0.87659574468085111</v>
      </c>
      <c r="O32" s="11">
        <f t="shared" si="4"/>
        <v>1.2806324110671936</v>
      </c>
      <c r="P32" s="11">
        <v>0.58908696535600669</v>
      </c>
      <c r="Q32" s="11">
        <v>1.084123079113771</v>
      </c>
      <c r="R32" s="11">
        <f t="shared" si="5"/>
        <v>138.43543685866157</v>
      </c>
      <c r="S32" s="11">
        <f t="shared" si="5"/>
        <v>274.28313901578406</v>
      </c>
      <c r="T32" s="11">
        <f t="shared" si="6"/>
        <v>412.71857587444561</v>
      </c>
      <c r="U32" s="10"/>
      <c r="V32" s="10">
        <v>1.1499999999999999</v>
      </c>
      <c r="W32" s="12">
        <f t="shared" si="7"/>
        <v>474.62636225561243</v>
      </c>
    </row>
    <row r="33" spans="1:23" x14ac:dyDescent="0.25">
      <c r="A33" s="4">
        <v>26</v>
      </c>
      <c r="B33" s="4">
        <f t="shared" si="0"/>
        <v>638</v>
      </c>
      <c r="C33" s="4">
        <v>234</v>
      </c>
      <c r="D33" s="4">
        <v>404</v>
      </c>
      <c r="E33" s="4">
        <f t="shared" si="1"/>
        <v>546</v>
      </c>
      <c r="F33" s="4">
        <v>227</v>
      </c>
      <c r="G33" s="4">
        <v>319</v>
      </c>
      <c r="I33" s="4">
        <v>26</v>
      </c>
      <c r="J33" s="4">
        <f t="shared" si="2"/>
        <v>227</v>
      </c>
      <c r="K33" s="4">
        <f t="shared" si="2"/>
        <v>319</v>
      </c>
      <c r="L33" s="4">
        <f t="shared" si="3"/>
        <v>234</v>
      </c>
      <c r="M33" s="4">
        <f t="shared" si="3"/>
        <v>404</v>
      </c>
      <c r="N33" s="11">
        <f t="shared" si="4"/>
        <v>1.0308370044052864</v>
      </c>
      <c r="O33" s="11">
        <f t="shared" si="4"/>
        <v>1.2664576802507836</v>
      </c>
      <c r="P33" s="11">
        <v>0.59093466609863377</v>
      </c>
      <c r="Q33" s="11">
        <v>1.0715821873551956</v>
      </c>
      <c r="R33" s="11">
        <f t="shared" si="5"/>
        <v>134.14216920438986</v>
      </c>
      <c r="S33" s="11">
        <f t="shared" si="5"/>
        <v>341.83471776630739</v>
      </c>
      <c r="T33" s="11">
        <f t="shared" si="6"/>
        <v>475.97688697069725</v>
      </c>
      <c r="U33" s="10"/>
      <c r="V33" s="10">
        <v>1.1499999999999999</v>
      </c>
      <c r="W33" s="12">
        <f t="shared" si="7"/>
        <v>547.37342001630179</v>
      </c>
    </row>
    <row r="34" spans="1:23" x14ac:dyDescent="0.25">
      <c r="A34" s="4">
        <v>27</v>
      </c>
      <c r="B34" s="4">
        <f t="shared" si="0"/>
        <v>612</v>
      </c>
      <c r="C34" s="4">
        <v>202</v>
      </c>
      <c r="D34" s="4">
        <v>410</v>
      </c>
      <c r="E34" s="4">
        <f t="shared" si="1"/>
        <v>547</v>
      </c>
      <c r="F34" s="4">
        <v>229</v>
      </c>
      <c r="G34" s="4">
        <v>318</v>
      </c>
      <c r="I34" s="4">
        <v>27</v>
      </c>
      <c r="J34" s="4">
        <f t="shared" si="2"/>
        <v>229</v>
      </c>
      <c r="K34" s="4">
        <f t="shared" si="2"/>
        <v>318</v>
      </c>
      <c r="L34" s="4">
        <f t="shared" si="3"/>
        <v>202</v>
      </c>
      <c r="M34" s="4">
        <f t="shared" si="3"/>
        <v>410</v>
      </c>
      <c r="N34" s="11">
        <f t="shared" si="4"/>
        <v>0.88209606986899558</v>
      </c>
      <c r="O34" s="11">
        <f t="shared" si="4"/>
        <v>1.2893081761006289</v>
      </c>
      <c r="P34" s="11">
        <v>0.58748128597612848</v>
      </c>
      <c r="Q34" s="11">
        <v>1.0678788469735412</v>
      </c>
      <c r="R34" s="11">
        <f t="shared" si="5"/>
        <v>134.53321448853342</v>
      </c>
      <c r="S34" s="11">
        <f t="shared" si="5"/>
        <v>339.58547333758611</v>
      </c>
      <c r="T34" s="11">
        <f t="shared" si="6"/>
        <v>474.11868782611953</v>
      </c>
      <c r="U34" s="10"/>
      <c r="V34" s="10">
        <v>1.1499999999999999</v>
      </c>
      <c r="W34" s="12">
        <f t="shared" si="7"/>
        <v>545.2364910000374</v>
      </c>
    </row>
    <row r="35" spans="1:23" x14ac:dyDescent="0.25">
      <c r="A35" s="4">
        <v>28</v>
      </c>
      <c r="B35" s="4">
        <f t="shared" si="0"/>
        <v>757</v>
      </c>
      <c r="C35" s="4">
        <v>328</v>
      </c>
      <c r="D35" s="4">
        <v>429</v>
      </c>
      <c r="E35" s="4">
        <f t="shared" si="1"/>
        <v>525</v>
      </c>
      <c r="F35" s="4">
        <v>216</v>
      </c>
      <c r="G35" s="4">
        <v>309</v>
      </c>
      <c r="I35" s="4">
        <v>28</v>
      </c>
      <c r="J35" s="4">
        <f t="shared" si="2"/>
        <v>216</v>
      </c>
      <c r="K35" s="4">
        <f t="shared" si="2"/>
        <v>309</v>
      </c>
      <c r="L35" s="4">
        <f t="shared" si="3"/>
        <v>328</v>
      </c>
      <c r="M35" s="4">
        <f t="shared" si="3"/>
        <v>429</v>
      </c>
      <c r="N35" s="11">
        <f t="shared" si="4"/>
        <v>1.5185185185185186</v>
      </c>
      <c r="O35" s="11">
        <f t="shared" si="4"/>
        <v>1.3883495145631068</v>
      </c>
      <c r="P35" s="11">
        <v>0.59231119602091498</v>
      </c>
      <c r="Q35" s="11">
        <v>1.0555219569342595</v>
      </c>
      <c r="R35" s="11">
        <f t="shared" si="5"/>
        <v>127.93921834051764</v>
      </c>
      <c r="S35" s="11">
        <f t="shared" si="5"/>
        <v>326.1562846926862</v>
      </c>
      <c r="T35" s="11">
        <f t="shared" si="6"/>
        <v>454.09550303320384</v>
      </c>
      <c r="U35" s="10"/>
      <c r="V35" s="10">
        <v>1.1499999999999999</v>
      </c>
      <c r="W35" s="12">
        <f t="shared" si="7"/>
        <v>522.20982848818437</v>
      </c>
    </row>
    <row r="36" spans="1:23" x14ac:dyDescent="0.25">
      <c r="A36" s="4">
        <v>29</v>
      </c>
      <c r="B36" s="4">
        <f t="shared" si="0"/>
        <v>713</v>
      </c>
      <c r="C36" s="4">
        <v>363</v>
      </c>
      <c r="D36" s="4">
        <v>350</v>
      </c>
      <c r="E36" s="4">
        <f t="shared" si="1"/>
        <v>562</v>
      </c>
      <c r="F36" s="4">
        <v>268</v>
      </c>
      <c r="G36" s="4">
        <v>294</v>
      </c>
      <c r="I36" s="4">
        <v>29</v>
      </c>
      <c r="J36" s="4">
        <f t="shared" si="2"/>
        <v>268</v>
      </c>
      <c r="K36" s="4">
        <f t="shared" si="2"/>
        <v>294</v>
      </c>
      <c r="L36" s="4">
        <f t="shared" si="3"/>
        <v>363</v>
      </c>
      <c r="M36" s="4">
        <f t="shared" si="3"/>
        <v>350</v>
      </c>
      <c r="N36" s="11">
        <f t="shared" si="4"/>
        <v>1.3544776119402986</v>
      </c>
      <c r="O36" s="11">
        <f t="shared" si="4"/>
        <v>1.1904761904761905</v>
      </c>
      <c r="P36" s="11">
        <v>0.60224673401575823</v>
      </c>
      <c r="Q36" s="11">
        <v>1.0870766448277194</v>
      </c>
      <c r="R36" s="11">
        <f t="shared" si="5"/>
        <v>161.4021247162232</v>
      </c>
      <c r="S36" s="11">
        <f t="shared" si="5"/>
        <v>319.60053357934947</v>
      </c>
      <c r="T36" s="11">
        <f t="shared" si="6"/>
        <v>481.0026582955727</v>
      </c>
      <c r="U36" s="10"/>
      <c r="V36" s="10">
        <v>1.1499999999999999</v>
      </c>
      <c r="W36" s="12">
        <f t="shared" si="7"/>
        <v>553.15305703990862</v>
      </c>
    </row>
    <row r="37" spans="1:23" x14ac:dyDescent="0.25">
      <c r="A37" s="4">
        <v>30</v>
      </c>
      <c r="B37" s="4">
        <f t="shared" si="0"/>
        <v>743</v>
      </c>
      <c r="C37" s="4">
        <v>330</v>
      </c>
      <c r="D37" s="4">
        <v>413</v>
      </c>
      <c r="E37" s="4">
        <f t="shared" si="1"/>
        <v>514</v>
      </c>
      <c r="F37" s="4">
        <v>242</v>
      </c>
      <c r="G37" s="4">
        <v>272</v>
      </c>
      <c r="I37" s="4">
        <v>30</v>
      </c>
      <c r="J37" s="4">
        <f t="shared" si="2"/>
        <v>242</v>
      </c>
      <c r="K37" s="4">
        <f t="shared" si="2"/>
        <v>272</v>
      </c>
      <c r="L37" s="4">
        <f t="shared" si="3"/>
        <v>330</v>
      </c>
      <c r="M37" s="4">
        <f t="shared" si="3"/>
        <v>413</v>
      </c>
      <c r="N37" s="11">
        <f t="shared" si="4"/>
        <v>1.3636363636363635</v>
      </c>
      <c r="O37" s="11">
        <f t="shared" si="4"/>
        <v>1.5183823529411764</v>
      </c>
      <c r="P37" s="11">
        <v>0.58973353938903017</v>
      </c>
      <c r="Q37" s="11">
        <v>1.0539822754904051</v>
      </c>
      <c r="R37" s="11">
        <f t="shared" si="5"/>
        <v>142.7155165321453</v>
      </c>
      <c r="S37" s="11">
        <f t="shared" si="5"/>
        <v>286.6831789333902</v>
      </c>
      <c r="T37" s="11">
        <f t="shared" si="6"/>
        <v>429.39869546553552</v>
      </c>
      <c r="U37" s="10"/>
      <c r="V37" s="10">
        <v>1.1499999999999999</v>
      </c>
      <c r="W37" s="12">
        <f t="shared" si="7"/>
        <v>493.80849978536583</v>
      </c>
    </row>
    <row r="38" spans="1:23" x14ac:dyDescent="0.25">
      <c r="A38" s="4">
        <v>31</v>
      </c>
      <c r="B38" s="4">
        <f t="shared" si="0"/>
        <v>645</v>
      </c>
      <c r="C38" s="4">
        <v>250</v>
      </c>
      <c r="D38" s="4">
        <v>395</v>
      </c>
      <c r="E38" s="4">
        <f t="shared" si="1"/>
        <v>541</v>
      </c>
      <c r="F38" s="4">
        <v>252</v>
      </c>
      <c r="G38" s="4">
        <v>289</v>
      </c>
      <c r="I38" s="4">
        <v>31</v>
      </c>
      <c r="J38" s="4">
        <f t="shared" si="2"/>
        <v>252</v>
      </c>
      <c r="K38" s="4">
        <f t="shared" si="2"/>
        <v>289</v>
      </c>
      <c r="L38" s="4">
        <f t="shared" si="3"/>
        <v>250</v>
      </c>
      <c r="M38" s="4">
        <f t="shared" si="3"/>
        <v>395</v>
      </c>
      <c r="N38" s="11">
        <f t="shared" si="4"/>
        <v>0.99206349206349209</v>
      </c>
      <c r="O38" s="11">
        <f t="shared" si="4"/>
        <v>1.3667820069204153</v>
      </c>
      <c r="P38" s="11">
        <v>0.59155934665696264</v>
      </c>
      <c r="Q38" s="11">
        <v>1.0516489954476982</v>
      </c>
      <c r="R38" s="11">
        <f t="shared" si="5"/>
        <v>149.07295535755458</v>
      </c>
      <c r="S38" s="11">
        <f t="shared" si="5"/>
        <v>303.92655968438476</v>
      </c>
      <c r="T38" s="11">
        <f t="shared" si="6"/>
        <v>452.99951504193933</v>
      </c>
      <c r="U38" s="10"/>
      <c r="V38" s="10">
        <v>1.1499999999999999</v>
      </c>
      <c r="W38" s="12">
        <f t="shared" si="7"/>
        <v>520.94944229823022</v>
      </c>
    </row>
    <row r="39" spans="1:23" x14ac:dyDescent="0.25">
      <c r="A39" s="4">
        <v>32</v>
      </c>
      <c r="B39" s="4">
        <f t="shared" si="0"/>
        <v>572</v>
      </c>
      <c r="C39" s="4">
        <v>222</v>
      </c>
      <c r="D39" s="4">
        <v>350</v>
      </c>
      <c r="E39" s="4">
        <f t="shared" si="1"/>
        <v>513</v>
      </c>
      <c r="F39" s="4">
        <v>220</v>
      </c>
      <c r="G39" s="4">
        <v>293</v>
      </c>
      <c r="I39" s="4">
        <v>32</v>
      </c>
      <c r="J39" s="4">
        <f t="shared" si="2"/>
        <v>220</v>
      </c>
      <c r="K39" s="4">
        <f t="shared" si="2"/>
        <v>293</v>
      </c>
      <c r="L39" s="4">
        <f t="shared" si="3"/>
        <v>222</v>
      </c>
      <c r="M39" s="4">
        <f t="shared" si="3"/>
        <v>350</v>
      </c>
      <c r="N39" s="11">
        <f t="shared" si="4"/>
        <v>1.009090909090909</v>
      </c>
      <c r="O39" s="11">
        <f t="shared" si="4"/>
        <v>1.1945392491467577</v>
      </c>
      <c r="P39" s="11">
        <v>0.59426742121259934</v>
      </c>
      <c r="Q39" s="11">
        <v>1.0435406001265743</v>
      </c>
      <c r="R39" s="11">
        <f t="shared" si="5"/>
        <v>130.73883266677186</v>
      </c>
      <c r="S39" s="11">
        <f t="shared" si="5"/>
        <v>305.75739583708628</v>
      </c>
      <c r="T39" s="11">
        <f t="shared" si="6"/>
        <v>436.49622850385811</v>
      </c>
      <c r="U39" s="10"/>
      <c r="V39" s="10">
        <v>1.1499999999999999</v>
      </c>
      <c r="W39" s="12">
        <f t="shared" si="7"/>
        <v>501.97066277943679</v>
      </c>
    </row>
    <row r="40" spans="1:23" x14ac:dyDescent="0.25">
      <c r="A40" s="4">
        <v>33</v>
      </c>
      <c r="B40" s="4">
        <f t="shared" si="0"/>
        <v>633</v>
      </c>
      <c r="C40" s="4">
        <v>260</v>
      </c>
      <c r="D40" s="4">
        <v>373</v>
      </c>
      <c r="E40" s="4">
        <f t="shared" si="1"/>
        <v>470</v>
      </c>
      <c r="F40" s="4">
        <v>209</v>
      </c>
      <c r="G40" s="4">
        <v>261</v>
      </c>
      <c r="I40" s="4">
        <v>33</v>
      </c>
      <c r="J40" s="4">
        <f t="shared" si="2"/>
        <v>209</v>
      </c>
      <c r="K40" s="4">
        <f t="shared" si="2"/>
        <v>261</v>
      </c>
      <c r="L40" s="4">
        <f t="shared" si="3"/>
        <v>260</v>
      </c>
      <c r="M40" s="4">
        <f t="shared" si="3"/>
        <v>373</v>
      </c>
      <c r="N40" s="11">
        <f t="shared" si="4"/>
        <v>1.2440191387559809</v>
      </c>
      <c r="O40" s="11">
        <f t="shared" si="4"/>
        <v>1.4291187739463602</v>
      </c>
      <c r="P40" s="11">
        <v>0.6017882154708406</v>
      </c>
      <c r="Q40" s="11">
        <v>1.0643326766808088</v>
      </c>
      <c r="R40" s="11">
        <f t="shared" si="5"/>
        <v>125.77373703340568</v>
      </c>
      <c r="S40" s="11">
        <f t="shared" si="5"/>
        <v>277.79082861369108</v>
      </c>
      <c r="T40" s="11">
        <f t="shared" si="6"/>
        <v>403.56456564709674</v>
      </c>
      <c r="U40" s="10"/>
      <c r="V40" s="10">
        <v>1.1499999999999999</v>
      </c>
      <c r="W40" s="12">
        <f t="shared" si="7"/>
        <v>464.0992504941612</v>
      </c>
    </row>
    <row r="41" spans="1:23" x14ac:dyDescent="0.25">
      <c r="A41" s="4">
        <v>34</v>
      </c>
      <c r="B41" s="4">
        <f t="shared" si="0"/>
        <v>540</v>
      </c>
      <c r="C41" s="4">
        <v>206</v>
      </c>
      <c r="D41" s="4">
        <v>334</v>
      </c>
      <c r="E41" s="4">
        <f t="shared" si="1"/>
        <v>475</v>
      </c>
      <c r="F41" s="4">
        <v>217</v>
      </c>
      <c r="G41" s="4">
        <v>258</v>
      </c>
      <c r="I41" s="4">
        <v>34</v>
      </c>
      <c r="J41" s="4">
        <f t="shared" si="2"/>
        <v>217</v>
      </c>
      <c r="K41" s="4">
        <f t="shared" si="2"/>
        <v>258</v>
      </c>
      <c r="L41" s="4">
        <f t="shared" si="3"/>
        <v>206</v>
      </c>
      <c r="M41" s="4">
        <f t="shared" si="3"/>
        <v>334</v>
      </c>
      <c r="N41" s="11">
        <f t="shared" si="4"/>
        <v>0.94930875576036866</v>
      </c>
      <c r="O41" s="11">
        <f t="shared" si="4"/>
        <v>1.2945736434108528</v>
      </c>
      <c r="P41" s="11">
        <v>0.63617005593257436</v>
      </c>
      <c r="Q41" s="11">
        <v>1.0705688367753552</v>
      </c>
      <c r="R41" s="11">
        <f t="shared" si="5"/>
        <v>138.04890213736863</v>
      </c>
      <c r="S41" s="11">
        <f t="shared" si="5"/>
        <v>276.20675988804163</v>
      </c>
      <c r="T41" s="11">
        <f t="shared" si="6"/>
        <v>414.25566202541029</v>
      </c>
      <c r="U41" s="10"/>
      <c r="V41" s="10">
        <v>1.1499999999999999</v>
      </c>
      <c r="W41" s="12">
        <f t="shared" si="7"/>
        <v>476.39401132922177</v>
      </c>
    </row>
    <row r="42" spans="1:23" x14ac:dyDescent="0.25">
      <c r="A42" s="4">
        <v>35</v>
      </c>
      <c r="B42" s="4">
        <f t="shared" si="0"/>
        <v>516</v>
      </c>
      <c r="C42" s="4">
        <v>258</v>
      </c>
      <c r="D42" s="4">
        <v>258</v>
      </c>
      <c r="E42" s="4">
        <f t="shared" si="1"/>
        <v>422</v>
      </c>
      <c r="F42" s="4">
        <v>195</v>
      </c>
      <c r="G42" s="4">
        <v>227</v>
      </c>
      <c r="I42" s="4">
        <v>35</v>
      </c>
      <c r="J42" s="4">
        <f t="shared" si="2"/>
        <v>195</v>
      </c>
      <c r="K42" s="4">
        <f t="shared" si="2"/>
        <v>227</v>
      </c>
      <c r="L42" s="4">
        <f t="shared" si="3"/>
        <v>258</v>
      </c>
      <c r="M42" s="4">
        <f t="shared" si="3"/>
        <v>258</v>
      </c>
      <c r="N42" s="11">
        <f t="shared" si="4"/>
        <v>1.323076923076923</v>
      </c>
      <c r="O42" s="11">
        <f t="shared" si="4"/>
        <v>1.1365638766519823</v>
      </c>
      <c r="P42" s="11">
        <v>0.6068072826883133</v>
      </c>
      <c r="Q42" s="11">
        <v>1.0323614572640074</v>
      </c>
      <c r="R42" s="11">
        <f t="shared" si="5"/>
        <v>118.32742012422109</v>
      </c>
      <c r="S42" s="11">
        <f t="shared" si="5"/>
        <v>234.3460507989297</v>
      </c>
      <c r="T42" s="11">
        <f t="shared" si="6"/>
        <v>352.67347092315077</v>
      </c>
      <c r="U42" s="10"/>
      <c r="V42" s="10">
        <v>1.1499999999999999</v>
      </c>
      <c r="W42" s="12">
        <f t="shared" si="7"/>
        <v>405.57449156162335</v>
      </c>
    </row>
    <row r="43" spans="1:23" x14ac:dyDescent="0.25">
      <c r="A43" s="4">
        <v>36</v>
      </c>
      <c r="B43" s="4">
        <f t="shared" si="0"/>
        <v>641</v>
      </c>
      <c r="C43" s="4">
        <v>266</v>
      </c>
      <c r="D43" s="4">
        <v>375</v>
      </c>
      <c r="E43" s="4">
        <f t="shared" si="1"/>
        <v>406</v>
      </c>
      <c r="F43" s="4">
        <v>197</v>
      </c>
      <c r="G43" s="4">
        <v>209</v>
      </c>
      <c r="I43" s="4">
        <v>36</v>
      </c>
      <c r="J43" s="4">
        <f t="shared" si="2"/>
        <v>197</v>
      </c>
      <c r="K43" s="4">
        <f t="shared" si="2"/>
        <v>209</v>
      </c>
      <c r="L43" s="4">
        <f t="shared" si="3"/>
        <v>266</v>
      </c>
      <c r="M43" s="4">
        <f t="shared" si="3"/>
        <v>375</v>
      </c>
      <c r="N43" s="11">
        <f t="shared" si="4"/>
        <v>1.350253807106599</v>
      </c>
      <c r="O43" s="11">
        <f t="shared" si="4"/>
        <v>1.7942583732057416</v>
      </c>
      <c r="P43" s="11">
        <v>0.60655592038352579</v>
      </c>
      <c r="Q43" s="11">
        <v>1.0105511182123841</v>
      </c>
      <c r="R43" s="11">
        <f t="shared" si="5"/>
        <v>119.49151631555458</v>
      </c>
      <c r="S43" s="11">
        <f t="shared" si="5"/>
        <v>211.20518370638828</v>
      </c>
      <c r="T43" s="11">
        <f t="shared" si="6"/>
        <v>330.69670002194289</v>
      </c>
      <c r="U43" s="10"/>
      <c r="V43" s="10">
        <v>1.1499999999999999</v>
      </c>
      <c r="W43" s="12">
        <f t="shared" si="7"/>
        <v>380.30120502523431</v>
      </c>
    </row>
    <row r="44" spans="1:23" x14ac:dyDescent="0.25">
      <c r="A44" s="4">
        <v>37</v>
      </c>
      <c r="B44" s="4">
        <f t="shared" si="0"/>
        <v>583</v>
      </c>
      <c r="C44" s="4">
        <v>180</v>
      </c>
      <c r="D44" s="4">
        <v>403</v>
      </c>
      <c r="E44" s="4">
        <f t="shared" si="1"/>
        <v>414</v>
      </c>
      <c r="F44" s="4">
        <v>168</v>
      </c>
      <c r="G44" s="4">
        <v>246</v>
      </c>
      <c r="I44" s="4">
        <v>37</v>
      </c>
      <c r="J44" s="4">
        <f t="shared" si="2"/>
        <v>168</v>
      </c>
      <c r="K44" s="4">
        <f t="shared" si="2"/>
        <v>246</v>
      </c>
      <c r="L44" s="4">
        <f t="shared" si="3"/>
        <v>180</v>
      </c>
      <c r="M44" s="4">
        <f t="shared" si="3"/>
        <v>403</v>
      </c>
      <c r="N44" s="11">
        <f t="shared" si="4"/>
        <v>1.0714285714285714</v>
      </c>
      <c r="O44" s="11">
        <f t="shared" si="4"/>
        <v>1.6382113821138211</v>
      </c>
      <c r="P44" s="11">
        <v>0.59978615147079384</v>
      </c>
      <c r="Q44" s="11">
        <v>0.95662031297205785</v>
      </c>
      <c r="R44" s="11">
        <f t="shared" si="5"/>
        <v>100.76407344709337</v>
      </c>
      <c r="S44" s="11">
        <f t="shared" si="5"/>
        <v>235.32859699112623</v>
      </c>
      <c r="T44" s="11">
        <f t="shared" si="6"/>
        <v>336.09267043821961</v>
      </c>
      <c r="U44" s="10"/>
      <c r="V44" s="10">
        <v>1.1499999999999999</v>
      </c>
      <c r="W44" s="12">
        <f t="shared" si="7"/>
        <v>386.5065710039525</v>
      </c>
    </row>
    <row r="45" spans="1:23" x14ac:dyDescent="0.25">
      <c r="A45" s="4">
        <v>38</v>
      </c>
      <c r="B45" s="4">
        <f t="shared" si="0"/>
        <v>655</v>
      </c>
      <c r="C45" s="4">
        <v>226</v>
      </c>
      <c r="D45" s="4">
        <v>429</v>
      </c>
      <c r="E45" s="4">
        <f t="shared" si="1"/>
        <v>356</v>
      </c>
      <c r="F45" s="4">
        <v>167</v>
      </c>
      <c r="G45" s="4">
        <v>189</v>
      </c>
      <c r="I45" s="4">
        <v>38</v>
      </c>
      <c r="J45" s="4">
        <f t="shared" si="2"/>
        <v>167</v>
      </c>
      <c r="K45" s="4">
        <f t="shared" si="2"/>
        <v>189</v>
      </c>
      <c r="L45" s="4">
        <f t="shared" si="3"/>
        <v>226</v>
      </c>
      <c r="M45" s="4">
        <f t="shared" si="3"/>
        <v>429</v>
      </c>
      <c r="N45" s="11">
        <f t="shared" si="4"/>
        <v>1.3532934131736527</v>
      </c>
      <c r="O45" s="11">
        <f t="shared" si="4"/>
        <v>2.2698412698412698</v>
      </c>
      <c r="P45" s="11">
        <v>0.60597011531232248</v>
      </c>
      <c r="Q45" s="11">
        <v>0.92592650373408036</v>
      </c>
      <c r="R45" s="11">
        <f t="shared" si="5"/>
        <v>101.19700925715786</v>
      </c>
      <c r="S45" s="11">
        <f t="shared" si="5"/>
        <v>175.00010920574118</v>
      </c>
      <c r="T45" s="11">
        <f t="shared" si="6"/>
        <v>276.19711846289903</v>
      </c>
      <c r="U45" s="10"/>
      <c r="V45" s="10">
        <v>1.1499999999999999</v>
      </c>
      <c r="W45" s="12">
        <f t="shared" si="7"/>
        <v>317.62668623233384</v>
      </c>
    </row>
    <row r="46" spans="1:23" x14ac:dyDescent="0.25">
      <c r="A46" s="4">
        <v>39</v>
      </c>
      <c r="B46" s="4">
        <f t="shared" si="0"/>
        <v>540</v>
      </c>
      <c r="C46" s="4">
        <v>255</v>
      </c>
      <c r="D46" s="4">
        <v>285</v>
      </c>
      <c r="E46" s="4">
        <f t="shared" si="1"/>
        <v>357</v>
      </c>
      <c r="F46" s="4">
        <v>164</v>
      </c>
      <c r="G46" s="4">
        <v>193</v>
      </c>
      <c r="I46" s="4">
        <v>39</v>
      </c>
      <c r="J46" s="4">
        <f t="shared" si="2"/>
        <v>164</v>
      </c>
      <c r="K46" s="4">
        <f t="shared" si="2"/>
        <v>193</v>
      </c>
      <c r="L46" s="4">
        <f t="shared" si="3"/>
        <v>255</v>
      </c>
      <c r="M46" s="4">
        <f t="shared" si="3"/>
        <v>285</v>
      </c>
      <c r="N46" s="11">
        <f t="shared" si="4"/>
        <v>1.5548780487804879</v>
      </c>
      <c r="O46" s="11">
        <f t="shared" si="4"/>
        <v>1.4766839378238341</v>
      </c>
      <c r="P46" s="11">
        <v>0.61642065468063612</v>
      </c>
      <c r="Q46" s="11">
        <v>0.91131415125979687</v>
      </c>
      <c r="R46" s="11">
        <f t="shared" si="5"/>
        <v>101.09298736762432</v>
      </c>
      <c r="S46" s="11">
        <f t="shared" si="5"/>
        <v>175.88363119314079</v>
      </c>
      <c r="T46" s="11">
        <f t="shared" si="6"/>
        <v>276.97661856076513</v>
      </c>
      <c r="U46" s="10"/>
      <c r="V46" s="10">
        <v>1.1499999999999999</v>
      </c>
      <c r="W46" s="12">
        <f t="shared" si="7"/>
        <v>318.52311134487985</v>
      </c>
    </row>
    <row r="47" spans="1:23" x14ac:dyDescent="0.25">
      <c r="A47" s="4">
        <v>40</v>
      </c>
      <c r="B47" s="4">
        <f t="shared" si="0"/>
        <v>511</v>
      </c>
      <c r="C47" s="4">
        <v>245</v>
      </c>
      <c r="D47" s="4">
        <v>266</v>
      </c>
      <c r="E47" s="4">
        <f t="shared" si="1"/>
        <v>319</v>
      </c>
      <c r="F47" s="4">
        <v>141</v>
      </c>
      <c r="G47" s="4">
        <v>178</v>
      </c>
      <c r="I47" s="4">
        <v>40</v>
      </c>
      <c r="J47" s="4">
        <f t="shared" si="2"/>
        <v>141</v>
      </c>
      <c r="K47" s="4">
        <f t="shared" si="2"/>
        <v>178</v>
      </c>
      <c r="L47" s="4">
        <f t="shared" si="3"/>
        <v>245</v>
      </c>
      <c r="M47" s="4">
        <f t="shared" si="3"/>
        <v>266</v>
      </c>
      <c r="N47" s="11">
        <f t="shared" si="4"/>
        <v>1.7375886524822695</v>
      </c>
      <c r="O47" s="11">
        <f t="shared" si="4"/>
        <v>1.4943820224719102</v>
      </c>
      <c r="P47" s="11">
        <v>0.61330615782276487</v>
      </c>
      <c r="Q47" s="11">
        <v>0.88701493863821812</v>
      </c>
      <c r="R47" s="11">
        <f t="shared" si="5"/>
        <v>86.476168253009845</v>
      </c>
      <c r="S47" s="11">
        <f t="shared" si="5"/>
        <v>157.88865907760282</v>
      </c>
      <c r="T47" s="11">
        <f t="shared" si="6"/>
        <v>244.36482733061268</v>
      </c>
      <c r="U47" s="10"/>
      <c r="V47" s="10">
        <v>1.1499999999999999</v>
      </c>
      <c r="W47" s="12">
        <f t="shared" si="7"/>
        <v>281.01955143020456</v>
      </c>
    </row>
    <row r="48" spans="1:23" x14ac:dyDescent="0.25">
      <c r="A48" s="4">
        <v>41</v>
      </c>
      <c r="B48" s="4">
        <f t="shared" si="0"/>
        <v>400</v>
      </c>
      <c r="C48" s="4">
        <v>164</v>
      </c>
      <c r="D48" s="4">
        <v>236</v>
      </c>
      <c r="E48" s="4">
        <f t="shared" si="1"/>
        <v>328</v>
      </c>
      <c r="F48" s="4">
        <v>153</v>
      </c>
      <c r="G48" s="4">
        <v>175</v>
      </c>
      <c r="I48" s="4">
        <v>41</v>
      </c>
      <c r="J48" s="4">
        <f t="shared" si="2"/>
        <v>153</v>
      </c>
      <c r="K48" s="4">
        <f t="shared" si="2"/>
        <v>175</v>
      </c>
      <c r="L48" s="4">
        <f t="shared" si="3"/>
        <v>164</v>
      </c>
      <c r="M48" s="4">
        <f t="shared" si="3"/>
        <v>236</v>
      </c>
      <c r="N48" s="11">
        <f t="shared" si="4"/>
        <v>1.0718954248366013</v>
      </c>
      <c r="O48" s="11">
        <f t="shared" si="4"/>
        <v>1.3485714285714285</v>
      </c>
      <c r="P48" s="11">
        <v>0.61228469738094793</v>
      </c>
      <c r="Q48" s="11">
        <v>0.83974875521100145</v>
      </c>
      <c r="R48" s="11">
        <f t="shared" si="5"/>
        <v>93.679558699285039</v>
      </c>
      <c r="S48" s="11">
        <f t="shared" si="5"/>
        <v>146.95603216192526</v>
      </c>
      <c r="T48" s="11">
        <f t="shared" si="6"/>
        <v>240.63559086121029</v>
      </c>
      <c r="U48" s="10"/>
      <c r="V48" s="10">
        <v>1.1499999999999999</v>
      </c>
      <c r="W48" s="12">
        <f t="shared" si="7"/>
        <v>276.73092949039182</v>
      </c>
    </row>
    <row r="49" spans="1:23" x14ac:dyDescent="0.25">
      <c r="A49" s="4">
        <v>42</v>
      </c>
      <c r="B49" s="4">
        <f t="shared" si="0"/>
        <v>401</v>
      </c>
      <c r="C49" s="4">
        <v>171</v>
      </c>
      <c r="D49" s="4">
        <v>230</v>
      </c>
      <c r="E49" s="4">
        <f t="shared" si="1"/>
        <v>233</v>
      </c>
      <c r="F49" s="4">
        <v>105</v>
      </c>
      <c r="G49" s="4">
        <v>128</v>
      </c>
      <c r="I49" s="4">
        <v>42</v>
      </c>
      <c r="J49" s="4">
        <f t="shared" si="2"/>
        <v>105</v>
      </c>
      <c r="K49" s="4">
        <f t="shared" si="2"/>
        <v>128</v>
      </c>
      <c r="L49" s="4">
        <f t="shared" si="3"/>
        <v>171</v>
      </c>
      <c r="M49" s="4">
        <f t="shared" si="3"/>
        <v>230</v>
      </c>
      <c r="N49" s="11">
        <f t="shared" si="4"/>
        <v>1.6285714285714286</v>
      </c>
      <c r="O49" s="11">
        <f t="shared" si="4"/>
        <v>1.796875</v>
      </c>
      <c r="P49" s="11">
        <v>0.6260205947511801</v>
      </c>
      <c r="Q49" s="11">
        <v>0.86800450568268084</v>
      </c>
      <c r="R49" s="11">
        <f t="shared" si="5"/>
        <v>65.732162448873908</v>
      </c>
      <c r="S49" s="11">
        <f t="shared" si="5"/>
        <v>111.10457672738315</v>
      </c>
      <c r="T49" s="11">
        <f t="shared" si="6"/>
        <v>176.83673917625705</v>
      </c>
      <c r="U49" s="10"/>
      <c r="V49" s="10">
        <v>1.1499999999999999</v>
      </c>
      <c r="W49" s="12">
        <f t="shared" si="7"/>
        <v>203.3622500526956</v>
      </c>
    </row>
    <row r="50" spans="1:23" x14ac:dyDescent="0.25">
      <c r="A50" s="4">
        <v>43</v>
      </c>
      <c r="B50" s="4">
        <f t="shared" si="0"/>
        <v>381</v>
      </c>
      <c r="C50" s="4">
        <v>155</v>
      </c>
      <c r="D50" s="4">
        <v>226</v>
      </c>
      <c r="E50" s="4">
        <f t="shared" si="1"/>
        <v>264</v>
      </c>
      <c r="F50" s="4">
        <v>118</v>
      </c>
      <c r="G50" s="4">
        <v>146</v>
      </c>
      <c r="I50" s="4">
        <v>43</v>
      </c>
      <c r="J50" s="4">
        <f t="shared" si="2"/>
        <v>118</v>
      </c>
      <c r="K50" s="4">
        <f t="shared" si="2"/>
        <v>146</v>
      </c>
      <c r="L50" s="4">
        <f t="shared" si="3"/>
        <v>155</v>
      </c>
      <c r="M50" s="4">
        <f t="shared" si="3"/>
        <v>226</v>
      </c>
      <c r="N50" s="11">
        <f t="shared" si="4"/>
        <v>1.3135593220338984</v>
      </c>
      <c r="O50" s="11">
        <f t="shared" si="4"/>
        <v>1.547945205479452</v>
      </c>
      <c r="P50" s="11">
        <v>0.64076101133899688</v>
      </c>
      <c r="Q50" s="11">
        <v>0.85112427433619797</v>
      </c>
      <c r="R50" s="11">
        <f t="shared" si="5"/>
        <v>75.609799338001636</v>
      </c>
      <c r="S50" s="11">
        <f t="shared" si="5"/>
        <v>124.26414405308491</v>
      </c>
      <c r="T50" s="11">
        <f t="shared" si="6"/>
        <v>199.87394339108653</v>
      </c>
      <c r="U50" s="10"/>
      <c r="V50" s="10">
        <v>1.1499999999999999</v>
      </c>
      <c r="W50" s="12">
        <f t="shared" si="7"/>
        <v>229.85503489974948</v>
      </c>
    </row>
    <row r="51" spans="1:23" x14ac:dyDescent="0.25">
      <c r="A51" s="4">
        <v>44</v>
      </c>
      <c r="B51" s="4">
        <f t="shared" si="0"/>
        <v>335</v>
      </c>
      <c r="C51" s="4">
        <v>136</v>
      </c>
      <c r="D51" s="4">
        <v>199</v>
      </c>
      <c r="E51" s="4">
        <f t="shared" si="1"/>
        <v>217</v>
      </c>
      <c r="F51" s="4">
        <v>119</v>
      </c>
      <c r="G51" s="4">
        <v>98</v>
      </c>
      <c r="I51" s="4">
        <v>44</v>
      </c>
      <c r="J51" s="4">
        <f t="shared" si="2"/>
        <v>119</v>
      </c>
      <c r="K51" s="4">
        <f t="shared" si="2"/>
        <v>98</v>
      </c>
      <c r="L51" s="4">
        <f t="shared" si="3"/>
        <v>136</v>
      </c>
      <c r="M51" s="4">
        <f t="shared" si="3"/>
        <v>199</v>
      </c>
      <c r="N51" s="11">
        <f t="shared" si="4"/>
        <v>1.1428571428571428</v>
      </c>
      <c r="O51" s="11">
        <f t="shared" si="4"/>
        <v>2.0306122448979593</v>
      </c>
      <c r="P51" s="11">
        <v>0.66042510583069947</v>
      </c>
      <c r="Q51" s="11">
        <v>0.87970695186774062</v>
      </c>
      <c r="R51" s="11">
        <f t="shared" si="5"/>
        <v>78.590587593853243</v>
      </c>
      <c r="S51" s="11">
        <f t="shared" si="5"/>
        <v>86.211281283038574</v>
      </c>
      <c r="T51" s="11">
        <f t="shared" si="6"/>
        <v>164.80186887689183</v>
      </c>
      <c r="U51" s="10"/>
      <c r="V51" s="10">
        <v>1.1499999999999999</v>
      </c>
      <c r="W51" s="12">
        <f t="shared" si="7"/>
        <v>189.52214920842559</v>
      </c>
    </row>
    <row r="52" spans="1:23" x14ac:dyDescent="0.25">
      <c r="A52" s="4">
        <v>45</v>
      </c>
      <c r="B52" s="4">
        <f t="shared" si="0"/>
        <v>334</v>
      </c>
      <c r="C52" s="4">
        <v>148</v>
      </c>
      <c r="D52" s="4">
        <v>186</v>
      </c>
      <c r="E52" s="4">
        <f t="shared" si="1"/>
        <v>247</v>
      </c>
      <c r="F52" s="4">
        <v>100</v>
      </c>
      <c r="G52" s="4">
        <v>147</v>
      </c>
      <c r="I52" s="4">
        <v>45</v>
      </c>
      <c r="J52" s="4">
        <f t="shared" si="2"/>
        <v>100</v>
      </c>
      <c r="K52" s="4">
        <f t="shared" si="2"/>
        <v>147</v>
      </c>
      <c r="L52" s="4">
        <f t="shared" si="3"/>
        <v>148</v>
      </c>
      <c r="M52" s="4">
        <f t="shared" si="3"/>
        <v>186</v>
      </c>
      <c r="N52" s="11">
        <f t="shared" si="4"/>
        <v>1.48</v>
      </c>
      <c r="O52" s="11">
        <f t="shared" si="4"/>
        <v>1.2653061224489797</v>
      </c>
      <c r="P52" s="11">
        <v>0.69998427445588951</v>
      </c>
      <c r="Q52" s="11">
        <v>0.92371911602581858</v>
      </c>
      <c r="R52" s="11">
        <f t="shared" si="5"/>
        <v>69.998427445588945</v>
      </c>
      <c r="S52" s="11">
        <f t="shared" si="5"/>
        <v>135.78671005579534</v>
      </c>
      <c r="T52" s="11">
        <f t="shared" si="6"/>
        <v>205.78513750138427</v>
      </c>
      <c r="U52" s="10"/>
      <c r="V52" s="10">
        <v>1.1499999999999999</v>
      </c>
      <c r="W52" s="12">
        <f t="shared" si="7"/>
        <v>236.65290812659188</v>
      </c>
    </row>
    <row r="53" spans="1:23" x14ac:dyDescent="0.25">
      <c r="A53" s="4">
        <v>46</v>
      </c>
      <c r="B53" s="4">
        <f t="shared" si="0"/>
        <v>352</v>
      </c>
      <c r="C53" s="4">
        <v>155</v>
      </c>
      <c r="D53" s="4">
        <v>197</v>
      </c>
      <c r="E53" s="4">
        <f t="shared" si="1"/>
        <v>240</v>
      </c>
      <c r="F53" s="4">
        <v>116</v>
      </c>
      <c r="G53" s="4">
        <v>124</v>
      </c>
      <c r="I53" s="4">
        <v>46</v>
      </c>
      <c r="J53" s="4">
        <f t="shared" si="2"/>
        <v>116</v>
      </c>
      <c r="K53" s="4">
        <f t="shared" si="2"/>
        <v>124</v>
      </c>
      <c r="L53" s="4">
        <f t="shared" si="3"/>
        <v>155</v>
      </c>
      <c r="M53" s="4">
        <f t="shared" si="3"/>
        <v>197</v>
      </c>
      <c r="N53" s="11">
        <f t="shared" si="4"/>
        <v>1.3362068965517242</v>
      </c>
      <c r="O53" s="11">
        <f t="shared" si="4"/>
        <v>1.5887096774193548</v>
      </c>
      <c r="P53" s="11">
        <v>0.71374457905217825</v>
      </c>
      <c r="Q53" s="11">
        <v>0.93715367811014727</v>
      </c>
      <c r="R53" s="11">
        <f t="shared" si="5"/>
        <v>82.794371170052671</v>
      </c>
      <c r="S53" s="11">
        <f t="shared" si="5"/>
        <v>116.20705608565827</v>
      </c>
      <c r="T53" s="11">
        <f t="shared" si="6"/>
        <v>199.00142725571095</v>
      </c>
      <c r="U53" s="10"/>
      <c r="V53" s="10">
        <v>1.1499999999999999</v>
      </c>
      <c r="W53" s="12">
        <f t="shared" si="7"/>
        <v>228.85164134406759</v>
      </c>
    </row>
    <row r="54" spans="1:23" x14ac:dyDescent="0.25">
      <c r="A54" s="4">
        <v>47</v>
      </c>
      <c r="B54" s="4">
        <f t="shared" si="0"/>
        <v>385</v>
      </c>
      <c r="C54" s="4">
        <v>150</v>
      </c>
      <c r="D54" s="4">
        <v>235</v>
      </c>
      <c r="E54" s="4">
        <f t="shared" si="1"/>
        <v>225</v>
      </c>
      <c r="F54" s="4">
        <v>95</v>
      </c>
      <c r="G54" s="4">
        <v>130</v>
      </c>
      <c r="I54" s="4">
        <v>47</v>
      </c>
      <c r="J54" s="4">
        <f t="shared" si="2"/>
        <v>95</v>
      </c>
      <c r="K54" s="4">
        <f t="shared" si="2"/>
        <v>130</v>
      </c>
      <c r="L54" s="4">
        <f t="shared" si="3"/>
        <v>150</v>
      </c>
      <c r="M54" s="4">
        <f t="shared" si="3"/>
        <v>235</v>
      </c>
      <c r="N54" s="11">
        <f t="shared" si="4"/>
        <v>1.5789473684210527</v>
      </c>
      <c r="O54" s="11">
        <f t="shared" si="4"/>
        <v>1.8076923076923077</v>
      </c>
      <c r="P54" s="11">
        <v>0.70957120579089916</v>
      </c>
      <c r="Q54" s="11">
        <v>0.96095456815730074</v>
      </c>
      <c r="R54" s="11">
        <f t="shared" si="5"/>
        <v>67.409264550135418</v>
      </c>
      <c r="S54" s="11">
        <f t="shared" si="5"/>
        <v>124.92409386044909</v>
      </c>
      <c r="T54" s="11">
        <f t="shared" si="6"/>
        <v>192.33335841058451</v>
      </c>
      <c r="U54" s="10"/>
      <c r="V54" s="10">
        <v>1.1499999999999999</v>
      </c>
      <c r="W54" s="12">
        <f t="shared" si="7"/>
        <v>221.18336217217217</v>
      </c>
    </row>
    <row r="55" spans="1:23" x14ac:dyDescent="0.25">
      <c r="A55" s="4">
        <v>48</v>
      </c>
      <c r="B55" s="4">
        <f t="shared" si="0"/>
        <v>391</v>
      </c>
      <c r="C55" s="4">
        <v>143</v>
      </c>
      <c r="D55" s="4">
        <v>248</v>
      </c>
      <c r="E55" s="4">
        <f t="shared" si="1"/>
        <v>230</v>
      </c>
      <c r="F55" s="4">
        <v>106</v>
      </c>
      <c r="G55" s="4">
        <v>124</v>
      </c>
      <c r="I55" s="4">
        <v>48</v>
      </c>
      <c r="J55" s="4">
        <f t="shared" si="2"/>
        <v>106</v>
      </c>
      <c r="K55" s="4">
        <f t="shared" si="2"/>
        <v>124</v>
      </c>
      <c r="L55" s="4">
        <f t="shared" si="3"/>
        <v>143</v>
      </c>
      <c r="M55" s="4">
        <f t="shared" si="3"/>
        <v>248</v>
      </c>
      <c r="N55" s="11">
        <f t="shared" si="4"/>
        <v>1.3490566037735849</v>
      </c>
      <c r="O55" s="11">
        <f t="shared" si="4"/>
        <v>2</v>
      </c>
      <c r="P55" s="11">
        <v>0.7440311369659548</v>
      </c>
      <c r="Q55" s="11">
        <v>1.0230691364465334</v>
      </c>
      <c r="R55" s="11">
        <f t="shared" si="5"/>
        <v>78.867300518391204</v>
      </c>
      <c r="S55" s="11">
        <f t="shared" si="5"/>
        <v>126.86057291937014</v>
      </c>
      <c r="T55" s="11">
        <f t="shared" si="6"/>
        <v>205.72787343776133</v>
      </c>
      <c r="U55" s="10"/>
      <c r="V55" s="10">
        <v>1.1499999999999999</v>
      </c>
      <c r="W55" s="12">
        <f t="shared" si="7"/>
        <v>236.58705445342551</v>
      </c>
    </row>
    <row r="56" spans="1:23" x14ac:dyDescent="0.25">
      <c r="A56" s="4">
        <v>49</v>
      </c>
      <c r="B56" s="4">
        <f t="shared" si="0"/>
        <v>380</v>
      </c>
      <c r="C56" s="4">
        <v>170</v>
      </c>
      <c r="D56" s="4">
        <v>210</v>
      </c>
      <c r="E56" s="4">
        <f t="shared" si="1"/>
        <v>219</v>
      </c>
      <c r="F56" s="4">
        <v>103</v>
      </c>
      <c r="G56" s="4">
        <v>116</v>
      </c>
      <c r="I56" s="4">
        <v>49</v>
      </c>
      <c r="J56" s="4">
        <f t="shared" si="2"/>
        <v>103</v>
      </c>
      <c r="K56" s="4">
        <f t="shared" si="2"/>
        <v>116</v>
      </c>
      <c r="L56" s="4">
        <f t="shared" si="3"/>
        <v>170</v>
      </c>
      <c r="M56" s="4">
        <f t="shared" si="3"/>
        <v>210</v>
      </c>
      <c r="N56" s="11">
        <f t="shared" si="4"/>
        <v>1.6504854368932038</v>
      </c>
      <c r="O56" s="11">
        <f t="shared" si="4"/>
        <v>1.8103448275862069</v>
      </c>
      <c r="P56" s="11">
        <v>0.74849597939908963</v>
      </c>
      <c r="Q56" s="11">
        <v>1.0565418784010974</v>
      </c>
      <c r="R56" s="11">
        <f t="shared" si="5"/>
        <v>77.095085878106232</v>
      </c>
      <c r="S56" s="11">
        <f t="shared" si="5"/>
        <v>122.55885789452729</v>
      </c>
      <c r="T56" s="11">
        <f t="shared" si="6"/>
        <v>199.65394377263351</v>
      </c>
      <c r="U56" s="10"/>
      <c r="V56" s="10">
        <v>1.1499999999999999</v>
      </c>
      <c r="W56" s="12">
        <f t="shared" si="7"/>
        <v>229.60203533852851</v>
      </c>
    </row>
    <row r="57" spans="1:23" x14ac:dyDescent="0.25">
      <c r="A57" s="4">
        <v>50</v>
      </c>
      <c r="B57" s="4">
        <f t="shared" si="0"/>
        <v>535</v>
      </c>
      <c r="C57" s="4">
        <v>225</v>
      </c>
      <c r="D57" s="4">
        <v>310</v>
      </c>
      <c r="E57" s="4">
        <f t="shared" si="1"/>
        <v>249</v>
      </c>
      <c r="F57" s="4">
        <v>125</v>
      </c>
      <c r="G57" s="4">
        <v>124</v>
      </c>
      <c r="I57" s="4">
        <v>50</v>
      </c>
      <c r="J57" s="4">
        <f t="shared" si="2"/>
        <v>125</v>
      </c>
      <c r="K57" s="4">
        <f t="shared" si="2"/>
        <v>124</v>
      </c>
      <c r="L57" s="4">
        <f t="shared" si="3"/>
        <v>225</v>
      </c>
      <c r="M57" s="4">
        <f t="shared" si="3"/>
        <v>310</v>
      </c>
      <c r="N57" s="11">
        <f t="shared" si="4"/>
        <v>1.8</v>
      </c>
      <c r="O57" s="11">
        <f t="shared" si="4"/>
        <v>2.5</v>
      </c>
      <c r="P57" s="11">
        <v>0.81022386193750051</v>
      </c>
      <c r="Q57" s="11">
        <v>1.1393999018403396</v>
      </c>
      <c r="R57" s="11">
        <f t="shared" si="5"/>
        <v>101.27798274218756</v>
      </c>
      <c r="S57" s="11">
        <f t="shared" si="5"/>
        <v>141.2855878282021</v>
      </c>
      <c r="T57" s="11">
        <f t="shared" si="6"/>
        <v>242.56357057038966</v>
      </c>
      <c r="U57" s="10"/>
      <c r="V57" s="10">
        <v>1.1499999999999999</v>
      </c>
      <c r="W57" s="12">
        <f t="shared" si="7"/>
        <v>278.9481061559481</v>
      </c>
    </row>
    <row r="58" spans="1:23" x14ac:dyDescent="0.25">
      <c r="A58" s="4">
        <v>51</v>
      </c>
      <c r="B58" s="4">
        <f t="shared" si="0"/>
        <v>442</v>
      </c>
      <c r="C58" s="4">
        <v>182</v>
      </c>
      <c r="D58" s="4">
        <v>260</v>
      </c>
      <c r="E58" s="4">
        <f t="shared" si="1"/>
        <v>257</v>
      </c>
      <c r="F58" s="4">
        <v>106</v>
      </c>
      <c r="G58" s="4">
        <v>151</v>
      </c>
      <c r="I58" s="4">
        <v>51</v>
      </c>
      <c r="J58" s="4">
        <f t="shared" si="2"/>
        <v>106</v>
      </c>
      <c r="K58" s="4">
        <f t="shared" si="2"/>
        <v>151</v>
      </c>
      <c r="L58" s="4">
        <f t="shared" si="3"/>
        <v>182</v>
      </c>
      <c r="M58" s="4">
        <f t="shared" si="3"/>
        <v>260</v>
      </c>
      <c r="N58" s="11">
        <f t="shared" si="4"/>
        <v>1.7169811320754718</v>
      </c>
      <c r="O58" s="11">
        <f t="shared" si="4"/>
        <v>1.7218543046357615</v>
      </c>
      <c r="P58" s="11">
        <v>0.81367301307363182</v>
      </c>
      <c r="Q58" s="11">
        <v>1.1530135177653216</v>
      </c>
      <c r="R58" s="11">
        <f t="shared" si="5"/>
        <v>86.249339385804973</v>
      </c>
      <c r="S58" s="11">
        <f t="shared" si="5"/>
        <v>174.10504118256355</v>
      </c>
      <c r="T58" s="11">
        <f t="shared" si="6"/>
        <v>260.35438056836853</v>
      </c>
      <c r="U58" s="10"/>
      <c r="V58" s="10">
        <v>1.1499999999999999</v>
      </c>
      <c r="W58" s="12">
        <f t="shared" si="7"/>
        <v>299.40753765362376</v>
      </c>
    </row>
    <row r="59" spans="1:23" x14ac:dyDescent="0.25">
      <c r="A59" s="4">
        <v>52</v>
      </c>
      <c r="B59" s="4">
        <f t="shared" si="0"/>
        <v>474</v>
      </c>
      <c r="C59" s="4">
        <v>160</v>
      </c>
      <c r="D59" s="4">
        <v>314</v>
      </c>
      <c r="E59" s="4">
        <f t="shared" si="1"/>
        <v>217</v>
      </c>
      <c r="F59" s="4">
        <v>83</v>
      </c>
      <c r="G59" s="4">
        <v>134</v>
      </c>
      <c r="I59" s="4">
        <v>52</v>
      </c>
      <c r="J59" s="4">
        <f t="shared" si="2"/>
        <v>83</v>
      </c>
      <c r="K59" s="4">
        <f t="shared" si="2"/>
        <v>134</v>
      </c>
      <c r="L59" s="4">
        <f t="shared" si="3"/>
        <v>160</v>
      </c>
      <c r="M59" s="4">
        <f t="shared" si="3"/>
        <v>314</v>
      </c>
      <c r="N59" s="11">
        <f t="shared" si="4"/>
        <v>1.927710843373494</v>
      </c>
      <c r="O59" s="11">
        <f t="shared" si="4"/>
        <v>2.3432835820895521</v>
      </c>
      <c r="P59" s="11">
        <v>0.85165234173000193</v>
      </c>
      <c r="Q59" s="11">
        <v>1.2100723070650909</v>
      </c>
      <c r="R59" s="11">
        <f t="shared" si="5"/>
        <v>70.687144363590164</v>
      </c>
      <c r="S59" s="11">
        <f t="shared" si="5"/>
        <v>162.14968914672218</v>
      </c>
      <c r="T59" s="11">
        <f t="shared" si="6"/>
        <v>232.83683351031235</v>
      </c>
      <c r="U59" s="10"/>
      <c r="V59" s="10">
        <v>1.1499999999999999</v>
      </c>
      <c r="W59" s="12">
        <f t="shared" si="7"/>
        <v>267.76235853685915</v>
      </c>
    </row>
    <row r="60" spans="1:23" x14ac:dyDescent="0.25">
      <c r="A60" s="4">
        <v>53</v>
      </c>
      <c r="B60" s="4">
        <f t="shared" si="0"/>
        <v>595</v>
      </c>
      <c r="C60" s="4">
        <v>203</v>
      </c>
      <c r="D60" s="4">
        <v>392</v>
      </c>
      <c r="E60" s="4">
        <f t="shared" si="1"/>
        <v>248</v>
      </c>
      <c r="F60" s="4">
        <v>96</v>
      </c>
      <c r="G60" s="4">
        <v>152</v>
      </c>
      <c r="I60" s="4">
        <v>53</v>
      </c>
      <c r="J60" s="4">
        <f t="shared" si="2"/>
        <v>96</v>
      </c>
      <c r="K60" s="4">
        <f t="shared" si="2"/>
        <v>152</v>
      </c>
      <c r="L60" s="4">
        <f t="shared" si="3"/>
        <v>203</v>
      </c>
      <c r="M60" s="4">
        <f t="shared" si="3"/>
        <v>392</v>
      </c>
      <c r="N60" s="11">
        <f t="shared" si="4"/>
        <v>2.1145833333333335</v>
      </c>
      <c r="O60" s="11">
        <f t="shared" si="4"/>
        <v>2.5789473684210527</v>
      </c>
      <c r="P60" s="11">
        <v>0.93174001358171077</v>
      </c>
      <c r="Q60" s="11">
        <v>1.2611603494686756</v>
      </c>
      <c r="R60" s="11">
        <f t="shared" si="5"/>
        <v>89.44704130384423</v>
      </c>
      <c r="S60" s="11">
        <f t="shared" si="5"/>
        <v>191.6963731192387</v>
      </c>
      <c r="T60" s="11">
        <f t="shared" si="6"/>
        <v>281.14341442308296</v>
      </c>
      <c r="U60" s="10"/>
      <c r="V60" s="10">
        <v>1.1499999999999999</v>
      </c>
      <c r="W60" s="12">
        <f t="shared" si="7"/>
        <v>323.31492658654537</v>
      </c>
    </row>
    <row r="61" spans="1:23" x14ac:dyDescent="0.25">
      <c r="A61" s="4">
        <v>54</v>
      </c>
      <c r="B61" s="4">
        <f t="shared" si="0"/>
        <v>529</v>
      </c>
      <c r="C61" s="4">
        <v>189</v>
      </c>
      <c r="D61" s="4">
        <v>340</v>
      </c>
      <c r="E61" s="4">
        <f t="shared" si="1"/>
        <v>258</v>
      </c>
      <c r="F61" s="4">
        <v>118</v>
      </c>
      <c r="G61" s="4">
        <v>140</v>
      </c>
      <c r="I61" s="4">
        <v>54</v>
      </c>
      <c r="J61" s="4">
        <f t="shared" si="2"/>
        <v>118</v>
      </c>
      <c r="K61" s="4">
        <f t="shared" si="2"/>
        <v>140</v>
      </c>
      <c r="L61" s="4">
        <f t="shared" si="3"/>
        <v>189</v>
      </c>
      <c r="M61" s="4">
        <f t="shared" si="3"/>
        <v>340</v>
      </c>
      <c r="N61" s="11">
        <f t="shared" si="4"/>
        <v>1.6016949152542372</v>
      </c>
      <c r="O61" s="11">
        <f t="shared" si="4"/>
        <v>2.4285714285714284</v>
      </c>
      <c r="P61" s="11">
        <v>0.92092266559408331</v>
      </c>
      <c r="Q61" s="11">
        <v>1.3182937488060882</v>
      </c>
      <c r="R61" s="11">
        <f t="shared" si="5"/>
        <v>108.66887454010183</v>
      </c>
      <c r="S61" s="11">
        <f t="shared" si="5"/>
        <v>184.56112483285236</v>
      </c>
      <c r="T61" s="11">
        <f t="shared" si="6"/>
        <v>293.22999937295418</v>
      </c>
      <c r="U61" s="10"/>
      <c r="V61" s="10">
        <v>1.1499999999999999</v>
      </c>
      <c r="W61" s="12">
        <f t="shared" si="7"/>
        <v>337.21449927889728</v>
      </c>
    </row>
    <row r="62" spans="1:23" x14ac:dyDescent="0.25">
      <c r="A62" s="4">
        <v>55</v>
      </c>
      <c r="B62" s="4">
        <f t="shared" si="0"/>
        <v>556</v>
      </c>
      <c r="C62" s="4">
        <v>242</v>
      </c>
      <c r="D62" s="4">
        <v>314</v>
      </c>
      <c r="E62" s="4">
        <f t="shared" si="1"/>
        <v>235</v>
      </c>
      <c r="F62" s="4">
        <v>91</v>
      </c>
      <c r="G62" s="4">
        <v>144</v>
      </c>
      <c r="I62" s="4">
        <v>55</v>
      </c>
      <c r="J62" s="4">
        <f t="shared" si="2"/>
        <v>91</v>
      </c>
      <c r="K62" s="4">
        <f t="shared" si="2"/>
        <v>144</v>
      </c>
      <c r="L62" s="4">
        <f t="shared" si="3"/>
        <v>242</v>
      </c>
      <c r="M62" s="4">
        <f t="shared" si="3"/>
        <v>314</v>
      </c>
      <c r="N62" s="11">
        <f t="shared" si="4"/>
        <v>2.6593406593406592</v>
      </c>
      <c r="O62" s="11">
        <f t="shared" si="4"/>
        <v>2.1805555555555554</v>
      </c>
      <c r="P62" s="11">
        <v>1.0412334675330952</v>
      </c>
      <c r="Q62" s="11">
        <v>1.3950602651486743</v>
      </c>
      <c r="R62" s="11">
        <f t="shared" si="5"/>
        <v>94.75224554551167</v>
      </c>
      <c r="S62" s="11">
        <f t="shared" si="5"/>
        <v>200.88867818140909</v>
      </c>
      <c r="T62" s="11">
        <f t="shared" si="6"/>
        <v>295.64092372692073</v>
      </c>
      <c r="U62" s="10"/>
      <c r="V62" s="10">
        <v>1.1499999999999999</v>
      </c>
      <c r="W62" s="12">
        <f t="shared" si="7"/>
        <v>339.98706228595881</v>
      </c>
    </row>
    <row r="63" spans="1:23" x14ac:dyDescent="0.25">
      <c r="A63" s="4">
        <v>56</v>
      </c>
      <c r="B63" s="4">
        <f t="shared" si="0"/>
        <v>562</v>
      </c>
      <c r="C63" s="4">
        <v>195</v>
      </c>
      <c r="D63" s="4">
        <v>367</v>
      </c>
      <c r="E63" s="4">
        <f t="shared" si="1"/>
        <v>264</v>
      </c>
      <c r="F63" s="4">
        <v>120</v>
      </c>
      <c r="G63" s="4">
        <v>144</v>
      </c>
      <c r="I63" s="4">
        <v>56</v>
      </c>
      <c r="J63" s="4">
        <f t="shared" si="2"/>
        <v>120</v>
      </c>
      <c r="K63" s="4">
        <f t="shared" si="2"/>
        <v>144</v>
      </c>
      <c r="L63" s="4">
        <f t="shared" si="3"/>
        <v>195</v>
      </c>
      <c r="M63" s="4">
        <f t="shared" si="3"/>
        <v>367</v>
      </c>
      <c r="N63" s="11">
        <f t="shared" si="4"/>
        <v>1.625</v>
      </c>
      <c r="O63" s="11">
        <f t="shared" si="4"/>
        <v>2.5486111111111112</v>
      </c>
      <c r="P63" s="11">
        <v>1.0499641130052011</v>
      </c>
      <c r="Q63" s="11">
        <v>1.4152178792825441</v>
      </c>
      <c r="R63" s="11">
        <f t="shared" si="5"/>
        <v>125.99569356062413</v>
      </c>
      <c r="S63" s="11">
        <f t="shared" si="5"/>
        <v>203.79137461668634</v>
      </c>
      <c r="T63" s="11">
        <f t="shared" si="6"/>
        <v>329.78706817731046</v>
      </c>
      <c r="U63" s="10"/>
      <c r="V63" s="10">
        <v>1.1499999999999999</v>
      </c>
      <c r="W63" s="12">
        <f t="shared" si="7"/>
        <v>379.25512840390701</v>
      </c>
    </row>
    <row r="64" spans="1:23" x14ac:dyDescent="0.25">
      <c r="A64" s="4">
        <v>57</v>
      </c>
      <c r="B64" s="4">
        <f t="shared" si="0"/>
        <v>455</v>
      </c>
      <c r="C64" s="4">
        <v>209</v>
      </c>
      <c r="D64" s="4">
        <v>246</v>
      </c>
      <c r="E64" s="4">
        <f t="shared" si="1"/>
        <v>227</v>
      </c>
      <c r="F64" s="4">
        <v>88</v>
      </c>
      <c r="G64" s="4">
        <v>139</v>
      </c>
      <c r="I64" s="4">
        <v>57</v>
      </c>
      <c r="J64" s="4">
        <f t="shared" si="2"/>
        <v>88</v>
      </c>
      <c r="K64" s="4">
        <f t="shared" si="2"/>
        <v>139</v>
      </c>
      <c r="L64" s="4">
        <f t="shared" si="3"/>
        <v>209</v>
      </c>
      <c r="M64" s="4">
        <f t="shared" si="3"/>
        <v>246</v>
      </c>
      <c r="N64" s="11">
        <f t="shared" si="4"/>
        <v>2.375</v>
      </c>
      <c r="O64" s="11">
        <f t="shared" si="4"/>
        <v>1.7697841726618706</v>
      </c>
      <c r="P64" s="11">
        <v>1.0507369184297901</v>
      </c>
      <c r="Q64" s="11">
        <v>1.3747706366442454</v>
      </c>
      <c r="R64" s="11">
        <f t="shared" si="5"/>
        <v>92.464848821821533</v>
      </c>
      <c r="S64" s="11">
        <f t="shared" si="5"/>
        <v>191.09311849355009</v>
      </c>
      <c r="T64" s="11">
        <f t="shared" si="6"/>
        <v>283.55796731537163</v>
      </c>
      <c r="U64" s="10"/>
      <c r="V64" s="10">
        <v>1.1499999999999999</v>
      </c>
      <c r="W64" s="12">
        <f t="shared" si="7"/>
        <v>326.09166241267735</v>
      </c>
    </row>
    <row r="65" spans="1:23" x14ac:dyDescent="0.25">
      <c r="A65" s="4">
        <v>58</v>
      </c>
      <c r="B65" s="4">
        <f t="shared" si="0"/>
        <v>521</v>
      </c>
      <c r="C65" s="4">
        <v>253</v>
      </c>
      <c r="D65" s="4">
        <v>268</v>
      </c>
      <c r="E65" s="4">
        <f t="shared" si="1"/>
        <v>254</v>
      </c>
      <c r="F65" s="4">
        <v>119</v>
      </c>
      <c r="G65" s="4">
        <v>135</v>
      </c>
      <c r="I65" s="4">
        <v>58</v>
      </c>
      <c r="J65" s="4">
        <f t="shared" si="2"/>
        <v>119</v>
      </c>
      <c r="K65" s="4">
        <f t="shared" si="2"/>
        <v>135</v>
      </c>
      <c r="L65" s="4">
        <f t="shared" si="3"/>
        <v>253</v>
      </c>
      <c r="M65" s="4">
        <f t="shared" si="3"/>
        <v>268</v>
      </c>
      <c r="N65" s="11">
        <f t="shared" si="4"/>
        <v>2.1260504201680672</v>
      </c>
      <c r="O65" s="11">
        <f t="shared" si="4"/>
        <v>1.9851851851851852</v>
      </c>
      <c r="P65" s="11">
        <v>1.1184211227629284</v>
      </c>
      <c r="Q65" s="11">
        <v>1.4083919864026977</v>
      </c>
      <c r="R65" s="11">
        <f t="shared" si="5"/>
        <v>133.09211360878848</v>
      </c>
      <c r="S65" s="11">
        <f t="shared" si="5"/>
        <v>190.13291816436418</v>
      </c>
      <c r="T65" s="11">
        <f t="shared" si="6"/>
        <v>323.22503177315264</v>
      </c>
      <c r="U65" s="10"/>
      <c r="V65" s="10">
        <v>1.1499999999999999</v>
      </c>
      <c r="W65" s="12">
        <f t="shared" si="7"/>
        <v>371.70878653912553</v>
      </c>
    </row>
    <row r="66" spans="1:23" x14ac:dyDescent="0.25">
      <c r="A66" s="4">
        <v>59</v>
      </c>
      <c r="B66" s="4">
        <f t="shared" si="0"/>
        <v>472</v>
      </c>
      <c r="C66" s="4">
        <v>237</v>
      </c>
      <c r="D66" s="4">
        <v>235</v>
      </c>
      <c r="E66" s="4">
        <f t="shared" si="1"/>
        <v>228</v>
      </c>
      <c r="F66" s="4">
        <v>102</v>
      </c>
      <c r="G66" s="4">
        <v>126</v>
      </c>
      <c r="I66" s="4">
        <v>59</v>
      </c>
      <c r="J66" s="4">
        <f t="shared" si="2"/>
        <v>102</v>
      </c>
      <c r="K66" s="4">
        <f t="shared" si="2"/>
        <v>126</v>
      </c>
      <c r="L66" s="4">
        <f t="shared" si="3"/>
        <v>237</v>
      </c>
      <c r="M66" s="4">
        <f t="shared" si="3"/>
        <v>235</v>
      </c>
      <c r="N66" s="11">
        <f t="shared" si="4"/>
        <v>2.3235294117647061</v>
      </c>
      <c r="O66" s="11">
        <f t="shared" si="4"/>
        <v>1.8650793650793651</v>
      </c>
      <c r="P66" s="11">
        <v>1.1430485410770077</v>
      </c>
      <c r="Q66" s="11">
        <v>1.426226359882137</v>
      </c>
      <c r="R66" s="11">
        <f t="shared" si="5"/>
        <v>116.59095118985479</v>
      </c>
      <c r="S66" s="11">
        <f t="shared" si="5"/>
        <v>179.70452134514926</v>
      </c>
      <c r="T66" s="11">
        <f t="shared" si="6"/>
        <v>296.29547253500402</v>
      </c>
      <c r="U66" s="10"/>
      <c r="V66" s="10">
        <v>1.1499999999999999</v>
      </c>
      <c r="W66" s="12">
        <f t="shared" si="7"/>
        <v>340.73979341525461</v>
      </c>
    </row>
    <row r="67" spans="1:23" x14ac:dyDescent="0.25">
      <c r="A67" s="4">
        <v>60</v>
      </c>
      <c r="B67" s="4">
        <f t="shared" si="0"/>
        <v>531</v>
      </c>
      <c r="C67" s="4">
        <v>201</v>
      </c>
      <c r="D67" s="4">
        <v>330</v>
      </c>
      <c r="E67" s="4">
        <f t="shared" si="1"/>
        <v>273</v>
      </c>
      <c r="F67" s="4">
        <v>107</v>
      </c>
      <c r="G67" s="4">
        <v>166</v>
      </c>
      <c r="I67" s="4">
        <v>60</v>
      </c>
      <c r="J67" s="4">
        <f t="shared" si="2"/>
        <v>107</v>
      </c>
      <c r="K67" s="4">
        <f t="shared" si="2"/>
        <v>166</v>
      </c>
      <c r="L67" s="4">
        <f t="shared" si="3"/>
        <v>201</v>
      </c>
      <c r="M67" s="4">
        <f t="shared" si="3"/>
        <v>330</v>
      </c>
      <c r="N67" s="11">
        <f t="shared" si="4"/>
        <v>1.8785046728971964</v>
      </c>
      <c r="O67" s="11">
        <f t="shared" si="4"/>
        <v>1.9879518072289157</v>
      </c>
      <c r="P67" s="11">
        <v>1.1825745280936248</v>
      </c>
      <c r="Q67" s="11">
        <v>1.4753573081631239</v>
      </c>
      <c r="R67" s="11">
        <f t="shared" si="5"/>
        <v>126.53547450601786</v>
      </c>
      <c r="S67" s="11">
        <f t="shared" si="5"/>
        <v>244.90931315507856</v>
      </c>
      <c r="T67" s="11">
        <f t="shared" si="6"/>
        <v>371.44478766109643</v>
      </c>
      <c r="U67" s="10"/>
      <c r="V67" s="10">
        <v>1.1499999999999999</v>
      </c>
      <c r="W67" s="12">
        <f t="shared" si="7"/>
        <v>427.16150581026085</v>
      </c>
    </row>
    <row r="68" spans="1:23" x14ac:dyDescent="0.25">
      <c r="A68" s="4">
        <v>61</v>
      </c>
      <c r="B68" s="4">
        <f t="shared" si="0"/>
        <v>474</v>
      </c>
      <c r="C68" s="4">
        <v>213</v>
      </c>
      <c r="D68" s="4">
        <v>261</v>
      </c>
      <c r="E68" s="4">
        <f t="shared" si="1"/>
        <v>257</v>
      </c>
      <c r="F68" s="4">
        <v>111</v>
      </c>
      <c r="G68" s="4">
        <v>146</v>
      </c>
      <c r="I68" s="4">
        <v>61</v>
      </c>
      <c r="J68" s="4">
        <f t="shared" si="2"/>
        <v>111</v>
      </c>
      <c r="K68" s="4">
        <f t="shared" si="2"/>
        <v>146</v>
      </c>
      <c r="L68" s="4">
        <f t="shared" si="3"/>
        <v>213</v>
      </c>
      <c r="M68" s="4">
        <f t="shared" si="3"/>
        <v>261</v>
      </c>
      <c r="N68" s="11">
        <f t="shared" si="4"/>
        <v>1.9189189189189189</v>
      </c>
      <c r="O68" s="11">
        <f t="shared" si="4"/>
        <v>1.7876712328767124</v>
      </c>
      <c r="P68" s="11">
        <v>1.1841142086777496</v>
      </c>
      <c r="Q68" s="11">
        <v>1.4842715059338174</v>
      </c>
      <c r="R68" s="11">
        <f t="shared" si="5"/>
        <v>131.4366771632302</v>
      </c>
      <c r="S68" s="11">
        <f t="shared" si="5"/>
        <v>216.70363986633734</v>
      </c>
      <c r="T68" s="11">
        <f t="shared" si="6"/>
        <v>348.14031702956754</v>
      </c>
      <c r="U68" s="10"/>
      <c r="V68" s="10">
        <v>1.1499999999999999</v>
      </c>
      <c r="W68" s="12">
        <f t="shared" si="7"/>
        <v>400.36136458400262</v>
      </c>
    </row>
    <row r="69" spans="1:23" x14ac:dyDescent="0.25">
      <c r="A69" s="4">
        <v>62</v>
      </c>
      <c r="B69" s="4">
        <f t="shared" si="0"/>
        <v>434</v>
      </c>
      <c r="C69" s="4">
        <v>196</v>
      </c>
      <c r="D69" s="4">
        <v>238</v>
      </c>
      <c r="E69" s="4">
        <f t="shared" si="1"/>
        <v>268</v>
      </c>
      <c r="F69" s="4">
        <v>113</v>
      </c>
      <c r="G69" s="4">
        <v>155</v>
      </c>
      <c r="I69" s="4">
        <v>62</v>
      </c>
      <c r="J69" s="4">
        <f t="shared" si="2"/>
        <v>113</v>
      </c>
      <c r="K69" s="4">
        <f t="shared" si="2"/>
        <v>155</v>
      </c>
      <c r="L69" s="4">
        <f t="shared" si="3"/>
        <v>196</v>
      </c>
      <c r="M69" s="4">
        <f t="shared" si="3"/>
        <v>238</v>
      </c>
      <c r="N69" s="11">
        <f t="shared" si="4"/>
        <v>1.7345132743362832</v>
      </c>
      <c r="O69" s="11">
        <f t="shared" si="4"/>
        <v>1.5354838709677419</v>
      </c>
      <c r="P69" s="11">
        <v>1.1392912823311809</v>
      </c>
      <c r="Q69" s="11">
        <v>1.4498464913947244</v>
      </c>
      <c r="R69" s="11">
        <f t="shared" si="5"/>
        <v>128.73991490342345</v>
      </c>
      <c r="S69" s="11">
        <f t="shared" si="5"/>
        <v>224.72620616618229</v>
      </c>
      <c r="T69" s="11">
        <f t="shared" si="6"/>
        <v>353.46612106960572</v>
      </c>
      <c r="U69" s="10"/>
      <c r="V69" s="10">
        <v>1.1499999999999999</v>
      </c>
      <c r="W69" s="12">
        <f t="shared" si="7"/>
        <v>406.48603923004657</v>
      </c>
    </row>
    <row r="70" spans="1:23" x14ac:dyDescent="0.25">
      <c r="A70" s="4">
        <v>63</v>
      </c>
      <c r="B70" s="4">
        <f t="shared" si="0"/>
        <v>446</v>
      </c>
      <c r="C70" s="4">
        <v>179</v>
      </c>
      <c r="D70" s="4">
        <v>267</v>
      </c>
      <c r="E70" s="4">
        <f t="shared" si="1"/>
        <v>238</v>
      </c>
      <c r="F70" s="4">
        <v>114</v>
      </c>
      <c r="G70" s="4">
        <v>124</v>
      </c>
      <c r="I70" s="4">
        <v>63</v>
      </c>
      <c r="J70" s="4">
        <f t="shared" si="2"/>
        <v>114</v>
      </c>
      <c r="K70" s="4">
        <f t="shared" si="2"/>
        <v>124</v>
      </c>
      <c r="L70" s="4">
        <f t="shared" si="3"/>
        <v>179</v>
      </c>
      <c r="M70" s="4">
        <f t="shared" si="3"/>
        <v>267</v>
      </c>
      <c r="N70" s="11">
        <f t="shared" si="4"/>
        <v>1.5701754385964912</v>
      </c>
      <c r="O70" s="11">
        <f t="shared" si="4"/>
        <v>2.153225806451613</v>
      </c>
      <c r="P70" s="11">
        <v>1.1757656677118211</v>
      </c>
      <c r="Q70" s="11">
        <v>1.5747516223457818</v>
      </c>
      <c r="R70" s="11">
        <f t="shared" si="5"/>
        <v>134.03728611914761</v>
      </c>
      <c r="S70" s="11">
        <f t="shared" si="5"/>
        <v>195.26920117087695</v>
      </c>
      <c r="T70" s="11">
        <f t="shared" si="6"/>
        <v>329.30648729002456</v>
      </c>
      <c r="U70" s="10"/>
      <c r="V70" s="10">
        <v>1.1499999999999999</v>
      </c>
      <c r="W70" s="12">
        <f t="shared" si="7"/>
        <v>378.70246038352821</v>
      </c>
    </row>
    <row r="71" spans="1:23" x14ac:dyDescent="0.25">
      <c r="A71" s="4">
        <v>64</v>
      </c>
      <c r="B71" s="4">
        <f t="shared" si="0"/>
        <v>395</v>
      </c>
      <c r="C71" s="4">
        <v>130</v>
      </c>
      <c r="D71" s="4">
        <v>265</v>
      </c>
      <c r="E71" s="4">
        <f t="shared" si="1"/>
        <v>217</v>
      </c>
      <c r="F71" s="4">
        <v>99</v>
      </c>
      <c r="G71" s="4">
        <v>118</v>
      </c>
      <c r="I71" s="4">
        <v>64</v>
      </c>
      <c r="J71" s="4">
        <f t="shared" si="2"/>
        <v>99</v>
      </c>
      <c r="K71" s="4">
        <f t="shared" si="2"/>
        <v>118</v>
      </c>
      <c r="L71" s="4">
        <f t="shared" si="3"/>
        <v>130</v>
      </c>
      <c r="M71" s="4">
        <f t="shared" si="3"/>
        <v>265</v>
      </c>
      <c r="N71" s="11">
        <f t="shared" si="4"/>
        <v>1.3131313131313131</v>
      </c>
      <c r="O71" s="11">
        <f t="shared" si="4"/>
        <v>2.2457627118644066</v>
      </c>
      <c r="P71" s="11">
        <v>1.091953722728787</v>
      </c>
      <c r="Q71" s="11">
        <v>1.482105702636932</v>
      </c>
      <c r="R71" s="11">
        <f t="shared" si="5"/>
        <v>108.10341855014991</v>
      </c>
      <c r="S71" s="11">
        <f t="shared" si="5"/>
        <v>174.88847291115798</v>
      </c>
      <c r="T71" s="11">
        <f t="shared" si="6"/>
        <v>282.99189146130789</v>
      </c>
      <c r="U71" s="10"/>
      <c r="V71" s="10">
        <v>1.1499999999999999</v>
      </c>
      <c r="W71" s="12">
        <f t="shared" si="7"/>
        <v>325.44067518050406</v>
      </c>
    </row>
    <row r="72" spans="1:23" x14ac:dyDescent="0.25">
      <c r="A72" s="4">
        <v>65</v>
      </c>
      <c r="B72" s="4">
        <f t="shared" ref="B72:B106" si="8">C72+D72</f>
        <v>342</v>
      </c>
      <c r="C72" s="4">
        <v>151</v>
      </c>
      <c r="D72" s="4">
        <v>191</v>
      </c>
      <c r="E72" s="4">
        <f t="shared" ref="E72:E106" si="9">F72+G72</f>
        <v>195</v>
      </c>
      <c r="F72" s="4">
        <v>101</v>
      </c>
      <c r="G72" s="4">
        <v>94</v>
      </c>
      <c r="I72" s="4">
        <v>65</v>
      </c>
      <c r="J72" s="4">
        <f t="shared" ref="J72:K106" si="10">F72</f>
        <v>101</v>
      </c>
      <c r="K72" s="4">
        <f t="shared" si="10"/>
        <v>94</v>
      </c>
      <c r="L72" s="4">
        <f t="shared" ref="L72:M106" si="11">C72</f>
        <v>151</v>
      </c>
      <c r="M72" s="4">
        <f t="shared" si="11"/>
        <v>191</v>
      </c>
      <c r="N72" s="11">
        <f t="shared" ref="N72:O106" si="12">L72/J72</f>
        <v>1.495049504950495</v>
      </c>
      <c r="O72" s="11">
        <f t="shared" si="12"/>
        <v>2.0319148936170213</v>
      </c>
      <c r="P72" s="11">
        <v>1.1210167176082917</v>
      </c>
      <c r="Q72" s="11">
        <v>1.5709636597012633</v>
      </c>
      <c r="R72" s="11">
        <f t="shared" ref="R72:S106" si="13">J72*P72</f>
        <v>113.22268847843746</v>
      </c>
      <c r="S72" s="11">
        <f t="shared" si="13"/>
        <v>147.67058401191875</v>
      </c>
      <c r="T72" s="11">
        <f t="shared" ref="T72:T106" si="14">R72+S72</f>
        <v>260.8932724903562</v>
      </c>
      <c r="U72" s="10"/>
      <c r="V72" s="10">
        <v>1.1499999999999999</v>
      </c>
      <c r="W72" s="12">
        <f t="shared" ref="W72:W106" si="15">T72*V72</f>
        <v>300.02726336390958</v>
      </c>
    </row>
    <row r="73" spans="1:23" x14ac:dyDescent="0.25">
      <c r="A73" s="4">
        <v>66</v>
      </c>
      <c r="B73" s="4">
        <f t="shared" si="8"/>
        <v>270</v>
      </c>
      <c r="C73" s="4">
        <v>108</v>
      </c>
      <c r="D73" s="4">
        <v>162</v>
      </c>
      <c r="E73" s="4">
        <f t="shared" si="9"/>
        <v>172</v>
      </c>
      <c r="F73" s="4">
        <v>76</v>
      </c>
      <c r="G73" s="4">
        <v>96</v>
      </c>
      <c r="I73" s="4">
        <v>66</v>
      </c>
      <c r="J73" s="4">
        <f t="shared" si="10"/>
        <v>76</v>
      </c>
      <c r="K73" s="4">
        <f t="shared" si="10"/>
        <v>96</v>
      </c>
      <c r="L73" s="4">
        <f t="shared" si="11"/>
        <v>108</v>
      </c>
      <c r="M73" s="4">
        <f t="shared" si="11"/>
        <v>162</v>
      </c>
      <c r="N73" s="11">
        <f t="shared" si="12"/>
        <v>1.4210526315789473</v>
      </c>
      <c r="O73" s="11">
        <f t="shared" si="12"/>
        <v>1.6875</v>
      </c>
      <c r="P73" s="11">
        <v>1.158793886711841</v>
      </c>
      <c r="Q73" s="11">
        <v>1.5136682044855096</v>
      </c>
      <c r="R73" s="11">
        <f t="shared" si="13"/>
        <v>88.068335390099918</v>
      </c>
      <c r="S73" s="11">
        <f t="shared" si="13"/>
        <v>145.31214763060893</v>
      </c>
      <c r="T73" s="11">
        <f t="shared" si="14"/>
        <v>233.38048302070885</v>
      </c>
      <c r="U73" s="10"/>
      <c r="V73" s="10">
        <v>1.1499999999999999</v>
      </c>
      <c r="W73" s="12">
        <f t="shared" si="15"/>
        <v>268.38755547381515</v>
      </c>
    </row>
    <row r="74" spans="1:23" x14ac:dyDescent="0.25">
      <c r="A74" s="4">
        <v>67</v>
      </c>
      <c r="B74" s="4">
        <f t="shared" si="8"/>
        <v>219</v>
      </c>
      <c r="C74" s="4">
        <v>77</v>
      </c>
      <c r="D74" s="4">
        <v>142</v>
      </c>
      <c r="E74" s="4">
        <f t="shared" si="9"/>
        <v>145</v>
      </c>
      <c r="F74" s="4">
        <v>68</v>
      </c>
      <c r="G74" s="4">
        <v>77</v>
      </c>
      <c r="I74" s="4">
        <v>67</v>
      </c>
      <c r="J74" s="4">
        <f t="shared" si="10"/>
        <v>68</v>
      </c>
      <c r="K74" s="4">
        <f t="shared" si="10"/>
        <v>77</v>
      </c>
      <c r="L74" s="4">
        <f t="shared" si="11"/>
        <v>77</v>
      </c>
      <c r="M74" s="4">
        <f t="shared" si="11"/>
        <v>142</v>
      </c>
      <c r="N74" s="11">
        <f t="shared" si="12"/>
        <v>1.1323529411764706</v>
      </c>
      <c r="O74" s="11">
        <f t="shared" si="12"/>
        <v>1.8441558441558441</v>
      </c>
      <c r="P74" s="11">
        <v>1.1318994544649215</v>
      </c>
      <c r="Q74" s="11">
        <v>1.5924197744647843</v>
      </c>
      <c r="R74" s="11">
        <f t="shared" si="13"/>
        <v>76.969162903614659</v>
      </c>
      <c r="S74" s="11">
        <f t="shared" si="13"/>
        <v>122.6163226337884</v>
      </c>
      <c r="T74" s="11">
        <f t="shared" si="14"/>
        <v>199.58548553740306</v>
      </c>
      <c r="U74" s="10"/>
      <c r="V74" s="10">
        <v>1.1499999999999999</v>
      </c>
      <c r="W74" s="12">
        <f t="shared" si="15"/>
        <v>229.52330836801349</v>
      </c>
    </row>
    <row r="75" spans="1:23" x14ac:dyDescent="0.25">
      <c r="A75" s="4">
        <v>68</v>
      </c>
      <c r="B75" s="4">
        <f t="shared" si="8"/>
        <v>244</v>
      </c>
      <c r="C75" s="4">
        <v>81</v>
      </c>
      <c r="D75" s="4">
        <v>163</v>
      </c>
      <c r="E75" s="4">
        <f t="shared" si="9"/>
        <v>160</v>
      </c>
      <c r="F75" s="4">
        <v>64</v>
      </c>
      <c r="G75" s="4">
        <v>96</v>
      </c>
      <c r="I75" s="4">
        <v>68</v>
      </c>
      <c r="J75" s="4">
        <f t="shared" si="10"/>
        <v>64</v>
      </c>
      <c r="K75" s="4">
        <f t="shared" si="10"/>
        <v>96</v>
      </c>
      <c r="L75" s="4">
        <f t="shared" si="11"/>
        <v>81</v>
      </c>
      <c r="M75" s="4">
        <f t="shared" si="11"/>
        <v>163</v>
      </c>
      <c r="N75" s="11">
        <f t="shared" si="12"/>
        <v>1.265625</v>
      </c>
      <c r="O75" s="11">
        <f t="shared" si="12"/>
        <v>1.6979166666666667</v>
      </c>
      <c r="P75" s="11">
        <v>1.1587564374054806</v>
      </c>
      <c r="Q75" s="11">
        <v>1.5580214651020399</v>
      </c>
      <c r="R75" s="11">
        <f t="shared" si="13"/>
        <v>74.16041199395076</v>
      </c>
      <c r="S75" s="11">
        <f t="shared" si="13"/>
        <v>149.57006064979583</v>
      </c>
      <c r="T75" s="11">
        <f t="shared" si="14"/>
        <v>223.73047264374659</v>
      </c>
      <c r="U75" s="10"/>
      <c r="V75" s="10">
        <v>1.1499999999999999</v>
      </c>
      <c r="W75" s="12">
        <f t="shared" si="15"/>
        <v>257.29004354030855</v>
      </c>
    </row>
    <row r="76" spans="1:23" x14ac:dyDescent="0.25">
      <c r="A76" s="4">
        <v>69</v>
      </c>
      <c r="B76" s="4">
        <f t="shared" si="8"/>
        <v>170</v>
      </c>
      <c r="C76" s="4">
        <v>44</v>
      </c>
      <c r="D76" s="4">
        <v>126</v>
      </c>
      <c r="E76" s="4">
        <f t="shared" si="9"/>
        <v>154</v>
      </c>
      <c r="F76" s="4">
        <v>64</v>
      </c>
      <c r="G76" s="4">
        <v>90</v>
      </c>
      <c r="I76" s="4">
        <v>69</v>
      </c>
      <c r="J76" s="4">
        <f t="shared" si="10"/>
        <v>64</v>
      </c>
      <c r="K76" s="4">
        <f t="shared" si="10"/>
        <v>90</v>
      </c>
      <c r="L76" s="4">
        <f t="shared" si="11"/>
        <v>44</v>
      </c>
      <c r="M76" s="4">
        <f t="shared" si="11"/>
        <v>126</v>
      </c>
      <c r="N76" s="11">
        <f t="shared" si="12"/>
        <v>0.6875</v>
      </c>
      <c r="O76" s="11">
        <f t="shared" si="12"/>
        <v>1.4</v>
      </c>
      <c r="P76" s="11">
        <v>1.1413992714218271</v>
      </c>
      <c r="Q76" s="11">
        <v>1.5940607954196429</v>
      </c>
      <c r="R76" s="11">
        <f t="shared" si="13"/>
        <v>73.049553370996932</v>
      </c>
      <c r="S76" s="11">
        <f t="shared" si="13"/>
        <v>143.46547158776787</v>
      </c>
      <c r="T76" s="11">
        <f t="shared" si="14"/>
        <v>216.5150249587648</v>
      </c>
      <c r="U76" s="10"/>
      <c r="V76" s="10">
        <v>1.1499999999999999</v>
      </c>
      <c r="W76" s="12">
        <f t="shared" si="15"/>
        <v>248.99227870257951</v>
      </c>
    </row>
    <row r="77" spans="1:23" x14ac:dyDescent="0.25">
      <c r="A77" s="4">
        <v>70</v>
      </c>
      <c r="B77" s="4">
        <f t="shared" si="8"/>
        <v>170</v>
      </c>
      <c r="C77" s="4">
        <v>44</v>
      </c>
      <c r="D77" s="4">
        <v>126</v>
      </c>
      <c r="E77" s="4">
        <f t="shared" si="9"/>
        <v>102</v>
      </c>
      <c r="F77" s="4">
        <v>42</v>
      </c>
      <c r="G77" s="4">
        <v>60</v>
      </c>
      <c r="I77" s="4">
        <v>70</v>
      </c>
      <c r="J77" s="4">
        <f t="shared" si="10"/>
        <v>42</v>
      </c>
      <c r="K77" s="4">
        <f t="shared" si="10"/>
        <v>60</v>
      </c>
      <c r="L77" s="4">
        <f t="shared" si="11"/>
        <v>44</v>
      </c>
      <c r="M77" s="4">
        <f t="shared" si="11"/>
        <v>126</v>
      </c>
      <c r="N77" s="11">
        <f t="shared" si="12"/>
        <v>1.0476190476190477</v>
      </c>
      <c r="O77" s="11">
        <f t="shared" si="12"/>
        <v>2.1</v>
      </c>
      <c r="P77" s="11">
        <v>1.2001189324535197</v>
      </c>
      <c r="Q77" s="11">
        <v>1.6082249138730098</v>
      </c>
      <c r="R77" s="11">
        <f t="shared" si="13"/>
        <v>50.404995163047829</v>
      </c>
      <c r="S77" s="11">
        <f t="shared" si="13"/>
        <v>96.493494832380591</v>
      </c>
      <c r="T77" s="11">
        <f t="shared" si="14"/>
        <v>146.89848999542841</v>
      </c>
      <c r="U77" s="10"/>
      <c r="V77" s="10">
        <v>1.1499999999999999</v>
      </c>
      <c r="W77" s="12">
        <f t="shared" si="15"/>
        <v>168.93326349474265</v>
      </c>
    </row>
    <row r="78" spans="1:23" x14ac:dyDescent="0.25">
      <c r="A78" s="4">
        <v>71</v>
      </c>
      <c r="B78" s="4">
        <f t="shared" si="8"/>
        <v>151</v>
      </c>
      <c r="C78" s="4">
        <v>50</v>
      </c>
      <c r="D78" s="4">
        <v>101</v>
      </c>
      <c r="E78" s="4">
        <f t="shared" si="9"/>
        <v>117</v>
      </c>
      <c r="F78" s="4">
        <v>45</v>
      </c>
      <c r="G78" s="4">
        <v>72</v>
      </c>
      <c r="I78" s="4">
        <v>71</v>
      </c>
      <c r="J78" s="4">
        <f t="shared" si="10"/>
        <v>45</v>
      </c>
      <c r="K78" s="4">
        <f t="shared" si="10"/>
        <v>72</v>
      </c>
      <c r="L78" s="4">
        <f t="shared" si="11"/>
        <v>50</v>
      </c>
      <c r="M78" s="4">
        <f t="shared" si="11"/>
        <v>101</v>
      </c>
      <c r="N78" s="11">
        <f t="shared" si="12"/>
        <v>1.1111111111111112</v>
      </c>
      <c r="O78" s="11">
        <f t="shared" si="12"/>
        <v>1.4027777777777777</v>
      </c>
      <c r="P78" s="11">
        <v>1.2712810006613371</v>
      </c>
      <c r="Q78" s="11">
        <v>1.6975198611628772</v>
      </c>
      <c r="R78" s="11">
        <f t="shared" si="13"/>
        <v>57.207645029760172</v>
      </c>
      <c r="S78" s="11">
        <f t="shared" si="13"/>
        <v>122.22143000372716</v>
      </c>
      <c r="T78" s="11">
        <f t="shared" si="14"/>
        <v>179.42907503348732</v>
      </c>
      <c r="U78" s="10"/>
      <c r="V78" s="10">
        <v>1.1499999999999999</v>
      </c>
      <c r="W78" s="12">
        <f t="shared" si="15"/>
        <v>206.34343628851042</v>
      </c>
    </row>
    <row r="79" spans="1:23" x14ac:dyDescent="0.25">
      <c r="A79" s="4">
        <v>72</v>
      </c>
      <c r="B79" s="4">
        <f t="shared" si="8"/>
        <v>144</v>
      </c>
      <c r="C79" s="4">
        <v>47</v>
      </c>
      <c r="D79" s="4">
        <v>97</v>
      </c>
      <c r="E79" s="4">
        <f t="shared" si="9"/>
        <v>93</v>
      </c>
      <c r="F79" s="4">
        <v>32</v>
      </c>
      <c r="G79" s="4">
        <v>61</v>
      </c>
      <c r="I79" s="4">
        <v>72</v>
      </c>
      <c r="J79" s="4">
        <f t="shared" si="10"/>
        <v>32</v>
      </c>
      <c r="K79" s="4">
        <f t="shared" si="10"/>
        <v>61</v>
      </c>
      <c r="L79" s="4">
        <f t="shared" si="11"/>
        <v>47</v>
      </c>
      <c r="M79" s="4">
        <f t="shared" si="11"/>
        <v>97</v>
      </c>
      <c r="N79" s="11">
        <f t="shared" si="12"/>
        <v>1.46875</v>
      </c>
      <c r="O79" s="11">
        <f t="shared" si="12"/>
        <v>1.5901639344262295</v>
      </c>
      <c r="P79" s="11">
        <v>1.2037283427123036</v>
      </c>
      <c r="Q79" s="11">
        <v>1.5545465488116144</v>
      </c>
      <c r="R79" s="11">
        <f t="shared" si="13"/>
        <v>38.519306966793714</v>
      </c>
      <c r="S79" s="11">
        <f t="shared" si="13"/>
        <v>94.827339477508474</v>
      </c>
      <c r="T79" s="11">
        <f t="shared" si="14"/>
        <v>133.34664644430219</v>
      </c>
      <c r="U79" s="10"/>
      <c r="V79" s="10">
        <v>1.1499999999999999</v>
      </c>
      <c r="W79" s="12">
        <f t="shared" si="15"/>
        <v>153.34864341094752</v>
      </c>
    </row>
    <row r="80" spans="1:23" x14ac:dyDescent="0.25">
      <c r="A80" s="4">
        <v>73</v>
      </c>
      <c r="B80" s="4">
        <f t="shared" si="8"/>
        <v>80</v>
      </c>
      <c r="C80" s="4">
        <v>24</v>
      </c>
      <c r="D80" s="4">
        <v>56</v>
      </c>
      <c r="E80" s="4">
        <f t="shared" si="9"/>
        <v>82</v>
      </c>
      <c r="F80" s="4">
        <v>26</v>
      </c>
      <c r="G80" s="4">
        <v>56</v>
      </c>
      <c r="I80" s="4">
        <v>73</v>
      </c>
      <c r="J80" s="4">
        <f t="shared" si="10"/>
        <v>26</v>
      </c>
      <c r="K80" s="4">
        <f t="shared" si="10"/>
        <v>56</v>
      </c>
      <c r="L80" s="4">
        <f t="shared" si="11"/>
        <v>24</v>
      </c>
      <c r="M80" s="4">
        <f t="shared" si="11"/>
        <v>56</v>
      </c>
      <c r="N80" s="11">
        <f t="shared" si="12"/>
        <v>0.92307692307692313</v>
      </c>
      <c r="O80" s="11">
        <f t="shared" si="12"/>
        <v>1</v>
      </c>
      <c r="P80" s="11">
        <v>1.0989224600493674</v>
      </c>
      <c r="Q80" s="11">
        <v>1.5088109523577338</v>
      </c>
      <c r="R80" s="11">
        <f t="shared" si="13"/>
        <v>28.571983961283554</v>
      </c>
      <c r="S80" s="11">
        <f t="shared" si="13"/>
        <v>84.493413332033086</v>
      </c>
      <c r="T80" s="11">
        <f t="shared" si="14"/>
        <v>113.06539729331664</v>
      </c>
      <c r="U80" s="10"/>
      <c r="V80" s="10">
        <v>1.1499999999999999</v>
      </c>
      <c r="W80" s="12">
        <f t="shared" si="15"/>
        <v>130.02520688731411</v>
      </c>
    </row>
    <row r="81" spans="1:23" x14ac:dyDescent="0.25">
      <c r="A81" s="4">
        <v>74</v>
      </c>
      <c r="B81" s="4">
        <f t="shared" si="8"/>
        <v>86</v>
      </c>
      <c r="C81" s="4">
        <v>32</v>
      </c>
      <c r="D81" s="4">
        <v>54</v>
      </c>
      <c r="E81" s="4">
        <f t="shared" si="9"/>
        <v>61</v>
      </c>
      <c r="F81" s="4">
        <v>18</v>
      </c>
      <c r="G81" s="4">
        <v>43</v>
      </c>
      <c r="I81" s="4">
        <v>74</v>
      </c>
      <c r="J81" s="4">
        <f t="shared" si="10"/>
        <v>18</v>
      </c>
      <c r="K81" s="4">
        <f t="shared" si="10"/>
        <v>43</v>
      </c>
      <c r="L81" s="4">
        <f t="shared" si="11"/>
        <v>32</v>
      </c>
      <c r="M81" s="4">
        <f t="shared" si="11"/>
        <v>54</v>
      </c>
      <c r="N81" s="11">
        <f t="shared" si="12"/>
        <v>1.7777777777777777</v>
      </c>
      <c r="O81" s="11">
        <f t="shared" si="12"/>
        <v>1.2558139534883721</v>
      </c>
      <c r="P81" s="11">
        <v>1.1996096473498148</v>
      </c>
      <c r="Q81" s="11">
        <v>1.5364118049579252</v>
      </c>
      <c r="R81" s="11">
        <f t="shared" si="13"/>
        <v>21.592973652296667</v>
      </c>
      <c r="S81" s="11">
        <f t="shared" si="13"/>
        <v>66.065707613190781</v>
      </c>
      <c r="T81" s="11">
        <f t="shared" si="14"/>
        <v>87.658681265487445</v>
      </c>
      <c r="U81" s="10"/>
      <c r="V81" s="10">
        <v>1.1499999999999999</v>
      </c>
      <c r="W81" s="12">
        <f t="shared" si="15"/>
        <v>100.80748345531056</v>
      </c>
    </row>
    <row r="82" spans="1:23" x14ac:dyDescent="0.25">
      <c r="A82" s="4">
        <v>75</v>
      </c>
      <c r="B82" s="4">
        <f t="shared" si="8"/>
        <v>51</v>
      </c>
      <c r="C82" s="4">
        <v>19</v>
      </c>
      <c r="D82" s="4">
        <v>32</v>
      </c>
      <c r="E82" s="4">
        <f t="shared" si="9"/>
        <v>60</v>
      </c>
      <c r="F82" s="4">
        <v>33</v>
      </c>
      <c r="G82" s="4">
        <v>27</v>
      </c>
      <c r="I82" s="4">
        <v>75</v>
      </c>
      <c r="J82" s="4">
        <f t="shared" si="10"/>
        <v>33</v>
      </c>
      <c r="K82" s="4">
        <f t="shared" si="10"/>
        <v>27</v>
      </c>
      <c r="L82" s="4">
        <f t="shared" si="11"/>
        <v>19</v>
      </c>
      <c r="M82" s="4">
        <f t="shared" si="11"/>
        <v>32</v>
      </c>
      <c r="N82" s="11">
        <f t="shared" si="12"/>
        <v>0.5757575757575758</v>
      </c>
      <c r="O82" s="11">
        <f t="shared" si="12"/>
        <v>1.1851851851851851</v>
      </c>
      <c r="P82" s="11">
        <v>1.0552273892777833</v>
      </c>
      <c r="Q82" s="11">
        <v>1.5150969237124527</v>
      </c>
      <c r="R82" s="11">
        <f t="shared" si="13"/>
        <v>34.822503846166846</v>
      </c>
      <c r="S82" s="11">
        <f t="shared" si="13"/>
        <v>40.907616940236224</v>
      </c>
      <c r="T82" s="11">
        <f t="shared" si="14"/>
        <v>75.730120786403063</v>
      </c>
      <c r="U82" s="10"/>
      <c r="V82" s="10">
        <v>1.1499999999999999</v>
      </c>
      <c r="W82" s="12">
        <f t="shared" si="15"/>
        <v>87.089638904363511</v>
      </c>
    </row>
    <row r="83" spans="1:23" x14ac:dyDescent="0.25">
      <c r="A83" s="4">
        <v>76</v>
      </c>
      <c r="B83" s="4">
        <f t="shared" si="8"/>
        <v>32</v>
      </c>
      <c r="C83" s="4">
        <v>11</v>
      </c>
      <c r="D83" s="4">
        <v>21</v>
      </c>
      <c r="E83" s="4">
        <f t="shared" si="9"/>
        <v>34</v>
      </c>
      <c r="F83" s="4">
        <v>10</v>
      </c>
      <c r="G83" s="4">
        <v>24</v>
      </c>
      <c r="I83" s="4">
        <v>76</v>
      </c>
      <c r="J83" s="4">
        <f t="shared" si="10"/>
        <v>10</v>
      </c>
      <c r="K83" s="4">
        <f t="shared" si="10"/>
        <v>24</v>
      </c>
      <c r="L83" s="4">
        <f t="shared" si="11"/>
        <v>11</v>
      </c>
      <c r="M83" s="4">
        <f t="shared" si="11"/>
        <v>21</v>
      </c>
      <c r="N83" s="11">
        <f t="shared" si="12"/>
        <v>1.1000000000000001</v>
      </c>
      <c r="O83" s="11">
        <f t="shared" si="12"/>
        <v>0.875</v>
      </c>
      <c r="P83" s="11">
        <v>0.87105133724920314</v>
      </c>
      <c r="Q83" s="11">
        <v>1.163462701676707</v>
      </c>
      <c r="R83" s="11">
        <f t="shared" si="13"/>
        <v>8.7105133724920307</v>
      </c>
      <c r="S83" s="11">
        <f t="shared" si="13"/>
        <v>27.923104840240967</v>
      </c>
      <c r="T83" s="11">
        <f t="shared" si="14"/>
        <v>36.633618212732998</v>
      </c>
      <c r="U83" s="10"/>
      <c r="V83" s="10">
        <v>1.1499999999999999</v>
      </c>
      <c r="W83" s="12">
        <f t="shared" si="15"/>
        <v>42.128660944642945</v>
      </c>
    </row>
    <row r="84" spans="1:23" x14ac:dyDescent="0.25">
      <c r="A84" s="4">
        <v>77</v>
      </c>
      <c r="B84" s="4">
        <f t="shared" si="8"/>
        <v>31</v>
      </c>
      <c r="C84" s="4">
        <v>5</v>
      </c>
      <c r="D84" s="4">
        <v>26</v>
      </c>
      <c r="E84" s="4">
        <f t="shared" si="9"/>
        <v>19</v>
      </c>
      <c r="F84" s="4">
        <v>8</v>
      </c>
      <c r="G84" s="4">
        <v>11</v>
      </c>
      <c r="I84" s="4">
        <v>77</v>
      </c>
      <c r="J84" s="4">
        <f t="shared" si="10"/>
        <v>8</v>
      </c>
      <c r="K84" s="4">
        <f t="shared" si="10"/>
        <v>11</v>
      </c>
      <c r="L84" s="4">
        <f t="shared" si="11"/>
        <v>5</v>
      </c>
      <c r="M84" s="4">
        <f t="shared" si="11"/>
        <v>26</v>
      </c>
      <c r="N84" s="11">
        <f t="shared" si="12"/>
        <v>0.625</v>
      </c>
      <c r="O84" s="11">
        <f t="shared" si="12"/>
        <v>2.3636363636363638</v>
      </c>
      <c r="P84" s="11">
        <v>1.0980308563172401</v>
      </c>
      <c r="Q84" s="11">
        <v>1.2533296593497394</v>
      </c>
      <c r="R84" s="11">
        <f t="shared" si="13"/>
        <v>8.7842468505379205</v>
      </c>
      <c r="S84" s="11">
        <f t="shared" si="13"/>
        <v>13.786626252847134</v>
      </c>
      <c r="T84" s="11">
        <f t="shared" si="14"/>
        <v>22.570873103385054</v>
      </c>
      <c r="U84" s="10"/>
      <c r="V84" s="10">
        <v>1.1499999999999999</v>
      </c>
      <c r="W84" s="12">
        <f t="shared" si="15"/>
        <v>25.956504068892809</v>
      </c>
    </row>
    <row r="85" spans="1:23" x14ac:dyDescent="0.25">
      <c r="A85" s="4">
        <v>78</v>
      </c>
      <c r="B85" s="4">
        <f t="shared" si="8"/>
        <v>24</v>
      </c>
      <c r="C85" s="4">
        <v>11</v>
      </c>
      <c r="D85" s="4">
        <v>13</v>
      </c>
      <c r="E85" s="4">
        <f t="shared" si="9"/>
        <v>16</v>
      </c>
      <c r="F85" s="4">
        <v>8</v>
      </c>
      <c r="G85" s="4">
        <v>8</v>
      </c>
      <c r="I85" s="4">
        <v>78</v>
      </c>
      <c r="J85" s="4">
        <f t="shared" si="10"/>
        <v>8</v>
      </c>
      <c r="K85" s="4">
        <f t="shared" si="10"/>
        <v>8</v>
      </c>
      <c r="L85" s="4">
        <f t="shared" si="11"/>
        <v>11</v>
      </c>
      <c r="M85" s="4">
        <f t="shared" si="11"/>
        <v>13</v>
      </c>
      <c r="N85" s="11">
        <f t="shared" si="12"/>
        <v>1.375</v>
      </c>
      <c r="O85" s="11">
        <f t="shared" si="12"/>
        <v>1.625</v>
      </c>
      <c r="P85" s="11">
        <v>1.2463082851082308</v>
      </c>
      <c r="Q85" s="11">
        <v>1.3285489276730484</v>
      </c>
      <c r="R85" s="11">
        <f t="shared" si="13"/>
        <v>9.9704662808658462</v>
      </c>
      <c r="S85" s="11">
        <f t="shared" si="13"/>
        <v>10.628391421384388</v>
      </c>
      <c r="T85" s="11">
        <f t="shared" si="14"/>
        <v>20.598857702250235</v>
      </c>
      <c r="U85" s="10"/>
      <c r="V85" s="10">
        <v>1.1499999999999999</v>
      </c>
      <c r="W85" s="12">
        <f t="shared" si="15"/>
        <v>23.68868635758777</v>
      </c>
    </row>
    <row r="86" spans="1:23" x14ac:dyDescent="0.25">
      <c r="A86" s="4">
        <v>79</v>
      </c>
      <c r="B86" s="4">
        <f t="shared" si="8"/>
        <v>37</v>
      </c>
      <c r="C86" s="4">
        <v>16</v>
      </c>
      <c r="D86" s="4">
        <v>21</v>
      </c>
      <c r="E86" s="4">
        <f t="shared" si="9"/>
        <v>31</v>
      </c>
      <c r="F86" s="4">
        <v>11</v>
      </c>
      <c r="G86" s="4">
        <v>20</v>
      </c>
      <c r="I86" s="4">
        <v>79</v>
      </c>
      <c r="J86" s="4">
        <f t="shared" si="10"/>
        <v>11</v>
      </c>
      <c r="K86" s="4">
        <f t="shared" si="10"/>
        <v>20</v>
      </c>
      <c r="L86" s="4">
        <f t="shared" si="11"/>
        <v>16</v>
      </c>
      <c r="M86" s="4">
        <f t="shared" si="11"/>
        <v>21</v>
      </c>
      <c r="N86" s="11">
        <f t="shared" si="12"/>
        <v>1.4545454545454546</v>
      </c>
      <c r="O86" s="11">
        <f t="shared" si="12"/>
        <v>1.05</v>
      </c>
      <c r="P86" s="11">
        <v>1.2587200943383465</v>
      </c>
      <c r="Q86" s="11">
        <v>1.556891493509448</v>
      </c>
      <c r="R86" s="11">
        <f t="shared" si="13"/>
        <v>13.845921037721812</v>
      </c>
      <c r="S86" s="11">
        <f t="shared" si="13"/>
        <v>31.137829870188959</v>
      </c>
      <c r="T86" s="11">
        <f t="shared" si="14"/>
        <v>44.983750907910775</v>
      </c>
      <c r="U86" s="10"/>
      <c r="V86" s="10">
        <v>1.1499999999999999</v>
      </c>
      <c r="W86" s="12">
        <f t="shared" si="15"/>
        <v>51.731313544097389</v>
      </c>
    </row>
    <row r="87" spans="1:23" x14ac:dyDescent="0.25">
      <c r="A87" s="4">
        <v>80</v>
      </c>
      <c r="B87" s="4">
        <f t="shared" si="8"/>
        <v>38</v>
      </c>
      <c r="C87" s="4">
        <v>16</v>
      </c>
      <c r="D87" s="4">
        <v>22</v>
      </c>
      <c r="E87" s="4">
        <f t="shared" si="9"/>
        <v>28</v>
      </c>
      <c r="F87" s="4">
        <v>10</v>
      </c>
      <c r="G87" s="4">
        <v>18</v>
      </c>
      <c r="I87" s="4">
        <v>80</v>
      </c>
      <c r="J87" s="4">
        <f t="shared" si="10"/>
        <v>10</v>
      </c>
      <c r="K87" s="4">
        <f t="shared" si="10"/>
        <v>18</v>
      </c>
      <c r="L87" s="4">
        <f t="shared" si="11"/>
        <v>16</v>
      </c>
      <c r="M87" s="4">
        <f t="shared" si="11"/>
        <v>22</v>
      </c>
      <c r="N87" s="11">
        <f t="shared" si="12"/>
        <v>1.6</v>
      </c>
      <c r="O87" s="11">
        <f t="shared" si="12"/>
        <v>1.2222222222222223</v>
      </c>
      <c r="P87" s="11">
        <v>0.99793733229424786</v>
      </c>
      <c r="Q87" s="11">
        <v>1.2686136794893021</v>
      </c>
      <c r="R87" s="11">
        <f t="shared" si="13"/>
        <v>9.9793733229424788</v>
      </c>
      <c r="S87" s="11">
        <f t="shared" si="13"/>
        <v>22.835046230807439</v>
      </c>
      <c r="T87" s="11">
        <f t="shared" si="14"/>
        <v>32.814419553749914</v>
      </c>
      <c r="U87" s="10"/>
      <c r="V87" s="10">
        <v>1.1499999999999999</v>
      </c>
      <c r="W87" s="12">
        <f t="shared" si="15"/>
        <v>37.736582486812395</v>
      </c>
    </row>
    <row r="88" spans="1:23" x14ac:dyDescent="0.25">
      <c r="A88" s="4">
        <v>81</v>
      </c>
      <c r="B88" s="4">
        <f t="shared" si="8"/>
        <v>26</v>
      </c>
      <c r="C88" s="4">
        <v>15</v>
      </c>
      <c r="D88" s="4">
        <v>11</v>
      </c>
      <c r="E88" s="4">
        <f t="shared" si="9"/>
        <v>33</v>
      </c>
      <c r="F88" s="4">
        <v>16</v>
      </c>
      <c r="G88" s="4">
        <v>17</v>
      </c>
      <c r="I88" s="4">
        <v>81</v>
      </c>
      <c r="J88" s="4">
        <f t="shared" si="10"/>
        <v>16</v>
      </c>
      <c r="K88" s="4">
        <f t="shared" si="10"/>
        <v>17</v>
      </c>
      <c r="L88" s="4">
        <f t="shared" si="11"/>
        <v>15</v>
      </c>
      <c r="M88" s="4">
        <f t="shared" si="11"/>
        <v>11</v>
      </c>
      <c r="N88" s="11">
        <f t="shared" si="12"/>
        <v>0.9375</v>
      </c>
      <c r="O88" s="11">
        <f t="shared" si="12"/>
        <v>0.6470588235294118</v>
      </c>
      <c r="P88" s="11">
        <v>1.0566307227620151</v>
      </c>
      <c r="Q88" s="11">
        <v>1.2708540869872402</v>
      </c>
      <c r="R88" s="11">
        <f t="shared" si="13"/>
        <v>16.906091564192241</v>
      </c>
      <c r="S88" s="11">
        <f t="shared" si="13"/>
        <v>21.604519478783082</v>
      </c>
      <c r="T88" s="11">
        <f t="shared" si="14"/>
        <v>38.510611042975327</v>
      </c>
      <c r="U88" s="10"/>
      <c r="V88" s="10">
        <v>1.1499999999999999</v>
      </c>
      <c r="W88" s="12">
        <f t="shared" si="15"/>
        <v>44.28720269942162</v>
      </c>
    </row>
    <row r="89" spans="1:23" x14ac:dyDescent="0.25">
      <c r="A89" s="4">
        <v>82</v>
      </c>
      <c r="B89" s="4">
        <f t="shared" si="8"/>
        <v>28</v>
      </c>
      <c r="C89" s="4">
        <v>7</v>
      </c>
      <c r="D89" s="4">
        <v>21</v>
      </c>
      <c r="E89" s="4">
        <f t="shared" si="9"/>
        <v>44</v>
      </c>
      <c r="F89" s="4">
        <v>19</v>
      </c>
      <c r="G89" s="4">
        <v>25</v>
      </c>
      <c r="I89" s="4">
        <v>82</v>
      </c>
      <c r="J89" s="4">
        <f t="shared" si="10"/>
        <v>19</v>
      </c>
      <c r="K89" s="4">
        <f t="shared" si="10"/>
        <v>25</v>
      </c>
      <c r="L89" s="4">
        <f t="shared" si="11"/>
        <v>7</v>
      </c>
      <c r="M89" s="4">
        <f t="shared" si="11"/>
        <v>21</v>
      </c>
      <c r="N89" s="11">
        <f t="shared" si="12"/>
        <v>0.36842105263157893</v>
      </c>
      <c r="O89" s="11">
        <f t="shared" si="12"/>
        <v>0.84</v>
      </c>
      <c r="P89" s="11">
        <v>0.83082836143162497</v>
      </c>
      <c r="Q89" s="11">
        <v>1.0329877075932696</v>
      </c>
      <c r="R89" s="11">
        <f t="shared" si="13"/>
        <v>15.785738867200875</v>
      </c>
      <c r="S89" s="11">
        <f t="shared" si="13"/>
        <v>25.824692689831743</v>
      </c>
      <c r="T89" s="11">
        <f t="shared" si="14"/>
        <v>41.610431557032619</v>
      </c>
      <c r="U89" s="10"/>
      <c r="V89" s="10">
        <v>1.1499999999999999</v>
      </c>
      <c r="W89" s="12">
        <f t="shared" si="15"/>
        <v>47.851996290587508</v>
      </c>
    </row>
    <row r="90" spans="1:23" x14ac:dyDescent="0.25">
      <c r="A90" s="4">
        <v>83</v>
      </c>
      <c r="B90" s="4">
        <f t="shared" si="8"/>
        <v>19</v>
      </c>
      <c r="C90" s="4">
        <v>13</v>
      </c>
      <c r="D90" s="4">
        <v>6</v>
      </c>
      <c r="E90" s="4">
        <f t="shared" si="9"/>
        <v>35</v>
      </c>
      <c r="F90" s="4">
        <v>14</v>
      </c>
      <c r="G90" s="4">
        <v>21</v>
      </c>
      <c r="I90" s="4">
        <v>83</v>
      </c>
      <c r="J90" s="4">
        <f t="shared" si="10"/>
        <v>14</v>
      </c>
      <c r="K90" s="4">
        <f t="shared" si="10"/>
        <v>21</v>
      </c>
      <c r="L90" s="4">
        <f t="shared" si="11"/>
        <v>13</v>
      </c>
      <c r="M90" s="4">
        <f t="shared" si="11"/>
        <v>6</v>
      </c>
      <c r="N90" s="11">
        <f t="shared" si="12"/>
        <v>0.9285714285714286</v>
      </c>
      <c r="O90" s="11">
        <f t="shared" si="12"/>
        <v>0.2857142857142857</v>
      </c>
      <c r="P90" s="11">
        <v>0.79545130371297212</v>
      </c>
      <c r="Q90" s="11">
        <v>0.97719802345730455</v>
      </c>
      <c r="R90" s="11">
        <f t="shared" si="13"/>
        <v>11.13631825198161</v>
      </c>
      <c r="S90" s="11">
        <f t="shared" si="13"/>
        <v>20.521158492603394</v>
      </c>
      <c r="T90" s="11">
        <f t="shared" si="14"/>
        <v>31.657476744585004</v>
      </c>
      <c r="U90" s="10"/>
      <c r="V90" s="10">
        <v>1.1499999999999999</v>
      </c>
      <c r="W90" s="12">
        <f t="shared" si="15"/>
        <v>36.406098256272749</v>
      </c>
    </row>
    <row r="91" spans="1:23" x14ac:dyDescent="0.25">
      <c r="A91" s="4">
        <v>84</v>
      </c>
      <c r="B91" s="4">
        <f t="shared" si="8"/>
        <v>14</v>
      </c>
      <c r="C91" s="4">
        <v>8</v>
      </c>
      <c r="D91" s="4">
        <v>6</v>
      </c>
      <c r="E91" s="4">
        <f t="shared" si="9"/>
        <v>24</v>
      </c>
      <c r="F91" s="4">
        <v>7</v>
      </c>
      <c r="G91" s="4">
        <v>17</v>
      </c>
      <c r="I91" s="4">
        <v>84</v>
      </c>
      <c r="J91" s="4">
        <f t="shared" si="10"/>
        <v>7</v>
      </c>
      <c r="K91" s="4">
        <f t="shared" si="10"/>
        <v>17</v>
      </c>
      <c r="L91" s="4">
        <f t="shared" si="11"/>
        <v>8</v>
      </c>
      <c r="M91" s="4">
        <f t="shared" si="11"/>
        <v>6</v>
      </c>
      <c r="N91" s="11">
        <f t="shared" si="12"/>
        <v>1.1428571428571428</v>
      </c>
      <c r="O91" s="11">
        <f t="shared" si="12"/>
        <v>0.35294117647058826</v>
      </c>
      <c r="P91" s="11">
        <v>0.76933012984981708</v>
      </c>
      <c r="Q91" s="11">
        <v>0.89278504471699538</v>
      </c>
      <c r="R91" s="11">
        <f t="shared" si="13"/>
        <v>5.3853109089487194</v>
      </c>
      <c r="S91" s="11">
        <f t="shared" si="13"/>
        <v>15.177345760188921</v>
      </c>
      <c r="T91" s="11">
        <f t="shared" si="14"/>
        <v>20.562656669137638</v>
      </c>
      <c r="U91" s="10"/>
      <c r="V91" s="10">
        <v>1.1499999999999999</v>
      </c>
      <c r="W91" s="12">
        <f t="shared" si="15"/>
        <v>23.647055169508281</v>
      </c>
    </row>
    <row r="92" spans="1:23" x14ac:dyDescent="0.25">
      <c r="A92" s="4">
        <v>85</v>
      </c>
      <c r="B92" s="4">
        <f t="shared" si="8"/>
        <v>38</v>
      </c>
      <c r="C92" s="4">
        <v>7</v>
      </c>
      <c r="D92" s="4">
        <v>31</v>
      </c>
      <c r="E92" s="4">
        <f t="shared" si="9"/>
        <v>37</v>
      </c>
      <c r="F92" s="4">
        <v>7</v>
      </c>
      <c r="G92" s="4">
        <v>30</v>
      </c>
      <c r="I92" s="4">
        <v>85</v>
      </c>
      <c r="J92" s="4">
        <f t="shared" si="10"/>
        <v>7</v>
      </c>
      <c r="K92" s="4">
        <f t="shared" si="10"/>
        <v>30</v>
      </c>
      <c r="L92" s="4">
        <f t="shared" si="11"/>
        <v>7</v>
      </c>
      <c r="M92" s="4">
        <f t="shared" si="11"/>
        <v>31</v>
      </c>
      <c r="N92" s="11">
        <f t="shared" si="12"/>
        <v>1</v>
      </c>
      <c r="O92" s="11">
        <f t="shared" si="12"/>
        <v>1.0333333333333334</v>
      </c>
      <c r="P92" s="11">
        <v>0.63487618720746197</v>
      </c>
      <c r="Q92" s="11">
        <v>0.81685787088963369</v>
      </c>
      <c r="R92" s="11">
        <f t="shared" si="13"/>
        <v>4.4441333104522336</v>
      </c>
      <c r="S92" s="11">
        <f t="shared" si="13"/>
        <v>24.505736126689012</v>
      </c>
      <c r="T92" s="11">
        <f t="shared" si="14"/>
        <v>28.949869437141245</v>
      </c>
      <c r="U92" s="10"/>
      <c r="V92" s="10">
        <v>1.1499999999999999</v>
      </c>
      <c r="W92" s="12">
        <f t="shared" si="15"/>
        <v>33.292349852712427</v>
      </c>
    </row>
    <row r="93" spans="1:23" x14ac:dyDescent="0.25">
      <c r="A93" s="4">
        <v>86</v>
      </c>
      <c r="B93" s="4">
        <f t="shared" si="8"/>
        <v>16</v>
      </c>
      <c r="C93" s="4">
        <v>1</v>
      </c>
      <c r="D93" s="4">
        <v>15</v>
      </c>
      <c r="E93" s="4">
        <f t="shared" si="9"/>
        <v>31</v>
      </c>
      <c r="F93" s="4">
        <v>8</v>
      </c>
      <c r="G93" s="4">
        <v>23</v>
      </c>
      <c r="I93" s="4">
        <v>86</v>
      </c>
      <c r="J93" s="4">
        <f t="shared" si="10"/>
        <v>8</v>
      </c>
      <c r="K93" s="4">
        <f t="shared" si="10"/>
        <v>23</v>
      </c>
      <c r="L93" s="4">
        <f t="shared" si="11"/>
        <v>1</v>
      </c>
      <c r="M93" s="4">
        <f t="shared" si="11"/>
        <v>15</v>
      </c>
      <c r="N93" s="11">
        <f t="shared" si="12"/>
        <v>0.125</v>
      </c>
      <c r="O93" s="11">
        <f t="shared" si="12"/>
        <v>0.65217391304347827</v>
      </c>
      <c r="P93" s="11">
        <v>0.59251896722634823</v>
      </c>
      <c r="Q93" s="11">
        <v>0.66503407279138271</v>
      </c>
      <c r="R93" s="11">
        <f t="shared" si="13"/>
        <v>4.7401517378107858</v>
      </c>
      <c r="S93" s="11">
        <f t="shared" si="13"/>
        <v>15.295783674201802</v>
      </c>
      <c r="T93" s="11">
        <f t="shared" si="14"/>
        <v>20.035935412012588</v>
      </c>
      <c r="U93" s="10"/>
      <c r="V93" s="10">
        <v>1.1499999999999999</v>
      </c>
      <c r="W93" s="12">
        <f t="shared" si="15"/>
        <v>23.041325723814474</v>
      </c>
    </row>
    <row r="94" spans="1:23" x14ac:dyDescent="0.25">
      <c r="A94" s="4">
        <v>87</v>
      </c>
      <c r="B94" s="4">
        <f t="shared" si="8"/>
        <v>10</v>
      </c>
      <c r="C94" s="4">
        <v>3</v>
      </c>
      <c r="D94" s="4">
        <v>7</v>
      </c>
      <c r="E94" s="4">
        <f t="shared" si="9"/>
        <v>24</v>
      </c>
      <c r="F94" s="4">
        <v>6</v>
      </c>
      <c r="G94" s="4">
        <v>18</v>
      </c>
      <c r="I94" s="4">
        <v>87</v>
      </c>
      <c r="J94" s="4">
        <f t="shared" si="10"/>
        <v>6</v>
      </c>
      <c r="K94" s="4">
        <f t="shared" si="10"/>
        <v>18</v>
      </c>
      <c r="L94" s="4">
        <f t="shared" si="11"/>
        <v>3</v>
      </c>
      <c r="M94" s="4">
        <f t="shared" si="11"/>
        <v>7</v>
      </c>
      <c r="N94" s="11">
        <f t="shared" si="12"/>
        <v>0.5</v>
      </c>
      <c r="O94" s="11">
        <f t="shared" si="12"/>
        <v>0.3888888888888889</v>
      </c>
      <c r="P94" s="11">
        <v>0.53960965661133853</v>
      </c>
      <c r="Q94" s="11">
        <v>0.58243520094866652</v>
      </c>
      <c r="R94" s="11">
        <f t="shared" si="13"/>
        <v>3.2376579396680309</v>
      </c>
      <c r="S94" s="11">
        <f t="shared" si="13"/>
        <v>10.483833617075998</v>
      </c>
      <c r="T94" s="11">
        <f t="shared" si="14"/>
        <v>13.721491556744029</v>
      </c>
      <c r="U94" s="10"/>
      <c r="V94" s="10">
        <v>1.1499999999999999</v>
      </c>
      <c r="W94" s="12">
        <f t="shared" si="15"/>
        <v>15.779715290255632</v>
      </c>
    </row>
    <row r="95" spans="1:23" x14ac:dyDescent="0.25">
      <c r="A95" s="4">
        <v>88</v>
      </c>
      <c r="B95" s="4">
        <f t="shared" si="8"/>
        <v>1</v>
      </c>
      <c r="C95" s="4">
        <v>0</v>
      </c>
      <c r="D95" s="4">
        <v>1</v>
      </c>
      <c r="E95" s="4">
        <f t="shared" si="9"/>
        <v>15</v>
      </c>
      <c r="F95" s="4">
        <v>4</v>
      </c>
      <c r="G95" s="4">
        <v>11</v>
      </c>
      <c r="I95" s="4">
        <v>88</v>
      </c>
      <c r="J95" s="4">
        <f t="shared" si="10"/>
        <v>4</v>
      </c>
      <c r="K95" s="4">
        <f t="shared" si="10"/>
        <v>11</v>
      </c>
      <c r="L95" s="4">
        <f t="shared" si="11"/>
        <v>0</v>
      </c>
      <c r="M95" s="4">
        <f t="shared" si="11"/>
        <v>1</v>
      </c>
      <c r="N95" s="11">
        <f t="shared" si="12"/>
        <v>0</v>
      </c>
      <c r="O95" s="11">
        <f t="shared" si="12"/>
        <v>9.0909090909090912E-2</v>
      </c>
      <c r="P95" s="11">
        <v>0.42492841509967139</v>
      </c>
      <c r="Q95" s="11">
        <v>0.538924794292031</v>
      </c>
      <c r="R95" s="11">
        <f t="shared" si="13"/>
        <v>1.6997136603986855</v>
      </c>
      <c r="S95" s="11">
        <f t="shared" si="13"/>
        <v>5.9281727372123409</v>
      </c>
      <c r="T95" s="11">
        <f t="shared" si="14"/>
        <v>7.6278863976110269</v>
      </c>
      <c r="U95" s="10"/>
      <c r="V95" s="10">
        <v>1.1499999999999999</v>
      </c>
      <c r="W95" s="12">
        <f t="shared" si="15"/>
        <v>8.7720693572526809</v>
      </c>
    </row>
    <row r="96" spans="1:23" x14ac:dyDescent="0.25">
      <c r="A96" s="4">
        <v>89</v>
      </c>
      <c r="B96" s="4">
        <f t="shared" si="8"/>
        <v>4</v>
      </c>
      <c r="C96" s="4">
        <v>3</v>
      </c>
      <c r="D96" s="4">
        <v>1</v>
      </c>
      <c r="E96" s="4">
        <f t="shared" si="9"/>
        <v>10</v>
      </c>
      <c r="F96" s="4">
        <v>3</v>
      </c>
      <c r="G96" s="4">
        <v>7</v>
      </c>
      <c r="I96" s="4">
        <v>89</v>
      </c>
      <c r="J96" s="4">
        <f t="shared" si="10"/>
        <v>3</v>
      </c>
      <c r="K96" s="4">
        <f t="shared" si="10"/>
        <v>7</v>
      </c>
      <c r="L96" s="4">
        <f t="shared" si="11"/>
        <v>3</v>
      </c>
      <c r="M96" s="4">
        <f t="shared" si="11"/>
        <v>1</v>
      </c>
      <c r="N96" s="11">
        <f t="shared" si="12"/>
        <v>1</v>
      </c>
      <c r="O96" s="11">
        <f t="shared" si="12"/>
        <v>0.14285714285714285</v>
      </c>
      <c r="P96" s="11">
        <v>0.43954351880761694</v>
      </c>
      <c r="Q96" s="11">
        <v>0.58486383815021825</v>
      </c>
      <c r="R96" s="11">
        <f t="shared" si="13"/>
        <v>1.3186305564228509</v>
      </c>
      <c r="S96" s="11">
        <f t="shared" si="13"/>
        <v>4.094046867051528</v>
      </c>
      <c r="T96" s="11">
        <f t="shared" si="14"/>
        <v>5.4126774234743786</v>
      </c>
      <c r="U96" s="10"/>
      <c r="V96" s="10">
        <v>1.1499999999999999</v>
      </c>
      <c r="W96" s="12">
        <f t="shared" si="15"/>
        <v>6.2245790369955349</v>
      </c>
    </row>
    <row r="97" spans="1:26" x14ac:dyDescent="0.25">
      <c r="A97" s="4">
        <v>90</v>
      </c>
      <c r="B97" s="4">
        <f t="shared" si="8"/>
        <v>4</v>
      </c>
      <c r="C97" s="4">
        <v>0</v>
      </c>
      <c r="D97" s="4">
        <v>4</v>
      </c>
      <c r="E97" s="4">
        <f t="shared" si="9"/>
        <v>14</v>
      </c>
      <c r="F97" s="4">
        <v>2</v>
      </c>
      <c r="G97" s="4">
        <v>12</v>
      </c>
      <c r="I97" s="4">
        <v>90</v>
      </c>
      <c r="J97" s="4">
        <f t="shared" si="10"/>
        <v>2</v>
      </c>
      <c r="K97" s="4">
        <f t="shared" si="10"/>
        <v>12</v>
      </c>
      <c r="L97" s="4">
        <f t="shared" si="11"/>
        <v>0</v>
      </c>
      <c r="M97" s="4">
        <f t="shared" si="11"/>
        <v>4</v>
      </c>
      <c r="N97" s="11">
        <f t="shared" si="12"/>
        <v>0</v>
      </c>
      <c r="O97" s="11">
        <f t="shared" si="12"/>
        <v>0.33333333333333331</v>
      </c>
      <c r="P97" s="11">
        <v>0.29334177999847655</v>
      </c>
      <c r="Q97" s="11">
        <v>0.41530601552252439</v>
      </c>
      <c r="R97" s="11">
        <f t="shared" si="13"/>
        <v>0.5866835599969531</v>
      </c>
      <c r="S97" s="11">
        <f t="shared" si="13"/>
        <v>4.9836721862702928</v>
      </c>
      <c r="T97" s="11">
        <f t="shared" si="14"/>
        <v>5.5703557462672464</v>
      </c>
      <c r="U97" s="10"/>
      <c r="V97" s="10">
        <v>1.1499999999999999</v>
      </c>
      <c r="W97" s="12">
        <f t="shared" si="15"/>
        <v>6.4059091082073332</v>
      </c>
    </row>
    <row r="98" spans="1:26" x14ac:dyDescent="0.25">
      <c r="A98" s="4">
        <v>91</v>
      </c>
      <c r="B98" s="4">
        <f t="shared" si="8"/>
        <v>4</v>
      </c>
      <c r="C98" s="4">
        <v>2</v>
      </c>
      <c r="D98" s="4">
        <v>2</v>
      </c>
      <c r="E98" s="4">
        <f t="shared" si="9"/>
        <v>8</v>
      </c>
      <c r="F98" s="4">
        <v>2</v>
      </c>
      <c r="G98" s="4">
        <v>6</v>
      </c>
      <c r="I98" s="4">
        <v>91</v>
      </c>
      <c r="J98" s="4">
        <f t="shared" si="10"/>
        <v>2</v>
      </c>
      <c r="K98" s="4">
        <f t="shared" si="10"/>
        <v>6</v>
      </c>
      <c r="L98" s="4">
        <f t="shared" si="11"/>
        <v>2</v>
      </c>
      <c r="M98" s="4">
        <f t="shared" si="11"/>
        <v>2</v>
      </c>
      <c r="N98" s="11">
        <f t="shared" si="12"/>
        <v>1</v>
      </c>
      <c r="O98" s="11">
        <f t="shared" si="12"/>
        <v>0.33333333333333331</v>
      </c>
      <c r="P98" s="11">
        <v>0.51531830673735146</v>
      </c>
      <c r="Q98" s="11">
        <v>0.55174465708741827</v>
      </c>
      <c r="R98" s="11">
        <f t="shared" si="13"/>
        <v>1.0306366134747029</v>
      </c>
      <c r="S98" s="11">
        <f t="shared" si="13"/>
        <v>3.3104679425245096</v>
      </c>
      <c r="T98" s="11">
        <f t="shared" si="14"/>
        <v>4.3411045559992125</v>
      </c>
      <c r="U98" s="10"/>
      <c r="V98" s="10">
        <v>1.1499999999999999</v>
      </c>
      <c r="W98" s="12">
        <f t="shared" si="15"/>
        <v>4.9922702393990939</v>
      </c>
    </row>
    <row r="99" spans="1:26" x14ac:dyDescent="0.25">
      <c r="A99" s="4">
        <v>92</v>
      </c>
      <c r="B99" s="4">
        <f t="shared" si="8"/>
        <v>6</v>
      </c>
      <c r="C99" s="4">
        <v>3</v>
      </c>
      <c r="D99" s="4">
        <v>3</v>
      </c>
      <c r="E99" s="4">
        <f t="shared" si="9"/>
        <v>9</v>
      </c>
      <c r="F99" s="4">
        <v>3</v>
      </c>
      <c r="G99" s="4">
        <v>6</v>
      </c>
      <c r="I99" s="4">
        <v>92</v>
      </c>
      <c r="J99" s="4">
        <f t="shared" si="10"/>
        <v>3</v>
      </c>
      <c r="K99" s="4">
        <f t="shared" si="10"/>
        <v>6</v>
      </c>
      <c r="L99" s="4">
        <f t="shared" si="11"/>
        <v>3</v>
      </c>
      <c r="M99" s="4">
        <f t="shared" si="11"/>
        <v>3</v>
      </c>
      <c r="N99" s="11">
        <f t="shared" si="12"/>
        <v>1</v>
      </c>
      <c r="O99" s="11">
        <f t="shared" si="12"/>
        <v>0.5</v>
      </c>
      <c r="P99" s="11">
        <v>0.25087086693659977</v>
      </c>
      <c r="Q99" s="11">
        <v>0.33026188234471449</v>
      </c>
      <c r="R99" s="11">
        <f t="shared" si="13"/>
        <v>0.7526126008097993</v>
      </c>
      <c r="S99" s="11">
        <f t="shared" si="13"/>
        <v>1.9815712940682868</v>
      </c>
      <c r="T99" s="11">
        <f t="shared" si="14"/>
        <v>2.7341838948780861</v>
      </c>
      <c r="U99" s="10"/>
      <c r="V99" s="10">
        <v>1.1499999999999999</v>
      </c>
      <c r="W99" s="12">
        <f t="shared" si="15"/>
        <v>3.1443114791097986</v>
      </c>
    </row>
    <row r="100" spans="1:26" x14ac:dyDescent="0.25">
      <c r="A100" s="4">
        <v>93</v>
      </c>
      <c r="B100" s="4">
        <f t="shared" si="8"/>
        <v>2</v>
      </c>
      <c r="C100" s="4">
        <v>2</v>
      </c>
      <c r="D100" s="4">
        <v>0</v>
      </c>
      <c r="E100" s="4">
        <f t="shared" si="9"/>
        <v>8</v>
      </c>
      <c r="F100" s="4">
        <v>1</v>
      </c>
      <c r="G100" s="4">
        <v>7</v>
      </c>
      <c r="I100" s="4">
        <v>93</v>
      </c>
      <c r="J100" s="4">
        <f t="shared" si="10"/>
        <v>1</v>
      </c>
      <c r="K100" s="4">
        <f t="shared" si="10"/>
        <v>7</v>
      </c>
      <c r="L100" s="4">
        <f t="shared" si="11"/>
        <v>2</v>
      </c>
      <c r="M100" s="4">
        <f t="shared" si="11"/>
        <v>0</v>
      </c>
      <c r="N100" s="11">
        <f t="shared" si="12"/>
        <v>2</v>
      </c>
      <c r="O100" s="11">
        <f t="shared" si="12"/>
        <v>0</v>
      </c>
      <c r="P100" s="11">
        <v>0.24940000693272754</v>
      </c>
      <c r="Q100" s="11">
        <v>0.31135538153383752</v>
      </c>
      <c r="R100" s="11">
        <f t="shared" si="13"/>
        <v>0.24940000693272754</v>
      </c>
      <c r="S100" s="11">
        <f t="shared" si="13"/>
        <v>2.1794876707368624</v>
      </c>
      <c r="T100" s="11">
        <f t="shared" si="14"/>
        <v>2.4288876776695898</v>
      </c>
      <c r="U100" s="10"/>
      <c r="V100" s="10">
        <v>1.1499999999999999</v>
      </c>
      <c r="W100" s="12">
        <f t="shared" si="15"/>
        <v>2.793220829320028</v>
      </c>
    </row>
    <row r="101" spans="1:26" x14ac:dyDescent="0.25">
      <c r="A101" s="4">
        <v>94</v>
      </c>
      <c r="B101" s="4">
        <f t="shared" si="8"/>
        <v>6</v>
      </c>
      <c r="C101" s="4">
        <v>4</v>
      </c>
      <c r="D101" s="4">
        <v>2</v>
      </c>
      <c r="E101" s="4">
        <f t="shared" si="9"/>
        <v>2</v>
      </c>
      <c r="F101" s="4">
        <v>1</v>
      </c>
      <c r="G101" s="4">
        <v>1</v>
      </c>
      <c r="I101" s="4">
        <v>94</v>
      </c>
      <c r="J101" s="4">
        <f t="shared" si="10"/>
        <v>1</v>
      </c>
      <c r="K101" s="4">
        <f t="shared" si="10"/>
        <v>1</v>
      </c>
      <c r="L101" s="4">
        <f t="shared" si="11"/>
        <v>4</v>
      </c>
      <c r="M101" s="4">
        <f t="shared" si="11"/>
        <v>2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0">
        <v>1.1499999999999999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4</v>
      </c>
      <c r="C102" s="4">
        <v>2</v>
      </c>
      <c r="D102" s="4">
        <v>2</v>
      </c>
      <c r="E102" s="4">
        <f t="shared" si="9"/>
        <v>5</v>
      </c>
      <c r="F102" s="4">
        <v>1</v>
      </c>
      <c r="G102" s="4">
        <v>4</v>
      </c>
      <c r="I102" s="4">
        <v>95</v>
      </c>
      <c r="J102" s="4">
        <f t="shared" si="10"/>
        <v>1</v>
      </c>
      <c r="K102" s="4">
        <f t="shared" si="10"/>
        <v>4</v>
      </c>
      <c r="L102" s="4">
        <f t="shared" si="11"/>
        <v>2</v>
      </c>
      <c r="M102" s="4">
        <f t="shared" si="11"/>
        <v>2</v>
      </c>
      <c r="N102" s="11">
        <f t="shared" si="12"/>
        <v>2</v>
      </c>
      <c r="O102" s="11">
        <f t="shared" si="12"/>
        <v>0.5</v>
      </c>
      <c r="P102" s="11">
        <v>0.1860707528198868</v>
      </c>
      <c r="Q102" s="11">
        <v>0.24279477941992539</v>
      </c>
      <c r="R102" s="11">
        <f t="shared" si="13"/>
        <v>0.1860707528198868</v>
      </c>
      <c r="S102" s="11">
        <f t="shared" si="13"/>
        <v>0.97117911767970155</v>
      </c>
      <c r="T102" s="11">
        <f t="shared" si="14"/>
        <v>1.1572498704995884</v>
      </c>
      <c r="U102" s="10"/>
      <c r="V102" s="10">
        <v>1.1499999999999999</v>
      </c>
      <c r="W102" s="12">
        <f t="shared" si="15"/>
        <v>1.3308373510745266</v>
      </c>
    </row>
    <row r="103" spans="1:26" x14ac:dyDescent="0.25">
      <c r="A103" s="4">
        <v>96</v>
      </c>
      <c r="B103" s="4">
        <f t="shared" si="8"/>
        <v>0</v>
      </c>
      <c r="C103" s="4">
        <v>0</v>
      </c>
      <c r="D103" s="4">
        <v>0</v>
      </c>
      <c r="E103" s="4">
        <f t="shared" si="9"/>
        <v>6</v>
      </c>
      <c r="F103" s="4">
        <v>3</v>
      </c>
      <c r="G103" s="4">
        <v>3</v>
      </c>
      <c r="I103" s="4">
        <v>96</v>
      </c>
      <c r="J103" s="4">
        <f t="shared" si="10"/>
        <v>3</v>
      </c>
      <c r="K103" s="4">
        <f t="shared" si="10"/>
        <v>3</v>
      </c>
      <c r="L103" s="4">
        <f t="shared" si="11"/>
        <v>0</v>
      </c>
      <c r="M103" s="4">
        <f t="shared" si="11"/>
        <v>0</v>
      </c>
      <c r="N103" s="11"/>
      <c r="O103" s="11">
        <f t="shared" si="12"/>
        <v>0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0.64110798258573654</v>
      </c>
      <c r="T103" s="11">
        <f t="shared" si="14"/>
        <v>0.64110798258573654</v>
      </c>
      <c r="U103" s="10"/>
      <c r="V103" s="10">
        <v>1.1499999999999999</v>
      </c>
      <c r="W103" s="12">
        <f t="shared" si="15"/>
        <v>0.73727417997359701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1</v>
      </c>
      <c r="F104" s="4">
        <v>1</v>
      </c>
      <c r="G104" s="4">
        <v>0</v>
      </c>
      <c r="I104" s="4">
        <v>97</v>
      </c>
      <c r="J104" s="4">
        <f t="shared" si="10"/>
        <v>1</v>
      </c>
      <c r="K104" s="4">
        <f t="shared" si="10"/>
        <v>0</v>
      </c>
      <c r="L104" s="4">
        <f t="shared" si="11"/>
        <v>0</v>
      </c>
      <c r="M104" s="4">
        <f t="shared" si="11"/>
        <v>0</v>
      </c>
      <c r="N104" s="11"/>
      <c r="O104" s="11" t="e">
        <f t="shared" si="12"/>
        <v>#DIV/0!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</v>
      </c>
      <c r="T104" s="11">
        <f t="shared" si="14"/>
        <v>0</v>
      </c>
      <c r="U104" s="10"/>
      <c r="V104" s="10">
        <v>1.1499999999999999</v>
      </c>
      <c r="W104" s="12">
        <f t="shared" si="15"/>
        <v>0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1</v>
      </c>
      <c r="F105" s="4">
        <v>0</v>
      </c>
      <c r="G105" s="4">
        <v>1</v>
      </c>
      <c r="I105" s="4">
        <v>98</v>
      </c>
      <c r="J105" s="4">
        <f t="shared" si="10"/>
        <v>0</v>
      </c>
      <c r="K105" s="4">
        <f t="shared" si="10"/>
        <v>1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0">
        <v>1.1499999999999999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1</v>
      </c>
      <c r="C106" s="4">
        <v>0</v>
      </c>
      <c r="D106" s="4">
        <v>1</v>
      </c>
      <c r="E106" s="4">
        <f t="shared" si="9"/>
        <v>5</v>
      </c>
      <c r="F106" s="4">
        <v>0</v>
      </c>
      <c r="G106" s="4">
        <v>5</v>
      </c>
      <c r="I106" s="4">
        <v>99</v>
      </c>
      <c r="J106" s="4">
        <f t="shared" si="10"/>
        <v>0</v>
      </c>
      <c r="K106" s="4">
        <f t="shared" si="10"/>
        <v>5</v>
      </c>
      <c r="L106" s="4">
        <f t="shared" si="11"/>
        <v>0</v>
      </c>
      <c r="M106" s="4">
        <f t="shared" si="11"/>
        <v>1</v>
      </c>
      <c r="N106" s="11" t="e">
        <f t="shared" si="12"/>
        <v>#DIV/0!</v>
      </c>
      <c r="O106" s="11">
        <f t="shared" si="12"/>
        <v>0.2</v>
      </c>
      <c r="P106" s="11">
        <v>0.13723302458032616</v>
      </c>
      <c r="Q106" s="11">
        <v>9.1741050215756501E-2</v>
      </c>
      <c r="R106" s="11">
        <f t="shared" si="13"/>
        <v>0</v>
      </c>
      <c r="S106" s="11">
        <f t="shared" si="13"/>
        <v>0.45870525107878252</v>
      </c>
      <c r="T106" s="11">
        <f t="shared" si="14"/>
        <v>0.45870525107878252</v>
      </c>
      <c r="U106" s="10"/>
      <c r="V106" s="10">
        <v>1.1499999999999999</v>
      </c>
      <c r="W106" s="12">
        <f t="shared" si="15"/>
        <v>0.5275110387405999</v>
      </c>
    </row>
    <row r="107" spans="1:26" x14ac:dyDescent="0.25">
      <c r="A107" s="14"/>
      <c r="B107" s="14">
        <f>SUM(B7:B106)</f>
        <v>50065</v>
      </c>
      <c r="C107" s="14"/>
      <c r="D107" s="14"/>
      <c r="E107" s="14">
        <f>SUM(E7:E106)</f>
        <v>29091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33290.092177934879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30494516.046088856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Y35" sqref="Y35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140625" style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42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1642</v>
      </c>
      <c r="C7" s="4">
        <v>848</v>
      </c>
      <c r="D7" s="4">
        <v>794</v>
      </c>
      <c r="E7" s="4">
        <f>F7+G7</f>
        <v>293</v>
      </c>
      <c r="F7" s="4">
        <v>151</v>
      </c>
      <c r="G7" s="4">
        <v>142</v>
      </c>
      <c r="I7" s="4">
        <v>0</v>
      </c>
      <c r="J7" s="4">
        <f>F7</f>
        <v>151</v>
      </c>
      <c r="K7" s="4">
        <f>G7</f>
        <v>142</v>
      </c>
      <c r="L7" s="4">
        <f>C7</f>
        <v>848</v>
      </c>
      <c r="M7" s="4">
        <f>D7</f>
        <v>794</v>
      </c>
      <c r="N7" s="11">
        <f>L7/J7</f>
        <v>5.6158940397350996</v>
      </c>
      <c r="O7" s="11">
        <f>M7/K7</f>
        <v>5.591549295774648</v>
      </c>
      <c r="P7" s="11">
        <v>6.4342266201196239</v>
      </c>
      <c r="Q7" s="11">
        <v>6.2204431589803386</v>
      </c>
      <c r="R7" s="11">
        <f>J7*P7</f>
        <v>971.56821963806317</v>
      </c>
      <c r="S7" s="11">
        <f>K7*Q7</f>
        <v>883.30292857520806</v>
      </c>
      <c r="T7" s="11">
        <f>R7+S7</f>
        <v>1854.8711482132712</v>
      </c>
      <c r="U7" s="10"/>
      <c r="V7" s="12"/>
      <c r="W7" s="12">
        <f>T7*V7</f>
        <v>0</v>
      </c>
    </row>
    <row r="8" spans="1:23" x14ac:dyDescent="0.25">
      <c r="A8" s="4">
        <v>1</v>
      </c>
      <c r="B8" s="4">
        <f t="shared" ref="B8:B71" si="0">C8+D8</f>
        <v>797</v>
      </c>
      <c r="C8" s="4">
        <v>418</v>
      </c>
      <c r="D8" s="4">
        <v>379</v>
      </c>
      <c r="E8" s="4">
        <f t="shared" ref="E8:E71" si="1">F8+G8</f>
        <v>350</v>
      </c>
      <c r="F8" s="4">
        <v>180</v>
      </c>
      <c r="G8" s="4">
        <v>170</v>
      </c>
      <c r="I8" s="4">
        <v>1</v>
      </c>
      <c r="J8" s="4">
        <f t="shared" ref="J8:K71" si="2">F8</f>
        <v>180</v>
      </c>
      <c r="K8" s="4">
        <f t="shared" si="2"/>
        <v>170</v>
      </c>
      <c r="L8" s="4">
        <f t="shared" ref="L8:M71" si="3">C8</f>
        <v>418</v>
      </c>
      <c r="M8" s="4">
        <f t="shared" si="3"/>
        <v>379</v>
      </c>
      <c r="N8" s="11">
        <f t="shared" ref="N8:O71" si="4">L8/J8</f>
        <v>2.3222222222222224</v>
      </c>
      <c r="O8" s="11">
        <f t="shared" si="4"/>
        <v>2.2294117647058824</v>
      </c>
      <c r="P8" s="11">
        <v>2.2045044880748232</v>
      </c>
      <c r="Q8" s="11">
        <v>2.0897980049027405</v>
      </c>
      <c r="R8" s="11">
        <f t="shared" ref="R8:S71" si="5">J8*P8</f>
        <v>396.81080785346819</v>
      </c>
      <c r="S8" s="11">
        <f t="shared" si="5"/>
        <v>355.26566083346586</v>
      </c>
      <c r="T8" s="11">
        <f t="shared" ref="T8:T71" si="6">R8+S8</f>
        <v>752.07646868693405</v>
      </c>
      <c r="U8" s="10"/>
      <c r="V8" s="12"/>
      <c r="W8" s="12">
        <f t="shared" ref="W8:W71" si="7">T8*V8</f>
        <v>0</v>
      </c>
    </row>
    <row r="9" spans="1:23" x14ac:dyDescent="0.25">
      <c r="A9" s="4">
        <v>2</v>
      </c>
      <c r="B9" s="4">
        <f t="shared" si="0"/>
        <v>766</v>
      </c>
      <c r="C9" s="4">
        <v>418</v>
      </c>
      <c r="D9" s="4">
        <v>348</v>
      </c>
      <c r="E9" s="4">
        <f t="shared" si="1"/>
        <v>399</v>
      </c>
      <c r="F9" s="4">
        <v>210</v>
      </c>
      <c r="G9" s="4">
        <v>189</v>
      </c>
      <c r="I9" s="4">
        <v>2</v>
      </c>
      <c r="J9" s="4">
        <f t="shared" si="2"/>
        <v>210</v>
      </c>
      <c r="K9" s="4">
        <f t="shared" si="2"/>
        <v>189</v>
      </c>
      <c r="L9" s="4">
        <f t="shared" si="3"/>
        <v>418</v>
      </c>
      <c r="M9" s="4">
        <f t="shared" si="3"/>
        <v>348</v>
      </c>
      <c r="N9" s="11">
        <f t="shared" si="4"/>
        <v>1.9904761904761905</v>
      </c>
      <c r="O9" s="11">
        <f t="shared" si="4"/>
        <v>1.8412698412698412</v>
      </c>
      <c r="P9" s="11">
        <v>1.5848783900446688</v>
      </c>
      <c r="Q9" s="11">
        <v>1.5250082023294536</v>
      </c>
      <c r="R9" s="11">
        <f t="shared" si="5"/>
        <v>332.82446190938043</v>
      </c>
      <c r="S9" s="11">
        <f t="shared" si="5"/>
        <v>288.2265502402667</v>
      </c>
      <c r="T9" s="11">
        <f t="shared" si="6"/>
        <v>621.05101214964714</v>
      </c>
      <c r="U9" s="10"/>
      <c r="V9" s="12"/>
      <c r="W9" s="12">
        <f t="shared" si="7"/>
        <v>0</v>
      </c>
    </row>
    <row r="10" spans="1:23" x14ac:dyDescent="0.25">
      <c r="A10" s="4">
        <v>3</v>
      </c>
      <c r="B10" s="4">
        <f t="shared" si="0"/>
        <v>552</v>
      </c>
      <c r="C10" s="4">
        <v>314</v>
      </c>
      <c r="D10" s="4">
        <v>238</v>
      </c>
      <c r="E10" s="4">
        <f t="shared" si="1"/>
        <v>395</v>
      </c>
      <c r="F10" s="4">
        <v>207</v>
      </c>
      <c r="G10" s="4">
        <v>188</v>
      </c>
      <c r="I10" s="4">
        <v>3</v>
      </c>
      <c r="J10" s="4">
        <f t="shared" si="2"/>
        <v>207</v>
      </c>
      <c r="K10" s="4">
        <f t="shared" si="2"/>
        <v>188</v>
      </c>
      <c r="L10" s="4">
        <f t="shared" si="3"/>
        <v>314</v>
      </c>
      <c r="M10" s="4">
        <f t="shared" si="3"/>
        <v>238</v>
      </c>
      <c r="N10" s="11">
        <f t="shared" si="4"/>
        <v>1.5169082125603865</v>
      </c>
      <c r="O10" s="11">
        <f t="shared" si="4"/>
        <v>1.2659574468085106</v>
      </c>
      <c r="P10" s="11">
        <v>1.2217287755888222</v>
      </c>
      <c r="Q10" s="11">
        <v>1.1719670412263623</v>
      </c>
      <c r="R10" s="11">
        <f t="shared" si="5"/>
        <v>252.8978565468862</v>
      </c>
      <c r="S10" s="11">
        <f t="shared" si="5"/>
        <v>220.32980375055612</v>
      </c>
      <c r="T10" s="11">
        <f t="shared" si="6"/>
        <v>473.2276602974423</v>
      </c>
      <c r="U10" s="10"/>
      <c r="V10" s="12"/>
      <c r="W10" s="12">
        <f t="shared" si="7"/>
        <v>0</v>
      </c>
    </row>
    <row r="11" spans="1:23" x14ac:dyDescent="0.25">
      <c r="A11" s="4">
        <v>4</v>
      </c>
      <c r="B11" s="4">
        <f t="shared" si="0"/>
        <v>531</v>
      </c>
      <c r="C11" s="4">
        <v>256</v>
      </c>
      <c r="D11" s="4">
        <v>275</v>
      </c>
      <c r="E11" s="4">
        <f t="shared" si="1"/>
        <v>502</v>
      </c>
      <c r="F11" s="4">
        <v>275</v>
      </c>
      <c r="G11" s="4">
        <v>227</v>
      </c>
      <c r="I11" s="4">
        <v>4</v>
      </c>
      <c r="J11" s="4">
        <f t="shared" si="2"/>
        <v>275</v>
      </c>
      <c r="K11" s="4">
        <f t="shared" si="2"/>
        <v>227</v>
      </c>
      <c r="L11" s="4">
        <f t="shared" si="3"/>
        <v>256</v>
      </c>
      <c r="M11" s="4">
        <f t="shared" si="3"/>
        <v>275</v>
      </c>
      <c r="N11" s="11">
        <f t="shared" si="4"/>
        <v>0.93090909090909091</v>
      </c>
      <c r="O11" s="11">
        <f t="shared" si="4"/>
        <v>1.2114537444933922</v>
      </c>
      <c r="P11" s="11">
        <v>0.9539794963662086</v>
      </c>
      <c r="Q11" s="11">
        <v>0.92065207673907978</v>
      </c>
      <c r="R11" s="11">
        <f t="shared" si="5"/>
        <v>262.34436150070735</v>
      </c>
      <c r="S11" s="11">
        <f t="shared" si="5"/>
        <v>208.98802141977112</v>
      </c>
      <c r="T11" s="11">
        <f t="shared" si="6"/>
        <v>471.33238292047849</v>
      </c>
      <c r="U11" s="10"/>
      <c r="V11" s="12"/>
      <c r="W11" s="12">
        <f t="shared" si="7"/>
        <v>0</v>
      </c>
    </row>
    <row r="12" spans="1:23" x14ac:dyDescent="0.25">
      <c r="A12" s="4">
        <v>5</v>
      </c>
      <c r="B12" s="4">
        <f t="shared" si="0"/>
        <v>445</v>
      </c>
      <c r="C12" s="4">
        <v>198</v>
      </c>
      <c r="D12" s="4">
        <v>247</v>
      </c>
      <c r="E12" s="4">
        <f t="shared" si="1"/>
        <v>433</v>
      </c>
      <c r="F12" s="4">
        <v>209</v>
      </c>
      <c r="G12" s="4">
        <v>224</v>
      </c>
      <c r="I12" s="4">
        <v>5</v>
      </c>
      <c r="J12" s="4">
        <f t="shared" si="2"/>
        <v>209</v>
      </c>
      <c r="K12" s="4">
        <f t="shared" si="2"/>
        <v>224</v>
      </c>
      <c r="L12" s="4">
        <f t="shared" si="3"/>
        <v>198</v>
      </c>
      <c r="M12" s="4">
        <f t="shared" si="3"/>
        <v>247</v>
      </c>
      <c r="N12" s="11">
        <f t="shared" si="4"/>
        <v>0.94736842105263153</v>
      </c>
      <c r="O12" s="11">
        <f t="shared" si="4"/>
        <v>1.1026785714285714</v>
      </c>
      <c r="P12" s="11">
        <v>0.96115940689151225</v>
      </c>
      <c r="Q12" s="11">
        <v>0.93941600815011361</v>
      </c>
      <c r="R12" s="11">
        <f t="shared" si="5"/>
        <v>200.88231604032606</v>
      </c>
      <c r="S12" s="11">
        <f t="shared" si="5"/>
        <v>210.42918582562544</v>
      </c>
      <c r="T12" s="11">
        <f t="shared" si="6"/>
        <v>411.31150186595153</v>
      </c>
      <c r="U12" s="10"/>
      <c r="V12" s="12"/>
      <c r="W12" s="12">
        <f t="shared" si="7"/>
        <v>0</v>
      </c>
    </row>
    <row r="13" spans="1:23" x14ac:dyDescent="0.25">
      <c r="A13" s="4">
        <v>6</v>
      </c>
      <c r="B13" s="4">
        <f t="shared" si="0"/>
        <v>395</v>
      </c>
      <c r="C13" s="4">
        <v>194</v>
      </c>
      <c r="D13" s="4">
        <v>201</v>
      </c>
      <c r="E13" s="4">
        <f t="shared" si="1"/>
        <v>447</v>
      </c>
      <c r="F13" s="4">
        <v>218</v>
      </c>
      <c r="G13" s="4">
        <v>229</v>
      </c>
      <c r="I13" s="4">
        <v>6</v>
      </c>
      <c r="J13" s="4">
        <f t="shared" si="2"/>
        <v>218</v>
      </c>
      <c r="K13" s="4">
        <f t="shared" si="2"/>
        <v>229</v>
      </c>
      <c r="L13" s="4">
        <f t="shared" si="3"/>
        <v>194</v>
      </c>
      <c r="M13" s="4">
        <f t="shared" si="3"/>
        <v>201</v>
      </c>
      <c r="N13" s="11">
        <f t="shared" si="4"/>
        <v>0.88990825688073394</v>
      </c>
      <c r="O13" s="11">
        <f t="shared" si="4"/>
        <v>0.87772925764192145</v>
      </c>
      <c r="P13" s="11">
        <v>1.0662120287211905</v>
      </c>
      <c r="Q13" s="11">
        <v>1.0328894343208626</v>
      </c>
      <c r="R13" s="11">
        <f t="shared" si="5"/>
        <v>232.43422226121953</v>
      </c>
      <c r="S13" s="11">
        <f t="shared" si="5"/>
        <v>236.53168045947751</v>
      </c>
      <c r="T13" s="11">
        <f t="shared" si="6"/>
        <v>468.96590272069704</v>
      </c>
      <c r="U13" s="10"/>
      <c r="V13" s="12"/>
      <c r="W13" s="12">
        <f t="shared" si="7"/>
        <v>0</v>
      </c>
    </row>
    <row r="14" spans="1:23" x14ac:dyDescent="0.25">
      <c r="A14" s="4">
        <v>7</v>
      </c>
      <c r="B14" s="4">
        <f t="shared" si="0"/>
        <v>222</v>
      </c>
      <c r="C14" s="4">
        <v>100</v>
      </c>
      <c r="D14" s="4">
        <v>122</v>
      </c>
      <c r="E14" s="4">
        <f t="shared" si="1"/>
        <v>451</v>
      </c>
      <c r="F14" s="4">
        <v>230</v>
      </c>
      <c r="G14" s="4">
        <v>221</v>
      </c>
      <c r="I14" s="4">
        <v>7</v>
      </c>
      <c r="J14" s="4">
        <f t="shared" si="2"/>
        <v>230</v>
      </c>
      <c r="K14" s="4">
        <f t="shared" si="2"/>
        <v>221</v>
      </c>
      <c r="L14" s="4">
        <f t="shared" si="3"/>
        <v>100</v>
      </c>
      <c r="M14" s="4">
        <f t="shared" si="3"/>
        <v>122</v>
      </c>
      <c r="N14" s="11">
        <f t="shared" si="4"/>
        <v>0.43478260869565216</v>
      </c>
      <c r="O14" s="11">
        <f t="shared" si="4"/>
        <v>0.55203619909502266</v>
      </c>
      <c r="P14" s="11">
        <v>0.68142269970975999</v>
      </c>
      <c r="Q14" s="11">
        <v>0.647863864896564</v>
      </c>
      <c r="R14" s="11">
        <f t="shared" si="5"/>
        <v>156.72722093324481</v>
      </c>
      <c r="S14" s="11">
        <f t="shared" si="5"/>
        <v>143.17791414214065</v>
      </c>
      <c r="T14" s="11">
        <f t="shared" si="6"/>
        <v>299.90513507538549</v>
      </c>
      <c r="U14" s="10"/>
      <c r="V14" s="12"/>
      <c r="W14" s="12">
        <f t="shared" si="7"/>
        <v>0</v>
      </c>
    </row>
    <row r="15" spans="1:23" x14ac:dyDescent="0.25">
      <c r="A15" s="4">
        <v>8</v>
      </c>
      <c r="B15" s="4">
        <f t="shared" si="0"/>
        <v>206</v>
      </c>
      <c r="C15" s="4">
        <v>94</v>
      </c>
      <c r="D15" s="4">
        <v>112</v>
      </c>
      <c r="E15" s="4">
        <f t="shared" si="1"/>
        <v>470</v>
      </c>
      <c r="F15" s="4">
        <v>234</v>
      </c>
      <c r="G15" s="4">
        <v>236</v>
      </c>
      <c r="I15" s="4">
        <v>8</v>
      </c>
      <c r="J15" s="4">
        <f t="shared" si="2"/>
        <v>234</v>
      </c>
      <c r="K15" s="4">
        <f t="shared" si="2"/>
        <v>236</v>
      </c>
      <c r="L15" s="4">
        <f t="shared" si="3"/>
        <v>94</v>
      </c>
      <c r="M15" s="4">
        <f t="shared" si="3"/>
        <v>112</v>
      </c>
      <c r="N15" s="11">
        <f t="shared" si="4"/>
        <v>0.40170940170940173</v>
      </c>
      <c r="O15" s="11">
        <f t="shared" si="4"/>
        <v>0.47457627118644069</v>
      </c>
      <c r="P15" s="11">
        <v>0.52848041934891243</v>
      </c>
      <c r="Q15" s="11">
        <v>0.50913787930395893</v>
      </c>
      <c r="R15" s="11">
        <f t="shared" si="5"/>
        <v>123.6644181276455</v>
      </c>
      <c r="S15" s="11">
        <f t="shared" si="5"/>
        <v>120.15653951573431</v>
      </c>
      <c r="T15" s="11">
        <f t="shared" si="6"/>
        <v>243.82095764337981</v>
      </c>
      <c r="U15" s="10"/>
      <c r="V15" s="12"/>
      <c r="W15" s="12">
        <f t="shared" si="7"/>
        <v>0</v>
      </c>
    </row>
    <row r="16" spans="1:23" x14ac:dyDescent="0.25">
      <c r="A16" s="4">
        <v>9</v>
      </c>
      <c r="B16" s="4">
        <f t="shared" si="0"/>
        <v>156</v>
      </c>
      <c r="C16" s="4">
        <v>83</v>
      </c>
      <c r="D16" s="4">
        <v>73</v>
      </c>
      <c r="E16" s="4">
        <f t="shared" si="1"/>
        <v>414</v>
      </c>
      <c r="F16" s="4">
        <v>201</v>
      </c>
      <c r="G16" s="4">
        <v>213</v>
      </c>
      <c r="I16" s="4">
        <v>9</v>
      </c>
      <c r="J16" s="4">
        <f t="shared" si="2"/>
        <v>201</v>
      </c>
      <c r="K16" s="4">
        <f t="shared" si="2"/>
        <v>213</v>
      </c>
      <c r="L16" s="4">
        <f t="shared" si="3"/>
        <v>83</v>
      </c>
      <c r="M16" s="4">
        <f t="shared" si="3"/>
        <v>73</v>
      </c>
      <c r="N16" s="11">
        <f t="shared" si="4"/>
        <v>0.41293532338308458</v>
      </c>
      <c r="O16" s="11">
        <f t="shared" si="4"/>
        <v>0.34272300469483569</v>
      </c>
      <c r="P16" s="11">
        <v>0.50737743045289152</v>
      </c>
      <c r="Q16" s="11">
        <v>0.48681377336958181</v>
      </c>
      <c r="R16" s="11">
        <f t="shared" si="5"/>
        <v>101.98286352103119</v>
      </c>
      <c r="S16" s="11">
        <f t="shared" si="5"/>
        <v>103.69133372772093</v>
      </c>
      <c r="T16" s="11">
        <f t="shared" si="6"/>
        <v>205.67419724875214</v>
      </c>
      <c r="U16" s="10"/>
      <c r="V16" s="12"/>
      <c r="W16" s="12">
        <f t="shared" si="7"/>
        <v>0</v>
      </c>
    </row>
    <row r="17" spans="1:23" x14ac:dyDescent="0.25">
      <c r="A17" s="4">
        <v>10</v>
      </c>
      <c r="B17" s="4">
        <f t="shared" si="0"/>
        <v>154</v>
      </c>
      <c r="C17" s="4">
        <v>66</v>
      </c>
      <c r="D17" s="4">
        <v>88</v>
      </c>
      <c r="E17" s="4">
        <f t="shared" si="1"/>
        <v>354</v>
      </c>
      <c r="F17" s="4">
        <v>200</v>
      </c>
      <c r="G17" s="4">
        <v>154</v>
      </c>
      <c r="I17" s="4">
        <v>10</v>
      </c>
      <c r="J17" s="4">
        <f t="shared" si="2"/>
        <v>200</v>
      </c>
      <c r="K17" s="4">
        <f t="shared" si="2"/>
        <v>154</v>
      </c>
      <c r="L17" s="4">
        <f t="shared" si="3"/>
        <v>66</v>
      </c>
      <c r="M17" s="4">
        <f t="shared" si="3"/>
        <v>88</v>
      </c>
      <c r="N17" s="11">
        <f t="shared" si="4"/>
        <v>0.33</v>
      </c>
      <c r="O17" s="11">
        <f t="shared" si="4"/>
        <v>0.5714285714285714</v>
      </c>
      <c r="P17" s="11">
        <v>0.56271721386903317</v>
      </c>
      <c r="Q17" s="11">
        <v>0.55151022657259297</v>
      </c>
      <c r="R17" s="11">
        <f t="shared" si="5"/>
        <v>112.54344277380663</v>
      </c>
      <c r="S17" s="11">
        <f t="shared" si="5"/>
        <v>84.932574892179318</v>
      </c>
      <c r="T17" s="11">
        <f t="shared" si="6"/>
        <v>197.47601766598595</v>
      </c>
      <c r="U17" s="10"/>
      <c r="V17" s="12"/>
      <c r="W17" s="12">
        <f t="shared" si="7"/>
        <v>0</v>
      </c>
    </row>
    <row r="18" spans="1:23" x14ac:dyDescent="0.25">
      <c r="A18" s="4">
        <v>11</v>
      </c>
      <c r="B18" s="4">
        <f t="shared" si="0"/>
        <v>217</v>
      </c>
      <c r="C18" s="4">
        <v>82</v>
      </c>
      <c r="D18" s="4">
        <v>135</v>
      </c>
      <c r="E18" s="4">
        <f t="shared" si="1"/>
        <v>388</v>
      </c>
      <c r="F18" s="4">
        <v>188</v>
      </c>
      <c r="G18" s="4">
        <v>200</v>
      </c>
      <c r="I18" s="4">
        <v>11</v>
      </c>
      <c r="J18" s="4">
        <f t="shared" si="2"/>
        <v>188</v>
      </c>
      <c r="K18" s="4">
        <f t="shared" si="2"/>
        <v>200</v>
      </c>
      <c r="L18" s="4">
        <f t="shared" si="3"/>
        <v>82</v>
      </c>
      <c r="M18" s="4">
        <f t="shared" si="3"/>
        <v>135</v>
      </c>
      <c r="N18" s="11">
        <f t="shared" si="4"/>
        <v>0.43617021276595747</v>
      </c>
      <c r="O18" s="11">
        <f t="shared" si="4"/>
        <v>0.67500000000000004</v>
      </c>
      <c r="P18" s="11">
        <v>0.56800722340963639</v>
      </c>
      <c r="Q18" s="11">
        <v>0.63163068376358689</v>
      </c>
      <c r="R18" s="11">
        <f t="shared" si="5"/>
        <v>106.78535800101164</v>
      </c>
      <c r="S18" s="11">
        <f t="shared" si="5"/>
        <v>126.32613675271737</v>
      </c>
      <c r="T18" s="11">
        <f t="shared" si="6"/>
        <v>233.111494753729</v>
      </c>
      <c r="U18" s="10"/>
      <c r="V18" s="12"/>
      <c r="W18" s="12">
        <f t="shared" si="7"/>
        <v>0</v>
      </c>
    </row>
    <row r="19" spans="1:23" x14ac:dyDescent="0.25">
      <c r="A19" s="4">
        <v>12</v>
      </c>
      <c r="B19" s="4">
        <f t="shared" si="0"/>
        <v>246</v>
      </c>
      <c r="C19" s="4">
        <v>94</v>
      </c>
      <c r="D19" s="4">
        <v>152</v>
      </c>
      <c r="E19" s="4">
        <f t="shared" si="1"/>
        <v>438</v>
      </c>
      <c r="F19" s="4">
        <v>235</v>
      </c>
      <c r="G19" s="4">
        <v>203</v>
      </c>
      <c r="I19" s="4">
        <v>12</v>
      </c>
      <c r="J19" s="4">
        <f t="shared" si="2"/>
        <v>235</v>
      </c>
      <c r="K19" s="4">
        <f t="shared" si="2"/>
        <v>203</v>
      </c>
      <c r="L19" s="4">
        <f t="shared" si="3"/>
        <v>94</v>
      </c>
      <c r="M19" s="4">
        <f t="shared" si="3"/>
        <v>152</v>
      </c>
      <c r="N19" s="11">
        <f t="shared" si="4"/>
        <v>0.4</v>
      </c>
      <c r="O19" s="11">
        <f t="shared" si="4"/>
        <v>0.74876847290640391</v>
      </c>
      <c r="P19" s="11">
        <v>0.52156480470010524</v>
      </c>
      <c r="Q19" s="11">
        <v>0.57526440867496864</v>
      </c>
      <c r="R19" s="11">
        <f t="shared" si="5"/>
        <v>122.56772910452473</v>
      </c>
      <c r="S19" s="11">
        <f t="shared" si="5"/>
        <v>116.77867496101864</v>
      </c>
      <c r="T19" s="11">
        <f t="shared" si="6"/>
        <v>239.34640406554337</v>
      </c>
      <c r="U19" s="10"/>
      <c r="V19" s="12"/>
      <c r="W19" s="12">
        <f t="shared" si="7"/>
        <v>0</v>
      </c>
    </row>
    <row r="20" spans="1:23" x14ac:dyDescent="0.25">
      <c r="A20" s="4">
        <v>13</v>
      </c>
      <c r="B20" s="4">
        <f t="shared" si="0"/>
        <v>186</v>
      </c>
      <c r="C20" s="4">
        <v>72</v>
      </c>
      <c r="D20" s="4">
        <v>114</v>
      </c>
      <c r="E20" s="4">
        <f t="shared" si="1"/>
        <v>357</v>
      </c>
      <c r="F20" s="4">
        <v>198</v>
      </c>
      <c r="G20" s="4">
        <v>159</v>
      </c>
      <c r="I20" s="4">
        <v>13</v>
      </c>
      <c r="J20" s="4">
        <f t="shared" si="2"/>
        <v>198</v>
      </c>
      <c r="K20" s="4">
        <f t="shared" si="2"/>
        <v>159</v>
      </c>
      <c r="L20" s="4">
        <f t="shared" si="3"/>
        <v>72</v>
      </c>
      <c r="M20" s="4">
        <f t="shared" si="3"/>
        <v>114</v>
      </c>
      <c r="N20" s="11">
        <f t="shared" si="4"/>
        <v>0.36363636363636365</v>
      </c>
      <c r="O20" s="11">
        <f t="shared" si="4"/>
        <v>0.71698113207547165</v>
      </c>
      <c r="P20" s="11">
        <v>0.5160635947954475</v>
      </c>
      <c r="Q20" s="11">
        <v>0.5934374665989699</v>
      </c>
      <c r="R20" s="11">
        <f t="shared" si="5"/>
        <v>102.18059176949861</v>
      </c>
      <c r="S20" s="11">
        <f t="shared" si="5"/>
        <v>94.356557189236213</v>
      </c>
      <c r="T20" s="11">
        <f t="shared" si="6"/>
        <v>196.5371489587348</v>
      </c>
      <c r="U20" s="10"/>
      <c r="V20" s="12"/>
      <c r="W20" s="12">
        <f t="shared" si="7"/>
        <v>0</v>
      </c>
    </row>
    <row r="21" spans="1:23" x14ac:dyDescent="0.25">
      <c r="A21" s="4">
        <v>14</v>
      </c>
      <c r="B21" s="4">
        <f t="shared" si="0"/>
        <v>177</v>
      </c>
      <c r="C21" s="4">
        <v>71</v>
      </c>
      <c r="D21" s="4">
        <v>106</v>
      </c>
      <c r="E21" s="4">
        <f t="shared" si="1"/>
        <v>308</v>
      </c>
      <c r="F21" s="4">
        <v>148</v>
      </c>
      <c r="G21" s="4">
        <v>160</v>
      </c>
      <c r="I21" s="4">
        <v>14</v>
      </c>
      <c r="J21" s="4">
        <f t="shared" si="2"/>
        <v>148</v>
      </c>
      <c r="K21" s="4">
        <f t="shared" si="2"/>
        <v>160</v>
      </c>
      <c r="L21" s="4">
        <f t="shared" si="3"/>
        <v>71</v>
      </c>
      <c r="M21" s="4">
        <f t="shared" si="3"/>
        <v>106</v>
      </c>
      <c r="N21" s="11">
        <f t="shared" si="4"/>
        <v>0.47972972972972971</v>
      </c>
      <c r="O21" s="11">
        <f t="shared" si="4"/>
        <v>0.66249999999999998</v>
      </c>
      <c r="P21" s="11">
        <v>0.63843652973737453</v>
      </c>
      <c r="Q21" s="11">
        <v>0.70099892444554568</v>
      </c>
      <c r="R21" s="11">
        <f t="shared" si="5"/>
        <v>94.488606401131435</v>
      </c>
      <c r="S21" s="11">
        <f t="shared" si="5"/>
        <v>112.15982791128731</v>
      </c>
      <c r="T21" s="11">
        <f t="shared" si="6"/>
        <v>206.64843431241874</v>
      </c>
      <c r="U21" s="10"/>
      <c r="V21" s="12"/>
      <c r="W21" s="12">
        <f t="shared" si="7"/>
        <v>0</v>
      </c>
    </row>
    <row r="22" spans="1:23" x14ac:dyDescent="0.25">
      <c r="A22" s="4">
        <v>15</v>
      </c>
      <c r="B22" s="4">
        <f t="shared" si="0"/>
        <v>154</v>
      </c>
      <c r="C22" s="4">
        <v>92</v>
      </c>
      <c r="D22" s="4">
        <v>62</v>
      </c>
      <c r="E22" s="4">
        <f t="shared" si="1"/>
        <v>267</v>
      </c>
      <c r="F22" s="4">
        <v>137</v>
      </c>
      <c r="G22" s="4">
        <v>130</v>
      </c>
      <c r="I22" s="4">
        <v>15</v>
      </c>
      <c r="J22" s="4">
        <f t="shared" si="2"/>
        <v>137</v>
      </c>
      <c r="K22" s="4">
        <f t="shared" si="2"/>
        <v>130</v>
      </c>
      <c r="L22" s="4">
        <f t="shared" si="3"/>
        <v>92</v>
      </c>
      <c r="M22" s="4">
        <f t="shared" si="3"/>
        <v>62</v>
      </c>
      <c r="N22" s="11">
        <f t="shared" si="4"/>
        <v>0.67153284671532842</v>
      </c>
      <c r="O22" s="11">
        <f t="shared" si="4"/>
        <v>0.47692307692307695</v>
      </c>
      <c r="P22" s="11">
        <v>1.0435933178602841</v>
      </c>
      <c r="Q22" s="11">
        <v>0.73299310689807828</v>
      </c>
      <c r="R22" s="11">
        <f t="shared" si="5"/>
        <v>142.97228454685893</v>
      </c>
      <c r="S22" s="11">
        <f t="shared" si="5"/>
        <v>95.289103896750177</v>
      </c>
      <c r="T22" s="11">
        <f t="shared" si="6"/>
        <v>238.26138844360912</v>
      </c>
      <c r="U22" s="10"/>
      <c r="V22" s="12"/>
      <c r="W22" s="12">
        <f t="shared" si="7"/>
        <v>0</v>
      </c>
    </row>
    <row r="23" spans="1:23" x14ac:dyDescent="0.25">
      <c r="A23" s="4">
        <v>16</v>
      </c>
      <c r="B23" s="4">
        <f t="shared" si="0"/>
        <v>126</v>
      </c>
      <c r="C23" s="4">
        <v>61</v>
      </c>
      <c r="D23" s="4">
        <v>65</v>
      </c>
      <c r="E23" s="4">
        <f t="shared" si="1"/>
        <v>235</v>
      </c>
      <c r="F23" s="4">
        <v>125</v>
      </c>
      <c r="G23" s="4">
        <v>110</v>
      </c>
      <c r="I23" s="4">
        <v>16</v>
      </c>
      <c r="J23" s="4">
        <f t="shared" si="2"/>
        <v>125</v>
      </c>
      <c r="K23" s="4">
        <f t="shared" si="2"/>
        <v>110</v>
      </c>
      <c r="L23" s="4">
        <f t="shared" si="3"/>
        <v>61</v>
      </c>
      <c r="M23" s="4">
        <f t="shared" si="3"/>
        <v>65</v>
      </c>
      <c r="N23" s="11">
        <f t="shared" si="4"/>
        <v>0.48799999999999999</v>
      </c>
      <c r="O23" s="11">
        <f t="shared" si="4"/>
        <v>0.59090909090909094</v>
      </c>
      <c r="P23" s="11">
        <v>0.69695700899342317</v>
      </c>
      <c r="Q23" s="11">
        <v>0.67078715145001055</v>
      </c>
      <c r="R23" s="11">
        <f t="shared" si="5"/>
        <v>87.119626124177898</v>
      </c>
      <c r="S23" s="11">
        <f t="shared" si="5"/>
        <v>73.786586659501154</v>
      </c>
      <c r="T23" s="11">
        <f t="shared" si="6"/>
        <v>160.90621278367905</v>
      </c>
      <c r="U23" s="10"/>
      <c r="V23" s="12"/>
      <c r="W23" s="12">
        <f t="shared" si="7"/>
        <v>0</v>
      </c>
    </row>
    <row r="24" spans="1:23" x14ac:dyDescent="0.25">
      <c r="A24" s="4">
        <v>17</v>
      </c>
      <c r="B24" s="4">
        <f t="shared" si="0"/>
        <v>120</v>
      </c>
      <c r="C24" s="4">
        <v>54</v>
      </c>
      <c r="D24" s="4">
        <v>66</v>
      </c>
      <c r="E24" s="4">
        <f t="shared" si="1"/>
        <v>265</v>
      </c>
      <c r="F24" s="4">
        <v>144</v>
      </c>
      <c r="G24" s="4">
        <v>121</v>
      </c>
      <c r="I24" s="4">
        <v>17</v>
      </c>
      <c r="J24" s="4">
        <f t="shared" si="2"/>
        <v>144</v>
      </c>
      <c r="K24" s="4">
        <f t="shared" si="2"/>
        <v>121</v>
      </c>
      <c r="L24" s="4">
        <f t="shared" si="3"/>
        <v>54</v>
      </c>
      <c r="M24" s="4">
        <f t="shared" si="3"/>
        <v>66</v>
      </c>
      <c r="N24" s="11">
        <f t="shared" si="4"/>
        <v>0.375</v>
      </c>
      <c r="O24" s="11">
        <f t="shared" si="4"/>
        <v>0.54545454545454541</v>
      </c>
      <c r="P24" s="11">
        <v>1.0091442389909973</v>
      </c>
      <c r="Q24" s="11">
        <v>0.80869856940665596</v>
      </c>
      <c r="R24" s="11">
        <f t="shared" si="5"/>
        <v>145.3167704147036</v>
      </c>
      <c r="S24" s="11">
        <f t="shared" si="5"/>
        <v>97.852526898205369</v>
      </c>
      <c r="T24" s="11">
        <f t="shared" si="6"/>
        <v>243.16929731290895</v>
      </c>
      <c r="U24" s="10"/>
      <c r="V24" s="12"/>
      <c r="W24" s="12">
        <f t="shared" si="7"/>
        <v>0</v>
      </c>
    </row>
    <row r="25" spans="1:23" x14ac:dyDescent="0.25">
      <c r="A25" s="4">
        <v>18</v>
      </c>
      <c r="B25" s="4">
        <f t="shared" si="0"/>
        <v>87</v>
      </c>
      <c r="C25" s="4">
        <v>44</v>
      </c>
      <c r="D25" s="4">
        <v>43</v>
      </c>
      <c r="E25" s="4">
        <f t="shared" si="1"/>
        <v>170</v>
      </c>
      <c r="F25" s="4">
        <v>81</v>
      </c>
      <c r="G25" s="4">
        <v>89</v>
      </c>
      <c r="I25" s="4">
        <v>18</v>
      </c>
      <c r="J25" s="4">
        <f t="shared" si="2"/>
        <v>81</v>
      </c>
      <c r="K25" s="4">
        <f t="shared" si="2"/>
        <v>89</v>
      </c>
      <c r="L25" s="4">
        <f t="shared" si="3"/>
        <v>44</v>
      </c>
      <c r="M25" s="4">
        <f t="shared" si="3"/>
        <v>43</v>
      </c>
      <c r="N25" s="11">
        <f t="shared" si="4"/>
        <v>0.54320987654320985</v>
      </c>
      <c r="O25" s="11">
        <f t="shared" si="4"/>
        <v>0.48314606741573035</v>
      </c>
      <c r="P25" s="11">
        <v>1.018955829525831</v>
      </c>
      <c r="Q25" s="11">
        <v>0.79695779154279189</v>
      </c>
      <c r="R25" s="11">
        <f t="shared" si="5"/>
        <v>82.535422191592303</v>
      </c>
      <c r="S25" s="11">
        <f t="shared" si="5"/>
        <v>70.92924344730848</v>
      </c>
      <c r="T25" s="11">
        <f t="shared" si="6"/>
        <v>153.46466563890078</v>
      </c>
      <c r="U25" s="10"/>
      <c r="V25" s="12"/>
      <c r="W25" s="12">
        <f t="shared" si="7"/>
        <v>0</v>
      </c>
    </row>
    <row r="26" spans="1:23" x14ac:dyDescent="0.25">
      <c r="A26" s="4">
        <v>19</v>
      </c>
      <c r="B26" s="4">
        <f t="shared" si="0"/>
        <v>105</v>
      </c>
      <c r="C26" s="4">
        <v>34</v>
      </c>
      <c r="D26" s="4">
        <v>71</v>
      </c>
      <c r="E26" s="4">
        <f t="shared" si="1"/>
        <v>199</v>
      </c>
      <c r="F26" s="4">
        <v>97</v>
      </c>
      <c r="G26" s="4">
        <v>102</v>
      </c>
      <c r="I26" s="4">
        <v>19</v>
      </c>
      <c r="J26" s="4">
        <f t="shared" si="2"/>
        <v>97</v>
      </c>
      <c r="K26" s="4">
        <f t="shared" si="2"/>
        <v>102</v>
      </c>
      <c r="L26" s="4">
        <f t="shared" si="3"/>
        <v>34</v>
      </c>
      <c r="M26" s="4">
        <f t="shared" si="3"/>
        <v>71</v>
      </c>
      <c r="N26" s="11">
        <f t="shared" si="4"/>
        <v>0.35051546391752575</v>
      </c>
      <c r="O26" s="11">
        <f t="shared" si="4"/>
        <v>0.69607843137254899</v>
      </c>
      <c r="P26" s="11">
        <v>0.62852975267773137</v>
      </c>
      <c r="Q26" s="11">
        <v>0.83678059372715008</v>
      </c>
      <c r="R26" s="11">
        <f t="shared" si="5"/>
        <v>60.96738600973994</v>
      </c>
      <c r="S26" s="11">
        <f t="shared" si="5"/>
        <v>85.351620560169309</v>
      </c>
      <c r="T26" s="11">
        <f t="shared" si="6"/>
        <v>146.31900656990925</v>
      </c>
      <c r="U26" s="10"/>
      <c r="V26" s="12"/>
      <c r="W26" s="12">
        <f t="shared" si="7"/>
        <v>0</v>
      </c>
    </row>
    <row r="27" spans="1:23" x14ac:dyDescent="0.25">
      <c r="A27" s="4">
        <v>20</v>
      </c>
      <c r="B27" s="4">
        <f t="shared" si="0"/>
        <v>104</v>
      </c>
      <c r="C27" s="4">
        <v>12</v>
      </c>
      <c r="D27" s="4">
        <v>92</v>
      </c>
      <c r="E27" s="4">
        <f t="shared" si="1"/>
        <v>192</v>
      </c>
      <c r="F27" s="4">
        <v>81</v>
      </c>
      <c r="G27" s="4">
        <v>111</v>
      </c>
      <c r="I27" s="4">
        <v>20</v>
      </c>
      <c r="J27" s="4">
        <f t="shared" si="2"/>
        <v>81</v>
      </c>
      <c r="K27" s="4">
        <f t="shared" si="2"/>
        <v>111</v>
      </c>
      <c r="L27" s="4">
        <f t="shared" si="3"/>
        <v>12</v>
      </c>
      <c r="M27" s="4">
        <f t="shared" si="3"/>
        <v>92</v>
      </c>
      <c r="N27" s="11">
        <f t="shared" si="4"/>
        <v>0.14814814814814814</v>
      </c>
      <c r="O27" s="11">
        <f t="shared" si="4"/>
        <v>0.8288288288288288</v>
      </c>
      <c r="P27" s="11">
        <v>0.56719046501466741</v>
      </c>
      <c r="Q27" s="11">
        <v>0.86531066601929851</v>
      </c>
      <c r="R27" s="11">
        <f t="shared" si="5"/>
        <v>45.94242766618806</v>
      </c>
      <c r="S27" s="11">
        <f t="shared" si="5"/>
        <v>96.049483928142138</v>
      </c>
      <c r="T27" s="11">
        <f t="shared" si="6"/>
        <v>141.99191159433019</v>
      </c>
      <c r="U27" s="10"/>
      <c r="V27" s="12"/>
      <c r="W27" s="12">
        <f t="shared" si="7"/>
        <v>0</v>
      </c>
    </row>
    <row r="28" spans="1:23" x14ac:dyDescent="0.25">
      <c r="A28" s="4">
        <v>21</v>
      </c>
      <c r="B28" s="4">
        <f t="shared" si="0"/>
        <v>74</v>
      </c>
      <c r="C28" s="4">
        <v>22</v>
      </c>
      <c r="D28" s="4">
        <v>52</v>
      </c>
      <c r="E28" s="4">
        <f t="shared" si="1"/>
        <v>174</v>
      </c>
      <c r="F28" s="4">
        <v>72</v>
      </c>
      <c r="G28" s="4">
        <v>102</v>
      </c>
      <c r="I28" s="4">
        <v>21</v>
      </c>
      <c r="J28" s="4">
        <f t="shared" si="2"/>
        <v>72</v>
      </c>
      <c r="K28" s="4">
        <f t="shared" si="2"/>
        <v>102</v>
      </c>
      <c r="L28" s="4">
        <f t="shared" si="3"/>
        <v>22</v>
      </c>
      <c r="M28" s="4">
        <f>D28</f>
        <v>52</v>
      </c>
      <c r="N28" s="11">
        <f t="shared" si="4"/>
        <v>0.30555555555555558</v>
      </c>
      <c r="O28" s="11">
        <f t="shared" si="4"/>
        <v>0.50980392156862742</v>
      </c>
      <c r="P28" s="11">
        <v>0.52464205539856512</v>
      </c>
      <c r="Q28" s="11">
        <v>0.92242851778304358</v>
      </c>
      <c r="R28" s="11">
        <f t="shared" si="5"/>
        <v>37.774227988696687</v>
      </c>
      <c r="S28" s="11">
        <f t="shared" si="5"/>
        <v>94.087708813870449</v>
      </c>
      <c r="T28" s="11">
        <f t="shared" si="6"/>
        <v>131.86193680256713</v>
      </c>
      <c r="U28" s="10"/>
      <c r="V28" s="12"/>
      <c r="W28" s="12">
        <f t="shared" si="7"/>
        <v>0</v>
      </c>
    </row>
    <row r="29" spans="1:23" x14ac:dyDescent="0.25">
      <c r="A29" s="4">
        <v>22</v>
      </c>
      <c r="B29" s="4">
        <f t="shared" si="0"/>
        <v>150</v>
      </c>
      <c r="C29" s="4">
        <v>15</v>
      </c>
      <c r="D29" s="4">
        <v>135</v>
      </c>
      <c r="E29" s="4">
        <f t="shared" si="1"/>
        <v>255</v>
      </c>
      <c r="F29" s="4">
        <v>123</v>
      </c>
      <c r="G29" s="4">
        <v>132</v>
      </c>
      <c r="I29" s="4">
        <v>22</v>
      </c>
      <c r="J29" s="4">
        <f t="shared" si="2"/>
        <v>123</v>
      </c>
      <c r="K29" s="4">
        <f t="shared" si="2"/>
        <v>132</v>
      </c>
      <c r="L29" s="4">
        <f t="shared" si="3"/>
        <v>15</v>
      </c>
      <c r="M29" s="4">
        <f t="shared" si="3"/>
        <v>135</v>
      </c>
      <c r="N29" s="11">
        <f t="shared" si="4"/>
        <v>0.12195121951219512</v>
      </c>
      <c r="O29" s="11">
        <f t="shared" si="4"/>
        <v>1.0227272727272727</v>
      </c>
      <c r="P29" s="11">
        <v>0.5405827892700672</v>
      </c>
      <c r="Q29" s="11">
        <v>0.97822522951551583</v>
      </c>
      <c r="R29" s="11">
        <f t="shared" si="5"/>
        <v>66.491683080218266</v>
      </c>
      <c r="S29" s="11">
        <f t="shared" si="5"/>
        <v>129.12573029604809</v>
      </c>
      <c r="T29" s="11">
        <f t="shared" si="6"/>
        <v>195.61741337626637</v>
      </c>
      <c r="U29" s="10"/>
      <c r="V29" s="12"/>
      <c r="W29" s="12">
        <f t="shared" si="7"/>
        <v>0</v>
      </c>
    </row>
    <row r="30" spans="1:23" x14ac:dyDescent="0.25">
      <c r="A30" s="4">
        <v>23</v>
      </c>
      <c r="B30" s="4">
        <f t="shared" si="0"/>
        <v>158</v>
      </c>
      <c r="C30" s="4">
        <v>33</v>
      </c>
      <c r="D30" s="4">
        <v>125</v>
      </c>
      <c r="E30" s="4">
        <f t="shared" si="1"/>
        <v>246</v>
      </c>
      <c r="F30" s="4">
        <v>123</v>
      </c>
      <c r="G30" s="4">
        <v>123</v>
      </c>
      <c r="I30" s="4">
        <v>23</v>
      </c>
      <c r="J30" s="4">
        <f t="shared" si="2"/>
        <v>123</v>
      </c>
      <c r="K30" s="4">
        <f t="shared" si="2"/>
        <v>123</v>
      </c>
      <c r="L30" s="4">
        <f t="shared" si="3"/>
        <v>33</v>
      </c>
      <c r="M30" s="4">
        <f t="shared" si="3"/>
        <v>125</v>
      </c>
      <c r="N30" s="11">
        <f t="shared" si="4"/>
        <v>0.26829268292682928</v>
      </c>
      <c r="O30" s="11">
        <f t="shared" si="4"/>
        <v>1.0162601626016261</v>
      </c>
      <c r="P30" s="11">
        <v>0.52816771700088849</v>
      </c>
      <c r="Q30" s="11">
        <v>0.99177549684906241</v>
      </c>
      <c r="R30" s="11">
        <f t="shared" si="5"/>
        <v>64.964629191109282</v>
      </c>
      <c r="S30" s="11">
        <f t="shared" si="5"/>
        <v>121.98838611243468</v>
      </c>
      <c r="T30" s="11">
        <f t="shared" si="6"/>
        <v>186.95301530354396</v>
      </c>
      <c r="U30" s="10"/>
      <c r="V30" s="12"/>
      <c r="W30" s="12">
        <f t="shared" si="7"/>
        <v>0</v>
      </c>
    </row>
    <row r="31" spans="1:23" x14ac:dyDescent="0.25">
      <c r="A31" s="4">
        <v>24</v>
      </c>
      <c r="B31" s="4">
        <f t="shared" si="0"/>
        <v>210</v>
      </c>
      <c r="C31" s="4">
        <v>20</v>
      </c>
      <c r="D31" s="4">
        <v>190</v>
      </c>
      <c r="E31" s="4">
        <f t="shared" si="1"/>
        <v>257</v>
      </c>
      <c r="F31" s="4">
        <v>98</v>
      </c>
      <c r="G31" s="4">
        <v>159</v>
      </c>
      <c r="I31" s="4">
        <v>24</v>
      </c>
      <c r="J31" s="4">
        <f t="shared" si="2"/>
        <v>98</v>
      </c>
      <c r="K31" s="4">
        <f t="shared" si="2"/>
        <v>159</v>
      </c>
      <c r="L31" s="4">
        <f t="shared" si="3"/>
        <v>20</v>
      </c>
      <c r="M31" s="4">
        <f t="shared" si="3"/>
        <v>190</v>
      </c>
      <c r="N31" s="11">
        <f t="shared" si="4"/>
        <v>0.20408163265306123</v>
      </c>
      <c r="O31" s="11">
        <f t="shared" si="4"/>
        <v>1.1949685534591195</v>
      </c>
      <c r="P31" s="11">
        <v>0.54854732023040464</v>
      </c>
      <c r="Q31" s="11">
        <v>0.99932185300383425</v>
      </c>
      <c r="R31" s="11">
        <f t="shared" si="5"/>
        <v>53.757637382579652</v>
      </c>
      <c r="S31" s="11">
        <f t="shared" si="5"/>
        <v>158.89217462760965</v>
      </c>
      <c r="T31" s="11">
        <f t="shared" si="6"/>
        <v>212.64981201018929</v>
      </c>
      <c r="U31" s="10"/>
      <c r="V31" s="12"/>
      <c r="W31" s="12">
        <f t="shared" si="7"/>
        <v>0</v>
      </c>
    </row>
    <row r="32" spans="1:23" x14ac:dyDescent="0.25">
      <c r="A32" s="4">
        <v>25</v>
      </c>
      <c r="B32" s="4">
        <f t="shared" si="0"/>
        <v>133</v>
      </c>
      <c r="C32" s="4">
        <v>19</v>
      </c>
      <c r="D32" s="4">
        <v>114</v>
      </c>
      <c r="E32" s="4">
        <f t="shared" si="1"/>
        <v>238</v>
      </c>
      <c r="F32" s="4">
        <v>88</v>
      </c>
      <c r="G32" s="4">
        <v>150</v>
      </c>
      <c r="I32" s="4">
        <v>25</v>
      </c>
      <c r="J32" s="4">
        <f t="shared" si="2"/>
        <v>88</v>
      </c>
      <c r="K32" s="4">
        <f t="shared" si="2"/>
        <v>150</v>
      </c>
      <c r="L32" s="4">
        <f t="shared" si="3"/>
        <v>19</v>
      </c>
      <c r="M32" s="4">
        <f t="shared" si="3"/>
        <v>114</v>
      </c>
      <c r="N32" s="11">
        <f t="shared" si="4"/>
        <v>0.21590909090909091</v>
      </c>
      <c r="O32" s="11">
        <f t="shared" si="4"/>
        <v>0.76</v>
      </c>
      <c r="P32" s="11">
        <v>0.58908696535600669</v>
      </c>
      <c r="Q32" s="11">
        <v>1.084123079113771</v>
      </c>
      <c r="R32" s="11">
        <f t="shared" si="5"/>
        <v>51.839652951328588</v>
      </c>
      <c r="S32" s="11">
        <f t="shared" si="5"/>
        <v>162.61846186706566</v>
      </c>
      <c r="T32" s="11">
        <f t="shared" si="6"/>
        <v>214.45811481839425</v>
      </c>
      <c r="U32" s="10"/>
      <c r="V32" s="12"/>
      <c r="W32" s="12">
        <f t="shared" si="7"/>
        <v>0</v>
      </c>
    </row>
    <row r="33" spans="1:23" x14ac:dyDescent="0.25">
      <c r="A33" s="4">
        <v>26</v>
      </c>
      <c r="B33" s="4">
        <f t="shared" si="0"/>
        <v>151</v>
      </c>
      <c r="C33" s="4">
        <v>19</v>
      </c>
      <c r="D33" s="4">
        <v>132</v>
      </c>
      <c r="E33" s="4">
        <f t="shared" si="1"/>
        <v>212</v>
      </c>
      <c r="F33" s="4">
        <v>89</v>
      </c>
      <c r="G33" s="4">
        <v>123</v>
      </c>
      <c r="I33" s="4">
        <v>26</v>
      </c>
      <c r="J33" s="4">
        <f t="shared" si="2"/>
        <v>89</v>
      </c>
      <c r="K33" s="4">
        <f t="shared" si="2"/>
        <v>123</v>
      </c>
      <c r="L33" s="4">
        <f t="shared" si="3"/>
        <v>19</v>
      </c>
      <c r="M33" s="4">
        <f t="shared" si="3"/>
        <v>132</v>
      </c>
      <c r="N33" s="11">
        <f t="shared" si="4"/>
        <v>0.21348314606741572</v>
      </c>
      <c r="O33" s="11">
        <f t="shared" si="4"/>
        <v>1.0731707317073171</v>
      </c>
      <c r="P33" s="11">
        <v>0.59093466609863377</v>
      </c>
      <c r="Q33" s="11">
        <v>1.0715821873551956</v>
      </c>
      <c r="R33" s="11">
        <f t="shared" si="5"/>
        <v>52.593185282778407</v>
      </c>
      <c r="S33" s="11">
        <f t="shared" si="5"/>
        <v>131.80460904468907</v>
      </c>
      <c r="T33" s="11">
        <f t="shared" si="6"/>
        <v>184.39779432746747</v>
      </c>
      <c r="U33" s="10"/>
      <c r="V33" s="12"/>
      <c r="W33" s="12">
        <f t="shared" si="7"/>
        <v>0</v>
      </c>
    </row>
    <row r="34" spans="1:23" x14ac:dyDescent="0.25">
      <c r="A34" s="4">
        <v>27</v>
      </c>
      <c r="B34" s="4">
        <f t="shared" si="0"/>
        <v>235</v>
      </c>
      <c r="C34" s="4">
        <v>21</v>
      </c>
      <c r="D34" s="4">
        <v>214</v>
      </c>
      <c r="E34" s="4">
        <f t="shared" si="1"/>
        <v>267</v>
      </c>
      <c r="F34" s="4">
        <v>94</v>
      </c>
      <c r="G34" s="4">
        <v>173</v>
      </c>
      <c r="I34" s="4">
        <v>27</v>
      </c>
      <c r="J34" s="4">
        <f t="shared" si="2"/>
        <v>94</v>
      </c>
      <c r="K34" s="4">
        <f t="shared" si="2"/>
        <v>173</v>
      </c>
      <c r="L34" s="4">
        <f t="shared" si="3"/>
        <v>21</v>
      </c>
      <c r="M34" s="4">
        <f t="shared" si="3"/>
        <v>214</v>
      </c>
      <c r="N34" s="11">
        <f t="shared" si="4"/>
        <v>0.22340425531914893</v>
      </c>
      <c r="O34" s="11">
        <f t="shared" si="4"/>
        <v>1.2369942196531791</v>
      </c>
      <c r="P34" s="11">
        <v>0.58748128597612848</v>
      </c>
      <c r="Q34" s="11">
        <v>1.0678788469735412</v>
      </c>
      <c r="R34" s="11">
        <f t="shared" si="5"/>
        <v>55.223240881756077</v>
      </c>
      <c r="S34" s="11">
        <f t="shared" si="5"/>
        <v>184.74304052642262</v>
      </c>
      <c r="T34" s="11">
        <f t="shared" si="6"/>
        <v>239.9662814081787</v>
      </c>
      <c r="U34" s="10"/>
      <c r="V34" s="12"/>
      <c r="W34" s="12">
        <f t="shared" si="7"/>
        <v>0</v>
      </c>
    </row>
    <row r="35" spans="1:23" x14ac:dyDescent="0.25">
      <c r="A35" s="4">
        <v>28</v>
      </c>
      <c r="B35" s="4">
        <f t="shared" si="0"/>
        <v>207</v>
      </c>
      <c r="C35" s="4">
        <v>16</v>
      </c>
      <c r="D35" s="4">
        <v>191</v>
      </c>
      <c r="E35" s="4">
        <f t="shared" si="1"/>
        <v>287</v>
      </c>
      <c r="F35" s="4">
        <v>108</v>
      </c>
      <c r="G35" s="4">
        <v>179</v>
      </c>
      <c r="I35" s="4">
        <v>28</v>
      </c>
      <c r="J35" s="4">
        <f t="shared" si="2"/>
        <v>108</v>
      </c>
      <c r="K35" s="4">
        <f t="shared" si="2"/>
        <v>179</v>
      </c>
      <c r="L35" s="4">
        <f t="shared" si="3"/>
        <v>16</v>
      </c>
      <c r="M35" s="4">
        <f t="shared" si="3"/>
        <v>191</v>
      </c>
      <c r="N35" s="11">
        <f t="shared" si="4"/>
        <v>0.14814814814814814</v>
      </c>
      <c r="O35" s="11">
        <f t="shared" si="4"/>
        <v>1.0670391061452513</v>
      </c>
      <c r="P35" s="11">
        <v>0.59231119602091498</v>
      </c>
      <c r="Q35" s="11">
        <v>1.0555219569342595</v>
      </c>
      <c r="R35" s="11">
        <f t="shared" si="5"/>
        <v>63.969609170258821</v>
      </c>
      <c r="S35" s="11">
        <f t="shared" si="5"/>
        <v>188.93843029123246</v>
      </c>
      <c r="T35" s="11">
        <f t="shared" si="6"/>
        <v>252.90803946149128</v>
      </c>
      <c r="U35" s="10"/>
      <c r="V35" s="12"/>
      <c r="W35" s="12">
        <f t="shared" si="7"/>
        <v>0</v>
      </c>
    </row>
    <row r="36" spans="1:23" x14ac:dyDescent="0.25">
      <c r="A36" s="4">
        <v>29</v>
      </c>
      <c r="B36" s="4">
        <f t="shared" si="0"/>
        <v>189</v>
      </c>
      <c r="C36" s="4">
        <v>30</v>
      </c>
      <c r="D36" s="4">
        <v>159</v>
      </c>
      <c r="E36" s="4">
        <f t="shared" si="1"/>
        <v>232</v>
      </c>
      <c r="F36" s="4">
        <v>100</v>
      </c>
      <c r="G36" s="4">
        <v>132</v>
      </c>
      <c r="I36" s="4">
        <v>29</v>
      </c>
      <c r="J36" s="4">
        <f t="shared" si="2"/>
        <v>100</v>
      </c>
      <c r="K36" s="4">
        <f t="shared" si="2"/>
        <v>132</v>
      </c>
      <c r="L36" s="4">
        <f t="shared" si="3"/>
        <v>30</v>
      </c>
      <c r="M36" s="4">
        <f t="shared" si="3"/>
        <v>159</v>
      </c>
      <c r="N36" s="11">
        <f t="shared" si="4"/>
        <v>0.3</v>
      </c>
      <c r="O36" s="11">
        <f t="shared" si="4"/>
        <v>1.2045454545454546</v>
      </c>
      <c r="P36" s="11">
        <v>0.60224673401575823</v>
      </c>
      <c r="Q36" s="11">
        <v>1.0870766448277194</v>
      </c>
      <c r="R36" s="11">
        <f t="shared" si="5"/>
        <v>60.224673401575821</v>
      </c>
      <c r="S36" s="11">
        <f t="shared" si="5"/>
        <v>143.49411711725895</v>
      </c>
      <c r="T36" s="11">
        <f t="shared" si="6"/>
        <v>203.71879051883477</v>
      </c>
      <c r="U36" s="10"/>
      <c r="V36" s="12"/>
      <c r="W36" s="12">
        <f t="shared" si="7"/>
        <v>0</v>
      </c>
    </row>
    <row r="37" spans="1:23" x14ac:dyDescent="0.25">
      <c r="A37" s="4">
        <v>30</v>
      </c>
      <c r="B37" s="4">
        <f t="shared" si="0"/>
        <v>173</v>
      </c>
      <c r="C37" s="4">
        <v>25</v>
      </c>
      <c r="D37" s="4">
        <v>148</v>
      </c>
      <c r="E37" s="4">
        <f t="shared" si="1"/>
        <v>274</v>
      </c>
      <c r="F37" s="4">
        <v>113</v>
      </c>
      <c r="G37" s="4">
        <v>161</v>
      </c>
      <c r="I37" s="4">
        <v>30</v>
      </c>
      <c r="J37" s="4">
        <f t="shared" si="2"/>
        <v>113</v>
      </c>
      <c r="K37" s="4">
        <f t="shared" si="2"/>
        <v>161</v>
      </c>
      <c r="L37" s="4">
        <f t="shared" si="3"/>
        <v>25</v>
      </c>
      <c r="M37" s="4">
        <f t="shared" si="3"/>
        <v>148</v>
      </c>
      <c r="N37" s="11">
        <f t="shared" si="4"/>
        <v>0.22123893805309736</v>
      </c>
      <c r="O37" s="11">
        <f t="shared" si="4"/>
        <v>0.91925465838509313</v>
      </c>
      <c r="P37" s="11">
        <v>0.58973353938903017</v>
      </c>
      <c r="Q37" s="11">
        <v>1.0539822754904051</v>
      </c>
      <c r="R37" s="11">
        <f t="shared" si="5"/>
        <v>66.639889950960409</v>
      </c>
      <c r="S37" s="11">
        <f t="shared" si="5"/>
        <v>169.69114635395522</v>
      </c>
      <c r="T37" s="11">
        <f t="shared" si="6"/>
        <v>236.33103630491564</v>
      </c>
      <c r="U37" s="10"/>
      <c r="V37" s="12"/>
      <c r="W37" s="12">
        <f t="shared" si="7"/>
        <v>0</v>
      </c>
    </row>
    <row r="38" spans="1:23" x14ac:dyDescent="0.25">
      <c r="A38" s="4">
        <v>31</v>
      </c>
      <c r="B38" s="4">
        <f t="shared" si="0"/>
        <v>195</v>
      </c>
      <c r="C38" s="4">
        <v>26</v>
      </c>
      <c r="D38" s="4">
        <v>169</v>
      </c>
      <c r="E38" s="4">
        <f t="shared" si="1"/>
        <v>270</v>
      </c>
      <c r="F38" s="4">
        <v>106</v>
      </c>
      <c r="G38" s="4">
        <v>164</v>
      </c>
      <c r="I38" s="4">
        <v>31</v>
      </c>
      <c r="J38" s="4">
        <f t="shared" si="2"/>
        <v>106</v>
      </c>
      <c r="K38" s="4">
        <f t="shared" si="2"/>
        <v>164</v>
      </c>
      <c r="L38" s="4">
        <f t="shared" si="3"/>
        <v>26</v>
      </c>
      <c r="M38" s="4">
        <f t="shared" si="3"/>
        <v>169</v>
      </c>
      <c r="N38" s="11">
        <f t="shared" si="4"/>
        <v>0.24528301886792453</v>
      </c>
      <c r="O38" s="11">
        <f t="shared" si="4"/>
        <v>1.0304878048780488</v>
      </c>
      <c r="P38" s="11">
        <v>0.59155934665696264</v>
      </c>
      <c r="Q38" s="11">
        <v>1.0516489954476982</v>
      </c>
      <c r="R38" s="11">
        <f t="shared" si="5"/>
        <v>62.705290745638038</v>
      </c>
      <c r="S38" s="11">
        <f t="shared" si="5"/>
        <v>172.47043525342249</v>
      </c>
      <c r="T38" s="11">
        <f t="shared" si="6"/>
        <v>235.17572599906055</v>
      </c>
      <c r="U38" s="10"/>
      <c r="V38" s="12"/>
      <c r="W38" s="12">
        <f t="shared" si="7"/>
        <v>0</v>
      </c>
    </row>
    <row r="39" spans="1:23" x14ac:dyDescent="0.25">
      <c r="A39" s="4">
        <v>32</v>
      </c>
      <c r="B39" s="4">
        <f t="shared" si="0"/>
        <v>173</v>
      </c>
      <c r="C39" s="4">
        <v>17</v>
      </c>
      <c r="D39" s="4">
        <v>156</v>
      </c>
      <c r="E39" s="4">
        <f t="shared" si="1"/>
        <v>267</v>
      </c>
      <c r="F39" s="4">
        <v>121</v>
      </c>
      <c r="G39" s="4">
        <v>146</v>
      </c>
      <c r="I39" s="4">
        <v>32</v>
      </c>
      <c r="J39" s="4">
        <f t="shared" si="2"/>
        <v>121</v>
      </c>
      <c r="K39" s="4">
        <f t="shared" si="2"/>
        <v>146</v>
      </c>
      <c r="L39" s="4">
        <f t="shared" si="3"/>
        <v>17</v>
      </c>
      <c r="M39" s="4">
        <f t="shared" si="3"/>
        <v>156</v>
      </c>
      <c r="N39" s="11">
        <f t="shared" si="4"/>
        <v>0.14049586776859505</v>
      </c>
      <c r="O39" s="11">
        <f t="shared" si="4"/>
        <v>1.0684931506849316</v>
      </c>
      <c r="P39" s="11">
        <v>0.59426742121259934</v>
      </c>
      <c r="Q39" s="11">
        <v>1.0435406001265743</v>
      </c>
      <c r="R39" s="11">
        <f t="shared" si="5"/>
        <v>71.906357966724528</v>
      </c>
      <c r="S39" s="11">
        <f t="shared" si="5"/>
        <v>152.35692761847986</v>
      </c>
      <c r="T39" s="11">
        <f t="shared" si="6"/>
        <v>224.26328558520439</v>
      </c>
      <c r="U39" s="10"/>
      <c r="V39" s="12"/>
      <c r="W39" s="12">
        <f t="shared" si="7"/>
        <v>0</v>
      </c>
    </row>
    <row r="40" spans="1:23" x14ac:dyDescent="0.25">
      <c r="A40" s="4">
        <v>33</v>
      </c>
      <c r="B40" s="4">
        <f t="shared" si="0"/>
        <v>113</v>
      </c>
      <c r="C40" s="4">
        <v>23</v>
      </c>
      <c r="D40" s="4">
        <v>90</v>
      </c>
      <c r="E40" s="4">
        <f t="shared" si="1"/>
        <v>224</v>
      </c>
      <c r="F40" s="4">
        <v>93</v>
      </c>
      <c r="G40" s="4">
        <v>131</v>
      </c>
      <c r="I40" s="4">
        <v>33</v>
      </c>
      <c r="J40" s="4">
        <f t="shared" si="2"/>
        <v>93</v>
      </c>
      <c r="K40" s="4">
        <f t="shared" si="2"/>
        <v>131</v>
      </c>
      <c r="L40" s="4">
        <f t="shared" si="3"/>
        <v>23</v>
      </c>
      <c r="M40" s="4">
        <f t="shared" si="3"/>
        <v>90</v>
      </c>
      <c r="N40" s="11">
        <f t="shared" si="4"/>
        <v>0.24731182795698925</v>
      </c>
      <c r="O40" s="11">
        <f t="shared" si="4"/>
        <v>0.68702290076335881</v>
      </c>
      <c r="P40" s="11">
        <v>0.6017882154708406</v>
      </c>
      <c r="Q40" s="11">
        <v>1.0643326766808088</v>
      </c>
      <c r="R40" s="11">
        <f t="shared" si="5"/>
        <v>55.966304038788174</v>
      </c>
      <c r="S40" s="11">
        <f t="shared" si="5"/>
        <v>139.42758064518594</v>
      </c>
      <c r="T40" s="11">
        <f t="shared" si="6"/>
        <v>195.39388468397411</v>
      </c>
      <c r="U40" s="10"/>
      <c r="V40" s="12"/>
      <c r="W40" s="12">
        <f t="shared" si="7"/>
        <v>0</v>
      </c>
    </row>
    <row r="41" spans="1:23" x14ac:dyDescent="0.25">
      <c r="A41" s="4">
        <v>34</v>
      </c>
      <c r="B41" s="4">
        <f t="shared" si="0"/>
        <v>184</v>
      </c>
      <c r="C41" s="4">
        <v>20</v>
      </c>
      <c r="D41" s="4">
        <v>164</v>
      </c>
      <c r="E41" s="4">
        <f t="shared" si="1"/>
        <v>229</v>
      </c>
      <c r="F41" s="4">
        <v>112</v>
      </c>
      <c r="G41" s="4">
        <v>117</v>
      </c>
      <c r="I41" s="4">
        <v>34</v>
      </c>
      <c r="J41" s="4">
        <f t="shared" si="2"/>
        <v>112</v>
      </c>
      <c r="K41" s="4">
        <f t="shared" si="2"/>
        <v>117</v>
      </c>
      <c r="L41" s="4">
        <f t="shared" si="3"/>
        <v>20</v>
      </c>
      <c r="M41" s="4">
        <f t="shared" si="3"/>
        <v>164</v>
      </c>
      <c r="N41" s="11">
        <f t="shared" si="4"/>
        <v>0.17857142857142858</v>
      </c>
      <c r="O41" s="11">
        <f t="shared" si="4"/>
        <v>1.4017094017094016</v>
      </c>
      <c r="P41" s="11">
        <v>0.63617005593257436</v>
      </c>
      <c r="Q41" s="11">
        <v>1.0705688367753552</v>
      </c>
      <c r="R41" s="11">
        <f t="shared" si="5"/>
        <v>71.251046264448334</v>
      </c>
      <c r="S41" s="11">
        <f t="shared" si="5"/>
        <v>125.25655390271656</v>
      </c>
      <c r="T41" s="11">
        <f t="shared" si="6"/>
        <v>196.5076001671649</v>
      </c>
      <c r="U41" s="10"/>
      <c r="V41" s="12"/>
      <c r="W41" s="12">
        <f t="shared" si="7"/>
        <v>0</v>
      </c>
    </row>
    <row r="42" spans="1:23" x14ac:dyDescent="0.25">
      <c r="A42" s="4">
        <v>35</v>
      </c>
      <c r="B42" s="4">
        <f t="shared" si="0"/>
        <v>196</v>
      </c>
      <c r="C42" s="4">
        <v>30</v>
      </c>
      <c r="D42" s="4">
        <v>166</v>
      </c>
      <c r="E42" s="4">
        <f t="shared" si="1"/>
        <v>230</v>
      </c>
      <c r="F42" s="4">
        <v>96</v>
      </c>
      <c r="G42" s="4">
        <v>134</v>
      </c>
      <c r="I42" s="4">
        <v>35</v>
      </c>
      <c r="J42" s="4">
        <f t="shared" si="2"/>
        <v>96</v>
      </c>
      <c r="K42" s="4">
        <f t="shared" si="2"/>
        <v>134</v>
      </c>
      <c r="L42" s="4">
        <f t="shared" si="3"/>
        <v>30</v>
      </c>
      <c r="M42" s="4">
        <f t="shared" si="3"/>
        <v>166</v>
      </c>
      <c r="N42" s="11">
        <f t="shared" si="4"/>
        <v>0.3125</v>
      </c>
      <c r="O42" s="11">
        <f t="shared" si="4"/>
        <v>1.2388059701492538</v>
      </c>
      <c r="P42" s="11">
        <v>0.6068072826883133</v>
      </c>
      <c r="Q42" s="11">
        <v>1.0323614572640074</v>
      </c>
      <c r="R42" s="11">
        <f t="shared" si="5"/>
        <v>58.253499138078077</v>
      </c>
      <c r="S42" s="11">
        <f t="shared" si="5"/>
        <v>138.33643527337699</v>
      </c>
      <c r="T42" s="11">
        <f t="shared" si="6"/>
        <v>196.58993441145506</v>
      </c>
      <c r="U42" s="10"/>
      <c r="V42" s="12"/>
      <c r="W42" s="12">
        <f t="shared" si="7"/>
        <v>0</v>
      </c>
    </row>
    <row r="43" spans="1:23" x14ac:dyDescent="0.25">
      <c r="A43" s="4">
        <v>36</v>
      </c>
      <c r="B43" s="4">
        <f t="shared" si="0"/>
        <v>134</v>
      </c>
      <c r="C43" s="4">
        <v>29</v>
      </c>
      <c r="D43" s="4">
        <v>105</v>
      </c>
      <c r="E43" s="4">
        <f t="shared" si="1"/>
        <v>225</v>
      </c>
      <c r="F43" s="4">
        <v>89</v>
      </c>
      <c r="G43" s="4">
        <v>136</v>
      </c>
      <c r="I43" s="4">
        <v>36</v>
      </c>
      <c r="J43" s="4">
        <f t="shared" si="2"/>
        <v>89</v>
      </c>
      <c r="K43" s="4">
        <f t="shared" si="2"/>
        <v>136</v>
      </c>
      <c r="L43" s="4">
        <f t="shared" si="3"/>
        <v>29</v>
      </c>
      <c r="M43" s="4">
        <f t="shared" si="3"/>
        <v>105</v>
      </c>
      <c r="N43" s="11">
        <f t="shared" si="4"/>
        <v>0.3258426966292135</v>
      </c>
      <c r="O43" s="11">
        <f t="shared" si="4"/>
        <v>0.7720588235294118</v>
      </c>
      <c r="P43" s="11">
        <v>0.60655592038352579</v>
      </c>
      <c r="Q43" s="11">
        <v>1.0105511182123841</v>
      </c>
      <c r="R43" s="11">
        <f t="shared" si="5"/>
        <v>53.983476914133796</v>
      </c>
      <c r="S43" s="11">
        <f t="shared" si="5"/>
        <v>137.43495207688423</v>
      </c>
      <c r="T43" s="11">
        <f t="shared" si="6"/>
        <v>191.41842899101803</v>
      </c>
      <c r="U43" s="10"/>
      <c r="V43" s="12"/>
      <c r="W43" s="12">
        <f t="shared" si="7"/>
        <v>0</v>
      </c>
    </row>
    <row r="44" spans="1:23" x14ac:dyDescent="0.25">
      <c r="A44" s="4">
        <v>37</v>
      </c>
      <c r="B44" s="4">
        <f t="shared" si="0"/>
        <v>113</v>
      </c>
      <c r="C44" s="4">
        <v>42</v>
      </c>
      <c r="D44" s="4">
        <v>71</v>
      </c>
      <c r="E44" s="4">
        <f t="shared" si="1"/>
        <v>220</v>
      </c>
      <c r="F44" s="4">
        <v>97</v>
      </c>
      <c r="G44" s="4">
        <v>123</v>
      </c>
      <c r="I44" s="4">
        <v>37</v>
      </c>
      <c r="J44" s="4">
        <f t="shared" si="2"/>
        <v>97</v>
      </c>
      <c r="K44" s="4">
        <f t="shared" si="2"/>
        <v>123</v>
      </c>
      <c r="L44" s="4">
        <f t="shared" si="3"/>
        <v>42</v>
      </c>
      <c r="M44" s="4">
        <f t="shared" si="3"/>
        <v>71</v>
      </c>
      <c r="N44" s="11">
        <f t="shared" si="4"/>
        <v>0.4329896907216495</v>
      </c>
      <c r="O44" s="11">
        <f t="shared" si="4"/>
        <v>0.57723577235772361</v>
      </c>
      <c r="P44" s="11">
        <v>0.59978615147079384</v>
      </c>
      <c r="Q44" s="11">
        <v>0.95662031297205785</v>
      </c>
      <c r="R44" s="11">
        <f t="shared" si="5"/>
        <v>58.179256692667003</v>
      </c>
      <c r="S44" s="11">
        <f t="shared" si="5"/>
        <v>117.66429849556312</v>
      </c>
      <c r="T44" s="11">
        <f t="shared" si="6"/>
        <v>175.84355518823011</v>
      </c>
      <c r="U44" s="10"/>
      <c r="V44" s="12"/>
      <c r="W44" s="12">
        <f t="shared" si="7"/>
        <v>0</v>
      </c>
    </row>
    <row r="45" spans="1:23" x14ac:dyDescent="0.25">
      <c r="A45" s="4">
        <v>38</v>
      </c>
      <c r="B45" s="4">
        <f t="shared" si="0"/>
        <v>115</v>
      </c>
      <c r="C45" s="4">
        <v>45</v>
      </c>
      <c r="D45" s="4">
        <v>70</v>
      </c>
      <c r="E45" s="4">
        <f t="shared" si="1"/>
        <v>208</v>
      </c>
      <c r="F45" s="4">
        <v>97</v>
      </c>
      <c r="G45" s="4">
        <v>111</v>
      </c>
      <c r="I45" s="4">
        <v>38</v>
      </c>
      <c r="J45" s="4">
        <f t="shared" si="2"/>
        <v>97</v>
      </c>
      <c r="K45" s="4">
        <f t="shared" si="2"/>
        <v>111</v>
      </c>
      <c r="L45" s="4">
        <f t="shared" si="3"/>
        <v>45</v>
      </c>
      <c r="M45" s="4">
        <f t="shared" si="3"/>
        <v>70</v>
      </c>
      <c r="N45" s="11">
        <f t="shared" si="4"/>
        <v>0.46391752577319589</v>
      </c>
      <c r="O45" s="11">
        <f t="shared" si="4"/>
        <v>0.63063063063063063</v>
      </c>
      <c r="P45" s="11">
        <v>0.60597011531232248</v>
      </c>
      <c r="Q45" s="11">
        <v>0.92592650373408036</v>
      </c>
      <c r="R45" s="11">
        <f t="shared" si="5"/>
        <v>58.779101185295282</v>
      </c>
      <c r="S45" s="11">
        <f t="shared" si="5"/>
        <v>102.77784191448292</v>
      </c>
      <c r="T45" s="11">
        <f t="shared" si="6"/>
        <v>161.55694309977821</v>
      </c>
      <c r="U45" s="10"/>
      <c r="V45" s="12"/>
      <c r="W45" s="12">
        <f t="shared" si="7"/>
        <v>0</v>
      </c>
    </row>
    <row r="46" spans="1:23" x14ac:dyDescent="0.25">
      <c r="A46" s="4">
        <v>39</v>
      </c>
      <c r="B46" s="4">
        <f t="shared" si="0"/>
        <v>57</v>
      </c>
      <c r="C46" s="4">
        <v>18</v>
      </c>
      <c r="D46" s="4">
        <v>39</v>
      </c>
      <c r="E46" s="4">
        <f t="shared" si="1"/>
        <v>192</v>
      </c>
      <c r="F46" s="4">
        <v>84</v>
      </c>
      <c r="G46" s="4">
        <v>108</v>
      </c>
      <c r="I46" s="4">
        <v>39</v>
      </c>
      <c r="J46" s="4">
        <f t="shared" si="2"/>
        <v>84</v>
      </c>
      <c r="K46" s="4">
        <f t="shared" si="2"/>
        <v>108</v>
      </c>
      <c r="L46" s="4">
        <f t="shared" si="3"/>
        <v>18</v>
      </c>
      <c r="M46" s="4">
        <f t="shared" si="3"/>
        <v>39</v>
      </c>
      <c r="N46" s="11">
        <f t="shared" si="4"/>
        <v>0.21428571428571427</v>
      </c>
      <c r="O46" s="11">
        <f t="shared" si="4"/>
        <v>0.3611111111111111</v>
      </c>
      <c r="P46" s="11">
        <v>0.61642065468063612</v>
      </c>
      <c r="Q46" s="11">
        <v>0.91131415125979687</v>
      </c>
      <c r="R46" s="11">
        <f t="shared" si="5"/>
        <v>51.779334993173435</v>
      </c>
      <c r="S46" s="11">
        <f t="shared" si="5"/>
        <v>98.421928336058059</v>
      </c>
      <c r="T46" s="11">
        <f t="shared" si="6"/>
        <v>150.20126332923149</v>
      </c>
      <c r="U46" s="10"/>
      <c r="V46" s="12"/>
      <c r="W46" s="12">
        <f t="shared" si="7"/>
        <v>0</v>
      </c>
    </row>
    <row r="47" spans="1:23" x14ac:dyDescent="0.25">
      <c r="A47" s="4">
        <v>40</v>
      </c>
      <c r="B47" s="4">
        <f t="shared" si="0"/>
        <v>85</v>
      </c>
      <c r="C47" s="4">
        <v>20</v>
      </c>
      <c r="D47" s="4">
        <v>65</v>
      </c>
      <c r="E47" s="4">
        <f t="shared" si="1"/>
        <v>171</v>
      </c>
      <c r="F47" s="4">
        <v>78</v>
      </c>
      <c r="G47" s="4">
        <v>93</v>
      </c>
      <c r="I47" s="4">
        <v>40</v>
      </c>
      <c r="J47" s="4">
        <f t="shared" si="2"/>
        <v>78</v>
      </c>
      <c r="K47" s="4">
        <f t="shared" si="2"/>
        <v>93</v>
      </c>
      <c r="L47" s="4">
        <f t="shared" si="3"/>
        <v>20</v>
      </c>
      <c r="M47" s="4">
        <f t="shared" si="3"/>
        <v>65</v>
      </c>
      <c r="N47" s="11">
        <f t="shared" si="4"/>
        <v>0.25641025641025639</v>
      </c>
      <c r="O47" s="11">
        <f t="shared" si="4"/>
        <v>0.69892473118279574</v>
      </c>
      <c r="P47" s="11">
        <v>0.61330615782276487</v>
      </c>
      <c r="Q47" s="11">
        <v>0.88701493863821812</v>
      </c>
      <c r="R47" s="11">
        <f t="shared" si="5"/>
        <v>47.837880310175663</v>
      </c>
      <c r="S47" s="11">
        <f t="shared" si="5"/>
        <v>82.492389293354279</v>
      </c>
      <c r="T47" s="11">
        <f t="shared" si="6"/>
        <v>130.33026960352993</v>
      </c>
      <c r="U47" s="10"/>
      <c r="V47" s="12"/>
      <c r="W47" s="12">
        <f t="shared" si="7"/>
        <v>0</v>
      </c>
    </row>
    <row r="48" spans="1:23" x14ac:dyDescent="0.25">
      <c r="A48" s="4">
        <v>41</v>
      </c>
      <c r="B48" s="4">
        <f t="shared" si="0"/>
        <v>53</v>
      </c>
      <c r="C48" s="4">
        <v>20</v>
      </c>
      <c r="D48" s="4">
        <v>33</v>
      </c>
      <c r="E48" s="4">
        <f t="shared" si="1"/>
        <v>171</v>
      </c>
      <c r="F48" s="4">
        <v>78</v>
      </c>
      <c r="G48" s="4">
        <v>93</v>
      </c>
      <c r="I48" s="4">
        <v>41</v>
      </c>
      <c r="J48" s="4">
        <f t="shared" si="2"/>
        <v>78</v>
      </c>
      <c r="K48" s="4">
        <f t="shared" si="2"/>
        <v>93</v>
      </c>
      <c r="L48" s="4">
        <f t="shared" si="3"/>
        <v>20</v>
      </c>
      <c r="M48" s="4">
        <f t="shared" si="3"/>
        <v>33</v>
      </c>
      <c r="N48" s="11">
        <f t="shared" si="4"/>
        <v>0.25641025641025639</v>
      </c>
      <c r="O48" s="11">
        <f t="shared" si="4"/>
        <v>0.35483870967741937</v>
      </c>
      <c r="P48" s="11">
        <v>0.61228469738094793</v>
      </c>
      <c r="Q48" s="11">
        <v>0.83974875521100145</v>
      </c>
      <c r="R48" s="11">
        <f t="shared" si="5"/>
        <v>47.758206395713941</v>
      </c>
      <c r="S48" s="11">
        <f t="shared" si="5"/>
        <v>78.096634234623139</v>
      </c>
      <c r="T48" s="11">
        <f t="shared" si="6"/>
        <v>125.85484063033708</v>
      </c>
      <c r="U48" s="10"/>
      <c r="V48" s="12"/>
      <c r="W48" s="12">
        <f t="shared" si="7"/>
        <v>0</v>
      </c>
    </row>
    <row r="49" spans="1:23" x14ac:dyDescent="0.25">
      <c r="A49" s="4">
        <v>42</v>
      </c>
      <c r="B49" s="4">
        <f t="shared" si="0"/>
        <v>65</v>
      </c>
      <c r="C49" s="4">
        <v>26</v>
      </c>
      <c r="D49" s="4">
        <v>39</v>
      </c>
      <c r="E49" s="4">
        <f t="shared" si="1"/>
        <v>153</v>
      </c>
      <c r="F49" s="4">
        <v>86</v>
      </c>
      <c r="G49" s="4">
        <v>67</v>
      </c>
      <c r="I49" s="4">
        <v>42</v>
      </c>
      <c r="J49" s="4">
        <f t="shared" si="2"/>
        <v>86</v>
      </c>
      <c r="K49" s="4">
        <f t="shared" si="2"/>
        <v>67</v>
      </c>
      <c r="L49" s="4">
        <f t="shared" si="3"/>
        <v>26</v>
      </c>
      <c r="M49" s="4">
        <f t="shared" si="3"/>
        <v>39</v>
      </c>
      <c r="N49" s="11">
        <f t="shared" si="4"/>
        <v>0.30232558139534882</v>
      </c>
      <c r="O49" s="11">
        <f t="shared" si="4"/>
        <v>0.58208955223880599</v>
      </c>
      <c r="P49" s="11">
        <v>0.6260205947511801</v>
      </c>
      <c r="Q49" s="11">
        <v>0.86800450568268084</v>
      </c>
      <c r="R49" s="11">
        <f t="shared" si="5"/>
        <v>53.83777114860149</v>
      </c>
      <c r="S49" s="11">
        <f t="shared" si="5"/>
        <v>58.156301880739619</v>
      </c>
      <c r="T49" s="11">
        <f t="shared" si="6"/>
        <v>111.99407302934111</v>
      </c>
      <c r="U49" s="10"/>
      <c r="V49" s="12"/>
      <c r="W49" s="12">
        <f t="shared" si="7"/>
        <v>0</v>
      </c>
    </row>
    <row r="50" spans="1:23" x14ac:dyDescent="0.25">
      <c r="A50" s="4">
        <v>43</v>
      </c>
      <c r="B50" s="4">
        <f t="shared" si="0"/>
        <v>53</v>
      </c>
      <c r="C50" s="4">
        <v>19</v>
      </c>
      <c r="D50" s="4">
        <v>34</v>
      </c>
      <c r="E50" s="4">
        <f t="shared" si="1"/>
        <v>140</v>
      </c>
      <c r="F50" s="4">
        <v>71</v>
      </c>
      <c r="G50" s="4">
        <v>69</v>
      </c>
      <c r="I50" s="4">
        <v>43</v>
      </c>
      <c r="J50" s="4">
        <f t="shared" si="2"/>
        <v>71</v>
      </c>
      <c r="K50" s="4">
        <f t="shared" si="2"/>
        <v>69</v>
      </c>
      <c r="L50" s="4">
        <f t="shared" si="3"/>
        <v>19</v>
      </c>
      <c r="M50" s="4">
        <f t="shared" si="3"/>
        <v>34</v>
      </c>
      <c r="N50" s="11">
        <f t="shared" si="4"/>
        <v>0.26760563380281688</v>
      </c>
      <c r="O50" s="11">
        <f t="shared" si="4"/>
        <v>0.49275362318840582</v>
      </c>
      <c r="P50" s="11">
        <v>0.64076101133899688</v>
      </c>
      <c r="Q50" s="11">
        <v>0.85112427433619797</v>
      </c>
      <c r="R50" s="11">
        <f t="shared" si="5"/>
        <v>45.494031805068779</v>
      </c>
      <c r="S50" s="11">
        <f t="shared" si="5"/>
        <v>58.727574929197658</v>
      </c>
      <c r="T50" s="11">
        <f t="shared" si="6"/>
        <v>104.22160673426643</v>
      </c>
      <c r="U50" s="10"/>
      <c r="V50" s="12"/>
      <c r="W50" s="12">
        <f t="shared" si="7"/>
        <v>0</v>
      </c>
    </row>
    <row r="51" spans="1:23" x14ac:dyDescent="0.25">
      <c r="A51" s="4">
        <v>44</v>
      </c>
      <c r="B51" s="4">
        <f t="shared" si="0"/>
        <v>69</v>
      </c>
      <c r="C51" s="4">
        <v>17</v>
      </c>
      <c r="D51" s="4">
        <v>52</v>
      </c>
      <c r="E51" s="4">
        <f t="shared" si="1"/>
        <v>155</v>
      </c>
      <c r="F51" s="4">
        <v>65</v>
      </c>
      <c r="G51" s="4">
        <v>90</v>
      </c>
      <c r="I51" s="4">
        <v>44</v>
      </c>
      <c r="J51" s="4">
        <f t="shared" si="2"/>
        <v>65</v>
      </c>
      <c r="K51" s="4">
        <f t="shared" si="2"/>
        <v>90</v>
      </c>
      <c r="L51" s="4">
        <f t="shared" si="3"/>
        <v>17</v>
      </c>
      <c r="M51" s="4">
        <f t="shared" si="3"/>
        <v>52</v>
      </c>
      <c r="N51" s="11">
        <f t="shared" si="4"/>
        <v>0.26153846153846155</v>
      </c>
      <c r="O51" s="11">
        <f t="shared" si="4"/>
        <v>0.57777777777777772</v>
      </c>
      <c r="P51" s="11">
        <v>0.66042510583069947</v>
      </c>
      <c r="Q51" s="11">
        <v>0.87970695186774062</v>
      </c>
      <c r="R51" s="11">
        <f t="shared" si="5"/>
        <v>42.927631878995463</v>
      </c>
      <c r="S51" s="11">
        <f t="shared" si="5"/>
        <v>79.173625668096662</v>
      </c>
      <c r="T51" s="11">
        <f t="shared" si="6"/>
        <v>122.10125754709213</v>
      </c>
      <c r="U51" s="10"/>
      <c r="V51" s="12"/>
      <c r="W51" s="12">
        <f t="shared" si="7"/>
        <v>0</v>
      </c>
    </row>
    <row r="52" spans="1:23" x14ac:dyDescent="0.25">
      <c r="A52" s="4">
        <v>45</v>
      </c>
      <c r="B52" s="4">
        <f t="shared" si="0"/>
        <v>46</v>
      </c>
      <c r="C52" s="4">
        <v>19</v>
      </c>
      <c r="D52" s="4">
        <v>27</v>
      </c>
      <c r="E52" s="4">
        <f t="shared" si="1"/>
        <v>137</v>
      </c>
      <c r="F52" s="4">
        <v>74</v>
      </c>
      <c r="G52" s="4">
        <v>63</v>
      </c>
      <c r="I52" s="4">
        <v>45</v>
      </c>
      <c r="J52" s="4">
        <f t="shared" si="2"/>
        <v>74</v>
      </c>
      <c r="K52" s="4">
        <f t="shared" si="2"/>
        <v>63</v>
      </c>
      <c r="L52" s="4">
        <f t="shared" si="3"/>
        <v>19</v>
      </c>
      <c r="M52" s="4">
        <f t="shared" si="3"/>
        <v>27</v>
      </c>
      <c r="N52" s="11">
        <f t="shared" si="4"/>
        <v>0.25675675675675674</v>
      </c>
      <c r="O52" s="11">
        <f t="shared" si="4"/>
        <v>0.42857142857142855</v>
      </c>
      <c r="P52" s="11">
        <v>0.69998427445588951</v>
      </c>
      <c r="Q52" s="11">
        <v>0.92371911602581858</v>
      </c>
      <c r="R52" s="11">
        <f t="shared" si="5"/>
        <v>51.798836309735826</v>
      </c>
      <c r="S52" s="11">
        <f t="shared" si="5"/>
        <v>58.194304309626567</v>
      </c>
      <c r="T52" s="11">
        <f t="shared" si="6"/>
        <v>109.99314061936239</v>
      </c>
      <c r="U52" s="10"/>
      <c r="V52" s="12"/>
      <c r="W52" s="12">
        <f t="shared" si="7"/>
        <v>0</v>
      </c>
    </row>
    <row r="53" spans="1:23" x14ac:dyDescent="0.25">
      <c r="A53" s="4">
        <v>46</v>
      </c>
      <c r="B53" s="4">
        <f t="shared" si="0"/>
        <v>64</v>
      </c>
      <c r="C53" s="4">
        <v>30</v>
      </c>
      <c r="D53" s="4">
        <v>34</v>
      </c>
      <c r="E53" s="4">
        <f t="shared" si="1"/>
        <v>105</v>
      </c>
      <c r="F53" s="4">
        <v>52</v>
      </c>
      <c r="G53" s="4">
        <v>53</v>
      </c>
      <c r="I53" s="4">
        <v>46</v>
      </c>
      <c r="J53" s="4">
        <f t="shared" si="2"/>
        <v>52</v>
      </c>
      <c r="K53" s="4">
        <f t="shared" si="2"/>
        <v>53</v>
      </c>
      <c r="L53" s="4">
        <f t="shared" si="3"/>
        <v>30</v>
      </c>
      <c r="M53" s="4">
        <f t="shared" si="3"/>
        <v>34</v>
      </c>
      <c r="N53" s="11">
        <f t="shared" si="4"/>
        <v>0.57692307692307687</v>
      </c>
      <c r="O53" s="11">
        <f t="shared" si="4"/>
        <v>0.64150943396226412</v>
      </c>
      <c r="P53" s="11">
        <v>0.71374457905217825</v>
      </c>
      <c r="Q53" s="11">
        <v>0.93715367811014727</v>
      </c>
      <c r="R53" s="11">
        <f t="shared" si="5"/>
        <v>37.11471811071327</v>
      </c>
      <c r="S53" s="11">
        <f t="shared" si="5"/>
        <v>49.669144939837807</v>
      </c>
      <c r="T53" s="11">
        <f t="shared" si="6"/>
        <v>86.783863050551076</v>
      </c>
      <c r="U53" s="10"/>
      <c r="V53" s="12"/>
      <c r="W53" s="12">
        <f t="shared" si="7"/>
        <v>0</v>
      </c>
    </row>
    <row r="54" spans="1:23" x14ac:dyDescent="0.25">
      <c r="A54" s="4">
        <v>47</v>
      </c>
      <c r="B54" s="4">
        <f t="shared" si="0"/>
        <v>45</v>
      </c>
      <c r="C54" s="4">
        <v>19</v>
      </c>
      <c r="D54" s="4">
        <v>26</v>
      </c>
      <c r="E54" s="4">
        <f t="shared" si="1"/>
        <v>113</v>
      </c>
      <c r="F54" s="4">
        <v>52</v>
      </c>
      <c r="G54" s="4">
        <v>61</v>
      </c>
      <c r="I54" s="4">
        <v>47</v>
      </c>
      <c r="J54" s="4">
        <f t="shared" si="2"/>
        <v>52</v>
      </c>
      <c r="K54" s="4">
        <f t="shared" si="2"/>
        <v>61</v>
      </c>
      <c r="L54" s="4">
        <f t="shared" si="3"/>
        <v>19</v>
      </c>
      <c r="M54" s="4">
        <f t="shared" si="3"/>
        <v>26</v>
      </c>
      <c r="N54" s="11">
        <f t="shared" si="4"/>
        <v>0.36538461538461536</v>
      </c>
      <c r="O54" s="11">
        <f t="shared" si="4"/>
        <v>0.42622950819672129</v>
      </c>
      <c r="P54" s="11">
        <v>0.70957120579089916</v>
      </c>
      <c r="Q54" s="11">
        <v>0.96095456815730074</v>
      </c>
      <c r="R54" s="11">
        <f t="shared" si="5"/>
        <v>36.897702701126754</v>
      </c>
      <c r="S54" s="11">
        <f t="shared" si="5"/>
        <v>58.618228657595346</v>
      </c>
      <c r="T54" s="11">
        <f t="shared" si="6"/>
        <v>95.515931358722099</v>
      </c>
      <c r="U54" s="10"/>
      <c r="V54" s="12"/>
      <c r="W54" s="12">
        <f t="shared" si="7"/>
        <v>0</v>
      </c>
    </row>
    <row r="55" spans="1:23" x14ac:dyDescent="0.25">
      <c r="A55" s="4">
        <v>48</v>
      </c>
      <c r="B55" s="4">
        <f t="shared" si="0"/>
        <v>72</v>
      </c>
      <c r="C55" s="4">
        <v>13</v>
      </c>
      <c r="D55" s="4">
        <v>59</v>
      </c>
      <c r="E55" s="4">
        <f t="shared" si="1"/>
        <v>108</v>
      </c>
      <c r="F55" s="4">
        <v>43</v>
      </c>
      <c r="G55" s="4">
        <v>65</v>
      </c>
      <c r="I55" s="4">
        <v>48</v>
      </c>
      <c r="J55" s="4">
        <f t="shared" si="2"/>
        <v>43</v>
      </c>
      <c r="K55" s="4">
        <f t="shared" si="2"/>
        <v>65</v>
      </c>
      <c r="L55" s="4">
        <f t="shared" si="3"/>
        <v>13</v>
      </c>
      <c r="M55" s="4">
        <f t="shared" si="3"/>
        <v>59</v>
      </c>
      <c r="N55" s="11">
        <f t="shared" si="4"/>
        <v>0.30232558139534882</v>
      </c>
      <c r="O55" s="11">
        <f t="shared" si="4"/>
        <v>0.90769230769230769</v>
      </c>
      <c r="P55" s="11">
        <v>0.7440311369659548</v>
      </c>
      <c r="Q55" s="11">
        <v>1.0230691364465334</v>
      </c>
      <c r="R55" s="11">
        <f t="shared" si="5"/>
        <v>31.993338889536055</v>
      </c>
      <c r="S55" s="11">
        <f t="shared" si="5"/>
        <v>66.499493869024676</v>
      </c>
      <c r="T55" s="11">
        <f t="shared" si="6"/>
        <v>98.492832758560724</v>
      </c>
      <c r="U55" s="10"/>
      <c r="V55" s="12"/>
      <c r="W55" s="12">
        <f t="shared" si="7"/>
        <v>0</v>
      </c>
    </row>
    <row r="56" spans="1:23" x14ac:dyDescent="0.25">
      <c r="A56" s="4">
        <v>49</v>
      </c>
      <c r="B56" s="4">
        <f t="shared" si="0"/>
        <v>57</v>
      </c>
      <c r="C56" s="4">
        <v>25</v>
      </c>
      <c r="D56" s="4">
        <v>32</v>
      </c>
      <c r="E56" s="4">
        <f t="shared" si="1"/>
        <v>93</v>
      </c>
      <c r="F56" s="4">
        <v>39</v>
      </c>
      <c r="G56" s="4">
        <v>54</v>
      </c>
      <c r="I56" s="4">
        <v>49</v>
      </c>
      <c r="J56" s="4">
        <f t="shared" si="2"/>
        <v>39</v>
      </c>
      <c r="K56" s="4">
        <f t="shared" si="2"/>
        <v>54</v>
      </c>
      <c r="L56" s="4">
        <f t="shared" si="3"/>
        <v>25</v>
      </c>
      <c r="M56" s="4">
        <f t="shared" si="3"/>
        <v>32</v>
      </c>
      <c r="N56" s="11">
        <f t="shared" si="4"/>
        <v>0.64102564102564108</v>
      </c>
      <c r="O56" s="11">
        <f t="shared" si="4"/>
        <v>0.59259259259259256</v>
      </c>
      <c r="P56" s="11">
        <v>0.74849597939908963</v>
      </c>
      <c r="Q56" s="11">
        <v>1.0565418784010974</v>
      </c>
      <c r="R56" s="11">
        <f t="shared" si="5"/>
        <v>29.191343196564496</v>
      </c>
      <c r="S56" s="11">
        <f t="shared" si="5"/>
        <v>57.053261433659259</v>
      </c>
      <c r="T56" s="11">
        <f t="shared" si="6"/>
        <v>86.244604630223762</v>
      </c>
      <c r="U56" s="10"/>
      <c r="V56" s="12"/>
      <c r="W56" s="12">
        <f t="shared" si="7"/>
        <v>0</v>
      </c>
    </row>
    <row r="57" spans="1:23" x14ac:dyDescent="0.25">
      <c r="A57" s="4">
        <v>50</v>
      </c>
      <c r="B57" s="4">
        <f t="shared" si="0"/>
        <v>76</v>
      </c>
      <c r="C57" s="4">
        <v>10</v>
      </c>
      <c r="D57" s="4">
        <v>66</v>
      </c>
      <c r="E57" s="4">
        <f t="shared" si="1"/>
        <v>137</v>
      </c>
      <c r="F57" s="4">
        <v>55</v>
      </c>
      <c r="G57" s="4">
        <v>82</v>
      </c>
      <c r="I57" s="4">
        <v>50</v>
      </c>
      <c r="J57" s="4">
        <f t="shared" si="2"/>
        <v>55</v>
      </c>
      <c r="K57" s="4">
        <f t="shared" si="2"/>
        <v>82</v>
      </c>
      <c r="L57" s="4">
        <f t="shared" si="3"/>
        <v>10</v>
      </c>
      <c r="M57" s="4">
        <f t="shared" si="3"/>
        <v>66</v>
      </c>
      <c r="N57" s="11">
        <f t="shared" si="4"/>
        <v>0.18181818181818182</v>
      </c>
      <c r="O57" s="11">
        <f t="shared" si="4"/>
        <v>0.80487804878048785</v>
      </c>
      <c r="P57" s="11">
        <v>0.81022386193750051</v>
      </c>
      <c r="Q57" s="11">
        <v>1.1393999018403396</v>
      </c>
      <c r="R57" s="11">
        <f t="shared" si="5"/>
        <v>44.562312406562526</v>
      </c>
      <c r="S57" s="11">
        <f t="shared" si="5"/>
        <v>93.430791950907846</v>
      </c>
      <c r="T57" s="11">
        <f t="shared" si="6"/>
        <v>137.99310435747037</v>
      </c>
      <c r="U57" s="10"/>
      <c r="V57" s="12"/>
      <c r="W57" s="12">
        <f t="shared" si="7"/>
        <v>0</v>
      </c>
    </row>
    <row r="58" spans="1:23" x14ac:dyDescent="0.25">
      <c r="A58" s="4">
        <v>51</v>
      </c>
      <c r="B58" s="4">
        <f t="shared" si="0"/>
        <v>56</v>
      </c>
      <c r="C58" s="4">
        <v>15</v>
      </c>
      <c r="D58" s="4">
        <v>41</v>
      </c>
      <c r="E58" s="4">
        <f t="shared" si="1"/>
        <v>121</v>
      </c>
      <c r="F58" s="4">
        <v>42</v>
      </c>
      <c r="G58" s="4">
        <v>79</v>
      </c>
      <c r="I58" s="4">
        <v>51</v>
      </c>
      <c r="J58" s="4">
        <f t="shared" si="2"/>
        <v>42</v>
      </c>
      <c r="K58" s="4">
        <f t="shared" si="2"/>
        <v>79</v>
      </c>
      <c r="L58" s="4">
        <f t="shared" si="3"/>
        <v>15</v>
      </c>
      <c r="M58" s="4">
        <f t="shared" si="3"/>
        <v>41</v>
      </c>
      <c r="N58" s="11">
        <f t="shared" si="4"/>
        <v>0.35714285714285715</v>
      </c>
      <c r="O58" s="11">
        <f t="shared" si="4"/>
        <v>0.51898734177215189</v>
      </c>
      <c r="P58" s="11">
        <v>0.81367301307363182</v>
      </c>
      <c r="Q58" s="11">
        <v>1.1530135177653216</v>
      </c>
      <c r="R58" s="11">
        <f t="shared" si="5"/>
        <v>34.174266549092536</v>
      </c>
      <c r="S58" s="11">
        <f t="shared" si="5"/>
        <v>91.088067903460399</v>
      </c>
      <c r="T58" s="11">
        <f t="shared" si="6"/>
        <v>125.26233445255293</v>
      </c>
      <c r="U58" s="10"/>
      <c r="V58" s="12"/>
      <c r="W58" s="12">
        <f t="shared" si="7"/>
        <v>0</v>
      </c>
    </row>
    <row r="59" spans="1:23" x14ac:dyDescent="0.25">
      <c r="A59" s="4">
        <v>52</v>
      </c>
      <c r="B59" s="4">
        <f t="shared" si="0"/>
        <v>75</v>
      </c>
      <c r="C59" s="4">
        <v>27</v>
      </c>
      <c r="D59" s="4">
        <v>48</v>
      </c>
      <c r="E59" s="4">
        <f t="shared" si="1"/>
        <v>104</v>
      </c>
      <c r="F59" s="4">
        <v>45</v>
      </c>
      <c r="G59" s="4">
        <v>59</v>
      </c>
      <c r="I59" s="4">
        <v>52</v>
      </c>
      <c r="J59" s="4">
        <f t="shared" si="2"/>
        <v>45</v>
      </c>
      <c r="K59" s="4">
        <f t="shared" si="2"/>
        <v>59</v>
      </c>
      <c r="L59" s="4">
        <f t="shared" si="3"/>
        <v>27</v>
      </c>
      <c r="M59" s="4">
        <f t="shared" si="3"/>
        <v>48</v>
      </c>
      <c r="N59" s="11">
        <f t="shared" si="4"/>
        <v>0.6</v>
      </c>
      <c r="O59" s="11">
        <f t="shared" si="4"/>
        <v>0.81355932203389836</v>
      </c>
      <c r="P59" s="11">
        <v>0.85165234173000193</v>
      </c>
      <c r="Q59" s="11">
        <v>1.2100723070650909</v>
      </c>
      <c r="R59" s="11">
        <f t="shared" si="5"/>
        <v>38.32435537785009</v>
      </c>
      <c r="S59" s="11">
        <f t="shared" si="5"/>
        <v>71.39426611684037</v>
      </c>
      <c r="T59" s="11">
        <f t="shared" si="6"/>
        <v>109.71862149469047</v>
      </c>
      <c r="U59" s="10"/>
      <c r="V59" s="12"/>
      <c r="W59" s="12">
        <f t="shared" si="7"/>
        <v>0</v>
      </c>
    </row>
    <row r="60" spans="1:23" x14ac:dyDescent="0.25">
      <c r="A60" s="4">
        <v>53</v>
      </c>
      <c r="B60" s="4">
        <f t="shared" si="0"/>
        <v>62</v>
      </c>
      <c r="C60" s="4">
        <v>17</v>
      </c>
      <c r="D60" s="4">
        <v>45</v>
      </c>
      <c r="E60" s="4">
        <f t="shared" si="1"/>
        <v>99</v>
      </c>
      <c r="F60" s="4">
        <v>47</v>
      </c>
      <c r="G60" s="4">
        <v>52</v>
      </c>
      <c r="I60" s="4">
        <v>53</v>
      </c>
      <c r="J60" s="4">
        <f t="shared" si="2"/>
        <v>47</v>
      </c>
      <c r="K60" s="4">
        <f t="shared" si="2"/>
        <v>52</v>
      </c>
      <c r="L60" s="4">
        <f t="shared" si="3"/>
        <v>17</v>
      </c>
      <c r="M60" s="4">
        <f t="shared" si="3"/>
        <v>45</v>
      </c>
      <c r="N60" s="11">
        <f t="shared" si="4"/>
        <v>0.36170212765957449</v>
      </c>
      <c r="O60" s="11">
        <f t="shared" si="4"/>
        <v>0.86538461538461542</v>
      </c>
      <c r="P60" s="11">
        <v>0.93174001358171077</v>
      </c>
      <c r="Q60" s="11">
        <v>1.2611603494686756</v>
      </c>
      <c r="R60" s="11">
        <f t="shared" si="5"/>
        <v>43.791780638340406</v>
      </c>
      <c r="S60" s="11">
        <f t="shared" si="5"/>
        <v>65.580338172371128</v>
      </c>
      <c r="T60" s="11">
        <f t="shared" si="6"/>
        <v>109.37211881071153</v>
      </c>
      <c r="U60" s="10"/>
      <c r="V60" s="12"/>
      <c r="W60" s="12">
        <f t="shared" si="7"/>
        <v>0</v>
      </c>
    </row>
    <row r="61" spans="1:23" x14ac:dyDescent="0.25">
      <c r="A61" s="4">
        <v>54</v>
      </c>
      <c r="B61" s="4">
        <f t="shared" si="0"/>
        <v>57</v>
      </c>
      <c r="C61" s="4">
        <v>22</v>
      </c>
      <c r="D61" s="4">
        <v>35</v>
      </c>
      <c r="E61" s="4">
        <f t="shared" si="1"/>
        <v>105</v>
      </c>
      <c r="F61" s="4">
        <v>52</v>
      </c>
      <c r="G61" s="4">
        <v>53</v>
      </c>
      <c r="I61" s="4">
        <v>54</v>
      </c>
      <c r="J61" s="4">
        <f t="shared" si="2"/>
        <v>52</v>
      </c>
      <c r="K61" s="4">
        <f t="shared" si="2"/>
        <v>53</v>
      </c>
      <c r="L61" s="4">
        <f t="shared" si="3"/>
        <v>22</v>
      </c>
      <c r="M61" s="4">
        <f t="shared" si="3"/>
        <v>35</v>
      </c>
      <c r="N61" s="11">
        <f t="shared" si="4"/>
        <v>0.42307692307692307</v>
      </c>
      <c r="O61" s="11">
        <f t="shared" si="4"/>
        <v>0.660377358490566</v>
      </c>
      <c r="P61" s="11">
        <v>0.92092266559408331</v>
      </c>
      <c r="Q61" s="11">
        <v>1.3182937488060882</v>
      </c>
      <c r="R61" s="11">
        <f t="shared" si="5"/>
        <v>47.887978610892333</v>
      </c>
      <c r="S61" s="11">
        <f t="shared" si="5"/>
        <v>69.869568686722673</v>
      </c>
      <c r="T61" s="11">
        <f t="shared" si="6"/>
        <v>117.75754729761501</v>
      </c>
      <c r="U61" s="10"/>
      <c r="V61" s="12"/>
      <c r="W61" s="12">
        <f t="shared" si="7"/>
        <v>0</v>
      </c>
    </row>
    <row r="62" spans="1:23" x14ac:dyDescent="0.25">
      <c r="A62" s="4">
        <v>55</v>
      </c>
      <c r="B62" s="4">
        <f t="shared" si="0"/>
        <v>43</v>
      </c>
      <c r="C62" s="4">
        <v>15</v>
      </c>
      <c r="D62" s="4">
        <v>28</v>
      </c>
      <c r="E62" s="4">
        <f t="shared" si="1"/>
        <v>116</v>
      </c>
      <c r="F62" s="4">
        <v>51</v>
      </c>
      <c r="G62" s="4">
        <v>65</v>
      </c>
      <c r="I62" s="4">
        <v>55</v>
      </c>
      <c r="J62" s="4">
        <f t="shared" si="2"/>
        <v>51</v>
      </c>
      <c r="K62" s="4">
        <f t="shared" si="2"/>
        <v>65</v>
      </c>
      <c r="L62" s="4">
        <f t="shared" si="3"/>
        <v>15</v>
      </c>
      <c r="M62" s="4">
        <f t="shared" si="3"/>
        <v>28</v>
      </c>
      <c r="N62" s="11">
        <f t="shared" si="4"/>
        <v>0.29411764705882354</v>
      </c>
      <c r="O62" s="11">
        <f t="shared" si="4"/>
        <v>0.43076923076923079</v>
      </c>
      <c r="P62" s="11">
        <v>1.0412334675330952</v>
      </c>
      <c r="Q62" s="11">
        <v>1.3950602651486743</v>
      </c>
      <c r="R62" s="11">
        <f t="shared" si="5"/>
        <v>53.102906844187856</v>
      </c>
      <c r="S62" s="11">
        <f t="shared" si="5"/>
        <v>90.678917234663828</v>
      </c>
      <c r="T62" s="11">
        <f t="shared" si="6"/>
        <v>143.78182407885168</v>
      </c>
      <c r="U62" s="10"/>
      <c r="V62" s="12"/>
      <c r="W62" s="12">
        <f t="shared" si="7"/>
        <v>0</v>
      </c>
    </row>
    <row r="63" spans="1:23" x14ac:dyDescent="0.25">
      <c r="A63" s="4">
        <v>56</v>
      </c>
      <c r="B63" s="4">
        <f t="shared" si="0"/>
        <v>66</v>
      </c>
      <c r="C63" s="4">
        <v>24</v>
      </c>
      <c r="D63" s="4">
        <v>42</v>
      </c>
      <c r="E63" s="4">
        <f t="shared" si="1"/>
        <v>104</v>
      </c>
      <c r="F63" s="4">
        <v>47</v>
      </c>
      <c r="G63" s="4">
        <v>57</v>
      </c>
      <c r="I63" s="4">
        <v>56</v>
      </c>
      <c r="J63" s="4">
        <f t="shared" si="2"/>
        <v>47</v>
      </c>
      <c r="K63" s="4">
        <f t="shared" si="2"/>
        <v>57</v>
      </c>
      <c r="L63" s="4">
        <f t="shared" si="3"/>
        <v>24</v>
      </c>
      <c r="M63" s="4">
        <f t="shared" si="3"/>
        <v>42</v>
      </c>
      <c r="N63" s="11">
        <f t="shared" si="4"/>
        <v>0.51063829787234039</v>
      </c>
      <c r="O63" s="11">
        <f t="shared" si="4"/>
        <v>0.73684210526315785</v>
      </c>
      <c r="P63" s="11">
        <v>1.0499641130052011</v>
      </c>
      <c r="Q63" s="11">
        <v>1.4152178792825441</v>
      </c>
      <c r="R63" s="11">
        <f t="shared" si="5"/>
        <v>49.348313311244453</v>
      </c>
      <c r="S63" s="11">
        <f t="shared" si="5"/>
        <v>80.667419119105006</v>
      </c>
      <c r="T63" s="11">
        <f t="shared" si="6"/>
        <v>130.01573243034946</v>
      </c>
      <c r="U63" s="10"/>
      <c r="V63" s="12"/>
      <c r="W63" s="12">
        <f t="shared" si="7"/>
        <v>0</v>
      </c>
    </row>
    <row r="64" spans="1:23" x14ac:dyDescent="0.25">
      <c r="A64" s="4">
        <v>57</v>
      </c>
      <c r="B64" s="4">
        <f t="shared" si="0"/>
        <v>88</v>
      </c>
      <c r="C64" s="4">
        <v>33</v>
      </c>
      <c r="D64" s="4">
        <v>55</v>
      </c>
      <c r="E64" s="4">
        <f t="shared" si="1"/>
        <v>101</v>
      </c>
      <c r="F64" s="4">
        <v>47</v>
      </c>
      <c r="G64" s="4">
        <v>54</v>
      </c>
      <c r="I64" s="4">
        <v>57</v>
      </c>
      <c r="J64" s="4">
        <f t="shared" si="2"/>
        <v>47</v>
      </c>
      <c r="K64" s="4">
        <f t="shared" si="2"/>
        <v>54</v>
      </c>
      <c r="L64" s="4">
        <f t="shared" si="3"/>
        <v>33</v>
      </c>
      <c r="M64" s="4">
        <f t="shared" si="3"/>
        <v>55</v>
      </c>
      <c r="N64" s="11">
        <f t="shared" si="4"/>
        <v>0.7021276595744681</v>
      </c>
      <c r="O64" s="11">
        <f t="shared" si="4"/>
        <v>1.0185185185185186</v>
      </c>
      <c r="P64" s="11">
        <v>1.0507369184297901</v>
      </c>
      <c r="Q64" s="11">
        <v>1.3747706366442454</v>
      </c>
      <c r="R64" s="11">
        <f t="shared" si="5"/>
        <v>49.384635166200134</v>
      </c>
      <c r="S64" s="11">
        <f t="shared" si="5"/>
        <v>74.237614378789246</v>
      </c>
      <c r="T64" s="11">
        <f t="shared" si="6"/>
        <v>123.62224954498939</v>
      </c>
      <c r="U64" s="10"/>
      <c r="V64" s="12"/>
      <c r="W64" s="12">
        <f t="shared" si="7"/>
        <v>0</v>
      </c>
    </row>
    <row r="65" spans="1:23" x14ac:dyDescent="0.25">
      <c r="A65" s="4">
        <v>58</v>
      </c>
      <c r="B65" s="4">
        <f t="shared" si="0"/>
        <v>66</v>
      </c>
      <c r="C65" s="4">
        <v>16</v>
      </c>
      <c r="D65" s="4">
        <v>50</v>
      </c>
      <c r="E65" s="4">
        <f t="shared" si="1"/>
        <v>130</v>
      </c>
      <c r="F65" s="4">
        <v>57</v>
      </c>
      <c r="G65" s="4">
        <v>73</v>
      </c>
      <c r="I65" s="4">
        <v>58</v>
      </c>
      <c r="J65" s="4">
        <f t="shared" si="2"/>
        <v>57</v>
      </c>
      <c r="K65" s="4">
        <f t="shared" si="2"/>
        <v>73</v>
      </c>
      <c r="L65" s="4">
        <f t="shared" si="3"/>
        <v>16</v>
      </c>
      <c r="M65" s="4">
        <f t="shared" si="3"/>
        <v>50</v>
      </c>
      <c r="N65" s="11">
        <f t="shared" si="4"/>
        <v>0.2807017543859649</v>
      </c>
      <c r="O65" s="11">
        <f t="shared" si="4"/>
        <v>0.68493150684931503</v>
      </c>
      <c r="P65" s="11">
        <v>1.1184211227629284</v>
      </c>
      <c r="Q65" s="11">
        <v>1.4083919864026977</v>
      </c>
      <c r="R65" s="11">
        <f t="shared" si="5"/>
        <v>63.750003997486914</v>
      </c>
      <c r="S65" s="11">
        <f t="shared" si="5"/>
        <v>102.81261500739693</v>
      </c>
      <c r="T65" s="11">
        <f t="shared" si="6"/>
        <v>166.56261900488386</v>
      </c>
      <c r="U65" s="10"/>
      <c r="V65" s="12"/>
      <c r="W65" s="12">
        <f t="shared" si="7"/>
        <v>0</v>
      </c>
    </row>
    <row r="66" spans="1:23" x14ac:dyDescent="0.25">
      <c r="A66" s="4">
        <v>59</v>
      </c>
      <c r="B66" s="4">
        <f t="shared" si="0"/>
        <v>88</v>
      </c>
      <c r="C66" s="4">
        <v>33</v>
      </c>
      <c r="D66" s="4">
        <v>55</v>
      </c>
      <c r="E66" s="4">
        <f t="shared" si="1"/>
        <v>128</v>
      </c>
      <c r="F66" s="4">
        <v>52</v>
      </c>
      <c r="G66" s="4">
        <v>76</v>
      </c>
      <c r="I66" s="4">
        <v>59</v>
      </c>
      <c r="J66" s="4">
        <f t="shared" si="2"/>
        <v>52</v>
      </c>
      <c r="K66" s="4">
        <f t="shared" si="2"/>
        <v>76</v>
      </c>
      <c r="L66" s="4">
        <f t="shared" si="3"/>
        <v>33</v>
      </c>
      <c r="M66" s="4">
        <f t="shared" si="3"/>
        <v>55</v>
      </c>
      <c r="N66" s="11">
        <f t="shared" si="4"/>
        <v>0.63461538461538458</v>
      </c>
      <c r="O66" s="11">
        <f t="shared" si="4"/>
        <v>0.72368421052631582</v>
      </c>
      <c r="P66" s="11">
        <v>1.1430485410770077</v>
      </c>
      <c r="Q66" s="11">
        <v>1.426226359882137</v>
      </c>
      <c r="R66" s="11">
        <f t="shared" si="5"/>
        <v>59.438524136004403</v>
      </c>
      <c r="S66" s="11">
        <f t="shared" si="5"/>
        <v>108.39320335104242</v>
      </c>
      <c r="T66" s="11">
        <f t="shared" si="6"/>
        <v>167.83172748704681</v>
      </c>
      <c r="U66" s="10"/>
      <c r="V66" s="12"/>
      <c r="W66" s="12">
        <f t="shared" si="7"/>
        <v>0</v>
      </c>
    </row>
    <row r="67" spans="1:23" x14ac:dyDescent="0.25">
      <c r="A67" s="4">
        <v>60</v>
      </c>
      <c r="B67" s="4">
        <f t="shared" si="0"/>
        <v>84</v>
      </c>
      <c r="C67" s="4">
        <v>20</v>
      </c>
      <c r="D67" s="4">
        <v>64</v>
      </c>
      <c r="E67" s="4">
        <f t="shared" si="1"/>
        <v>113</v>
      </c>
      <c r="F67" s="4">
        <v>41</v>
      </c>
      <c r="G67" s="4">
        <v>72</v>
      </c>
      <c r="I67" s="4">
        <v>60</v>
      </c>
      <c r="J67" s="4">
        <f t="shared" si="2"/>
        <v>41</v>
      </c>
      <c r="K67" s="4">
        <f t="shared" si="2"/>
        <v>72</v>
      </c>
      <c r="L67" s="4">
        <f t="shared" si="3"/>
        <v>20</v>
      </c>
      <c r="M67" s="4">
        <f t="shared" si="3"/>
        <v>64</v>
      </c>
      <c r="N67" s="11">
        <f t="shared" si="4"/>
        <v>0.48780487804878048</v>
      </c>
      <c r="O67" s="11">
        <f t="shared" si="4"/>
        <v>0.88888888888888884</v>
      </c>
      <c r="P67" s="11">
        <v>1.1825745280936248</v>
      </c>
      <c r="Q67" s="11">
        <v>1.4753573081631239</v>
      </c>
      <c r="R67" s="11">
        <f t="shared" si="5"/>
        <v>48.485555651838617</v>
      </c>
      <c r="S67" s="11">
        <f t="shared" si="5"/>
        <v>106.22572618774493</v>
      </c>
      <c r="T67" s="11">
        <f t="shared" si="6"/>
        <v>154.71128183958353</v>
      </c>
      <c r="U67" s="10"/>
      <c r="V67" s="12"/>
      <c r="W67" s="12">
        <f t="shared" si="7"/>
        <v>0</v>
      </c>
    </row>
    <row r="68" spans="1:23" x14ac:dyDescent="0.25">
      <c r="A68" s="4">
        <v>61</v>
      </c>
      <c r="B68" s="4">
        <f t="shared" si="0"/>
        <v>83</v>
      </c>
      <c r="C68" s="4">
        <v>37</v>
      </c>
      <c r="D68" s="4">
        <v>46</v>
      </c>
      <c r="E68" s="4">
        <f t="shared" si="1"/>
        <v>92</v>
      </c>
      <c r="F68" s="4">
        <v>36</v>
      </c>
      <c r="G68" s="4">
        <v>56</v>
      </c>
      <c r="I68" s="4">
        <v>61</v>
      </c>
      <c r="J68" s="4">
        <f t="shared" si="2"/>
        <v>36</v>
      </c>
      <c r="K68" s="4">
        <f t="shared" si="2"/>
        <v>56</v>
      </c>
      <c r="L68" s="4">
        <f t="shared" si="3"/>
        <v>37</v>
      </c>
      <c r="M68" s="4">
        <f t="shared" si="3"/>
        <v>46</v>
      </c>
      <c r="N68" s="11">
        <f t="shared" si="4"/>
        <v>1.0277777777777777</v>
      </c>
      <c r="O68" s="11">
        <f t="shared" si="4"/>
        <v>0.8214285714285714</v>
      </c>
      <c r="P68" s="11">
        <v>1.1841142086777496</v>
      </c>
      <c r="Q68" s="11">
        <v>1.4842715059338174</v>
      </c>
      <c r="R68" s="11">
        <f t="shared" si="5"/>
        <v>42.628111512398988</v>
      </c>
      <c r="S68" s="11">
        <f t="shared" si="5"/>
        <v>83.119204332293776</v>
      </c>
      <c r="T68" s="11">
        <f t="shared" si="6"/>
        <v>125.74731584469276</v>
      </c>
      <c r="U68" s="10"/>
      <c r="V68" s="12"/>
      <c r="W68" s="12">
        <f t="shared" si="7"/>
        <v>0</v>
      </c>
    </row>
    <row r="69" spans="1:23" x14ac:dyDescent="0.25">
      <c r="A69" s="4">
        <v>62</v>
      </c>
      <c r="B69" s="4">
        <f t="shared" si="0"/>
        <v>54</v>
      </c>
      <c r="C69" s="4">
        <v>24</v>
      </c>
      <c r="D69" s="4">
        <v>30</v>
      </c>
      <c r="E69" s="4">
        <f t="shared" si="1"/>
        <v>93</v>
      </c>
      <c r="F69" s="4">
        <v>44</v>
      </c>
      <c r="G69" s="4">
        <v>49</v>
      </c>
      <c r="I69" s="4">
        <v>62</v>
      </c>
      <c r="J69" s="4">
        <f t="shared" si="2"/>
        <v>44</v>
      </c>
      <c r="K69" s="4">
        <f t="shared" si="2"/>
        <v>49</v>
      </c>
      <c r="L69" s="4">
        <f t="shared" si="3"/>
        <v>24</v>
      </c>
      <c r="M69" s="4">
        <f t="shared" si="3"/>
        <v>30</v>
      </c>
      <c r="N69" s="11">
        <f t="shared" si="4"/>
        <v>0.54545454545454541</v>
      </c>
      <c r="O69" s="11">
        <f t="shared" si="4"/>
        <v>0.61224489795918369</v>
      </c>
      <c r="P69" s="11">
        <v>1.1392912823311809</v>
      </c>
      <c r="Q69" s="11">
        <v>1.4498464913947244</v>
      </c>
      <c r="R69" s="11">
        <f t="shared" si="5"/>
        <v>50.128816422571958</v>
      </c>
      <c r="S69" s="11">
        <f t="shared" si="5"/>
        <v>71.042478078341503</v>
      </c>
      <c r="T69" s="11">
        <f t="shared" si="6"/>
        <v>121.17129450091346</v>
      </c>
      <c r="U69" s="10"/>
      <c r="V69" s="12"/>
      <c r="W69" s="12">
        <f t="shared" si="7"/>
        <v>0</v>
      </c>
    </row>
    <row r="70" spans="1:23" x14ac:dyDescent="0.25">
      <c r="A70" s="4">
        <v>63</v>
      </c>
      <c r="B70" s="4">
        <f t="shared" si="0"/>
        <v>81</v>
      </c>
      <c r="C70" s="4">
        <v>29</v>
      </c>
      <c r="D70" s="4">
        <v>52</v>
      </c>
      <c r="E70" s="4">
        <f t="shared" si="1"/>
        <v>86</v>
      </c>
      <c r="F70" s="4">
        <v>39</v>
      </c>
      <c r="G70" s="4">
        <v>47</v>
      </c>
      <c r="I70" s="4">
        <v>63</v>
      </c>
      <c r="J70" s="4">
        <f t="shared" si="2"/>
        <v>39</v>
      </c>
      <c r="K70" s="4">
        <f t="shared" si="2"/>
        <v>47</v>
      </c>
      <c r="L70" s="4">
        <f t="shared" si="3"/>
        <v>29</v>
      </c>
      <c r="M70" s="4">
        <f t="shared" si="3"/>
        <v>52</v>
      </c>
      <c r="N70" s="11">
        <f t="shared" si="4"/>
        <v>0.74358974358974361</v>
      </c>
      <c r="O70" s="11">
        <f t="shared" si="4"/>
        <v>1.1063829787234043</v>
      </c>
      <c r="P70" s="11">
        <v>1.1757656677118211</v>
      </c>
      <c r="Q70" s="11">
        <v>1.5747516223457818</v>
      </c>
      <c r="R70" s="11">
        <f t="shared" si="5"/>
        <v>45.854861040761023</v>
      </c>
      <c r="S70" s="11">
        <f t="shared" si="5"/>
        <v>74.013326250251751</v>
      </c>
      <c r="T70" s="11">
        <f t="shared" si="6"/>
        <v>119.86818729101277</v>
      </c>
      <c r="U70" s="10"/>
      <c r="V70" s="12"/>
      <c r="W70" s="12">
        <f t="shared" si="7"/>
        <v>0</v>
      </c>
    </row>
    <row r="71" spans="1:23" x14ac:dyDescent="0.25">
      <c r="A71" s="4">
        <v>64</v>
      </c>
      <c r="B71" s="4">
        <f t="shared" si="0"/>
        <v>79</v>
      </c>
      <c r="C71" s="4">
        <v>24</v>
      </c>
      <c r="D71" s="4">
        <v>55</v>
      </c>
      <c r="E71" s="4">
        <f t="shared" si="1"/>
        <v>91</v>
      </c>
      <c r="F71" s="4">
        <v>34</v>
      </c>
      <c r="G71" s="4">
        <v>57</v>
      </c>
      <c r="I71" s="4">
        <v>64</v>
      </c>
      <c r="J71" s="4">
        <f t="shared" si="2"/>
        <v>34</v>
      </c>
      <c r="K71" s="4">
        <f t="shared" si="2"/>
        <v>57</v>
      </c>
      <c r="L71" s="4">
        <f t="shared" si="3"/>
        <v>24</v>
      </c>
      <c r="M71" s="4">
        <f t="shared" si="3"/>
        <v>55</v>
      </c>
      <c r="N71" s="11">
        <f t="shared" si="4"/>
        <v>0.70588235294117652</v>
      </c>
      <c r="O71" s="11">
        <f t="shared" si="4"/>
        <v>0.96491228070175439</v>
      </c>
      <c r="P71" s="11">
        <v>1.091953722728787</v>
      </c>
      <c r="Q71" s="11">
        <v>1.482105702636932</v>
      </c>
      <c r="R71" s="11">
        <f t="shared" si="5"/>
        <v>37.126426572778755</v>
      </c>
      <c r="S71" s="11">
        <f t="shared" si="5"/>
        <v>84.480025050305116</v>
      </c>
      <c r="T71" s="11">
        <f t="shared" si="6"/>
        <v>121.60645162308387</v>
      </c>
      <c r="U71" s="10"/>
      <c r="V71" s="12"/>
      <c r="W71" s="12">
        <f t="shared" si="7"/>
        <v>0</v>
      </c>
    </row>
    <row r="72" spans="1:23" x14ac:dyDescent="0.25">
      <c r="A72" s="4">
        <v>65</v>
      </c>
      <c r="B72" s="4">
        <f t="shared" ref="B72:B106" si="8">C72+D72</f>
        <v>54</v>
      </c>
      <c r="C72" s="4">
        <v>12</v>
      </c>
      <c r="D72" s="4">
        <v>42</v>
      </c>
      <c r="E72" s="4">
        <f t="shared" ref="E72:E106" si="9">F72+G72</f>
        <v>88</v>
      </c>
      <c r="F72" s="4">
        <v>37</v>
      </c>
      <c r="G72" s="4">
        <v>51</v>
      </c>
      <c r="I72" s="4">
        <v>65</v>
      </c>
      <c r="J72" s="4">
        <f t="shared" ref="J72:K106" si="10">F72</f>
        <v>37</v>
      </c>
      <c r="K72" s="4">
        <f t="shared" si="10"/>
        <v>51</v>
      </c>
      <c r="L72" s="4">
        <f t="shared" ref="L72:M106" si="11">C72</f>
        <v>12</v>
      </c>
      <c r="M72" s="4">
        <f t="shared" si="11"/>
        <v>42</v>
      </c>
      <c r="N72" s="11">
        <f t="shared" ref="N72:O106" si="12">L72/J72</f>
        <v>0.32432432432432434</v>
      </c>
      <c r="O72" s="11">
        <f t="shared" si="12"/>
        <v>0.82352941176470584</v>
      </c>
      <c r="P72" s="11">
        <v>1.1210167176082917</v>
      </c>
      <c r="Q72" s="11">
        <v>1.5709636597012633</v>
      </c>
      <c r="R72" s="11">
        <f t="shared" ref="R72:S106" si="13">J72*P72</f>
        <v>41.477618551506794</v>
      </c>
      <c r="S72" s="11">
        <f t="shared" si="13"/>
        <v>80.119146644764427</v>
      </c>
      <c r="T72" s="11">
        <f t="shared" ref="T72:T106" si="14">R72+S72</f>
        <v>121.59676519627122</v>
      </c>
      <c r="U72" s="10"/>
      <c r="V72" s="12"/>
      <c r="W72" s="12">
        <f t="shared" ref="W72:W106" si="15">T72*V72</f>
        <v>0</v>
      </c>
    </row>
    <row r="73" spans="1:23" x14ac:dyDescent="0.25">
      <c r="A73" s="4">
        <v>66</v>
      </c>
      <c r="B73" s="4">
        <f t="shared" si="8"/>
        <v>56</v>
      </c>
      <c r="C73" s="4">
        <v>14</v>
      </c>
      <c r="D73" s="4">
        <v>42</v>
      </c>
      <c r="E73" s="4">
        <f t="shared" si="9"/>
        <v>59</v>
      </c>
      <c r="F73" s="4">
        <v>26</v>
      </c>
      <c r="G73" s="4">
        <v>33</v>
      </c>
      <c r="I73" s="4">
        <v>66</v>
      </c>
      <c r="J73" s="4">
        <f t="shared" si="10"/>
        <v>26</v>
      </c>
      <c r="K73" s="4">
        <f t="shared" si="10"/>
        <v>33</v>
      </c>
      <c r="L73" s="4">
        <f t="shared" si="11"/>
        <v>14</v>
      </c>
      <c r="M73" s="4">
        <f t="shared" si="11"/>
        <v>42</v>
      </c>
      <c r="N73" s="11">
        <f t="shared" si="12"/>
        <v>0.53846153846153844</v>
      </c>
      <c r="O73" s="11">
        <f t="shared" si="12"/>
        <v>1.2727272727272727</v>
      </c>
      <c r="P73" s="11">
        <v>1.158793886711841</v>
      </c>
      <c r="Q73" s="11">
        <v>1.5136682044855096</v>
      </c>
      <c r="R73" s="11">
        <f t="shared" si="13"/>
        <v>30.128641054507867</v>
      </c>
      <c r="S73" s="11">
        <f t="shared" si="13"/>
        <v>49.951050748021821</v>
      </c>
      <c r="T73" s="11">
        <f t="shared" si="14"/>
        <v>80.07969180252968</v>
      </c>
      <c r="U73" s="10"/>
      <c r="V73" s="12"/>
      <c r="W73" s="12">
        <f t="shared" si="15"/>
        <v>0</v>
      </c>
    </row>
    <row r="74" spans="1:23" x14ac:dyDescent="0.25">
      <c r="A74" s="4">
        <v>67</v>
      </c>
      <c r="B74" s="4">
        <f t="shared" si="8"/>
        <v>50</v>
      </c>
      <c r="C74" s="4">
        <v>19</v>
      </c>
      <c r="D74" s="4">
        <v>31</v>
      </c>
      <c r="E74" s="4">
        <f t="shared" si="9"/>
        <v>71</v>
      </c>
      <c r="F74" s="4">
        <v>31</v>
      </c>
      <c r="G74" s="4">
        <v>40</v>
      </c>
      <c r="I74" s="4">
        <v>67</v>
      </c>
      <c r="J74" s="4">
        <f t="shared" si="10"/>
        <v>31</v>
      </c>
      <c r="K74" s="4">
        <f t="shared" si="10"/>
        <v>40</v>
      </c>
      <c r="L74" s="4">
        <f t="shared" si="11"/>
        <v>19</v>
      </c>
      <c r="M74" s="4">
        <f t="shared" si="11"/>
        <v>31</v>
      </c>
      <c r="N74" s="11">
        <f t="shared" si="12"/>
        <v>0.61290322580645162</v>
      </c>
      <c r="O74" s="11">
        <f t="shared" si="12"/>
        <v>0.77500000000000002</v>
      </c>
      <c r="P74" s="11">
        <v>1.1318994544649215</v>
      </c>
      <c r="Q74" s="11">
        <v>1.5924197744647843</v>
      </c>
      <c r="R74" s="11">
        <f t="shared" si="13"/>
        <v>35.088883088412565</v>
      </c>
      <c r="S74" s="11">
        <f t="shared" si="13"/>
        <v>63.696790978591373</v>
      </c>
      <c r="T74" s="11">
        <f t="shared" si="14"/>
        <v>98.785674067003939</v>
      </c>
      <c r="U74" s="10"/>
      <c r="V74" s="12"/>
      <c r="W74" s="12">
        <f t="shared" si="15"/>
        <v>0</v>
      </c>
    </row>
    <row r="75" spans="1:23" x14ac:dyDescent="0.25">
      <c r="A75" s="4">
        <v>68</v>
      </c>
      <c r="B75" s="4">
        <f t="shared" si="8"/>
        <v>28</v>
      </c>
      <c r="C75" s="4">
        <v>11</v>
      </c>
      <c r="D75" s="4">
        <v>17</v>
      </c>
      <c r="E75" s="4">
        <f t="shared" si="9"/>
        <v>60</v>
      </c>
      <c r="F75" s="4">
        <v>23</v>
      </c>
      <c r="G75" s="4">
        <v>37</v>
      </c>
      <c r="I75" s="4">
        <v>68</v>
      </c>
      <c r="J75" s="4">
        <f t="shared" si="10"/>
        <v>23</v>
      </c>
      <c r="K75" s="4">
        <f t="shared" si="10"/>
        <v>37</v>
      </c>
      <c r="L75" s="4">
        <f t="shared" si="11"/>
        <v>11</v>
      </c>
      <c r="M75" s="4">
        <f t="shared" si="11"/>
        <v>17</v>
      </c>
      <c r="N75" s="11">
        <f t="shared" si="12"/>
        <v>0.47826086956521741</v>
      </c>
      <c r="O75" s="11">
        <f t="shared" si="12"/>
        <v>0.45945945945945948</v>
      </c>
      <c r="P75" s="11">
        <v>1.1587564374054806</v>
      </c>
      <c r="Q75" s="11">
        <v>1.5580214651020399</v>
      </c>
      <c r="R75" s="11">
        <f t="shared" si="13"/>
        <v>26.651398060326056</v>
      </c>
      <c r="S75" s="11">
        <f t="shared" si="13"/>
        <v>57.646794208775475</v>
      </c>
      <c r="T75" s="11">
        <f t="shared" si="14"/>
        <v>84.298192269101534</v>
      </c>
      <c r="U75" s="10"/>
      <c r="V75" s="12"/>
      <c r="W75" s="12">
        <f t="shared" si="15"/>
        <v>0</v>
      </c>
    </row>
    <row r="76" spans="1:23" x14ac:dyDescent="0.25">
      <c r="A76" s="4">
        <v>69</v>
      </c>
      <c r="B76" s="4">
        <f t="shared" si="8"/>
        <v>50</v>
      </c>
      <c r="C76" s="4">
        <v>25</v>
      </c>
      <c r="D76" s="4">
        <v>25</v>
      </c>
      <c r="E76" s="4">
        <f t="shared" si="9"/>
        <v>59</v>
      </c>
      <c r="F76" s="4">
        <v>24</v>
      </c>
      <c r="G76" s="4">
        <v>35</v>
      </c>
      <c r="I76" s="4">
        <v>69</v>
      </c>
      <c r="J76" s="4">
        <f t="shared" si="10"/>
        <v>24</v>
      </c>
      <c r="K76" s="4">
        <f t="shared" si="10"/>
        <v>35</v>
      </c>
      <c r="L76" s="4">
        <f t="shared" si="11"/>
        <v>25</v>
      </c>
      <c r="M76" s="4">
        <f t="shared" si="11"/>
        <v>25</v>
      </c>
      <c r="N76" s="11">
        <f t="shared" si="12"/>
        <v>1.0416666666666667</v>
      </c>
      <c r="O76" s="11">
        <f t="shared" si="12"/>
        <v>0.7142857142857143</v>
      </c>
      <c r="P76" s="11">
        <v>1.1413992714218271</v>
      </c>
      <c r="Q76" s="11">
        <v>1.5940607954196429</v>
      </c>
      <c r="R76" s="11">
        <f t="shared" si="13"/>
        <v>27.39358251412385</v>
      </c>
      <c r="S76" s="11">
        <f t="shared" si="13"/>
        <v>55.792127839687502</v>
      </c>
      <c r="T76" s="11">
        <f t="shared" si="14"/>
        <v>83.185710353811345</v>
      </c>
      <c r="U76" s="10"/>
      <c r="V76" s="12"/>
      <c r="W76" s="12">
        <f t="shared" si="15"/>
        <v>0</v>
      </c>
    </row>
    <row r="77" spans="1:23" x14ac:dyDescent="0.25">
      <c r="A77" s="4">
        <v>70</v>
      </c>
      <c r="B77" s="4">
        <f t="shared" si="8"/>
        <v>48</v>
      </c>
      <c r="C77" s="4">
        <v>12</v>
      </c>
      <c r="D77" s="4">
        <v>36</v>
      </c>
      <c r="E77" s="4">
        <f t="shared" si="9"/>
        <v>44</v>
      </c>
      <c r="F77" s="4">
        <v>24</v>
      </c>
      <c r="G77" s="4">
        <v>20</v>
      </c>
      <c r="I77" s="4">
        <v>70</v>
      </c>
      <c r="J77" s="4">
        <f t="shared" si="10"/>
        <v>24</v>
      </c>
      <c r="K77" s="4">
        <f t="shared" si="10"/>
        <v>20</v>
      </c>
      <c r="L77" s="4">
        <f t="shared" si="11"/>
        <v>12</v>
      </c>
      <c r="M77" s="4">
        <f t="shared" si="11"/>
        <v>36</v>
      </c>
      <c r="N77" s="11">
        <f t="shared" si="12"/>
        <v>0.5</v>
      </c>
      <c r="O77" s="11">
        <f t="shared" si="12"/>
        <v>1.8</v>
      </c>
      <c r="P77" s="11">
        <v>1.2001189324535197</v>
      </c>
      <c r="Q77" s="11">
        <v>1.6082249138730098</v>
      </c>
      <c r="R77" s="11">
        <f t="shared" si="13"/>
        <v>28.802854378884476</v>
      </c>
      <c r="S77" s="11">
        <f t="shared" si="13"/>
        <v>32.164498277460197</v>
      </c>
      <c r="T77" s="11">
        <f t="shared" si="14"/>
        <v>60.967352656344673</v>
      </c>
      <c r="U77" s="10"/>
      <c r="V77" s="12"/>
      <c r="W77" s="12">
        <f t="shared" si="15"/>
        <v>0</v>
      </c>
    </row>
    <row r="78" spans="1:23" x14ac:dyDescent="0.25">
      <c r="A78" s="4">
        <v>71</v>
      </c>
      <c r="B78" s="4">
        <f t="shared" si="8"/>
        <v>26</v>
      </c>
      <c r="C78" s="4">
        <v>7</v>
      </c>
      <c r="D78" s="4">
        <v>19</v>
      </c>
      <c r="E78" s="4">
        <f t="shared" si="9"/>
        <v>36</v>
      </c>
      <c r="F78" s="4">
        <v>14</v>
      </c>
      <c r="G78" s="4">
        <v>22</v>
      </c>
      <c r="I78" s="4">
        <v>71</v>
      </c>
      <c r="J78" s="4">
        <f t="shared" si="10"/>
        <v>14</v>
      </c>
      <c r="K78" s="4">
        <f t="shared" si="10"/>
        <v>22</v>
      </c>
      <c r="L78" s="4">
        <f t="shared" si="11"/>
        <v>7</v>
      </c>
      <c r="M78" s="4">
        <f t="shared" si="11"/>
        <v>19</v>
      </c>
      <c r="N78" s="11">
        <f t="shared" si="12"/>
        <v>0.5</v>
      </c>
      <c r="O78" s="11">
        <f t="shared" si="12"/>
        <v>0.86363636363636365</v>
      </c>
      <c r="P78" s="11">
        <v>1.2712810006613371</v>
      </c>
      <c r="Q78" s="11">
        <v>1.6975198611628772</v>
      </c>
      <c r="R78" s="11">
        <f t="shared" si="13"/>
        <v>17.797934009258718</v>
      </c>
      <c r="S78" s="11">
        <f t="shared" si="13"/>
        <v>37.345436945583302</v>
      </c>
      <c r="T78" s="11">
        <f t="shared" si="14"/>
        <v>55.14337095484202</v>
      </c>
      <c r="U78" s="10"/>
      <c r="V78" s="12"/>
      <c r="W78" s="12">
        <f t="shared" si="15"/>
        <v>0</v>
      </c>
    </row>
    <row r="79" spans="1:23" x14ac:dyDescent="0.25">
      <c r="A79" s="4">
        <v>72</v>
      </c>
      <c r="B79" s="4">
        <f t="shared" si="8"/>
        <v>33</v>
      </c>
      <c r="C79" s="4">
        <v>5</v>
      </c>
      <c r="D79" s="4">
        <v>28</v>
      </c>
      <c r="E79" s="4">
        <f t="shared" si="9"/>
        <v>40</v>
      </c>
      <c r="F79" s="4">
        <v>17</v>
      </c>
      <c r="G79" s="4">
        <v>23</v>
      </c>
      <c r="I79" s="4">
        <v>72</v>
      </c>
      <c r="J79" s="4">
        <f t="shared" si="10"/>
        <v>17</v>
      </c>
      <c r="K79" s="4">
        <f t="shared" si="10"/>
        <v>23</v>
      </c>
      <c r="L79" s="4">
        <f t="shared" si="11"/>
        <v>5</v>
      </c>
      <c r="M79" s="4">
        <f t="shared" si="11"/>
        <v>28</v>
      </c>
      <c r="N79" s="11">
        <f t="shared" si="12"/>
        <v>0.29411764705882354</v>
      </c>
      <c r="O79" s="11">
        <f t="shared" si="12"/>
        <v>1.2173913043478262</v>
      </c>
      <c r="P79" s="11">
        <v>1.2037283427123036</v>
      </c>
      <c r="Q79" s="11">
        <v>1.5545465488116144</v>
      </c>
      <c r="R79" s="11">
        <f t="shared" si="13"/>
        <v>20.46338182610916</v>
      </c>
      <c r="S79" s="11">
        <f t="shared" si="13"/>
        <v>35.754570622667131</v>
      </c>
      <c r="T79" s="11">
        <f t="shared" si="14"/>
        <v>56.217952448776288</v>
      </c>
      <c r="U79" s="10"/>
      <c r="V79" s="12"/>
      <c r="W79" s="12">
        <f t="shared" si="15"/>
        <v>0</v>
      </c>
    </row>
    <row r="80" spans="1:23" x14ac:dyDescent="0.25">
      <c r="A80" s="4">
        <v>73</v>
      </c>
      <c r="B80" s="4">
        <f t="shared" si="8"/>
        <v>7</v>
      </c>
      <c r="C80" s="4">
        <v>2</v>
      </c>
      <c r="D80" s="4">
        <v>5</v>
      </c>
      <c r="E80" s="4">
        <f t="shared" si="9"/>
        <v>19</v>
      </c>
      <c r="F80" s="4">
        <v>7</v>
      </c>
      <c r="G80" s="4">
        <v>12</v>
      </c>
      <c r="I80" s="4">
        <v>73</v>
      </c>
      <c r="J80" s="4">
        <f t="shared" si="10"/>
        <v>7</v>
      </c>
      <c r="K80" s="4">
        <f t="shared" si="10"/>
        <v>12</v>
      </c>
      <c r="L80" s="4">
        <f t="shared" si="11"/>
        <v>2</v>
      </c>
      <c r="M80" s="4">
        <f t="shared" si="11"/>
        <v>5</v>
      </c>
      <c r="N80" s="11">
        <f t="shared" si="12"/>
        <v>0.2857142857142857</v>
      </c>
      <c r="O80" s="11">
        <f t="shared" si="12"/>
        <v>0.41666666666666669</v>
      </c>
      <c r="P80" s="11">
        <v>1.0989224600493674</v>
      </c>
      <c r="Q80" s="11">
        <v>1.5088109523577338</v>
      </c>
      <c r="R80" s="11">
        <f t="shared" si="13"/>
        <v>7.6924572203455721</v>
      </c>
      <c r="S80" s="11">
        <f t="shared" si="13"/>
        <v>18.105731428292806</v>
      </c>
      <c r="T80" s="11">
        <f t="shared" si="14"/>
        <v>25.79818864863838</v>
      </c>
      <c r="U80" s="10"/>
      <c r="V80" s="12"/>
      <c r="W80" s="12">
        <f t="shared" si="15"/>
        <v>0</v>
      </c>
    </row>
    <row r="81" spans="1:23" x14ac:dyDescent="0.25">
      <c r="A81" s="4">
        <v>74</v>
      </c>
      <c r="B81" s="4">
        <f t="shared" si="8"/>
        <v>10</v>
      </c>
      <c r="C81" s="4">
        <v>8</v>
      </c>
      <c r="D81" s="4">
        <v>2</v>
      </c>
      <c r="E81" s="4">
        <f t="shared" si="9"/>
        <v>11</v>
      </c>
      <c r="F81" s="4">
        <v>4</v>
      </c>
      <c r="G81" s="4">
        <v>7</v>
      </c>
      <c r="I81" s="4">
        <v>74</v>
      </c>
      <c r="J81" s="4">
        <f t="shared" si="10"/>
        <v>4</v>
      </c>
      <c r="K81" s="4">
        <f t="shared" si="10"/>
        <v>7</v>
      </c>
      <c r="L81" s="4">
        <f t="shared" si="11"/>
        <v>8</v>
      </c>
      <c r="M81" s="4">
        <f t="shared" si="11"/>
        <v>2</v>
      </c>
      <c r="N81" s="11">
        <f t="shared" si="12"/>
        <v>2</v>
      </c>
      <c r="O81" s="11">
        <f t="shared" si="12"/>
        <v>0.2857142857142857</v>
      </c>
      <c r="P81" s="11">
        <v>1.1996096473498148</v>
      </c>
      <c r="Q81" s="11">
        <v>1.5364118049579252</v>
      </c>
      <c r="R81" s="11">
        <f t="shared" si="13"/>
        <v>4.7984385893992592</v>
      </c>
      <c r="S81" s="11">
        <f t="shared" si="13"/>
        <v>10.754882634705476</v>
      </c>
      <c r="T81" s="11">
        <f t="shared" si="14"/>
        <v>15.553321224104735</v>
      </c>
      <c r="U81" s="10"/>
      <c r="V81" s="12"/>
      <c r="W81" s="12">
        <f t="shared" si="15"/>
        <v>0</v>
      </c>
    </row>
    <row r="82" spans="1:23" x14ac:dyDescent="0.25">
      <c r="A82" s="4">
        <v>75</v>
      </c>
      <c r="B82" s="4">
        <f t="shared" si="8"/>
        <v>14</v>
      </c>
      <c r="C82" s="4">
        <v>7</v>
      </c>
      <c r="D82" s="4">
        <v>7</v>
      </c>
      <c r="E82" s="4">
        <f t="shared" si="9"/>
        <v>25</v>
      </c>
      <c r="F82" s="4">
        <v>15</v>
      </c>
      <c r="G82" s="4">
        <v>10</v>
      </c>
      <c r="I82" s="4">
        <v>75</v>
      </c>
      <c r="J82" s="4">
        <f t="shared" si="10"/>
        <v>15</v>
      </c>
      <c r="K82" s="4">
        <f t="shared" si="10"/>
        <v>10</v>
      </c>
      <c r="L82" s="4">
        <f t="shared" si="11"/>
        <v>7</v>
      </c>
      <c r="M82" s="4">
        <f t="shared" si="11"/>
        <v>7</v>
      </c>
      <c r="N82" s="11">
        <f t="shared" si="12"/>
        <v>0.46666666666666667</v>
      </c>
      <c r="O82" s="11">
        <f t="shared" si="12"/>
        <v>0.7</v>
      </c>
      <c r="P82" s="11">
        <v>1.0552273892777833</v>
      </c>
      <c r="Q82" s="11">
        <v>1.5150969237124527</v>
      </c>
      <c r="R82" s="11">
        <f t="shared" si="13"/>
        <v>15.828410839166748</v>
      </c>
      <c r="S82" s="11">
        <f t="shared" si="13"/>
        <v>15.150969237124528</v>
      </c>
      <c r="T82" s="11">
        <f t="shared" si="14"/>
        <v>30.979380076291278</v>
      </c>
      <c r="U82" s="10"/>
      <c r="V82" s="12"/>
      <c r="W82" s="12">
        <f t="shared" si="15"/>
        <v>0</v>
      </c>
    </row>
    <row r="83" spans="1:23" x14ac:dyDescent="0.25">
      <c r="A83" s="4">
        <v>76</v>
      </c>
      <c r="B83" s="4">
        <f t="shared" si="8"/>
        <v>0</v>
      </c>
      <c r="C83" s="4">
        <v>0</v>
      </c>
      <c r="D83" s="4">
        <v>0</v>
      </c>
      <c r="E83" s="4">
        <f t="shared" si="9"/>
        <v>10</v>
      </c>
      <c r="F83" s="4">
        <v>5</v>
      </c>
      <c r="G83" s="4">
        <v>5</v>
      </c>
      <c r="I83" s="4">
        <v>76</v>
      </c>
      <c r="J83" s="4">
        <f t="shared" si="10"/>
        <v>5</v>
      </c>
      <c r="K83" s="4">
        <f t="shared" si="10"/>
        <v>5</v>
      </c>
      <c r="L83" s="4">
        <f t="shared" si="11"/>
        <v>0</v>
      </c>
      <c r="M83" s="4">
        <f t="shared" si="11"/>
        <v>0</v>
      </c>
      <c r="N83" s="11">
        <f t="shared" si="12"/>
        <v>0</v>
      </c>
      <c r="O83" s="11">
        <f t="shared" si="12"/>
        <v>0</v>
      </c>
      <c r="P83" s="11">
        <v>0.87105133724920314</v>
      </c>
      <c r="Q83" s="11">
        <v>1.163462701676707</v>
      </c>
      <c r="R83" s="11">
        <f t="shared" si="13"/>
        <v>4.3552566862460154</v>
      </c>
      <c r="S83" s="11">
        <f t="shared" si="13"/>
        <v>5.8173135083835348</v>
      </c>
      <c r="T83" s="11">
        <f t="shared" si="14"/>
        <v>10.17257019462955</v>
      </c>
      <c r="U83" s="10"/>
      <c r="V83" s="12"/>
      <c r="W83" s="12">
        <f t="shared" si="15"/>
        <v>0</v>
      </c>
    </row>
    <row r="84" spans="1:23" x14ac:dyDescent="0.25">
      <c r="A84" s="4">
        <v>77</v>
      </c>
      <c r="B84" s="4">
        <f t="shared" si="8"/>
        <v>12</v>
      </c>
      <c r="C84" s="4">
        <v>11</v>
      </c>
      <c r="D84" s="4">
        <v>1</v>
      </c>
      <c r="E84" s="4">
        <f t="shared" si="9"/>
        <v>9</v>
      </c>
      <c r="F84" s="4">
        <v>2</v>
      </c>
      <c r="G84" s="4">
        <v>7</v>
      </c>
      <c r="I84" s="4">
        <v>77</v>
      </c>
      <c r="J84" s="4">
        <f t="shared" si="10"/>
        <v>2</v>
      </c>
      <c r="K84" s="4">
        <f t="shared" si="10"/>
        <v>7</v>
      </c>
      <c r="L84" s="4">
        <f t="shared" si="11"/>
        <v>11</v>
      </c>
      <c r="M84" s="4">
        <f t="shared" si="11"/>
        <v>1</v>
      </c>
      <c r="N84" s="11">
        <f t="shared" si="12"/>
        <v>5.5</v>
      </c>
      <c r="O84" s="11">
        <f t="shared" si="12"/>
        <v>0.14285714285714285</v>
      </c>
      <c r="P84" s="11">
        <v>1.0980308563172401</v>
      </c>
      <c r="Q84" s="11">
        <v>1.2533296593497394</v>
      </c>
      <c r="R84" s="11">
        <f t="shared" si="13"/>
        <v>2.1960617126344801</v>
      </c>
      <c r="S84" s="11">
        <f t="shared" si="13"/>
        <v>8.7733076154481751</v>
      </c>
      <c r="T84" s="11">
        <f t="shared" si="14"/>
        <v>10.969369328082655</v>
      </c>
      <c r="U84" s="10"/>
      <c r="V84" s="12"/>
      <c r="W84" s="12">
        <f t="shared" si="15"/>
        <v>0</v>
      </c>
    </row>
    <row r="85" spans="1:23" x14ac:dyDescent="0.25">
      <c r="A85" s="4">
        <v>78</v>
      </c>
      <c r="B85" s="4">
        <f t="shared" si="8"/>
        <v>1</v>
      </c>
      <c r="C85" s="4">
        <v>1</v>
      </c>
      <c r="D85" s="4">
        <v>0</v>
      </c>
      <c r="E85" s="4">
        <f t="shared" si="9"/>
        <v>10</v>
      </c>
      <c r="F85" s="4">
        <v>3</v>
      </c>
      <c r="G85" s="4">
        <v>7</v>
      </c>
      <c r="I85" s="4">
        <v>78</v>
      </c>
      <c r="J85" s="4">
        <f t="shared" si="10"/>
        <v>3</v>
      </c>
      <c r="K85" s="4">
        <f t="shared" si="10"/>
        <v>7</v>
      </c>
      <c r="L85" s="4">
        <f t="shared" si="11"/>
        <v>1</v>
      </c>
      <c r="M85" s="4">
        <f t="shared" si="11"/>
        <v>0</v>
      </c>
      <c r="N85" s="11">
        <f t="shared" si="12"/>
        <v>0.33333333333333331</v>
      </c>
      <c r="O85" s="11">
        <f t="shared" si="12"/>
        <v>0</v>
      </c>
      <c r="P85" s="11">
        <v>1.2463082851082308</v>
      </c>
      <c r="Q85" s="11">
        <v>1.3285489276730484</v>
      </c>
      <c r="R85" s="11">
        <f t="shared" si="13"/>
        <v>3.7389248553246923</v>
      </c>
      <c r="S85" s="11">
        <f t="shared" si="13"/>
        <v>9.2998424937113384</v>
      </c>
      <c r="T85" s="11">
        <f t="shared" si="14"/>
        <v>13.03876734903603</v>
      </c>
      <c r="U85" s="10"/>
      <c r="V85" s="12"/>
      <c r="W85" s="12">
        <f t="shared" si="15"/>
        <v>0</v>
      </c>
    </row>
    <row r="86" spans="1:23" x14ac:dyDescent="0.25">
      <c r="A86" s="4">
        <v>79</v>
      </c>
      <c r="B86" s="4">
        <f t="shared" si="8"/>
        <v>7</v>
      </c>
      <c r="C86" s="4">
        <v>2</v>
      </c>
      <c r="D86" s="4">
        <v>5</v>
      </c>
      <c r="E86" s="4">
        <f t="shared" si="9"/>
        <v>6</v>
      </c>
      <c r="F86" s="4">
        <v>2</v>
      </c>
      <c r="G86" s="4">
        <v>4</v>
      </c>
      <c r="I86" s="4">
        <v>79</v>
      </c>
      <c r="J86" s="4">
        <f t="shared" si="10"/>
        <v>2</v>
      </c>
      <c r="K86" s="4">
        <f t="shared" si="10"/>
        <v>4</v>
      </c>
      <c r="L86" s="4">
        <f t="shared" si="11"/>
        <v>2</v>
      </c>
      <c r="M86" s="4">
        <f t="shared" si="11"/>
        <v>5</v>
      </c>
      <c r="N86" s="11">
        <f t="shared" si="12"/>
        <v>1</v>
      </c>
      <c r="O86" s="11">
        <f t="shared" si="12"/>
        <v>1.25</v>
      </c>
      <c r="P86" s="11">
        <v>1.2587200943383465</v>
      </c>
      <c r="Q86" s="11">
        <v>1.556891493509448</v>
      </c>
      <c r="R86" s="11">
        <f t="shared" si="13"/>
        <v>2.5174401886766931</v>
      </c>
      <c r="S86" s="11">
        <f t="shared" si="13"/>
        <v>6.227565974037792</v>
      </c>
      <c r="T86" s="11">
        <f t="shared" si="14"/>
        <v>8.7450061627144855</v>
      </c>
      <c r="U86" s="10"/>
      <c r="V86" s="12"/>
      <c r="W86" s="12">
        <f t="shared" si="15"/>
        <v>0</v>
      </c>
    </row>
    <row r="87" spans="1:23" x14ac:dyDescent="0.25">
      <c r="A87" s="4">
        <v>80</v>
      </c>
      <c r="B87" s="4">
        <f t="shared" si="8"/>
        <v>0</v>
      </c>
      <c r="C87" s="4">
        <v>0</v>
      </c>
      <c r="D87" s="4">
        <v>0</v>
      </c>
      <c r="E87" s="4">
        <f t="shared" si="9"/>
        <v>8</v>
      </c>
      <c r="F87" s="4">
        <v>1</v>
      </c>
      <c r="G87" s="4">
        <v>7</v>
      </c>
      <c r="I87" s="4">
        <v>80</v>
      </c>
      <c r="J87" s="4">
        <f t="shared" si="10"/>
        <v>1</v>
      </c>
      <c r="K87" s="4">
        <f t="shared" si="10"/>
        <v>7</v>
      </c>
      <c r="L87" s="4">
        <f t="shared" si="11"/>
        <v>0</v>
      </c>
      <c r="M87" s="4">
        <f t="shared" si="11"/>
        <v>0</v>
      </c>
      <c r="N87" s="11">
        <f t="shared" si="12"/>
        <v>0</v>
      </c>
      <c r="O87" s="11">
        <f t="shared" si="12"/>
        <v>0</v>
      </c>
      <c r="P87" s="11">
        <v>0.99793733229424786</v>
      </c>
      <c r="Q87" s="11">
        <v>1.2686136794893021</v>
      </c>
      <c r="R87" s="11">
        <f t="shared" si="13"/>
        <v>0.99793733229424786</v>
      </c>
      <c r="S87" s="11">
        <f t="shared" si="13"/>
        <v>8.8802957564251148</v>
      </c>
      <c r="T87" s="11">
        <f t="shared" si="14"/>
        <v>9.8782330887193623</v>
      </c>
      <c r="U87" s="10"/>
      <c r="V87" s="12"/>
      <c r="W87" s="12">
        <f t="shared" si="15"/>
        <v>0</v>
      </c>
    </row>
    <row r="88" spans="1:23" x14ac:dyDescent="0.25">
      <c r="A88" s="4">
        <v>81</v>
      </c>
      <c r="B88" s="4">
        <f t="shared" si="8"/>
        <v>12</v>
      </c>
      <c r="C88" s="4">
        <v>3</v>
      </c>
      <c r="D88" s="4">
        <v>9</v>
      </c>
      <c r="E88" s="4">
        <f t="shared" si="9"/>
        <v>11</v>
      </c>
      <c r="F88" s="4">
        <v>8</v>
      </c>
      <c r="G88" s="4">
        <v>3</v>
      </c>
      <c r="I88" s="4">
        <v>81</v>
      </c>
      <c r="J88" s="4">
        <f t="shared" si="10"/>
        <v>8</v>
      </c>
      <c r="K88" s="4">
        <f t="shared" si="10"/>
        <v>3</v>
      </c>
      <c r="L88" s="4">
        <f t="shared" si="11"/>
        <v>3</v>
      </c>
      <c r="M88" s="4">
        <f t="shared" si="11"/>
        <v>9</v>
      </c>
      <c r="N88" s="11">
        <f t="shared" si="12"/>
        <v>0.375</v>
      </c>
      <c r="O88" s="11">
        <f t="shared" si="12"/>
        <v>3</v>
      </c>
      <c r="P88" s="11">
        <v>1.0566307227620151</v>
      </c>
      <c r="Q88" s="11">
        <v>1.2708540869872402</v>
      </c>
      <c r="R88" s="11">
        <f t="shared" si="13"/>
        <v>8.4530457820961207</v>
      </c>
      <c r="S88" s="11">
        <f t="shared" si="13"/>
        <v>3.8125622609617205</v>
      </c>
      <c r="T88" s="11">
        <f t="shared" si="14"/>
        <v>12.265608043057842</v>
      </c>
      <c r="U88" s="10"/>
      <c r="V88" s="12"/>
      <c r="W88" s="12">
        <f t="shared" si="15"/>
        <v>0</v>
      </c>
    </row>
    <row r="89" spans="1:23" x14ac:dyDescent="0.25">
      <c r="A89" s="4">
        <v>82</v>
      </c>
      <c r="B89" s="4">
        <f t="shared" si="8"/>
        <v>16</v>
      </c>
      <c r="C89" s="4">
        <v>0</v>
      </c>
      <c r="D89" s="4">
        <v>16</v>
      </c>
      <c r="E89" s="4">
        <f t="shared" si="9"/>
        <v>18</v>
      </c>
      <c r="F89" s="4">
        <v>6</v>
      </c>
      <c r="G89" s="4">
        <v>12</v>
      </c>
      <c r="I89" s="4">
        <v>82</v>
      </c>
      <c r="J89" s="4">
        <f t="shared" si="10"/>
        <v>6</v>
      </c>
      <c r="K89" s="4">
        <f t="shared" si="10"/>
        <v>12</v>
      </c>
      <c r="L89" s="4">
        <f t="shared" si="11"/>
        <v>0</v>
      </c>
      <c r="M89" s="4">
        <f t="shared" si="11"/>
        <v>16</v>
      </c>
      <c r="N89" s="11">
        <f t="shared" si="12"/>
        <v>0</v>
      </c>
      <c r="O89" s="11">
        <f t="shared" si="12"/>
        <v>1.3333333333333333</v>
      </c>
      <c r="P89" s="11">
        <v>0.83082836143162497</v>
      </c>
      <c r="Q89" s="11">
        <v>1.0329877075932696</v>
      </c>
      <c r="R89" s="11">
        <f t="shared" si="13"/>
        <v>4.9849701685897498</v>
      </c>
      <c r="S89" s="11">
        <f t="shared" si="13"/>
        <v>12.395852491119236</v>
      </c>
      <c r="T89" s="11">
        <f t="shared" si="14"/>
        <v>17.380822659708986</v>
      </c>
      <c r="U89" s="10"/>
      <c r="V89" s="12"/>
      <c r="W89" s="12">
        <f t="shared" si="15"/>
        <v>0</v>
      </c>
    </row>
    <row r="90" spans="1:23" x14ac:dyDescent="0.25">
      <c r="A90" s="4">
        <v>83</v>
      </c>
      <c r="B90" s="4">
        <f t="shared" si="8"/>
        <v>21</v>
      </c>
      <c r="C90" s="4">
        <v>0</v>
      </c>
      <c r="D90" s="4">
        <v>21</v>
      </c>
      <c r="E90" s="4">
        <f t="shared" si="9"/>
        <v>9</v>
      </c>
      <c r="F90" s="4">
        <v>2</v>
      </c>
      <c r="G90" s="4">
        <v>7</v>
      </c>
      <c r="I90" s="4">
        <v>83</v>
      </c>
      <c r="J90" s="4">
        <f t="shared" si="10"/>
        <v>2</v>
      </c>
      <c r="K90" s="4">
        <f t="shared" si="10"/>
        <v>7</v>
      </c>
      <c r="L90" s="4">
        <f t="shared" si="11"/>
        <v>0</v>
      </c>
      <c r="M90" s="4">
        <f t="shared" si="11"/>
        <v>21</v>
      </c>
      <c r="N90" s="11">
        <f t="shared" si="12"/>
        <v>0</v>
      </c>
      <c r="O90" s="11">
        <f t="shared" si="12"/>
        <v>3</v>
      </c>
      <c r="P90" s="11">
        <v>0.79545130371297212</v>
      </c>
      <c r="Q90" s="11">
        <v>0.97719802345730455</v>
      </c>
      <c r="R90" s="11">
        <f t="shared" si="13"/>
        <v>1.5909026074259442</v>
      </c>
      <c r="S90" s="11">
        <f t="shared" si="13"/>
        <v>6.8403861642011314</v>
      </c>
      <c r="T90" s="11">
        <f t="shared" si="14"/>
        <v>8.4312887716270755</v>
      </c>
      <c r="U90" s="10"/>
      <c r="V90" s="12"/>
      <c r="W90" s="12">
        <f t="shared" si="15"/>
        <v>0</v>
      </c>
    </row>
    <row r="91" spans="1:23" x14ac:dyDescent="0.25">
      <c r="A91" s="4">
        <v>84</v>
      </c>
      <c r="B91" s="4">
        <f t="shared" si="8"/>
        <v>32</v>
      </c>
      <c r="C91" s="4">
        <v>1</v>
      </c>
      <c r="D91" s="4">
        <v>31</v>
      </c>
      <c r="E91" s="4">
        <f t="shared" si="9"/>
        <v>9</v>
      </c>
      <c r="F91" s="4">
        <v>3</v>
      </c>
      <c r="G91" s="4">
        <v>6</v>
      </c>
      <c r="I91" s="4">
        <v>84</v>
      </c>
      <c r="J91" s="4">
        <f t="shared" si="10"/>
        <v>3</v>
      </c>
      <c r="K91" s="4">
        <f t="shared" si="10"/>
        <v>6</v>
      </c>
      <c r="L91" s="4">
        <f t="shared" si="11"/>
        <v>1</v>
      </c>
      <c r="M91" s="4">
        <f t="shared" si="11"/>
        <v>31</v>
      </c>
      <c r="N91" s="11">
        <f t="shared" si="12"/>
        <v>0.33333333333333331</v>
      </c>
      <c r="O91" s="11">
        <f t="shared" si="12"/>
        <v>5.166666666666667</v>
      </c>
      <c r="P91" s="11">
        <v>0.76933012984981708</v>
      </c>
      <c r="Q91" s="11">
        <v>0.89278504471699538</v>
      </c>
      <c r="R91" s="11">
        <f t="shared" si="13"/>
        <v>2.3079903895494511</v>
      </c>
      <c r="S91" s="11">
        <f t="shared" si="13"/>
        <v>5.3567102683019723</v>
      </c>
      <c r="T91" s="11">
        <f t="shared" si="14"/>
        <v>7.664700657851423</v>
      </c>
      <c r="U91" s="10"/>
      <c r="V91" s="12"/>
      <c r="W91" s="12">
        <f t="shared" si="15"/>
        <v>0</v>
      </c>
    </row>
    <row r="92" spans="1:23" x14ac:dyDescent="0.25">
      <c r="A92" s="4">
        <v>85</v>
      </c>
      <c r="B92" s="4">
        <f t="shared" si="8"/>
        <v>9</v>
      </c>
      <c r="C92" s="4">
        <v>6</v>
      </c>
      <c r="D92" s="4">
        <v>3</v>
      </c>
      <c r="E92" s="4">
        <f t="shared" si="9"/>
        <v>7</v>
      </c>
      <c r="F92" s="4">
        <v>3</v>
      </c>
      <c r="G92" s="4">
        <v>4</v>
      </c>
      <c r="I92" s="4">
        <v>85</v>
      </c>
      <c r="J92" s="4">
        <f t="shared" si="10"/>
        <v>3</v>
      </c>
      <c r="K92" s="4">
        <f t="shared" si="10"/>
        <v>4</v>
      </c>
      <c r="L92" s="4">
        <f t="shared" si="11"/>
        <v>6</v>
      </c>
      <c r="M92" s="4">
        <f t="shared" si="11"/>
        <v>3</v>
      </c>
      <c r="N92" s="11">
        <f t="shared" si="12"/>
        <v>2</v>
      </c>
      <c r="O92" s="11">
        <f t="shared" si="12"/>
        <v>0.75</v>
      </c>
      <c r="P92" s="11">
        <v>0.63487618720746197</v>
      </c>
      <c r="Q92" s="11">
        <v>0.81685787088963369</v>
      </c>
      <c r="R92" s="11">
        <f t="shared" si="13"/>
        <v>1.9046285616223859</v>
      </c>
      <c r="S92" s="11">
        <f t="shared" si="13"/>
        <v>3.2674314835585347</v>
      </c>
      <c r="T92" s="11">
        <f t="shared" si="14"/>
        <v>5.1720600451809204</v>
      </c>
      <c r="U92" s="10"/>
      <c r="V92" s="12"/>
      <c r="W92" s="12">
        <f t="shared" si="15"/>
        <v>0</v>
      </c>
    </row>
    <row r="93" spans="1:23" x14ac:dyDescent="0.25">
      <c r="A93" s="4">
        <v>86</v>
      </c>
      <c r="B93" s="4">
        <f t="shared" si="8"/>
        <v>9</v>
      </c>
      <c r="C93" s="4">
        <v>4</v>
      </c>
      <c r="D93" s="4">
        <v>5</v>
      </c>
      <c r="E93" s="4">
        <f t="shared" si="9"/>
        <v>5</v>
      </c>
      <c r="F93" s="4">
        <v>4</v>
      </c>
      <c r="G93" s="4">
        <v>1</v>
      </c>
      <c r="I93" s="4">
        <v>86</v>
      </c>
      <c r="J93" s="4">
        <f t="shared" si="10"/>
        <v>4</v>
      </c>
      <c r="K93" s="4">
        <f t="shared" si="10"/>
        <v>1</v>
      </c>
      <c r="L93" s="4">
        <f t="shared" si="11"/>
        <v>4</v>
      </c>
      <c r="M93" s="4">
        <f t="shared" si="11"/>
        <v>5</v>
      </c>
      <c r="N93" s="11">
        <f t="shared" si="12"/>
        <v>1</v>
      </c>
      <c r="O93" s="11">
        <f t="shared" si="12"/>
        <v>5</v>
      </c>
      <c r="P93" s="11">
        <v>0.59251896722634823</v>
      </c>
      <c r="Q93" s="11">
        <v>0.66503407279138271</v>
      </c>
      <c r="R93" s="11">
        <f t="shared" si="13"/>
        <v>2.3700758689053929</v>
      </c>
      <c r="S93" s="11">
        <f t="shared" si="13"/>
        <v>0.66503407279138271</v>
      </c>
      <c r="T93" s="11">
        <f t="shared" si="14"/>
        <v>3.0351099416967755</v>
      </c>
      <c r="U93" s="10"/>
      <c r="V93" s="12"/>
      <c r="W93" s="12">
        <f t="shared" si="15"/>
        <v>0</v>
      </c>
    </row>
    <row r="94" spans="1:23" x14ac:dyDescent="0.25">
      <c r="A94" s="4">
        <v>87</v>
      </c>
      <c r="B94" s="4">
        <f t="shared" si="8"/>
        <v>9</v>
      </c>
      <c r="C94" s="4">
        <v>4</v>
      </c>
      <c r="D94" s="4">
        <v>5</v>
      </c>
      <c r="E94" s="4">
        <f t="shared" si="9"/>
        <v>8</v>
      </c>
      <c r="F94" s="4">
        <v>3</v>
      </c>
      <c r="G94" s="4">
        <v>5</v>
      </c>
      <c r="I94" s="4">
        <v>87</v>
      </c>
      <c r="J94" s="4">
        <f t="shared" si="10"/>
        <v>3</v>
      </c>
      <c r="K94" s="4">
        <f t="shared" si="10"/>
        <v>5</v>
      </c>
      <c r="L94" s="4">
        <f t="shared" si="11"/>
        <v>4</v>
      </c>
      <c r="M94" s="4">
        <f t="shared" si="11"/>
        <v>5</v>
      </c>
      <c r="N94" s="11">
        <f t="shared" si="12"/>
        <v>1.3333333333333333</v>
      </c>
      <c r="O94" s="11">
        <f t="shared" si="12"/>
        <v>1</v>
      </c>
      <c r="P94" s="11">
        <v>0.53960965661133853</v>
      </c>
      <c r="Q94" s="11">
        <v>0.58243520094866652</v>
      </c>
      <c r="R94" s="11">
        <f t="shared" si="13"/>
        <v>1.6188289698340155</v>
      </c>
      <c r="S94" s="11">
        <f t="shared" si="13"/>
        <v>2.9121760047433325</v>
      </c>
      <c r="T94" s="11">
        <f t="shared" si="14"/>
        <v>4.531004974577348</v>
      </c>
      <c r="U94" s="10"/>
      <c r="V94" s="12"/>
      <c r="W94" s="12">
        <f t="shared" si="15"/>
        <v>0</v>
      </c>
    </row>
    <row r="95" spans="1:23" x14ac:dyDescent="0.25">
      <c r="A95" s="4">
        <v>88</v>
      </c>
      <c r="B95" s="4">
        <f t="shared" si="8"/>
        <v>4</v>
      </c>
      <c r="C95" s="4">
        <v>1</v>
      </c>
      <c r="D95" s="4">
        <v>3</v>
      </c>
      <c r="E95" s="4">
        <f t="shared" si="9"/>
        <v>3</v>
      </c>
      <c r="F95" s="4">
        <v>1</v>
      </c>
      <c r="G95" s="4">
        <v>2</v>
      </c>
      <c r="I95" s="4">
        <v>88</v>
      </c>
      <c r="J95" s="4">
        <f t="shared" si="10"/>
        <v>1</v>
      </c>
      <c r="K95" s="4">
        <f t="shared" si="10"/>
        <v>2</v>
      </c>
      <c r="L95" s="4">
        <f t="shared" si="11"/>
        <v>1</v>
      </c>
      <c r="M95" s="4">
        <f t="shared" si="11"/>
        <v>3</v>
      </c>
      <c r="N95" s="11">
        <f t="shared" si="12"/>
        <v>1</v>
      </c>
      <c r="O95" s="11">
        <f t="shared" si="12"/>
        <v>1.5</v>
      </c>
      <c r="P95" s="11">
        <v>0.42492841509967139</v>
      </c>
      <c r="Q95" s="11">
        <v>0.538924794292031</v>
      </c>
      <c r="R95" s="11">
        <f t="shared" si="13"/>
        <v>0.42492841509967139</v>
      </c>
      <c r="S95" s="11">
        <f t="shared" si="13"/>
        <v>1.077849588584062</v>
      </c>
      <c r="T95" s="11">
        <f t="shared" si="14"/>
        <v>1.5027780036837335</v>
      </c>
      <c r="U95" s="10"/>
      <c r="V95" s="12"/>
      <c r="W95" s="12">
        <f t="shared" si="15"/>
        <v>0</v>
      </c>
    </row>
    <row r="96" spans="1:23" x14ac:dyDescent="0.25">
      <c r="A96" s="4">
        <v>89</v>
      </c>
      <c r="B96" s="4">
        <f t="shared" si="8"/>
        <v>4</v>
      </c>
      <c r="C96" s="4">
        <v>4</v>
      </c>
      <c r="D96" s="4">
        <v>0</v>
      </c>
      <c r="E96" s="4">
        <f t="shared" si="9"/>
        <v>2</v>
      </c>
      <c r="F96" s="4">
        <v>1</v>
      </c>
      <c r="G96" s="4">
        <v>1</v>
      </c>
      <c r="I96" s="4">
        <v>89</v>
      </c>
      <c r="J96" s="4">
        <f t="shared" si="10"/>
        <v>1</v>
      </c>
      <c r="K96" s="4">
        <f t="shared" si="10"/>
        <v>1</v>
      </c>
      <c r="L96" s="4">
        <f t="shared" si="11"/>
        <v>4</v>
      </c>
      <c r="M96" s="4">
        <f t="shared" si="11"/>
        <v>0</v>
      </c>
      <c r="N96" s="11">
        <f t="shared" si="12"/>
        <v>4</v>
      </c>
      <c r="O96" s="11">
        <f t="shared" si="12"/>
        <v>0</v>
      </c>
      <c r="P96" s="11">
        <v>0.43954351880761694</v>
      </c>
      <c r="Q96" s="11">
        <v>0.58486383815021825</v>
      </c>
      <c r="R96" s="11">
        <f t="shared" si="13"/>
        <v>0.43954351880761694</v>
      </c>
      <c r="S96" s="11">
        <f t="shared" si="13"/>
        <v>0.58486383815021825</v>
      </c>
      <c r="T96" s="11">
        <f t="shared" si="14"/>
        <v>1.0244073569578351</v>
      </c>
      <c r="U96" s="10"/>
      <c r="V96" s="12"/>
      <c r="W96" s="12">
        <f t="shared" si="15"/>
        <v>0</v>
      </c>
    </row>
    <row r="97" spans="1:26" x14ac:dyDescent="0.25">
      <c r="A97" s="4">
        <v>90</v>
      </c>
      <c r="B97" s="4">
        <f t="shared" si="8"/>
        <v>3</v>
      </c>
      <c r="C97" s="4">
        <v>3</v>
      </c>
      <c r="D97" s="4">
        <v>0</v>
      </c>
      <c r="E97" s="4">
        <f t="shared" si="9"/>
        <v>8</v>
      </c>
      <c r="F97" s="4">
        <v>4</v>
      </c>
      <c r="G97" s="4">
        <v>4</v>
      </c>
      <c r="I97" s="4">
        <v>90</v>
      </c>
      <c r="J97" s="4">
        <f t="shared" si="10"/>
        <v>4</v>
      </c>
      <c r="K97" s="4">
        <f t="shared" si="10"/>
        <v>4</v>
      </c>
      <c r="L97" s="4">
        <f t="shared" si="11"/>
        <v>3</v>
      </c>
      <c r="M97" s="4">
        <f t="shared" si="11"/>
        <v>0</v>
      </c>
      <c r="N97" s="11">
        <f t="shared" si="12"/>
        <v>0.75</v>
      </c>
      <c r="O97" s="11">
        <f t="shared" si="12"/>
        <v>0</v>
      </c>
      <c r="P97" s="11">
        <v>0.29334177999847655</v>
      </c>
      <c r="Q97" s="11">
        <v>0.41530601552252439</v>
      </c>
      <c r="R97" s="11">
        <f t="shared" si="13"/>
        <v>1.1733671199939062</v>
      </c>
      <c r="S97" s="11">
        <f t="shared" si="13"/>
        <v>1.6612240620900975</v>
      </c>
      <c r="T97" s="11">
        <f t="shared" si="14"/>
        <v>2.8345911820840035</v>
      </c>
      <c r="U97" s="10"/>
      <c r="V97" s="12"/>
      <c r="W97" s="12">
        <f t="shared" si="15"/>
        <v>0</v>
      </c>
    </row>
    <row r="98" spans="1:26" x14ac:dyDescent="0.25">
      <c r="A98" s="4">
        <v>91</v>
      </c>
      <c r="B98" s="4">
        <f t="shared" si="8"/>
        <v>6</v>
      </c>
      <c r="C98" s="4">
        <v>2</v>
      </c>
      <c r="D98" s="4">
        <v>4</v>
      </c>
      <c r="E98" s="4">
        <f t="shared" si="9"/>
        <v>0</v>
      </c>
      <c r="F98" s="4">
        <v>0</v>
      </c>
      <c r="G98" s="4">
        <v>0</v>
      </c>
      <c r="I98" s="4">
        <v>91</v>
      </c>
      <c r="J98" s="4">
        <f t="shared" si="10"/>
        <v>0</v>
      </c>
      <c r="K98" s="4">
        <f t="shared" si="10"/>
        <v>0</v>
      </c>
      <c r="L98" s="4">
        <f t="shared" si="11"/>
        <v>2</v>
      </c>
      <c r="M98" s="4">
        <f t="shared" si="11"/>
        <v>4</v>
      </c>
      <c r="N98" s="11" t="e">
        <f t="shared" si="12"/>
        <v>#DIV/0!</v>
      </c>
      <c r="O98" s="11" t="e">
        <f t="shared" si="12"/>
        <v>#DIV/0!</v>
      </c>
      <c r="P98" s="11">
        <v>0.51531830673735146</v>
      </c>
      <c r="Q98" s="11">
        <v>0.55174465708741827</v>
      </c>
      <c r="R98" s="11">
        <f t="shared" si="13"/>
        <v>0</v>
      </c>
      <c r="S98" s="11">
        <f t="shared" si="13"/>
        <v>0</v>
      </c>
      <c r="T98" s="11">
        <f t="shared" si="14"/>
        <v>0</v>
      </c>
      <c r="U98" s="10"/>
      <c r="V98" s="12"/>
      <c r="W98" s="12">
        <f t="shared" si="15"/>
        <v>0</v>
      </c>
    </row>
    <row r="99" spans="1:26" x14ac:dyDescent="0.25">
      <c r="A99" s="4">
        <v>92</v>
      </c>
      <c r="B99" s="4">
        <f t="shared" si="8"/>
        <v>0</v>
      </c>
      <c r="C99" s="4">
        <v>0</v>
      </c>
      <c r="D99" s="4">
        <v>0</v>
      </c>
      <c r="E99" s="4">
        <f t="shared" si="9"/>
        <v>2</v>
      </c>
      <c r="F99" s="4">
        <v>1</v>
      </c>
      <c r="G99" s="4">
        <v>1</v>
      </c>
      <c r="I99" s="4">
        <v>92</v>
      </c>
      <c r="J99" s="4">
        <f t="shared" si="10"/>
        <v>1</v>
      </c>
      <c r="K99" s="4">
        <f t="shared" si="10"/>
        <v>1</v>
      </c>
      <c r="L99" s="4">
        <f t="shared" si="11"/>
        <v>0</v>
      </c>
      <c r="M99" s="4">
        <f t="shared" si="11"/>
        <v>0</v>
      </c>
      <c r="N99" s="11">
        <f t="shared" si="12"/>
        <v>0</v>
      </c>
      <c r="O99" s="11">
        <f t="shared" si="12"/>
        <v>0</v>
      </c>
      <c r="P99" s="11">
        <v>0.25087086693659977</v>
      </c>
      <c r="Q99" s="11">
        <v>0.33026188234471449</v>
      </c>
      <c r="R99" s="11">
        <f t="shared" si="13"/>
        <v>0.25087086693659977</v>
      </c>
      <c r="S99" s="11">
        <f t="shared" si="13"/>
        <v>0.33026188234471449</v>
      </c>
      <c r="T99" s="11">
        <f t="shared" si="14"/>
        <v>0.58113274928131431</v>
      </c>
      <c r="U99" s="10"/>
      <c r="V99" s="12"/>
      <c r="W99" s="12">
        <f t="shared" si="15"/>
        <v>0</v>
      </c>
    </row>
    <row r="100" spans="1:26" x14ac:dyDescent="0.25">
      <c r="A100" s="4">
        <v>93</v>
      </c>
      <c r="B100" s="4">
        <f t="shared" si="8"/>
        <v>0</v>
      </c>
      <c r="C100" s="4">
        <v>0</v>
      </c>
      <c r="D100" s="4">
        <v>0</v>
      </c>
      <c r="E100" s="4">
        <f t="shared" si="9"/>
        <v>0</v>
      </c>
      <c r="F100" s="4">
        <v>0</v>
      </c>
      <c r="G100" s="4">
        <v>0</v>
      </c>
      <c r="I100" s="4">
        <v>93</v>
      </c>
      <c r="J100" s="4">
        <f t="shared" si="10"/>
        <v>0</v>
      </c>
      <c r="K100" s="4">
        <f t="shared" si="10"/>
        <v>0</v>
      </c>
      <c r="L100" s="4">
        <f t="shared" si="11"/>
        <v>0</v>
      </c>
      <c r="M100" s="4">
        <f t="shared" si="11"/>
        <v>0</v>
      </c>
      <c r="N100" s="11" t="e">
        <f t="shared" si="12"/>
        <v>#DIV/0!</v>
      </c>
      <c r="O100" s="11" t="e">
        <f t="shared" si="12"/>
        <v>#DIV/0!</v>
      </c>
      <c r="P100" s="11">
        <v>0.24940000693272754</v>
      </c>
      <c r="Q100" s="11">
        <v>0.31135538153383752</v>
      </c>
      <c r="R100" s="11">
        <f t="shared" si="13"/>
        <v>0</v>
      </c>
      <c r="S100" s="11">
        <f t="shared" si="13"/>
        <v>0</v>
      </c>
      <c r="T100" s="11">
        <f t="shared" si="14"/>
        <v>0</v>
      </c>
      <c r="U100" s="10"/>
      <c r="V100" s="12"/>
      <c r="W100" s="12">
        <f t="shared" si="15"/>
        <v>0</v>
      </c>
    </row>
    <row r="101" spans="1:26" x14ac:dyDescent="0.25">
      <c r="A101" s="4">
        <v>94</v>
      </c>
      <c r="B101" s="4">
        <f t="shared" si="8"/>
        <v>0</v>
      </c>
      <c r="C101" s="4">
        <v>0</v>
      </c>
      <c r="D101" s="4">
        <v>0</v>
      </c>
      <c r="E101" s="4">
        <f t="shared" si="9"/>
        <v>1</v>
      </c>
      <c r="F101" s="4">
        <v>0</v>
      </c>
      <c r="G101" s="4">
        <v>1</v>
      </c>
      <c r="I101" s="4">
        <v>94</v>
      </c>
      <c r="J101" s="4">
        <f t="shared" si="10"/>
        <v>0</v>
      </c>
      <c r="K101" s="4">
        <f t="shared" si="10"/>
        <v>1</v>
      </c>
      <c r="L101" s="4">
        <f t="shared" si="11"/>
        <v>0</v>
      </c>
      <c r="M101" s="4">
        <f t="shared" si="11"/>
        <v>0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/>
      <c r="W101" s="12">
        <f t="shared" si="15"/>
        <v>0</v>
      </c>
    </row>
    <row r="102" spans="1:26" x14ac:dyDescent="0.25">
      <c r="A102" s="4">
        <v>95</v>
      </c>
      <c r="B102" s="4">
        <f t="shared" si="8"/>
        <v>0</v>
      </c>
      <c r="C102" s="4">
        <v>0</v>
      </c>
      <c r="D102" s="4">
        <v>0</v>
      </c>
      <c r="E102" s="4">
        <f t="shared" si="9"/>
        <v>2</v>
      </c>
      <c r="F102" s="4">
        <v>0</v>
      </c>
      <c r="G102" s="4">
        <v>2</v>
      </c>
      <c r="I102" s="4">
        <v>95</v>
      </c>
      <c r="J102" s="4">
        <f t="shared" si="10"/>
        <v>0</v>
      </c>
      <c r="K102" s="4">
        <f t="shared" si="10"/>
        <v>2</v>
      </c>
      <c r="L102" s="4">
        <f t="shared" si="11"/>
        <v>0</v>
      </c>
      <c r="M102" s="4">
        <f t="shared" si="11"/>
        <v>0</v>
      </c>
      <c r="N102" s="11" t="e">
        <f t="shared" si="12"/>
        <v>#DIV/0!</v>
      </c>
      <c r="O102" s="11">
        <f t="shared" si="12"/>
        <v>0</v>
      </c>
      <c r="P102" s="11">
        <v>0.1860707528198868</v>
      </c>
      <c r="Q102" s="11">
        <v>0.24279477941992539</v>
      </c>
      <c r="R102" s="11">
        <f t="shared" si="13"/>
        <v>0</v>
      </c>
      <c r="S102" s="11">
        <f t="shared" si="13"/>
        <v>0.48558955883985078</v>
      </c>
      <c r="T102" s="11">
        <f t="shared" si="14"/>
        <v>0.48558955883985078</v>
      </c>
      <c r="U102" s="10"/>
      <c r="V102" s="12"/>
      <c r="W102" s="12">
        <f t="shared" si="15"/>
        <v>0</v>
      </c>
    </row>
    <row r="103" spans="1:26" x14ac:dyDescent="0.25">
      <c r="A103" s="4">
        <v>96</v>
      </c>
      <c r="B103" s="4">
        <f t="shared" si="8"/>
        <v>0</v>
      </c>
      <c r="C103" s="4">
        <v>0</v>
      </c>
      <c r="D103" s="4">
        <v>0</v>
      </c>
      <c r="E103" s="4">
        <f t="shared" si="9"/>
        <v>0</v>
      </c>
      <c r="F103" s="4">
        <v>0</v>
      </c>
      <c r="G103" s="4">
        <v>0</v>
      </c>
      <c r="I103" s="4">
        <v>96</v>
      </c>
      <c r="J103" s="4">
        <f t="shared" si="10"/>
        <v>0</v>
      </c>
      <c r="K103" s="4">
        <f t="shared" si="10"/>
        <v>0</v>
      </c>
      <c r="L103" s="4">
        <f t="shared" si="11"/>
        <v>0</v>
      </c>
      <c r="M103" s="4">
        <f t="shared" si="11"/>
        <v>0</v>
      </c>
      <c r="N103" s="11"/>
      <c r="O103" s="11" t="e">
        <f t="shared" si="12"/>
        <v>#DIV/0!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0</v>
      </c>
      <c r="T103" s="11">
        <f t="shared" si="14"/>
        <v>0</v>
      </c>
      <c r="U103" s="10"/>
      <c r="V103" s="12"/>
      <c r="W103" s="12">
        <f t="shared" si="15"/>
        <v>0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0</v>
      </c>
      <c r="F104" s="4">
        <v>0</v>
      </c>
      <c r="G104" s="4">
        <v>0</v>
      </c>
      <c r="I104" s="4">
        <v>97</v>
      </c>
      <c r="J104" s="4">
        <f t="shared" si="10"/>
        <v>0</v>
      </c>
      <c r="K104" s="4">
        <f t="shared" si="10"/>
        <v>0</v>
      </c>
      <c r="L104" s="4">
        <f t="shared" si="11"/>
        <v>0</v>
      </c>
      <c r="M104" s="4">
        <f t="shared" si="11"/>
        <v>0</v>
      </c>
      <c r="N104" s="11"/>
      <c r="O104" s="11" t="e">
        <f t="shared" si="12"/>
        <v>#DIV/0!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</v>
      </c>
      <c r="T104" s="11">
        <f t="shared" si="14"/>
        <v>0</v>
      </c>
      <c r="U104" s="10"/>
      <c r="V104" s="12"/>
      <c r="W104" s="12">
        <f t="shared" si="15"/>
        <v>0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0</v>
      </c>
      <c r="F105" s="4">
        <v>0</v>
      </c>
      <c r="G105" s="4">
        <v>0</v>
      </c>
      <c r="I105" s="4">
        <v>98</v>
      </c>
      <c r="J105" s="4">
        <f t="shared" si="10"/>
        <v>0</v>
      </c>
      <c r="K105" s="4">
        <f t="shared" si="10"/>
        <v>0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/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0</v>
      </c>
      <c r="F106" s="4">
        <v>0</v>
      </c>
      <c r="G106" s="4">
        <v>0</v>
      </c>
      <c r="I106" s="4">
        <v>99</v>
      </c>
      <c r="J106" s="4">
        <f t="shared" si="10"/>
        <v>0</v>
      </c>
      <c r="K106" s="4">
        <f t="shared" si="10"/>
        <v>0</v>
      </c>
      <c r="L106" s="4">
        <f t="shared" si="11"/>
        <v>0</v>
      </c>
      <c r="M106" s="4">
        <f t="shared" si="11"/>
        <v>0</v>
      </c>
      <c r="N106" s="11" t="e">
        <f t="shared" si="12"/>
        <v>#DIV/0!</v>
      </c>
      <c r="O106" s="11" t="e">
        <f t="shared" si="12"/>
        <v>#DIV/0!</v>
      </c>
      <c r="P106" s="11">
        <v>0.13723302458032616</v>
      </c>
      <c r="Q106" s="11">
        <v>9.1741050215756501E-2</v>
      </c>
      <c r="R106" s="11">
        <f t="shared" si="13"/>
        <v>0</v>
      </c>
      <c r="S106" s="11">
        <f t="shared" si="13"/>
        <v>0</v>
      </c>
      <c r="T106" s="11">
        <f t="shared" si="14"/>
        <v>0</v>
      </c>
      <c r="U106" s="10"/>
      <c r="V106" s="12"/>
      <c r="W106" s="12">
        <f t="shared" si="15"/>
        <v>0</v>
      </c>
    </row>
    <row r="107" spans="1:26" x14ac:dyDescent="0.25">
      <c r="A107" s="14"/>
      <c r="B107" s="14">
        <f>SUM(B7:B106)</f>
        <v>12536</v>
      </c>
      <c r="C107" s="14"/>
      <c r="D107" s="14"/>
      <c r="E107" s="14">
        <f>SUM(E7:E106)</f>
        <v>15440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0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0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113" sqref="W113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25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3976</v>
      </c>
      <c r="C7" s="4">
        <v>2082</v>
      </c>
      <c r="D7" s="4">
        <v>1894</v>
      </c>
      <c r="E7" s="4">
        <f>F7+G7</f>
        <v>2244</v>
      </c>
      <c r="F7" s="4">
        <v>1120</v>
      </c>
      <c r="G7" s="4">
        <v>1124</v>
      </c>
      <c r="I7" s="4">
        <v>0</v>
      </c>
      <c r="J7" s="4">
        <f>F7</f>
        <v>1120</v>
      </c>
      <c r="K7" s="4">
        <f>G7</f>
        <v>1124</v>
      </c>
      <c r="L7" s="4">
        <f>C7</f>
        <v>2082</v>
      </c>
      <c r="M7" s="4">
        <f>D7</f>
        <v>1894</v>
      </c>
      <c r="N7" s="11">
        <f>L7/J7</f>
        <v>1.8589285714285715</v>
      </c>
      <c r="O7" s="11">
        <f>M7/K7</f>
        <v>1.6850533807829182</v>
      </c>
      <c r="P7" s="11">
        <v>6.4342266201196239</v>
      </c>
      <c r="Q7" s="11">
        <v>6.2204431589803386</v>
      </c>
      <c r="R7" s="11">
        <f>J7*P7</f>
        <v>7206.3338145339785</v>
      </c>
      <c r="S7" s="11">
        <f>K7*Q7</f>
        <v>6991.778110693901</v>
      </c>
      <c r="T7" s="11">
        <f>R7+S7</f>
        <v>14198.11192522788</v>
      </c>
      <c r="U7" s="10"/>
      <c r="V7" s="12">
        <v>1.1499999999999999</v>
      </c>
      <c r="W7" s="12">
        <f>T7*V7</f>
        <v>16327.828714012061</v>
      </c>
    </row>
    <row r="8" spans="1:23" x14ac:dyDescent="0.25">
      <c r="A8" s="4">
        <v>1</v>
      </c>
      <c r="B8" s="4">
        <f t="shared" ref="B8:B71" si="0">C8+D8</f>
        <v>1301</v>
      </c>
      <c r="C8" s="4">
        <v>675</v>
      </c>
      <c r="D8" s="4">
        <v>626</v>
      </c>
      <c r="E8" s="4">
        <f t="shared" ref="E8:E71" si="1">F8+G8</f>
        <v>2879</v>
      </c>
      <c r="F8" s="4">
        <v>1430</v>
      </c>
      <c r="G8" s="4">
        <v>1449</v>
      </c>
      <c r="I8" s="4">
        <v>1</v>
      </c>
      <c r="J8" s="4">
        <f t="shared" ref="J8:K71" si="2">F8</f>
        <v>1430</v>
      </c>
      <c r="K8" s="4">
        <f t="shared" si="2"/>
        <v>1449</v>
      </c>
      <c r="L8" s="4">
        <f t="shared" ref="L8:M71" si="3">C8</f>
        <v>675</v>
      </c>
      <c r="M8" s="4">
        <f t="shared" si="3"/>
        <v>626</v>
      </c>
      <c r="N8" s="11">
        <f t="shared" ref="N8:O71" si="4">L8/J8</f>
        <v>0.47202797202797203</v>
      </c>
      <c r="O8" s="11">
        <f t="shared" si="4"/>
        <v>0.43202208419599725</v>
      </c>
      <c r="P8" s="11">
        <v>2.2045044880748232</v>
      </c>
      <c r="Q8" s="11">
        <v>2.0897980049027405</v>
      </c>
      <c r="R8" s="11">
        <f t="shared" ref="R8:S71" si="5">J8*P8</f>
        <v>3152.4414179469973</v>
      </c>
      <c r="S8" s="11">
        <f t="shared" si="5"/>
        <v>3028.117309104071</v>
      </c>
      <c r="T8" s="11">
        <f t="shared" ref="T8:T71" si="6">R8+S8</f>
        <v>6180.5587270510678</v>
      </c>
      <c r="U8" s="10"/>
      <c r="V8" s="12">
        <v>1.1499999999999999</v>
      </c>
      <c r="W8" s="12">
        <f t="shared" ref="W8:W71" si="7">T8*V8</f>
        <v>7107.6425361087277</v>
      </c>
    </row>
    <row r="9" spans="1:23" x14ac:dyDescent="0.25">
      <c r="A9" s="4">
        <v>2</v>
      </c>
      <c r="B9" s="4">
        <f t="shared" si="0"/>
        <v>964</v>
      </c>
      <c r="C9" s="4">
        <v>523</v>
      </c>
      <c r="D9" s="4">
        <v>441</v>
      </c>
      <c r="E9" s="4">
        <f t="shared" si="1"/>
        <v>2944</v>
      </c>
      <c r="F9" s="4">
        <v>1484</v>
      </c>
      <c r="G9" s="4">
        <v>1460</v>
      </c>
      <c r="I9" s="4">
        <v>2</v>
      </c>
      <c r="J9" s="4">
        <f t="shared" si="2"/>
        <v>1484</v>
      </c>
      <c r="K9" s="4">
        <f t="shared" si="2"/>
        <v>1460</v>
      </c>
      <c r="L9" s="4">
        <f t="shared" si="3"/>
        <v>523</v>
      </c>
      <c r="M9" s="4">
        <f t="shared" si="3"/>
        <v>441</v>
      </c>
      <c r="N9" s="11">
        <f t="shared" si="4"/>
        <v>0.35242587601078168</v>
      </c>
      <c r="O9" s="11">
        <f t="shared" si="4"/>
        <v>0.30205479452054795</v>
      </c>
      <c r="P9" s="11">
        <v>1.5848783900446688</v>
      </c>
      <c r="Q9" s="11">
        <v>1.5250082023294536</v>
      </c>
      <c r="R9" s="11">
        <f t="shared" si="5"/>
        <v>2351.9595308262883</v>
      </c>
      <c r="S9" s="11">
        <f t="shared" si="5"/>
        <v>2226.511975401002</v>
      </c>
      <c r="T9" s="11">
        <f t="shared" si="6"/>
        <v>4578.4715062272899</v>
      </c>
      <c r="U9" s="10"/>
      <c r="V9" s="12">
        <v>1.1499999999999999</v>
      </c>
      <c r="W9" s="12">
        <f t="shared" si="7"/>
        <v>5265.2422321613831</v>
      </c>
    </row>
    <row r="10" spans="1:23" x14ac:dyDescent="0.25">
      <c r="A10" s="4">
        <v>3</v>
      </c>
      <c r="B10" s="4">
        <f t="shared" si="0"/>
        <v>677</v>
      </c>
      <c r="C10" s="4">
        <v>332</v>
      </c>
      <c r="D10" s="4">
        <v>345</v>
      </c>
      <c r="E10" s="4">
        <f t="shared" si="1"/>
        <v>2691</v>
      </c>
      <c r="F10" s="4">
        <v>1298</v>
      </c>
      <c r="G10" s="4">
        <v>1393</v>
      </c>
      <c r="I10" s="4">
        <v>3</v>
      </c>
      <c r="J10" s="4">
        <f t="shared" si="2"/>
        <v>1298</v>
      </c>
      <c r="K10" s="4">
        <f t="shared" si="2"/>
        <v>1393</v>
      </c>
      <c r="L10" s="4">
        <f t="shared" si="3"/>
        <v>332</v>
      </c>
      <c r="M10" s="4">
        <f t="shared" si="3"/>
        <v>345</v>
      </c>
      <c r="N10" s="11">
        <f t="shared" si="4"/>
        <v>0.25577812018489987</v>
      </c>
      <c r="O10" s="11">
        <f t="shared" si="4"/>
        <v>0.24766690595836324</v>
      </c>
      <c r="P10" s="11">
        <v>1.2217287755888222</v>
      </c>
      <c r="Q10" s="11">
        <v>1.1719670412263623</v>
      </c>
      <c r="R10" s="11">
        <f t="shared" si="5"/>
        <v>1585.8039507142912</v>
      </c>
      <c r="S10" s="11">
        <f t="shared" si="5"/>
        <v>1632.5500884283226</v>
      </c>
      <c r="T10" s="11">
        <f t="shared" si="6"/>
        <v>3218.3540391426141</v>
      </c>
      <c r="U10" s="10"/>
      <c r="V10" s="12">
        <v>1.1499999999999999</v>
      </c>
      <c r="W10" s="12">
        <f t="shared" si="7"/>
        <v>3701.1071450140057</v>
      </c>
    </row>
    <row r="11" spans="1:23" x14ac:dyDescent="0.25">
      <c r="A11" s="4">
        <v>4</v>
      </c>
      <c r="B11" s="4">
        <f t="shared" si="0"/>
        <v>598</v>
      </c>
      <c r="C11" s="4">
        <v>359</v>
      </c>
      <c r="D11" s="4">
        <v>239</v>
      </c>
      <c r="E11" s="4">
        <f t="shared" si="1"/>
        <v>3092</v>
      </c>
      <c r="F11" s="4">
        <v>1527</v>
      </c>
      <c r="G11" s="4">
        <v>1565</v>
      </c>
      <c r="I11" s="4">
        <v>4</v>
      </c>
      <c r="J11" s="4">
        <f t="shared" si="2"/>
        <v>1527</v>
      </c>
      <c r="K11" s="4">
        <f t="shared" si="2"/>
        <v>1565</v>
      </c>
      <c r="L11" s="4">
        <f t="shared" si="3"/>
        <v>359</v>
      </c>
      <c r="M11" s="4">
        <f t="shared" si="3"/>
        <v>239</v>
      </c>
      <c r="N11" s="11">
        <f t="shared" si="4"/>
        <v>0.23510150622134904</v>
      </c>
      <c r="O11" s="11">
        <f t="shared" si="4"/>
        <v>0.15271565495207667</v>
      </c>
      <c r="P11" s="11">
        <v>0.9539794963662086</v>
      </c>
      <c r="Q11" s="11">
        <v>0.92065207673907978</v>
      </c>
      <c r="R11" s="11">
        <f t="shared" si="5"/>
        <v>1456.7266909512005</v>
      </c>
      <c r="S11" s="11">
        <f t="shared" si="5"/>
        <v>1440.8205000966598</v>
      </c>
      <c r="T11" s="11">
        <f t="shared" si="6"/>
        <v>2897.54719104786</v>
      </c>
      <c r="U11" s="10"/>
      <c r="V11" s="12">
        <v>1.1499999999999999</v>
      </c>
      <c r="W11" s="12">
        <f t="shared" si="7"/>
        <v>3332.1792697050387</v>
      </c>
    </row>
    <row r="12" spans="1:23" x14ac:dyDescent="0.25">
      <c r="A12" s="4">
        <v>5</v>
      </c>
      <c r="B12" s="4">
        <f t="shared" si="0"/>
        <v>714</v>
      </c>
      <c r="C12" s="4">
        <v>440</v>
      </c>
      <c r="D12" s="4">
        <v>274</v>
      </c>
      <c r="E12" s="4">
        <f t="shared" si="1"/>
        <v>2929</v>
      </c>
      <c r="F12" s="4">
        <v>1522</v>
      </c>
      <c r="G12" s="4">
        <v>1407</v>
      </c>
      <c r="I12" s="4">
        <v>5</v>
      </c>
      <c r="J12" s="4">
        <f t="shared" si="2"/>
        <v>1522</v>
      </c>
      <c r="K12" s="4">
        <f t="shared" si="2"/>
        <v>1407</v>
      </c>
      <c r="L12" s="4">
        <f t="shared" si="3"/>
        <v>440</v>
      </c>
      <c r="M12" s="4">
        <f t="shared" si="3"/>
        <v>274</v>
      </c>
      <c r="N12" s="11">
        <f t="shared" si="4"/>
        <v>0.28909329829172142</v>
      </c>
      <c r="O12" s="11">
        <f t="shared" si="4"/>
        <v>0.19474058280028431</v>
      </c>
      <c r="P12" s="11">
        <v>0.96115940689151225</v>
      </c>
      <c r="Q12" s="11">
        <v>0.93941600815011361</v>
      </c>
      <c r="R12" s="11">
        <f t="shared" si="5"/>
        <v>1462.8846172888816</v>
      </c>
      <c r="S12" s="11">
        <f t="shared" si="5"/>
        <v>1321.7583234672099</v>
      </c>
      <c r="T12" s="11">
        <f t="shared" si="6"/>
        <v>2784.6429407560918</v>
      </c>
      <c r="U12" s="10"/>
      <c r="V12" s="12">
        <v>1.1499999999999999</v>
      </c>
      <c r="W12" s="12">
        <f t="shared" si="7"/>
        <v>3202.3393818695054</v>
      </c>
    </row>
    <row r="13" spans="1:23" x14ac:dyDescent="0.25">
      <c r="A13" s="4">
        <v>6</v>
      </c>
      <c r="B13" s="4">
        <f t="shared" si="0"/>
        <v>885</v>
      </c>
      <c r="C13" s="4">
        <v>461</v>
      </c>
      <c r="D13" s="4">
        <v>424</v>
      </c>
      <c r="E13" s="4">
        <f t="shared" si="1"/>
        <v>3242</v>
      </c>
      <c r="F13" s="4">
        <v>1641</v>
      </c>
      <c r="G13" s="4">
        <v>1601</v>
      </c>
      <c r="I13" s="4">
        <v>6</v>
      </c>
      <c r="J13" s="4">
        <f t="shared" si="2"/>
        <v>1641</v>
      </c>
      <c r="K13" s="4">
        <f t="shared" si="2"/>
        <v>1601</v>
      </c>
      <c r="L13" s="4">
        <f t="shared" si="3"/>
        <v>461</v>
      </c>
      <c r="M13" s="4">
        <f t="shared" si="3"/>
        <v>424</v>
      </c>
      <c r="N13" s="11">
        <f t="shared" si="4"/>
        <v>0.28092626447288238</v>
      </c>
      <c r="O13" s="11">
        <f t="shared" si="4"/>
        <v>0.26483447845096814</v>
      </c>
      <c r="P13" s="11">
        <v>1.0662120287211905</v>
      </c>
      <c r="Q13" s="11">
        <v>1.0328894343208626</v>
      </c>
      <c r="R13" s="11">
        <f t="shared" si="5"/>
        <v>1749.6539391314736</v>
      </c>
      <c r="S13" s="11">
        <f t="shared" si="5"/>
        <v>1653.655984347701</v>
      </c>
      <c r="T13" s="11">
        <f t="shared" si="6"/>
        <v>3403.3099234791744</v>
      </c>
      <c r="U13" s="10"/>
      <c r="V13" s="12">
        <v>1.1499999999999999</v>
      </c>
      <c r="W13" s="12">
        <f t="shared" si="7"/>
        <v>3913.8064120010504</v>
      </c>
    </row>
    <row r="14" spans="1:23" x14ac:dyDescent="0.25">
      <c r="A14" s="4">
        <v>7</v>
      </c>
      <c r="B14" s="4">
        <f t="shared" si="0"/>
        <v>347</v>
      </c>
      <c r="C14" s="4">
        <v>211</v>
      </c>
      <c r="D14" s="4">
        <v>136</v>
      </c>
      <c r="E14" s="4">
        <f t="shared" si="1"/>
        <v>3616</v>
      </c>
      <c r="F14" s="4">
        <v>1884</v>
      </c>
      <c r="G14" s="4">
        <v>1732</v>
      </c>
      <c r="I14" s="4">
        <v>7</v>
      </c>
      <c r="J14" s="4">
        <f t="shared" si="2"/>
        <v>1884</v>
      </c>
      <c r="K14" s="4">
        <f t="shared" si="2"/>
        <v>1732</v>
      </c>
      <c r="L14" s="4">
        <f t="shared" si="3"/>
        <v>211</v>
      </c>
      <c r="M14" s="4">
        <f t="shared" si="3"/>
        <v>136</v>
      </c>
      <c r="N14" s="11">
        <f t="shared" si="4"/>
        <v>0.11199575371549894</v>
      </c>
      <c r="O14" s="11">
        <f t="shared" si="4"/>
        <v>7.8521939953810627E-2</v>
      </c>
      <c r="P14" s="11">
        <v>0.68142269970975999</v>
      </c>
      <c r="Q14" s="11">
        <v>0.647863864896564</v>
      </c>
      <c r="R14" s="11">
        <f t="shared" si="5"/>
        <v>1283.8003662531878</v>
      </c>
      <c r="S14" s="11">
        <f t="shared" si="5"/>
        <v>1122.1002140008488</v>
      </c>
      <c r="T14" s="11">
        <f t="shared" si="6"/>
        <v>2405.9005802540369</v>
      </c>
      <c r="U14" s="10"/>
      <c r="V14" s="12">
        <v>1.1499999999999999</v>
      </c>
      <c r="W14" s="12">
        <f t="shared" si="7"/>
        <v>2766.7856672921421</v>
      </c>
    </row>
    <row r="15" spans="1:23" x14ac:dyDescent="0.25">
      <c r="A15" s="4">
        <v>8</v>
      </c>
      <c r="B15" s="4">
        <f t="shared" si="0"/>
        <v>271</v>
      </c>
      <c r="C15" s="4">
        <v>163</v>
      </c>
      <c r="D15" s="4">
        <v>108</v>
      </c>
      <c r="E15" s="4">
        <f t="shared" si="1"/>
        <v>3548</v>
      </c>
      <c r="F15" s="4">
        <v>1808</v>
      </c>
      <c r="G15" s="4">
        <v>1740</v>
      </c>
      <c r="I15" s="4">
        <v>8</v>
      </c>
      <c r="J15" s="4">
        <f t="shared" si="2"/>
        <v>1808</v>
      </c>
      <c r="K15" s="4">
        <f t="shared" si="2"/>
        <v>1740</v>
      </c>
      <c r="L15" s="4">
        <f t="shared" si="3"/>
        <v>163</v>
      </c>
      <c r="M15" s="4">
        <f t="shared" si="3"/>
        <v>108</v>
      </c>
      <c r="N15" s="11">
        <f t="shared" si="4"/>
        <v>9.0154867256637169E-2</v>
      </c>
      <c r="O15" s="11">
        <f t="shared" si="4"/>
        <v>6.2068965517241378E-2</v>
      </c>
      <c r="P15" s="11">
        <v>0.52848041934891243</v>
      </c>
      <c r="Q15" s="11">
        <v>0.50913787930395893</v>
      </c>
      <c r="R15" s="11">
        <f t="shared" si="5"/>
        <v>955.49259818283372</v>
      </c>
      <c r="S15" s="11">
        <f t="shared" si="5"/>
        <v>885.89990998888857</v>
      </c>
      <c r="T15" s="11">
        <f t="shared" si="6"/>
        <v>1841.3925081717223</v>
      </c>
      <c r="U15" s="10"/>
      <c r="V15" s="12">
        <v>1.1499999999999999</v>
      </c>
      <c r="W15" s="12">
        <f t="shared" si="7"/>
        <v>2117.6013843974806</v>
      </c>
    </row>
    <row r="16" spans="1:23" x14ac:dyDescent="0.25">
      <c r="A16" s="4">
        <v>9</v>
      </c>
      <c r="B16" s="4">
        <f t="shared" si="0"/>
        <v>254</v>
      </c>
      <c r="C16" s="4">
        <v>141</v>
      </c>
      <c r="D16" s="4">
        <v>113</v>
      </c>
      <c r="E16" s="4">
        <f t="shared" si="1"/>
        <v>3254</v>
      </c>
      <c r="F16" s="4">
        <v>1585</v>
      </c>
      <c r="G16" s="4">
        <v>1669</v>
      </c>
      <c r="I16" s="4">
        <v>9</v>
      </c>
      <c r="J16" s="4">
        <f t="shared" si="2"/>
        <v>1585</v>
      </c>
      <c r="K16" s="4">
        <f t="shared" si="2"/>
        <v>1669</v>
      </c>
      <c r="L16" s="4">
        <f t="shared" si="3"/>
        <v>141</v>
      </c>
      <c r="M16" s="4">
        <f t="shared" si="3"/>
        <v>113</v>
      </c>
      <c r="N16" s="11">
        <f t="shared" si="4"/>
        <v>8.8958990536277607E-2</v>
      </c>
      <c r="O16" s="11">
        <f t="shared" si="4"/>
        <v>6.7705212702216896E-2</v>
      </c>
      <c r="P16" s="11">
        <v>0.50737743045289152</v>
      </c>
      <c r="Q16" s="11">
        <v>0.48681377336958181</v>
      </c>
      <c r="R16" s="11">
        <f t="shared" si="5"/>
        <v>804.19322726783309</v>
      </c>
      <c r="S16" s="11">
        <f t="shared" si="5"/>
        <v>812.49218775383201</v>
      </c>
      <c r="T16" s="11">
        <f t="shared" si="6"/>
        <v>1616.685415021665</v>
      </c>
      <c r="U16" s="10"/>
      <c r="V16" s="12">
        <v>1.1499999999999999</v>
      </c>
      <c r="W16" s="12">
        <f t="shared" si="7"/>
        <v>1859.1882272749147</v>
      </c>
    </row>
    <row r="17" spans="1:23" x14ac:dyDescent="0.25">
      <c r="A17" s="4">
        <v>10</v>
      </c>
      <c r="B17" s="4">
        <f t="shared" si="0"/>
        <v>282</v>
      </c>
      <c r="C17" s="4">
        <v>165</v>
      </c>
      <c r="D17" s="4">
        <v>117</v>
      </c>
      <c r="E17" s="4">
        <f t="shared" si="1"/>
        <v>3260</v>
      </c>
      <c r="F17" s="4">
        <v>1661</v>
      </c>
      <c r="G17" s="4">
        <v>1599</v>
      </c>
      <c r="I17" s="4">
        <v>10</v>
      </c>
      <c r="J17" s="4">
        <f t="shared" si="2"/>
        <v>1661</v>
      </c>
      <c r="K17" s="4">
        <f t="shared" si="2"/>
        <v>1599</v>
      </c>
      <c r="L17" s="4">
        <f t="shared" si="3"/>
        <v>165</v>
      </c>
      <c r="M17" s="4">
        <f t="shared" si="3"/>
        <v>117</v>
      </c>
      <c r="N17" s="11">
        <f t="shared" si="4"/>
        <v>9.9337748344370855E-2</v>
      </c>
      <c r="O17" s="11">
        <f t="shared" si="4"/>
        <v>7.3170731707317069E-2</v>
      </c>
      <c r="P17" s="11">
        <v>0.56271721386903317</v>
      </c>
      <c r="Q17" s="11">
        <v>0.55151022657259297</v>
      </c>
      <c r="R17" s="11">
        <f t="shared" si="5"/>
        <v>934.67329223646414</v>
      </c>
      <c r="S17" s="11">
        <f t="shared" si="5"/>
        <v>881.86485228957611</v>
      </c>
      <c r="T17" s="11">
        <f t="shared" si="6"/>
        <v>1816.5381445260402</v>
      </c>
      <c r="U17" s="10"/>
      <c r="V17" s="12">
        <v>1.1499999999999999</v>
      </c>
      <c r="W17" s="12">
        <f t="shared" si="7"/>
        <v>2089.0188662049463</v>
      </c>
    </row>
    <row r="18" spans="1:23" x14ac:dyDescent="0.25">
      <c r="A18" s="4">
        <v>11</v>
      </c>
      <c r="B18" s="4">
        <f t="shared" si="0"/>
        <v>336</v>
      </c>
      <c r="C18" s="4">
        <v>161</v>
      </c>
      <c r="D18" s="4">
        <v>175</v>
      </c>
      <c r="E18" s="4">
        <f t="shared" si="1"/>
        <v>3234</v>
      </c>
      <c r="F18" s="4">
        <v>1630</v>
      </c>
      <c r="G18" s="4">
        <v>1604</v>
      </c>
      <c r="I18" s="4">
        <v>11</v>
      </c>
      <c r="J18" s="4">
        <f t="shared" si="2"/>
        <v>1630</v>
      </c>
      <c r="K18" s="4">
        <f t="shared" si="2"/>
        <v>1604</v>
      </c>
      <c r="L18" s="4">
        <f t="shared" si="3"/>
        <v>161</v>
      </c>
      <c r="M18" s="4">
        <f t="shared" si="3"/>
        <v>175</v>
      </c>
      <c r="N18" s="11">
        <f t="shared" si="4"/>
        <v>9.8773006134969324E-2</v>
      </c>
      <c r="O18" s="11">
        <f t="shared" si="4"/>
        <v>0.10910224438902744</v>
      </c>
      <c r="P18" s="11">
        <v>0.56800722340963639</v>
      </c>
      <c r="Q18" s="11">
        <v>0.63163068376358689</v>
      </c>
      <c r="R18" s="11">
        <f t="shared" si="5"/>
        <v>925.85177415770727</v>
      </c>
      <c r="S18" s="11">
        <f t="shared" si="5"/>
        <v>1013.1356167567934</v>
      </c>
      <c r="T18" s="11">
        <f t="shared" si="6"/>
        <v>1938.9873909145008</v>
      </c>
      <c r="U18" s="10"/>
      <c r="V18" s="12">
        <v>1.1499999999999999</v>
      </c>
      <c r="W18" s="12">
        <f t="shared" si="7"/>
        <v>2229.8354995516756</v>
      </c>
    </row>
    <row r="19" spans="1:23" x14ac:dyDescent="0.25">
      <c r="A19" s="4">
        <v>12</v>
      </c>
      <c r="B19" s="4">
        <f t="shared" si="0"/>
        <v>314</v>
      </c>
      <c r="C19" s="4">
        <v>158</v>
      </c>
      <c r="D19" s="4">
        <v>156</v>
      </c>
      <c r="E19" s="4">
        <f t="shared" si="1"/>
        <v>3103</v>
      </c>
      <c r="F19" s="4">
        <v>1585</v>
      </c>
      <c r="G19" s="4">
        <v>1518</v>
      </c>
      <c r="I19" s="4">
        <v>12</v>
      </c>
      <c r="J19" s="4">
        <f t="shared" si="2"/>
        <v>1585</v>
      </c>
      <c r="K19" s="4">
        <f t="shared" si="2"/>
        <v>1518</v>
      </c>
      <c r="L19" s="4">
        <f t="shared" si="3"/>
        <v>158</v>
      </c>
      <c r="M19" s="4">
        <f t="shared" si="3"/>
        <v>156</v>
      </c>
      <c r="N19" s="11">
        <f t="shared" si="4"/>
        <v>9.9684542586750788E-2</v>
      </c>
      <c r="O19" s="11">
        <f t="shared" si="4"/>
        <v>0.10276679841897234</v>
      </c>
      <c r="P19" s="11">
        <v>0.52156480470010524</v>
      </c>
      <c r="Q19" s="11">
        <v>0.57526440867496864</v>
      </c>
      <c r="R19" s="11">
        <f t="shared" si="5"/>
        <v>826.68021544966678</v>
      </c>
      <c r="S19" s="11">
        <f t="shared" si="5"/>
        <v>873.25137236860235</v>
      </c>
      <c r="T19" s="11">
        <f t="shared" si="6"/>
        <v>1699.9315878182692</v>
      </c>
      <c r="U19" s="10"/>
      <c r="V19" s="12">
        <v>1.1499999999999999</v>
      </c>
      <c r="W19" s="12">
        <f t="shared" si="7"/>
        <v>1954.9213259910096</v>
      </c>
    </row>
    <row r="20" spans="1:23" x14ac:dyDescent="0.25">
      <c r="A20" s="4">
        <v>13</v>
      </c>
      <c r="B20" s="4">
        <f t="shared" si="0"/>
        <v>288</v>
      </c>
      <c r="C20" s="4">
        <v>140</v>
      </c>
      <c r="D20" s="4">
        <v>148</v>
      </c>
      <c r="E20" s="4">
        <f t="shared" si="1"/>
        <v>2983</v>
      </c>
      <c r="F20" s="4">
        <v>1517</v>
      </c>
      <c r="G20" s="4">
        <v>1466</v>
      </c>
      <c r="I20" s="4">
        <v>13</v>
      </c>
      <c r="J20" s="4">
        <f t="shared" si="2"/>
        <v>1517</v>
      </c>
      <c r="K20" s="4">
        <f t="shared" si="2"/>
        <v>1466</v>
      </c>
      <c r="L20" s="4">
        <f t="shared" si="3"/>
        <v>140</v>
      </c>
      <c r="M20" s="4">
        <f t="shared" si="3"/>
        <v>148</v>
      </c>
      <c r="N20" s="11">
        <f t="shared" si="4"/>
        <v>9.2287409360580094E-2</v>
      </c>
      <c r="O20" s="11">
        <f t="shared" si="4"/>
        <v>0.1009549795361528</v>
      </c>
      <c r="P20" s="11">
        <v>0.5160635947954475</v>
      </c>
      <c r="Q20" s="11">
        <v>0.5934374665989699</v>
      </c>
      <c r="R20" s="11">
        <f t="shared" si="5"/>
        <v>782.86847330469391</v>
      </c>
      <c r="S20" s="11">
        <f t="shared" si="5"/>
        <v>869.97932603408992</v>
      </c>
      <c r="T20" s="11">
        <f t="shared" si="6"/>
        <v>1652.8477993387837</v>
      </c>
      <c r="U20" s="10"/>
      <c r="V20" s="12">
        <v>1.1499999999999999</v>
      </c>
      <c r="W20" s="12">
        <f t="shared" si="7"/>
        <v>1900.7749692396012</v>
      </c>
    </row>
    <row r="21" spans="1:23" x14ac:dyDescent="0.25">
      <c r="A21" s="4">
        <v>14</v>
      </c>
      <c r="B21" s="4">
        <f t="shared" si="0"/>
        <v>320</v>
      </c>
      <c r="C21" s="4">
        <v>170</v>
      </c>
      <c r="D21" s="4">
        <v>150</v>
      </c>
      <c r="E21" s="4">
        <f t="shared" si="1"/>
        <v>2768</v>
      </c>
      <c r="F21" s="4">
        <v>1406</v>
      </c>
      <c r="G21" s="4">
        <v>1362</v>
      </c>
      <c r="I21" s="4">
        <v>14</v>
      </c>
      <c r="J21" s="4">
        <f t="shared" si="2"/>
        <v>1406</v>
      </c>
      <c r="K21" s="4">
        <f t="shared" si="2"/>
        <v>1362</v>
      </c>
      <c r="L21" s="4">
        <f t="shared" si="3"/>
        <v>170</v>
      </c>
      <c r="M21" s="4">
        <f t="shared" si="3"/>
        <v>150</v>
      </c>
      <c r="N21" s="11">
        <f t="shared" si="4"/>
        <v>0.12091038406827881</v>
      </c>
      <c r="O21" s="11">
        <f t="shared" si="4"/>
        <v>0.11013215859030837</v>
      </c>
      <c r="P21" s="11">
        <v>0.63843652973737453</v>
      </c>
      <c r="Q21" s="11">
        <v>0.70099892444554568</v>
      </c>
      <c r="R21" s="11">
        <f t="shared" si="5"/>
        <v>897.64176081074856</v>
      </c>
      <c r="S21" s="11">
        <f t="shared" si="5"/>
        <v>954.76053509483324</v>
      </c>
      <c r="T21" s="11">
        <f t="shared" si="6"/>
        <v>1852.4022959055819</v>
      </c>
      <c r="U21" s="10"/>
      <c r="V21" s="12">
        <v>1.1499999999999999</v>
      </c>
      <c r="W21" s="12">
        <f t="shared" si="7"/>
        <v>2130.2626402914188</v>
      </c>
    </row>
    <row r="22" spans="1:23" x14ac:dyDescent="0.25">
      <c r="A22" s="4">
        <v>15</v>
      </c>
      <c r="B22" s="4">
        <f t="shared" si="0"/>
        <v>445</v>
      </c>
      <c r="C22" s="4">
        <v>255</v>
      </c>
      <c r="D22" s="4">
        <v>190</v>
      </c>
      <c r="E22" s="4">
        <f t="shared" si="1"/>
        <v>2749</v>
      </c>
      <c r="F22" s="4">
        <v>1463</v>
      </c>
      <c r="G22" s="4">
        <v>1286</v>
      </c>
      <c r="I22" s="4">
        <v>15</v>
      </c>
      <c r="J22" s="4">
        <f t="shared" si="2"/>
        <v>1463</v>
      </c>
      <c r="K22" s="4">
        <f t="shared" si="2"/>
        <v>1286</v>
      </c>
      <c r="L22" s="4">
        <f t="shared" si="3"/>
        <v>255</v>
      </c>
      <c r="M22" s="4">
        <f t="shared" si="3"/>
        <v>190</v>
      </c>
      <c r="N22" s="11">
        <f t="shared" si="4"/>
        <v>0.17429938482570062</v>
      </c>
      <c r="O22" s="11">
        <f t="shared" si="4"/>
        <v>0.14774494556765164</v>
      </c>
      <c r="P22" s="11">
        <v>1.0435933178602841</v>
      </c>
      <c r="Q22" s="11">
        <v>0.73299310689807828</v>
      </c>
      <c r="R22" s="11">
        <f t="shared" si="5"/>
        <v>1526.7770240295956</v>
      </c>
      <c r="S22" s="11">
        <f t="shared" si="5"/>
        <v>942.62913547092865</v>
      </c>
      <c r="T22" s="11">
        <f t="shared" si="6"/>
        <v>2469.4061595005242</v>
      </c>
      <c r="U22" s="10"/>
      <c r="V22" s="12">
        <v>1.1499999999999999</v>
      </c>
      <c r="W22" s="12">
        <f t="shared" si="7"/>
        <v>2839.8170834256025</v>
      </c>
    </row>
    <row r="23" spans="1:23" x14ac:dyDescent="0.25">
      <c r="A23" s="4">
        <v>16</v>
      </c>
      <c r="B23" s="4">
        <f t="shared" si="0"/>
        <v>419</v>
      </c>
      <c r="C23" s="4">
        <v>203</v>
      </c>
      <c r="D23" s="4">
        <v>216</v>
      </c>
      <c r="E23" s="4">
        <f t="shared" si="1"/>
        <v>2626</v>
      </c>
      <c r="F23" s="4">
        <v>1308</v>
      </c>
      <c r="G23" s="4">
        <v>1318</v>
      </c>
      <c r="I23" s="4">
        <v>16</v>
      </c>
      <c r="J23" s="4">
        <f t="shared" si="2"/>
        <v>1308</v>
      </c>
      <c r="K23" s="4">
        <f t="shared" si="2"/>
        <v>1318</v>
      </c>
      <c r="L23" s="4">
        <f t="shared" si="3"/>
        <v>203</v>
      </c>
      <c r="M23" s="4">
        <f t="shared" si="3"/>
        <v>216</v>
      </c>
      <c r="N23" s="11">
        <f t="shared" si="4"/>
        <v>0.15519877675840979</v>
      </c>
      <c r="O23" s="11">
        <f t="shared" si="4"/>
        <v>0.1638846737481032</v>
      </c>
      <c r="P23" s="11">
        <v>0.69695700899342317</v>
      </c>
      <c r="Q23" s="11">
        <v>0.67078715145001055</v>
      </c>
      <c r="R23" s="11">
        <f t="shared" si="5"/>
        <v>911.61976776339748</v>
      </c>
      <c r="S23" s="11">
        <f t="shared" si="5"/>
        <v>884.09746561111388</v>
      </c>
      <c r="T23" s="11">
        <f t="shared" si="6"/>
        <v>1795.7172333745114</v>
      </c>
      <c r="U23" s="10"/>
      <c r="V23" s="12">
        <v>1.1499999999999999</v>
      </c>
      <c r="W23" s="12">
        <f t="shared" si="7"/>
        <v>2065.0748183806877</v>
      </c>
    </row>
    <row r="24" spans="1:23" x14ac:dyDescent="0.25">
      <c r="A24" s="4">
        <v>17</v>
      </c>
      <c r="B24" s="4">
        <f t="shared" si="0"/>
        <v>315</v>
      </c>
      <c r="C24" s="4">
        <v>151</v>
      </c>
      <c r="D24" s="4">
        <v>164</v>
      </c>
      <c r="E24" s="4">
        <f t="shared" si="1"/>
        <v>2629</v>
      </c>
      <c r="F24" s="4">
        <v>1361</v>
      </c>
      <c r="G24" s="4">
        <v>1268</v>
      </c>
      <c r="I24" s="4">
        <v>17</v>
      </c>
      <c r="J24" s="4">
        <f t="shared" si="2"/>
        <v>1361</v>
      </c>
      <c r="K24" s="4">
        <f t="shared" si="2"/>
        <v>1268</v>
      </c>
      <c r="L24" s="4">
        <f t="shared" si="3"/>
        <v>151</v>
      </c>
      <c r="M24" s="4">
        <f t="shared" si="3"/>
        <v>164</v>
      </c>
      <c r="N24" s="11">
        <f t="shared" si="4"/>
        <v>0.1109478324761205</v>
      </c>
      <c r="O24" s="11">
        <f t="shared" si="4"/>
        <v>0.12933753943217666</v>
      </c>
      <c r="P24" s="11">
        <v>1.0091442389909973</v>
      </c>
      <c r="Q24" s="11">
        <v>0.80869856940665596</v>
      </c>
      <c r="R24" s="11">
        <f t="shared" si="5"/>
        <v>1373.4453092667472</v>
      </c>
      <c r="S24" s="11">
        <f t="shared" si="5"/>
        <v>1025.4297860076397</v>
      </c>
      <c r="T24" s="11">
        <f t="shared" si="6"/>
        <v>2398.8750952743867</v>
      </c>
      <c r="U24" s="10"/>
      <c r="V24" s="12">
        <v>1.1499999999999999</v>
      </c>
      <c r="W24" s="12">
        <f t="shared" si="7"/>
        <v>2758.7063595655445</v>
      </c>
    </row>
    <row r="25" spans="1:23" x14ac:dyDescent="0.25">
      <c r="A25" s="4">
        <v>18</v>
      </c>
      <c r="B25" s="4">
        <f t="shared" si="0"/>
        <v>211</v>
      </c>
      <c r="C25" s="4">
        <v>82</v>
      </c>
      <c r="D25" s="4">
        <v>129</v>
      </c>
      <c r="E25" s="4">
        <f t="shared" si="1"/>
        <v>2629</v>
      </c>
      <c r="F25" s="4">
        <v>1340</v>
      </c>
      <c r="G25" s="4">
        <v>1289</v>
      </c>
      <c r="I25" s="4">
        <v>18</v>
      </c>
      <c r="J25" s="4">
        <f t="shared" si="2"/>
        <v>1340</v>
      </c>
      <c r="K25" s="4">
        <f t="shared" si="2"/>
        <v>1289</v>
      </c>
      <c r="L25" s="4">
        <f t="shared" si="3"/>
        <v>82</v>
      </c>
      <c r="M25" s="4">
        <f t="shared" si="3"/>
        <v>129</v>
      </c>
      <c r="N25" s="11">
        <f t="shared" si="4"/>
        <v>6.1194029850746269E-2</v>
      </c>
      <c r="O25" s="11">
        <f t="shared" si="4"/>
        <v>0.10007757951900698</v>
      </c>
      <c r="P25" s="11">
        <v>1.018955829525831</v>
      </c>
      <c r="Q25" s="11">
        <v>0.79695779154279189</v>
      </c>
      <c r="R25" s="11">
        <f t="shared" si="5"/>
        <v>1365.4008115646136</v>
      </c>
      <c r="S25" s="11">
        <f t="shared" si="5"/>
        <v>1027.2785932986587</v>
      </c>
      <c r="T25" s="11">
        <f t="shared" si="6"/>
        <v>2392.6794048632723</v>
      </c>
      <c r="U25" s="10"/>
      <c r="V25" s="12">
        <v>1.1499999999999999</v>
      </c>
      <c r="W25" s="12">
        <f t="shared" si="7"/>
        <v>2751.5813155927631</v>
      </c>
    </row>
    <row r="26" spans="1:23" x14ac:dyDescent="0.25">
      <c r="A26" s="4">
        <v>19</v>
      </c>
      <c r="B26" s="4">
        <f t="shared" si="0"/>
        <v>242</v>
      </c>
      <c r="C26" s="4">
        <v>41</v>
      </c>
      <c r="D26" s="4">
        <v>201</v>
      </c>
      <c r="E26" s="4">
        <f t="shared" si="1"/>
        <v>2568</v>
      </c>
      <c r="F26" s="4">
        <v>1258</v>
      </c>
      <c r="G26" s="4">
        <v>1310</v>
      </c>
      <c r="I26" s="4">
        <v>19</v>
      </c>
      <c r="J26" s="4">
        <f t="shared" si="2"/>
        <v>1258</v>
      </c>
      <c r="K26" s="4">
        <f t="shared" si="2"/>
        <v>1310</v>
      </c>
      <c r="L26" s="4">
        <f t="shared" si="3"/>
        <v>41</v>
      </c>
      <c r="M26" s="4">
        <f t="shared" si="3"/>
        <v>201</v>
      </c>
      <c r="N26" s="11">
        <f t="shared" si="4"/>
        <v>3.259141494435612E-2</v>
      </c>
      <c r="O26" s="11">
        <f t="shared" si="4"/>
        <v>0.15343511450381681</v>
      </c>
      <c r="P26" s="11">
        <v>0.62852975267773137</v>
      </c>
      <c r="Q26" s="11">
        <v>0.83678059372715008</v>
      </c>
      <c r="R26" s="11">
        <f t="shared" si="5"/>
        <v>790.69042886858608</v>
      </c>
      <c r="S26" s="11">
        <f t="shared" si="5"/>
        <v>1096.1825777825666</v>
      </c>
      <c r="T26" s="11">
        <f t="shared" si="6"/>
        <v>1886.8730066511525</v>
      </c>
      <c r="U26" s="10"/>
      <c r="V26" s="12">
        <v>1.1499999999999999</v>
      </c>
      <c r="W26" s="12">
        <f t="shared" si="7"/>
        <v>2169.9039576488253</v>
      </c>
    </row>
    <row r="27" spans="1:23" x14ac:dyDescent="0.25">
      <c r="A27" s="4">
        <v>20</v>
      </c>
      <c r="B27" s="4">
        <f t="shared" si="0"/>
        <v>358</v>
      </c>
      <c r="C27" s="4">
        <v>39</v>
      </c>
      <c r="D27" s="4">
        <v>319</v>
      </c>
      <c r="E27" s="4">
        <f t="shared" si="1"/>
        <v>2422</v>
      </c>
      <c r="F27" s="4">
        <v>1150</v>
      </c>
      <c r="G27" s="4">
        <v>1272</v>
      </c>
      <c r="I27" s="4">
        <v>20</v>
      </c>
      <c r="J27" s="4">
        <f t="shared" si="2"/>
        <v>1150</v>
      </c>
      <c r="K27" s="4">
        <f t="shared" si="2"/>
        <v>1272</v>
      </c>
      <c r="L27" s="4">
        <f t="shared" si="3"/>
        <v>39</v>
      </c>
      <c r="M27" s="4">
        <f t="shared" si="3"/>
        <v>319</v>
      </c>
      <c r="N27" s="11">
        <f t="shared" si="4"/>
        <v>3.3913043478260872E-2</v>
      </c>
      <c r="O27" s="11">
        <f t="shared" si="4"/>
        <v>0.25078616352201261</v>
      </c>
      <c r="P27" s="11">
        <v>0.56719046501466741</v>
      </c>
      <c r="Q27" s="11">
        <v>0.86531066601929851</v>
      </c>
      <c r="R27" s="11">
        <f t="shared" si="5"/>
        <v>652.26903476686755</v>
      </c>
      <c r="S27" s="11">
        <f t="shared" si="5"/>
        <v>1100.6751671765478</v>
      </c>
      <c r="T27" s="11">
        <f t="shared" si="6"/>
        <v>1752.9442019434155</v>
      </c>
      <c r="U27" s="10"/>
      <c r="V27" s="12">
        <v>1.1499999999999999</v>
      </c>
      <c r="W27" s="12">
        <f t="shared" si="7"/>
        <v>2015.8858322349276</v>
      </c>
    </row>
    <row r="28" spans="1:23" x14ac:dyDescent="0.25">
      <c r="A28" s="4">
        <v>21</v>
      </c>
      <c r="B28" s="4">
        <f t="shared" si="0"/>
        <v>358</v>
      </c>
      <c r="C28" s="4">
        <v>48</v>
      </c>
      <c r="D28" s="4">
        <v>310</v>
      </c>
      <c r="E28" s="4">
        <f t="shared" si="1"/>
        <v>2582</v>
      </c>
      <c r="F28" s="4">
        <v>1249</v>
      </c>
      <c r="G28" s="4">
        <v>1333</v>
      </c>
      <c r="I28" s="4">
        <v>21</v>
      </c>
      <c r="J28" s="4">
        <f t="shared" si="2"/>
        <v>1249</v>
      </c>
      <c r="K28" s="4">
        <f t="shared" si="2"/>
        <v>1333</v>
      </c>
      <c r="L28" s="4">
        <f t="shared" si="3"/>
        <v>48</v>
      </c>
      <c r="M28" s="4">
        <f>D28</f>
        <v>310</v>
      </c>
      <c r="N28" s="11">
        <f t="shared" si="4"/>
        <v>3.8430744595676539E-2</v>
      </c>
      <c r="O28" s="11">
        <f t="shared" si="4"/>
        <v>0.23255813953488372</v>
      </c>
      <c r="P28" s="11">
        <v>0.52464205539856512</v>
      </c>
      <c r="Q28" s="11">
        <v>0.92242851778304358</v>
      </c>
      <c r="R28" s="11">
        <f t="shared" si="5"/>
        <v>655.27792719280785</v>
      </c>
      <c r="S28" s="11">
        <f t="shared" si="5"/>
        <v>1229.5972142047972</v>
      </c>
      <c r="T28" s="11">
        <f t="shared" si="6"/>
        <v>1884.8751413976051</v>
      </c>
      <c r="U28" s="10"/>
      <c r="V28" s="12">
        <v>1.1499999999999999</v>
      </c>
      <c r="W28" s="12">
        <f t="shared" si="7"/>
        <v>2167.6064126072456</v>
      </c>
    </row>
    <row r="29" spans="1:23" x14ac:dyDescent="0.25">
      <c r="A29" s="4">
        <v>22</v>
      </c>
      <c r="B29" s="4">
        <f t="shared" si="0"/>
        <v>406</v>
      </c>
      <c r="C29" s="4">
        <v>57</v>
      </c>
      <c r="D29" s="4">
        <v>349</v>
      </c>
      <c r="E29" s="4">
        <f t="shared" si="1"/>
        <v>2538</v>
      </c>
      <c r="F29" s="4">
        <v>1267</v>
      </c>
      <c r="G29" s="4">
        <v>1271</v>
      </c>
      <c r="I29" s="4">
        <v>22</v>
      </c>
      <c r="J29" s="4">
        <f t="shared" si="2"/>
        <v>1267</v>
      </c>
      <c r="K29" s="4">
        <f t="shared" si="2"/>
        <v>1271</v>
      </c>
      <c r="L29" s="4">
        <f t="shared" si="3"/>
        <v>57</v>
      </c>
      <c r="M29" s="4">
        <f t="shared" si="3"/>
        <v>349</v>
      </c>
      <c r="N29" s="11">
        <f t="shared" si="4"/>
        <v>4.4988161010260458E-2</v>
      </c>
      <c r="O29" s="11">
        <f t="shared" si="4"/>
        <v>0.27458693941778128</v>
      </c>
      <c r="P29" s="11">
        <v>0.5405827892700672</v>
      </c>
      <c r="Q29" s="11">
        <v>0.97822522951551583</v>
      </c>
      <c r="R29" s="11">
        <f t="shared" si="5"/>
        <v>684.91839400517517</v>
      </c>
      <c r="S29" s="11">
        <f t="shared" si="5"/>
        <v>1243.3242667142206</v>
      </c>
      <c r="T29" s="11">
        <f t="shared" si="6"/>
        <v>1928.2426607193956</v>
      </c>
      <c r="U29" s="10"/>
      <c r="V29" s="12">
        <v>1.1499999999999999</v>
      </c>
      <c r="W29" s="12">
        <f t="shared" si="7"/>
        <v>2217.4790598273048</v>
      </c>
    </row>
    <row r="30" spans="1:23" x14ac:dyDescent="0.25">
      <c r="A30" s="4">
        <v>23</v>
      </c>
      <c r="B30" s="4">
        <f t="shared" si="0"/>
        <v>413</v>
      </c>
      <c r="C30" s="4">
        <v>57</v>
      </c>
      <c r="D30" s="4">
        <v>356</v>
      </c>
      <c r="E30" s="4">
        <f t="shared" si="1"/>
        <v>2552</v>
      </c>
      <c r="F30" s="4">
        <v>1231</v>
      </c>
      <c r="G30" s="4">
        <v>1321</v>
      </c>
      <c r="I30" s="4">
        <v>23</v>
      </c>
      <c r="J30" s="4">
        <f t="shared" si="2"/>
        <v>1231</v>
      </c>
      <c r="K30" s="4">
        <f t="shared" si="2"/>
        <v>1321</v>
      </c>
      <c r="L30" s="4">
        <f t="shared" si="3"/>
        <v>57</v>
      </c>
      <c r="M30" s="4">
        <f t="shared" si="3"/>
        <v>356</v>
      </c>
      <c r="N30" s="11">
        <f t="shared" si="4"/>
        <v>4.63038180341186E-2</v>
      </c>
      <c r="O30" s="11">
        <f t="shared" si="4"/>
        <v>0.26949280847842544</v>
      </c>
      <c r="P30" s="11">
        <v>0.52816771700088849</v>
      </c>
      <c r="Q30" s="11">
        <v>0.99177549684906241</v>
      </c>
      <c r="R30" s="11">
        <f t="shared" si="5"/>
        <v>650.1744596280937</v>
      </c>
      <c r="S30" s="11">
        <f t="shared" si="5"/>
        <v>1310.1354313376114</v>
      </c>
      <c r="T30" s="11">
        <f t="shared" si="6"/>
        <v>1960.3098909657051</v>
      </c>
      <c r="U30" s="10"/>
      <c r="V30" s="12">
        <v>1.1499999999999999</v>
      </c>
      <c r="W30" s="12">
        <f t="shared" si="7"/>
        <v>2254.3563746105606</v>
      </c>
    </row>
    <row r="31" spans="1:23" x14ac:dyDescent="0.25">
      <c r="A31" s="4">
        <v>24</v>
      </c>
      <c r="B31" s="4">
        <f t="shared" si="0"/>
        <v>589</v>
      </c>
      <c r="C31" s="4">
        <v>59</v>
      </c>
      <c r="D31" s="4">
        <v>530</v>
      </c>
      <c r="E31" s="4">
        <f t="shared" si="1"/>
        <v>2545</v>
      </c>
      <c r="F31" s="4">
        <v>1299</v>
      </c>
      <c r="G31" s="4">
        <v>1246</v>
      </c>
      <c r="I31" s="4">
        <v>24</v>
      </c>
      <c r="J31" s="4">
        <f t="shared" si="2"/>
        <v>1299</v>
      </c>
      <c r="K31" s="4">
        <f t="shared" si="2"/>
        <v>1246</v>
      </c>
      <c r="L31" s="4">
        <f t="shared" si="3"/>
        <v>59</v>
      </c>
      <c r="M31" s="4">
        <f t="shared" si="3"/>
        <v>530</v>
      </c>
      <c r="N31" s="11">
        <f t="shared" si="4"/>
        <v>4.5419553502694381E-2</v>
      </c>
      <c r="O31" s="11">
        <f t="shared" si="4"/>
        <v>0.42536115569823435</v>
      </c>
      <c r="P31" s="11">
        <v>0.54854732023040464</v>
      </c>
      <c r="Q31" s="11">
        <v>0.99932185300383425</v>
      </c>
      <c r="R31" s="11">
        <f t="shared" si="5"/>
        <v>712.56296897929565</v>
      </c>
      <c r="S31" s="11">
        <f t="shared" si="5"/>
        <v>1245.1550288427775</v>
      </c>
      <c r="T31" s="11">
        <f t="shared" si="6"/>
        <v>1957.7179978220731</v>
      </c>
      <c r="U31" s="10"/>
      <c r="V31" s="12">
        <v>1.1499999999999999</v>
      </c>
      <c r="W31" s="12">
        <f t="shared" si="7"/>
        <v>2251.375697495384</v>
      </c>
    </row>
    <row r="32" spans="1:23" x14ac:dyDescent="0.25">
      <c r="A32" s="4">
        <v>25</v>
      </c>
      <c r="B32" s="4">
        <f t="shared" si="0"/>
        <v>513</v>
      </c>
      <c r="C32" s="4">
        <v>58</v>
      </c>
      <c r="D32" s="4">
        <v>455</v>
      </c>
      <c r="E32" s="4">
        <f t="shared" si="1"/>
        <v>2317</v>
      </c>
      <c r="F32" s="4">
        <v>1123</v>
      </c>
      <c r="G32" s="4">
        <v>1194</v>
      </c>
      <c r="I32" s="4">
        <v>25</v>
      </c>
      <c r="J32" s="4">
        <f t="shared" si="2"/>
        <v>1123</v>
      </c>
      <c r="K32" s="4">
        <f t="shared" si="2"/>
        <v>1194</v>
      </c>
      <c r="L32" s="4">
        <f t="shared" si="3"/>
        <v>58</v>
      </c>
      <c r="M32" s="4">
        <f t="shared" si="3"/>
        <v>455</v>
      </c>
      <c r="N32" s="11">
        <f t="shared" si="4"/>
        <v>5.1647373107747106E-2</v>
      </c>
      <c r="O32" s="11">
        <f t="shared" si="4"/>
        <v>0.38107202680067004</v>
      </c>
      <c r="P32" s="11">
        <v>0.58908696535600669</v>
      </c>
      <c r="Q32" s="11">
        <v>1.084123079113771</v>
      </c>
      <c r="R32" s="11">
        <f t="shared" si="5"/>
        <v>661.54466209479551</v>
      </c>
      <c r="S32" s="11">
        <f t="shared" si="5"/>
        <v>1294.4429564618426</v>
      </c>
      <c r="T32" s="11">
        <f t="shared" si="6"/>
        <v>1955.9876185566382</v>
      </c>
      <c r="U32" s="10"/>
      <c r="V32" s="12">
        <v>1.1499999999999999</v>
      </c>
      <c r="W32" s="12">
        <f t="shared" si="7"/>
        <v>2249.3857613401337</v>
      </c>
    </row>
    <row r="33" spans="1:23" x14ac:dyDescent="0.25">
      <c r="A33" s="4">
        <v>26</v>
      </c>
      <c r="B33" s="4">
        <f t="shared" si="0"/>
        <v>535</v>
      </c>
      <c r="C33" s="4">
        <v>63</v>
      </c>
      <c r="D33" s="4">
        <v>472</v>
      </c>
      <c r="E33" s="4">
        <f t="shared" si="1"/>
        <v>2178</v>
      </c>
      <c r="F33" s="4">
        <v>1040</v>
      </c>
      <c r="G33" s="4">
        <v>1138</v>
      </c>
      <c r="I33" s="4">
        <v>26</v>
      </c>
      <c r="J33" s="4">
        <f t="shared" si="2"/>
        <v>1040</v>
      </c>
      <c r="K33" s="4">
        <f t="shared" si="2"/>
        <v>1138</v>
      </c>
      <c r="L33" s="4">
        <f t="shared" si="3"/>
        <v>63</v>
      </c>
      <c r="M33" s="4">
        <f t="shared" si="3"/>
        <v>472</v>
      </c>
      <c r="N33" s="11">
        <f t="shared" si="4"/>
        <v>6.0576923076923077E-2</v>
      </c>
      <c r="O33" s="11">
        <f t="shared" si="4"/>
        <v>0.41476274165202109</v>
      </c>
      <c r="P33" s="11">
        <v>0.59093466609863377</v>
      </c>
      <c r="Q33" s="11">
        <v>1.0715821873551956</v>
      </c>
      <c r="R33" s="11">
        <f t="shared" si="5"/>
        <v>614.5720527425791</v>
      </c>
      <c r="S33" s="11">
        <f t="shared" si="5"/>
        <v>1219.4605292102126</v>
      </c>
      <c r="T33" s="11">
        <f t="shared" si="6"/>
        <v>1834.0325819527916</v>
      </c>
      <c r="U33" s="10"/>
      <c r="V33" s="12">
        <v>1.1499999999999999</v>
      </c>
      <c r="W33" s="12">
        <f t="shared" si="7"/>
        <v>2109.1374692457102</v>
      </c>
    </row>
    <row r="34" spans="1:23" x14ac:dyDescent="0.25">
      <c r="A34" s="4">
        <v>27</v>
      </c>
      <c r="B34" s="4">
        <f t="shared" si="0"/>
        <v>437</v>
      </c>
      <c r="C34" s="4">
        <v>59</v>
      </c>
      <c r="D34" s="4">
        <v>378</v>
      </c>
      <c r="E34" s="4">
        <f t="shared" si="1"/>
        <v>2201</v>
      </c>
      <c r="F34" s="4">
        <v>1131</v>
      </c>
      <c r="G34" s="4">
        <v>1070</v>
      </c>
      <c r="I34" s="4">
        <v>27</v>
      </c>
      <c r="J34" s="4">
        <f t="shared" si="2"/>
        <v>1131</v>
      </c>
      <c r="K34" s="4">
        <f t="shared" si="2"/>
        <v>1070</v>
      </c>
      <c r="L34" s="4">
        <f t="shared" si="3"/>
        <v>59</v>
      </c>
      <c r="M34" s="4">
        <f t="shared" si="3"/>
        <v>378</v>
      </c>
      <c r="N34" s="11">
        <f t="shared" si="4"/>
        <v>5.2166224580017684E-2</v>
      </c>
      <c r="O34" s="11">
        <f t="shared" si="4"/>
        <v>0.35327102803738319</v>
      </c>
      <c r="P34" s="11">
        <v>0.58748128597612848</v>
      </c>
      <c r="Q34" s="11">
        <v>1.0678788469735412</v>
      </c>
      <c r="R34" s="11">
        <f t="shared" si="5"/>
        <v>664.44133443900125</v>
      </c>
      <c r="S34" s="11">
        <f t="shared" si="5"/>
        <v>1142.630366261689</v>
      </c>
      <c r="T34" s="11">
        <f t="shared" si="6"/>
        <v>1807.0717007006901</v>
      </c>
      <c r="U34" s="10"/>
      <c r="V34" s="12">
        <v>1.1499999999999999</v>
      </c>
      <c r="W34" s="12">
        <f t="shared" si="7"/>
        <v>2078.1324558057936</v>
      </c>
    </row>
    <row r="35" spans="1:23" x14ac:dyDescent="0.25">
      <c r="A35" s="4">
        <v>28</v>
      </c>
      <c r="B35" s="4">
        <f t="shared" si="0"/>
        <v>520</v>
      </c>
      <c r="C35" s="4">
        <v>99</v>
      </c>
      <c r="D35" s="4">
        <v>421</v>
      </c>
      <c r="E35" s="4">
        <f t="shared" si="1"/>
        <v>2190</v>
      </c>
      <c r="F35" s="4">
        <v>1065</v>
      </c>
      <c r="G35" s="4">
        <v>1125</v>
      </c>
      <c r="I35" s="4">
        <v>28</v>
      </c>
      <c r="J35" s="4">
        <f t="shared" si="2"/>
        <v>1065</v>
      </c>
      <c r="K35" s="4">
        <f t="shared" si="2"/>
        <v>1125</v>
      </c>
      <c r="L35" s="4">
        <f t="shared" si="3"/>
        <v>99</v>
      </c>
      <c r="M35" s="4">
        <f t="shared" si="3"/>
        <v>421</v>
      </c>
      <c r="N35" s="11">
        <f t="shared" si="4"/>
        <v>9.295774647887324E-2</v>
      </c>
      <c r="O35" s="11">
        <f t="shared" si="4"/>
        <v>0.37422222222222223</v>
      </c>
      <c r="P35" s="11">
        <v>0.59231119602091498</v>
      </c>
      <c r="Q35" s="11">
        <v>1.0555219569342595</v>
      </c>
      <c r="R35" s="11">
        <f t="shared" si="5"/>
        <v>630.81142376227444</v>
      </c>
      <c r="S35" s="11">
        <f t="shared" si="5"/>
        <v>1187.462201551042</v>
      </c>
      <c r="T35" s="11">
        <f t="shared" si="6"/>
        <v>1818.2736253133164</v>
      </c>
      <c r="U35" s="10"/>
      <c r="V35" s="12">
        <v>1.1499999999999999</v>
      </c>
      <c r="W35" s="12">
        <f t="shared" si="7"/>
        <v>2091.0146691103137</v>
      </c>
    </row>
    <row r="36" spans="1:23" x14ac:dyDescent="0.25">
      <c r="A36" s="4">
        <v>29</v>
      </c>
      <c r="B36" s="4">
        <f t="shared" si="0"/>
        <v>487</v>
      </c>
      <c r="C36" s="4">
        <v>61</v>
      </c>
      <c r="D36" s="4">
        <v>426</v>
      </c>
      <c r="E36" s="4">
        <f t="shared" si="1"/>
        <v>2057</v>
      </c>
      <c r="F36" s="4">
        <v>1020</v>
      </c>
      <c r="G36" s="4">
        <v>1037</v>
      </c>
      <c r="I36" s="4">
        <v>29</v>
      </c>
      <c r="J36" s="4">
        <f t="shared" si="2"/>
        <v>1020</v>
      </c>
      <c r="K36" s="4">
        <f t="shared" si="2"/>
        <v>1037</v>
      </c>
      <c r="L36" s="4">
        <f t="shared" si="3"/>
        <v>61</v>
      </c>
      <c r="M36" s="4">
        <f t="shared" si="3"/>
        <v>426</v>
      </c>
      <c r="N36" s="11">
        <f t="shared" si="4"/>
        <v>5.9803921568627454E-2</v>
      </c>
      <c r="O36" s="11">
        <f t="shared" si="4"/>
        <v>0.41080038572806171</v>
      </c>
      <c r="P36" s="11">
        <v>0.60224673401575823</v>
      </c>
      <c r="Q36" s="11">
        <v>1.0870766448277194</v>
      </c>
      <c r="R36" s="11">
        <f t="shared" si="5"/>
        <v>614.29166869607343</v>
      </c>
      <c r="S36" s="11">
        <f t="shared" si="5"/>
        <v>1127.2984806863451</v>
      </c>
      <c r="T36" s="11">
        <f t="shared" si="6"/>
        <v>1741.5901493824185</v>
      </c>
      <c r="U36" s="10"/>
      <c r="V36" s="12">
        <v>1.1499999999999999</v>
      </c>
      <c r="W36" s="12">
        <f t="shared" si="7"/>
        <v>2002.8286717897811</v>
      </c>
    </row>
    <row r="37" spans="1:23" x14ac:dyDescent="0.25">
      <c r="A37" s="4">
        <v>30</v>
      </c>
      <c r="B37" s="4">
        <f t="shared" si="0"/>
        <v>473</v>
      </c>
      <c r="C37" s="4">
        <v>106</v>
      </c>
      <c r="D37" s="4">
        <v>367</v>
      </c>
      <c r="E37" s="4">
        <f t="shared" si="1"/>
        <v>2170</v>
      </c>
      <c r="F37" s="4">
        <v>1096</v>
      </c>
      <c r="G37" s="4">
        <v>1074</v>
      </c>
      <c r="I37" s="4">
        <v>30</v>
      </c>
      <c r="J37" s="4">
        <f t="shared" si="2"/>
        <v>1096</v>
      </c>
      <c r="K37" s="4">
        <f t="shared" si="2"/>
        <v>1074</v>
      </c>
      <c r="L37" s="4">
        <f t="shared" si="3"/>
        <v>106</v>
      </c>
      <c r="M37" s="4">
        <f t="shared" si="3"/>
        <v>367</v>
      </c>
      <c r="N37" s="11">
        <f t="shared" si="4"/>
        <v>9.6715328467153291E-2</v>
      </c>
      <c r="O37" s="11">
        <f t="shared" si="4"/>
        <v>0.34171322160148976</v>
      </c>
      <c r="P37" s="11">
        <v>0.58973353938903017</v>
      </c>
      <c r="Q37" s="11">
        <v>1.0539822754904051</v>
      </c>
      <c r="R37" s="11">
        <f t="shared" si="5"/>
        <v>646.34795917037707</v>
      </c>
      <c r="S37" s="11">
        <f t="shared" si="5"/>
        <v>1131.9769638766952</v>
      </c>
      <c r="T37" s="11">
        <f t="shared" si="6"/>
        <v>1778.3249230470724</v>
      </c>
      <c r="U37" s="10"/>
      <c r="V37" s="12">
        <v>1.1499999999999999</v>
      </c>
      <c r="W37" s="12">
        <f t="shared" si="7"/>
        <v>2045.073661504133</v>
      </c>
    </row>
    <row r="38" spans="1:23" x14ac:dyDescent="0.25">
      <c r="A38" s="4">
        <v>31</v>
      </c>
      <c r="B38" s="4">
        <f t="shared" si="0"/>
        <v>453</v>
      </c>
      <c r="C38" s="4">
        <v>75</v>
      </c>
      <c r="D38" s="4">
        <v>378</v>
      </c>
      <c r="E38" s="4">
        <f t="shared" si="1"/>
        <v>1946</v>
      </c>
      <c r="F38" s="4">
        <v>1044</v>
      </c>
      <c r="G38" s="4">
        <v>902</v>
      </c>
      <c r="I38" s="4">
        <v>31</v>
      </c>
      <c r="J38" s="4">
        <f t="shared" si="2"/>
        <v>1044</v>
      </c>
      <c r="K38" s="4">
        <f t="shared" si="2"/>
        <v>902</v>
      </c>
      <c r="L38" s="4">
        <f t="shared" si="3"/>
        <v>75</v>
      </c>
      <c r="M38" s="4">
        <f t="shared" si="3"/>
        <v>378</v>
      </c>
      <c r="N38" s="11">
        <f t="shared" si="4"/>
        <v>7.183908045977011E-2</v>
      </c>
      <c r="O38" s="11">
        <f t="shared" si="4"/>
        <v>0.41906873614190687</v>
      </c>
      <c r="P38" s="11">
        <v>0.59155934665696264</v>
      </c>
      <c r="Q38" s="11">
        <v>1.0516489954476982</v>
      </c>
      <c r="R38" s="11">
        <f t="shared" si="5"/>
        <v>617.58795790986903</v>
      </c>
      <c r="S38" s="11">
        <f t="shared" si="5"/>
        <v>948.58739389382379</v>
      </c>
      <c r="T38" s="11">
        <f t="shared" si="6"/>
        <v>1566.1753518036928</v>
      </c>
      <c r="U38" s="10"/>
      <c r="V38" s="12">
        <v>1.1499999999999999</v>
      </c>
      <c r="W38" s="12">
        <f t="shared" si="7"/>
        <v>1801.1016545742466</v>
      </c>
    </row>
    <row r="39" spans="1:23" x14ac:dyDescent="0.25">
      <c r="A39" s="4">
        <v>32</v>
      </c>
      <c r="B39" s="4">
        <f t="shared" si="0"/>
        <v>435</v>
      </c>
      <c r="C39" s="4">
        <v>87</v>
      </c>
      <c r="D39" s="4">
        <v>348</v>
      </c>
      <c r="E39" s="4">
        <f t="shared" si="1"/>
        <v>2074</v>
      </c>
      <c r="F39" s="4">
        <v>1037</v>
      </c>
      <c r="G39" s="4">
        <v>1037</v>
      </c>
      <c r="I39" s="4">
        <v>32</v>
      </c>
      <c r="J39" s="4">
        <f t="shared" si="2"/>
        <v>1037</v>
      </c>
      <c r="K39" s="4">
        <f t="shared" si="2"/>
        <v>1037</v>
      </c>
      <c r="L39" s="4">
        <f t="shared" si="3"/>
        <v>87</v>
      </c>
      <c r="M39" s="4">
        <f t="shared" si="3"/>
        <v>348</v>
      </c>
      <c r="N39" s="11">
        <f t="shared" si="4"/>
        <v>8.3895853423336553E-2</v>
      </c>
      <c r="O39" s="11">
        <f t="shared" si="4"/>
        <v>0.33558341369334621</v>
      </c>
      <c r="P39" s="11">
        <v>0.59426742121259934</v>
      </c>
      <c r="Q39" s="11">
        <v>1.0435406001265743</v>
      </c>
      <c r="R39" s="11">
        <f t="shared" si="5"/>
        <v>616.25531579746553</v>
      </c>
      <c r="S39" s="11">
        <f t="shared" si="5"/>
        <v>1082.1516023312577</v>
      </c>
      <c r="T39" s="11">
        <f t="shared" si="6"/>
        <v>1698.4069181287232</v>
      </c>
      <c r="U39" s="10"/>
      <c r="V39" s="12">
        <v>1.1499999999999999</v>
      </c>
      <c r="W39" s="12">
        <f t="shared" si="7"/>
        <v>1953.1679558480316</v>
      </c>
    </row>
    <row r="40" spans="1:23" x14ac:dyDescent="0.25">
      <c r="A40" s="4">
        <v>33</v>
      </c>
      <c r="B40" s="4">
        <f t="shared" si="0"/>
        <v>459</v>
      </c>
      <c r="C40" s="4">
        <v>93</v>
      </c>
      <c r="D40" s="4">
        <v>366</v>
      </c>
      <c r="E40" s="4">
        <f t="shared" si="1"/>
        <v>1892</v>
      </c>
      <c r="F40" s="4">
        <v>992</v>
      </c>
      <c r="G40" s="4">
        <v>900</v>
      </c>
      <c r="I40" s="4">
        <v>33</v>
      </c>
      <c r="J40" s="4">
        <f t="shared" si="2"/>
        <v>992</v>
      </c>
      <c r="K40" s="4">
        <f t="shared" si="2"/>
        <v>900</v>
      </c>
      <c r="L40" s="4">
        <f t="shared" si="3"/>
        <v>93</v>
      </c>
      <c r="M40" s="4">
        <f t="shared" si="3"/>
        <v>366</v>
      </c>
      <c r="N40" s="11">
        <f t="shared" si="4"/>
        <v>9.375E-2</v>
      </c>
      <c r="O40" s="11">
        <f t="shared" si="4"/>
        <v>0.40666666666666668</v>
      </c>
      <c r="P40" s="11">
        <v>0.6017882154708406</v>
      </c>
      <c r="Q40" s="11">
        <v>1.0643326766808088</v>
      </c>
      <c r="R40" s="11">
        <f t="shared" si="5"/>
        <v>596.97390974707389</v>
      </c>
      <c r="S40" s="11">
        <f t="shared" si="5"/>
        <v>957.89940901272792</v>
      </c>
      <c r="T40" s="11">
        <f t="shared" si="6"/>
        <v>1554.8733187598018</v>
      </c>
      <c r="U40" s="10"/>
      <c r="V40" s="12">
        <v>1.1499999999999999</v>
      </c>
      <c r="W40" s="12">
        <f t="shared" si="7"/>
        <v>1788.1043165737719</v>
      </c>
    </row>
    <row r="41" spans="1:23" x14ac:dyDescent="0.25">
      <c r="A41" s="4">
        <v>34</v>
      </c>
      <c r="B41" s="4">
        <f t="shared" si="0"/>
        <v>399</v>
      </c>
      <c r="C41" s="4">
        <v>100</v>
      </c>
      <c r="D41" s="4">
        <v>299</v>
      </c>
      <c r="E41" s="4">
        <f t="shared" si="1"/>
        <v>1886</v>
      </c>
      <c r="F41" s="4">
        <v>927</v>
      </c>
      <c r="G41" s="4">
        <v>959</v>
      </c>
      <c r="I41" s="4">
        <v>34</v>
      </c>
      <c r="J41" s="4">
        <f t="shared" si="2"/>
        <v>927</v>
      </c>
      <c r="K41" s="4">
        <f t="shared" si="2"/>
        <v>959</v>
      </c>
      <c r="L41" s="4">
        <f t="shared" si="3"/>
        <v>100</v>
      </c>
      <c r="M41" s="4">
        <f t="shared" si="3"/>
        <v>299</v>
      </c>
      <c r="N41" s="11">
        <f t="shared" si="4"/>
        <v>0.10787486515641856</v>
      </c>
      <c r="O41" s="11">
        <f t="shared" si="4"/>
        <v>0.31178310740354537</v>
      </c>
      <c r="P41" s="11">
        <v>0.63617005593257436</v>
      </c>
      <c r="Q41" s="11">
        <v>1.0705688367753552</v>
      </c>
      <c r="R41" s="11">
        <f t="shared" si="5"/>
        <v>589.72964184949649</v>
      </c>
      <c r="S41" s="11">
        <f t="shared" si="5"/>
        <v>1026.6755144675656</v>
      </c>
      <c r="T41" s="11">
        <f t="shared" si="6"/>
        <v>1616.4051563170619</v>
      </c>
      <c r="U41" s="10"/>
      <c r="V41" s="12">
        <v>1.1499999999999999</v>
      </c>
      <c r="W41" s="12">
        <f t="shared" si="7"/>
        <v>1858.8659297646211</v>
      </c>
    </row>
    <row r="42" spans="1:23" x14ac:dyDescent="0.25">
      <c r="A42" s="4">
        <v>35</v>
      </c>
      <c r="B42" s="4">
        <f t="shared" si="0"/>
        <v>459</v>
      </c>
      <c r="C42" s="4">
        <v>75</v>
      </c>
      <c r="D42" s="4">
        <v>384</v>
      </c>
      <c r="E42" s="4">
        <f t="shared" si="1"/>
        <v>1836</v>
      </c>
      <c r="F42" s="4">
        <v>946</v>
      </c>
      <c r="G42" s="4">
        <v>890</v>
      </c>
      <c r="I42" s="4">
        <v>35</v>
      </c>
      <c r="J42" s="4">
        <f t="shared" si="2"/>
        <v>946</v>
      </c>
      <c r="K42" s="4">
        <f t="shared" si="2"/>
        <v>890</v>
      </c>
      <c r="L42" s="4">
        <f t="shared" si="3"/>
        <v>75</v>
      </c>
      <c r="M42" s="4">
        <f t="shared" si="3"/>
        <v>384</v>
      </c>
      <c r="N42" s="11">
        <f t="shared" si="4"/>
        <v>7.9281183932346719E-2</v>
      </c>
      <c r="O42" s="11">
        <f t="shared" si="4"/>
        <v>0.43146067415730338</v>
      </c>
      <c r="P42" s="11">
        <v>0.6068072826883133</v>
      </c>
      <c r="Q42" s="11">
        <v>1.0323614572640074</v>
      </c>
      <c r="R42" s="11">
        <f t="shared" si="5"/>
        <v>574.03968942314441</v>
      </c>
      <c r="S42" s="11">
        <f t="shared" si="5"/>
        <v>918.8016969649666</v>
      </c>
      <c r="T42" s="11">
        <f t="shared" si="6"/>
        <v>1492.841386388111</v>
      </c>
      <c r="U42" s="10"/>
      <c r="V42" s="12">
        <v>1.1499999999999999</v>
      </c>
      <c r="W42" s="12">
        <f t="shared" si="7"/>
        <v>1716.7675943463275</v>
      </c>
    </row>
    <row r="43" spans="1:23" x14ac:dyDescent="0.25">
      <c r="A43" s="4">
        <v>36</v>
      </c>
      <c r="B43" s="4">
        <f t="shared" si="0"/>
        <v>393</v>
      </c>
      <c r="C43" s="4">
        <v>80</v>
      </c>
      <c r="D43" s="4">
        <v>313</v>
      </c>
      <c r="E43" s="4">
        <f t="shared" si="1"/>
        <v>1791</v>
      </c>
      <c r="F43" s="4">
        <v>910</v>
      </c>
      <c r="G43" s="4">
        <v>881</v>
      </c>
      <c r="I43" s="4">
        <v>36</v>
      </c>
      <c r="J43" s="4">
        <f t="shared" si="2"/>
        <v>910</v>
      </c>
      <c r="K43" s="4">
        <f t="shared" si="2"/>
        <v>881</v>
      </c>
      <c r="L43" s="4">
        <f t="shared" si="3"/>
        <v>80</v>
      </c>
      <c r="M43" s="4">
        <f t="shared" si="3"/>
        <v>313</v>
      </c>
      <c r="N43" s="11">
        <f t="shared" si="4"/>
        <v>8.7912087912087919E-2</v>
      </c>
      <c r="O43" s="11">
        <f t="shared" si="4"/>
        <v>0.35527809307604996</v>
      </c>
      <c r="P43" s="11">
        <v>0.60655592038352579</v>
      </c>
      <c r="Q43" s="11">
        <v>1.0105511182123841</v>
      </c>
      <c r="R43" s="11">
        <f t="shared" si="5"/>
        <v>551.96588754900847</v>
      </c>
      <c r="S43" s="11">
        <f t="shared" si="5"/>
        <v>890.29553514511042</v>
      </c>
      <c r="T43" s="11">
        <f t="shared" si="6"/>
        <v>1442.2614226941189</v>
      </c>
      <c r="U43" s="10"/>
      <c r="V43" s="12">
        <v>1.1499999999999999</v>
      </c>
      <c r="W43" s="12">
        <f t="shared" si="7"/>
        <v>1658.6006360982367</v>
      </c>
    </row>
    <row r="44" spans="1:23" x14ac:dyDescent="0.25">
      <c r="A44" s="4">
        <v>37</v>
      </c>
      <c r="B44" s="4">
        <f t="shared" si="0"/>
        <v>338</v>
      </c>
      <c r="C44" s="4">
        <v>81</v>
      </c>
      <c r="D44" s="4">
        <v>257</v>
      </c>
      <c r="E44" s="4">
        <f t="shared" si="1"/>
        <v>1679</v>
      </c>
      <c r="F44" s="4">
        <v>851</v>
      </c>
      <c r="G44" s="4">
        <v>828</v>
      </c>
      <c r="I44" s="4">
        <v>37</v>
      </c>
      <c r="J44" s="4">
        <f t="shared" si="2"/>
        <v>851</v>
      </c>
      <c r="K44" s="4">
        <f t="shared" si="2"/>
        <v>828</v>
      </c>
      <c r="L44" s="4">
        <f t="shared" si="3"/>
        <v>81</v>
      </c>
      <c r="M44" s="4">
        <f t="shared" si="3"/>
        <v>257</v>
      </c>
      <c r="N44" s="11">
        <f t="shared" si="4"/>
        <v>9.5182138660399526E-2</v>
      </c>
      <c r="O44" s="11">
        <f t="shared" si="4"/>
        <v>0.31038647342995168</v>
      </c>
      <c r="P44" s="11">
        <v>0.59978615147079384</v>
      </c>
      <c r="Q44" s="11">
        <v>0.95662031297205785</v>
      </c>
      <c r="R44" s="11">
        <f t="shared" si="5"/>
        <v>510.41801490164556</v>
      </c>
      <c r="S44" s="11">
        <f t="shared" si="5"/>
        <v>792.08161914086395</v>
      </c>
      <c r="T44" s="11">
        <f t="shared" si="6"/>
        <v>1302.4996340425096</v>
      </c>
      <c r="U44" s="10"/>
      <c r="V44" s="12">
        <v>1.1499999999999999</v>
      </c>
      <c r="W44" s="12">
        <f t="shared" si="7"/>
        <v>1497.8745791488859</v>
      </c>
    </row>
    <row r="45" spans="1:23" x14ac:dyDescent="0.25">
      <c r="A45" s="4">
        <v>38</v>
      </c>
      <c r="B45" s="4">
        <f t="shared" si="0"/>
        <v>335</v>
      </c>
      <c r="C45" s="4">
        <v>91</v>
      </c>
      <c r="D45" s="4">
        <v>244</v>
      </c>
      <c r="E45" s="4">
        <f t="shared" si="1"/>
        <v>1612</v>
      </c>
      <c r="F45" s="4">
        <v>811</v>
      </c>
      <c r="G45" s="4">
        <v>801</v>
      </c>
      <c r="I45" s="4">
        <v>38</v>
      </c>
      <c r="J45" s="4">
        <f t="shared" si="2"/>
        <v>811</v>
      </c>
      <c r="K45" s="4">
        <f t="shared" si="2"/>
        <v>801</v>
      </c>
      <c r="L45" s="4">
        <f t="shared" si="3"/>
        <v>91</v>
      </c>
      <c r="M45" s="4">
        <f t="shared" si="3"/>
        <v>244</v>
      </c>
      <c r="N45" s="11">
        <f t="shared" si="4"/>
        <v>0.11220715166461159</v>
      </c>
      <c r="O45" s="11">
        <f t="shared" si="4"/>
        <v>0.3046192259675406</v>
      </c>
      <c r="P45" s="11">
        <v>0.60597011531232248</v>
      </c>
      <c r="Q45" s="11">
        <v>0.92592650373408036</v>
      </c>
      <c r="R45" s="11">
        <f t="shared" si="5"/>
        <v>491.44176351829356</v>
      </c>
      <c r="S45" s="11">
        <f t="shared" si="5"/>
        <v>741.66712949099838</v>
      </c>
      <c r="T45" s="11">
        <f t="shared" si="6"/>
        <v>1233.1088930092919</v>
      </c>
      <c r="U45" s="10"/>
      <c r="V45" s="12">
        <v>1.1499999999999999</v>
      </c>
      <c r="W45" s="12">
        <f t="shared" si="7"/>
        <v>1418.0752269606855</v>
      </c>
    </row>
    <row r="46" spans="1:23" x14ac:dyDescent="0.25">
      <c r="A46" s="4">
        <v>39</v>
      </c>
      <c r="B46" s="4">
        <f t="shared" si="0"/>
        <v>337</v>
      </c>
      <c r="C46" s="4">
        <v>102</v>
      </c>
      <c r="D46" s="4">
        <v>235</v>
      </c>
      <c r="E46" s="4">
        <f t="shared" si="1"/>
        <v>1517</v>
      </c>
      <c r="F46" s="4">
        <v>734</v>
      </c>
      <c r="G46" s="4">
        <v>783</v>
      </c>
      <c r="I46" s="4">
        <v>39</v>
      </c>
      <c r="J46" s="4">
        <f t="shared" si="2"/>
        <v>734</v>
      </c>
      <c r="K46" s="4">
        <f t="shared" si="2"/>
        <v>783</v>
      </c>
      <c r="L46" s="4">
        <f t="shared" si="3"/>
        <v>102</v>
      </c>
      <c r="M46" s="4">
        <f t="shared" si="3"/>
        <v>235</v>
      </c>
      <c r="N46" s="11">
        <f t="shared" si="4"/>
        <v>0.13896457765667575</v>
      </c>
      <c r="O46" s="11">
        <f t="shared" si="4"/>
        <v>0.30012771392081738</v>
      </c>
      <c r="P46" s="11">
        <v>0.61642065468063612</v>
      </c>
      <c r="Q46" s="11">
        <v>0.91131415125979687</v>
      </c>
      <c r="R46" s="11">
        <f t="shared" si="5"/>
        <v>452.45276053558689</v>
      </c>
      <c r="S46" s="11">
        <f t="shared" si="5"/>
        <v>713.55898043642094</v>
      </c>
      <c r="T46" s="11">
        <f t="shared" si="6"/>
        <v>1166.0117409720078</v>
      </c>
      <c r="U46" s="10"/>
      <c r="V46" s="12">
        <v>1.1499999999999999</v>
      </c>
      <c r="W46" s="12">
        <f t="shared" si="7"/>
        <v>1340.913502117809</v>
      </c>
    </row>
    <row r="47" spans="1:23" x14ac:dyDescent="0.25">
      <c r="A47" s="4">
        <v>40</v>
      </c>
      <c r="B47" s="4">
        <f t="shared" si="0"/>
        <v>226</v>
      </c>
      <c r="C47" s="4">
        <v>81</v>
      </c>
      <c r="D47" s="4">
        <v>145</v>
      </c>
      <c r="E47" s="4">
        <f t="shared" si="1"/>
        <v>1446</v>
      </c>
      <c r="F47" s="4">
        <v>707</v>
      </c>
      <c r="G47" s="4">
        <v>739</v>
      </c>
      <c r="I47" s="4">
        <v>40</v>
      </c>
      <c r="J47" s="4">
        <f t="shared" si="2"/>
        <v>707</v>
      </c>
      <c r="K47" s="4">
        <f t="shared" si="2"/>
        <v>739</v>
      </c>
      <c r="L47" s="4">
        <f t="shared" si="3"/>
        <v>81</v>
      </c>
      <c r="M47" s="4">
        <f t="shared" si="3"/>
        <v>145</v>
      </c>
      <c r="N47" s="11">
        <f t="shared" si="4"/>
        <v>0.11456859971711457</v>
      </c>
      <c r="O47" s="11">
        <f t="shared" si="4"/>
        <v>0.19621109607577808</v>
      </c>
      <c r="P47" s="11">
        <v>0.61330615782276487</v>
      </c>
      <c r="Q47" s="11">
        <v>0.88701493863821812</v>
      </c>
      <c r="R47" s="11">
        <f t="shared" si="5"/>
        <v>433.60745358069477</v>
      </c>
      <c r="S47" s="11">
        <f t="shared" si="5"/>
        <v>655.50403965364319</v>
      </c>
      <c r="T47" s="11">
        <f t="shared" si="6"/>
        <v>1089.111493234338</v>
      </c>
      <c r="U47" s="10"/>
      <c r="V47" s="12">
        <v>1.1499999999999999</v>
      </c>
      <c r="W47" s="12">
        <f t="shared" si="7"/>
        <v>1252.4782172194887</v>
      </c>
    </row>
    <row r="48" spans="1:23" x14ac:dyDescent="0.25">
      <c r="A48" s="4">
        <v>41</v>
      </c>
      <c r="B48" s="4">
        <f t="shared" si="0"/>
        <v>233</v>
      </c>
      <c r="C48" s="4">
        <v>81</v>
      </c>
      <c r="D48" s="4">
        <v>152</v>
      </c>
      <c r="E48" s="4">
        <f t="shared" si="1"/>
        <v>1435</v>
      </c>
      <c r="F48" s="4">
        <v>710</v>
      </c>
      <c r="G48" s="4">
        <v>725</v>
      </c>
      <c r="I48" s="4">
        <v>41</v>
      </c>
      <c r="J48" s="4">
        <f t="shared" si="2"/>
        <v>710</v>
      </c>
      <c r="K48" s="4">
        <f t="shared" si="2"/>
        <v>725</v>
      </c>
      <c r="L48" s="4">
        <f t="shared" si="3"/>
        <v>81</v>
      </c>
      <c r="M48" s="4">
        <f t="shared" si="3"/>
        <v>152</v>
      </c>
      <c r="N48" s="11">
        <f t="shared" si="4"/>
        <v>0.11408450704225352</v>
      </c>
      <c r="O48" s="11">
        <f t="shared" si="4"/>
        <v>0.20965517241379311</v>
      </c>
      <c r="P48" s="11">
        <v>0.61228469738094793</v>
      </c>
      <c r="Q48" s="11">
        <v>0.83974875521100145</v>
      </c>
      <c r="R48" s="11">
        <f t="shared" si="5"/>
        <v>434.72213514047303</v>
      </c>
      <c r="S48" s="11">
        <f t="shared" si="5"/>
        <v>608.81784752797603</v>
      </c>
      <c r="T48" s="11">
        <f t="shared" si="6"/>
        <v>1043.5399826684491</v>
      </c>
      <c r="U48" s="10"/>
      <c r="V48" s="12">
        <v>1.1499999999999999</v>
      </c>
      <c r="W48" s="12">
        <f t="shared" si="7"/>
        <v>1200.0709800687164</v>
      </c>
    </row>
    <row r="49" spans="1:23" x14ac:dyDescent="0.25">
      <c r="A49" s="4">
        <v>42</v>
      </c>
      <c r="B49" s="4">
        <f t="shared" si="0"/>
        <v>232</v>
      </c>
      <c r="C49" s="4">
        <v>105</v>
      </c>
      <c r="D49" s="4">
        <v>127</v>
      </c>
      <c r="E49" s="4">
        <f t="shared" si="1"/>
        <v>1261</v>
      </c>
      <c r="F49" s="4">
        <v>645</v>
      </c>
      <c r="G49" s="4">
        <v>616</v>
      </c>
      <c r="I49" s="4">
        <v>42</v>
      </c>
      <c r="J49" s="4">
        <f t="shared" si="2"/>
        <v>645</v>
      </c>
      <c r="K49" s="4">
        <f t="shared" si="2"/>
        <v>616</v>
      </c>
      <c r="L49" s="4">
        <f t="shared" si="3"/>
        <v>105</v>
      </c>
      <c r="M49" s="4">
        <f t="shared" si="3"/>
        <v>127</v>
      </c>
      <c r="N49" s="11">
        <f t="shared" si="4"/>
        <v>0.16279069767441862</v>
      </c>
      <c r="O49" s="11">
        <f t="shared" si="4"/>
        <v>0.20616883116883117</v>
      </c>
      <c r="P49" s="11">
        <v>0.6260205947511801</v>
      </c>
      <c r="Q49" s="11">
        <v>0.86800450568268084</v>
      </c>
      <c r="R49" s="11">
        <f t="shared" si="5"/>
        <v>403.78328361451116</v>
      </c>
      <c r="S49" s="11">
        <f t="shared" si="5"/>
        <v>534.69077550053134</v>
      </c>
      <c r="T49" s="11">
        <f t="shared" si="6"/>
        <v>938.47405911504256</v>
      </c>
      <c r="U49" s="10"/>
      <c r="V49" s="12">
        <v>1.1499999999999999</v>
      </c>
      <c r="W49" s="12">
        <f t="shared" si="7"/>
        <v>1079.2451679822989</v>
      </c>
    </row>
    <row r="50" spans="1:23" x14ac:dyDescent="0.25">
      <c r="A50" s="4">
        <v>43</v>
      </c>
      <c r="B50" s="4">
        <f t="shared" si="0"/>
        <v>250</v>
      </c>
      <c r="C50" s="4">
        <v>104</v>
      </c>
      <c r="D50" s="4">
        <v>146</v>
      </c>
      <c r="E50" s="4">
        <f t="shared" si="1"/>
        <v>1282</v>
      </c>
      <c r="F50" s="4">
        <v>683</v>
      </c>
      <c r="G50" s="4">
        <v>599</v>
      </c>
      <c r="I50" s="4">
        <v>43</v>
      </c>
      <c r="J50" s="4">
        <f t="shared" si="2"/>
        <v>683</v>
      </c>
      <c r="K50" s="4">
        <f t="shared" si="2"/>
        <v>599</v>
      </c>
      <c r="L50" s="4">
        <f t="shared" si="3"/>
        <v>104</v>
      </c>
      <c r="M50" s="4">
        <f t="shared" si="3"/>
        <v>146</v>
      </c>
      <c r="N50" s="11">
        <f t="shared" si="4"/>
        <v>0.15226939970717424</v>
      </c>
      <c r="O50" s="11">
        <f t="shared" si="4"/>
        <v>0.24373956594323873</v>
      </c>
      <c r="P50" s="11">
        <v>0.64076101133899688</v>
      </c>
      <c r="Q50" s="11">
        <v>0.85112427433619797</v>
      </c>
      <c r="R50" s="11">
        <f t="shared" si="5"/>
        <v>437.63977074453487</v>
      </c>
      <c r="S50" s="11">
        <f t="shared" si="5"/>
        <v>509.82344032738257</v>
      </c>
      <c r="T50" s="11">
        <f t="shared" si="6"/>
        <v>947.46321107191739</v>
      </c>
      <c r="U50" s="10"/>
      <c r="V50" s="12">
        <v>1.1499999999999999</v>
      </c>
      <c r="W50" s="12">
        <f t="shared" si="7"/>
        <v>1089.5826927327048</v>
      </c>
    </row>
    <row r="51" spans="1:23" x14ac:dyDescent="0.25">
      <c r="A51" s="4">
        <v>44</v>
      </c>
      <c r="B51" s="4">
        <f t="shared" si="0"/>
        <v>253</v>
      </c>
      <c r="C51" s="4">
        <v>86</v>
      </c>
      <c r="D51" s="4">
        <v>167</v>
      </c>
      <c r="E51" s="4">
        <f t="shared" si="1"/>
        <v>1270</v>
      </c>
      <c r="F51" s="4">
        <v>671</v>
      </c>
      <c r="G51" s="4">
        <v>599</v>
      </c>
      <c r="I51" s="4">
        <v>44</v>
      </c>
      <c r="J51" s="4">
        <f t="shared" si="2"/>
        <v>671</v>
      </c>
      <c r="K51" s="4">
        <f t="shared" si="2"/>
        <v>599</v>
      </c>
      <c r="L51" s="4">
        <f t="shared" si="3"/>
        <v>86</v>
      </c>
      <c r="M51" s="4">
        <f t="shared" si="3"/>
        <v>167</v>
      </c>
      <c r="N51" s="11">
        <f t="shared" si="4"/>
        <v>0.12816691505216096</v>
      </c>
      <c r="O51" s="11">
        <f t="shared" si="4"/>
        <v>0.27879799666110183</v>
      </c>
      <c r="P51" s="11">
        <v>0.66042510583069947</v>
      </c>
      <c r="Q51" s="11">
        <v>0.87970695186774062</v>
      </c>
      <c r="R51" s="11">
        <f t="shared" si="5"/>
        <v>443.14524601239935</v>
      </c>
      <c r="S51" s="11">
        <f t="shared" si="5"/>
        <v>526.94446416877668</v>
      </c>
      <c r="T51" s="11">
        <f t="shared" si="6"/>
        <v>970.08971018117609</v>
      </c>
      <c r="U51" s="10"/>
      <c r="V51" s="12">
        <v>1.1499999999999999</v>
      </c>
      <c r="W51" s="12">
        <f t="shared" si="7"/>
        <v>1115.6031667083523</v>
      </c>
    </row>
    <row r="52" spans="1:23" x14ac:dyDescent="0.25">
      <c r="A52" s="4">
        <v>45</v>
      </c>
      <c r="B52" s="4">
        <f t="shared" si="0"/>
        <v>254</v>
      </c>
      <c r="C52" s="4">
        <v>91</v>
      </c>
      <c r="D52" s="4">
        <v>163</v>
      </c>
      <c r="E52" s="4">
        <f t="shared" si="1"/>
        <v>1272</v>
      </c>
      <c r="F52" s="4">
        <v>642</v>
      </c>
      <c r="G52" s="4">
        <v>630</v>
      </c>
      <c r="I52" s="4">
        <v>45</v>
      </c>
      <c r="J52" s="4">
        <f t="shared" si="2"/>
        <v>642</v>
      </c>
      <c r="K52" s="4">
        <f t="shared" si="2"/>
        <v>630</v>
      </c>
      <c r="L52" s="4">
        <f t="shared" si="3"/>
        <v>91</v>
      </c>
      <c r="M52" s="4">
        <f t="shared" si="3"/>
        <v>163</v>
      </c>
      <c r="N52" s="11">
        <f t="shared" si="4"/>
        <v>0.14174454828660435</v>
      </c>
      <c r="O52" s="11">
        <f t="shared" si="4"/>
        <v>0.25873015873015875</v>
      </c>
      <c r="P52" s="11">
        <v>0.69998427445588951</v>
      </c>
      <c r="Q52" s="11">
        <v>0.92371911602581858</v>
      </c>
      <c r="R52" s="11">
        <f t="shared" si="5"/>
        <v>449.38990420068109</v>
      </c>
      <c r="S52" s="11">
        <f t="shared" si="5"/>
        <v>581.94304309626568</v>
      </c>
      <c r="T52" s="11">
        <f t="shared" si="6"/>
        <v>1031.3329472969467</v>
      </c>
      <c r="U52" s="10"/>
      <c r="V52" s="12">
        <v>1.1499999999999999</v>
      </c>
      <c r="W52" s="12">
        <f t="shared" si="7"/>
        <v>1186.0328893914887</v>
      </c>
    </row>
    <row r="53" spans="1:23" x14ac:dyDescent="0.25">
      <c r="A53" s="4">
        <v>46</v>
      </c>
      <c r="B53" s="4">
        <f t="shared" si="0"/>
        <v>253</v>
      </c>
      <c r="C53" s="4">
        <v>92</v>
      </c>
      <c r="D53" s="4">
        <v>161</v>
      </c>
      <c r="E53" s="4">
        <f t="shared" si="1"/>
        <v>1212</v>
      </c>
      <c r="F53" s="4">
        <v>644</v>
      </c>
      <c r="G53" s="4">
        <v>568</v>
      </c>
      <c r="I53" s="4">
        <v>46</v>
      </c>
      <c r="J53" s="4">
        <f t="shared" si="2"/>
        <v>644</v>
      </c>
      <c r="K53" s="4">
        <f t="shared" si="2"/>
        <v>568</v>
      </c>
      <c r="L53" s="4">
        <f t="shared" si="3"/>
        <v>92</v>
      </c>
      <c r="M53" s="4">
        <f t="shared" si="3"/>
        <v>161</v>
      </c>
      <c r="N53" s="11">
        <f t="shared" si="4"/>
        <v>0.14285714285714285</v>
      </c>
      <c r="O53" s="11">
        <f t="shared" si="4"/>
        <v>0.28345070422535212</v>
      </c>
      <c r="P53" s="11">
        <v>0.71374457905217825</v>
      </c>
      <c r="Q53" s="11">
        <v>0.93715367811014727</v>
      </c>
      <c r="R53" s="11">
        <f t="shared" si="5"/>
        <v>459.6515089096028</v>
      </c>
      <c r="S53" s="11">
        <f t="shared" si="5"/>
        <v>532.30328916656367</v>
      </c>
      <c r="T53" s="11">
        <f t="shared" si="6"/>
        <v>991.95479807616653</v>
      </c>
      <c r="U53" s="10"/>
      <c r="V53" s="12">
        <v>1.1499999999999999</v>
      </c>
      <c r="W53" s="12">
        <f t="shared" si="7"/>
        <v>1140.7480177875914</v>
      </c>
    </row>
    <row r="54" spans="1:23" x14ac:dyDescent="0.25">
      <c r="A54" s="4">
        <v>47</v>
      </c>
      <c r="B54" s="4">
        <f t="shared" si="0"/>
        <v>290</v>
      </c>
      <c r="C54" s="4">
        <v>125</v>
      </c>
      <c r="D54" s="4">
        <v>165</v>
      </c>
      <c r="E54" s="4">
        <f t="shared" si="1"/>
        <v>1193</v>
      </c>
      <c r="F54" s="4">
        <v>581</v>
      </c>
      <c r="G54" s="4">
        <v>612</v>
      </c>
      <c r="I54" s="4">
        <v>47</v>
      </c>
      <c r="J54" s="4">
        <f t="shared" si="2"/>
        <v>581</v>
      </c>
      <c r="K54" s="4">
        <f t="shared" si="2"/>
        <v>612</v>
      </c>
      <c r="L54" s="4">
        <f t="shared" si="3"/>
        <v>125</v>
      </c>
      <c r="M54" s="4">
        <f t="shared" si="3"/>
        <v>165</v>
      </c>
      <c r="N54" s="11">
        <f t="shared" si="4"/>
        <v>0.21514629948364888</v>
      </c>
      <c r="O54" s="11">
        <f t="shared" si="4"/>
        <v>0.26960784313725489</v>
      </c>
      <c r="P54" s="11">
        <v>0.70957120579089916</v>
      </c>
      <c r="Q54" s="11">
        <v>0.96095456815730074</v>
      </c>
      <c r="R54" s="11">
        <f t="shared" si="5"/>
        <v>412.2608705645124</v>
      </c>
      <c r="S54" s="11">
        <f t="shared" si="5"/>
        <v>588.10419571226805</v>
      </c>
      <c r="T54" s="11">
        <f t="shared" si="6"/>
        <v>1000.3650662767805</v>
      </c>
      <c r="U54" s="10"/>
      <c r="V54" s="12">
        <v>1.1499999999999999</v>
      </c>
      <c r="W54" s="12">
        <f t="shared" si="7"/>
        <v>1150.4198262182974</v>
      </c>
    </row>
    <row r="55" spans="1:23" x14ac:dyDescent="0.25">
      <c r="A55" s="4">
        <v>48</v>
      </c>
      <c r="B55" s="4">
        <f t="shared" si="0"/>
        <v>261</v>
      </c>
      <c r="C55" s="4">
        <v>106</v>
      </c>
      <c r="D55" s="4">
        <v>155</v>
      </c>
      <c r="E55" s="4">
        <f t="shared" si="1"/>
        <v>1184</v>
      </c>
      <c r="F55" s="4">
        <v>600</v>
      </c>
      <c r="G55" s="4">
        <v>584</v>
      </c>
      <c r="I55" s="4">
        <v>48</v>
      </c>
      <c r="J55" s="4">
        <f t="shared" si="2"/>
        <v>600</v>
      </c>
      <c r="K55" s="4">
        <f t="shared" si="2"/>
        <v>584</v>
      </c>
      <c r="L55" s="4">
        <f t="shared" si="3"/>
        <v>106</v>
      </c>
      <c r="M55" s="4">
        <f t="shared" si="3"/>
        <v>155</v>
      </c>
      <c r="N55" s="11">
        <f t="shared" si="4"/>
        <v>0.17666666666666667</v>
      </c>
      <c r="O55" s="11">
        <f t="shared" si="4"/>
        <v>0.2654109589041096</v>
      </c>
      <c r="P55" s="11">
        <v>0.7440311369659548</v>
      </c>
      <c r="Q55" s="11">
        <v>1.0230691364465334</v>
      </c>
      <c r="R55" s="11">
        <f t="shared" si="5"/>
        <v>446.4186821795729</v>
      </c>
      <c r="S55" s="11">
        <f t="shared" si="5"/>
        <v>597.47237568477556</v>
      </c>
      <c r="T55" s="11">
        <f t="shared" si="6"/>
        <v>1043.8910578643486</v>
      </c>
      <c r="U55" s="10"/>
      <c r="V55" s="12">
        <v>1.1499999999999999</v>
      </c>
      <c r="W55" s="12">
        <f t="shared" si="7"/>
        <v>1200.4747165440008</v>
      </c>
    </row>
    <row r="56" spans="1:23" x14ac:dyDescent="0.25">
      <c r="A56" s="4">
        <v>49</v>
      </c>
      <c r="B56" s="4">
        <f t="shared" si="0"/>
        <v>300</v>
      </c>
      <c r="C56" s="4">
        <v>116</v>
      </c>
      <c r="D56" s="4">
        <v>184</v>
      </c>
      <c r="E56" s="4">
        <f t="shared" si="1"/>
        <v>1098</v>
      </c>
      <c r="F56" s="4">
        <v>586</v>
      </c>
      <c r="G56" s="4">
        <v>512</v>
      </c>
      <c r="I56" s="4">
        <v>49</v>
      </c>
      <c r="J56" s="4">
        <f t="shared" si="2"/>
        <v>586</v>
      </c>
      <c r="K56" s="4">
        <f t="shared" si="2"/>
        <v>512</v>
      </c>
      <c r="L56" s="4">
        <f t="shared" si="3"/>
        <v>116</v>
      </c>
      <c r="M56" s="4">
        <f t="shared" si="3"/>
        <v>184</v>
      </c>
      <c r="N56" s="11">
        <f t="shared" si="4"/>
        <v>0.19795221843003413</v>
      </c>
      <c r="O56" s="11">
        <f t="shared" si="4"/>
        <v>0.359375</v>
      </c>
      <c r="P56" s="11">
        <v>0.74849597939908963</v>
      </c>
      <c r="Q56" s="11">
        <v>1.0565418784010974</v>
      </c>
      <c r="R56" s="11">
        <f t="shared" si="5"/>
        <v>438.61864392786651</v>
      </c>
      <c r="S56" s="11">
        <f t="shared" si="5"/>
        <v>540.94944174136185</v>
      </c>
      <c r="T56" s="11">
        <f t="shared" si="6"/>
        <v>979.56808566922837</v>
      </c>
      <c r="U56" s="10"/>
      <c r="V56" s="12">
        <v>1.1499999999999999</v>
      </c>
      <c r="W56" s="12">
        <f t="shared" si="7"/>
        <v>1126.5032985196126</v>
      </c>
    </row>
    <row r="57" spans="1:23" x14ac:dyDescent="0.25">
      <c r="A57" s="4">
        <v>50</v>
      </c>
      <c r="B57" s="4">
        <f t="shared" si="0"/>
        <v>259</v>
      </c>
      <c r="C57" s="4">
        <v>94</v>
      </c>
      <c r="D57" s="4">
        <v>165</v>
      </c>
      <c r="E57" s="4">
        <f t="shared" si="1"/>
        <v>1096</v>
      </c>
      <c r="F57" s="4">
        <v>572</v>
      </c>
      <c r="G57" s="4">
        <v>524</v>
      </c>
      <c r="I57" s="4">
        <v>50</v>
      </c>
      <c r="J57" s="4">
        <f t="shared" si="2"/>
        <v>572</v>
      </c>
      <c r="K57" s="4">
        <f t="shared" si="2"/>
        <v>524</v>
      </c>
      <c r="L57" s="4">
        <f t="shared" si="3"/>
        <v>94</v>
      </c>
      <c r="M57" s="4">
        <f t="shared" si="3"/>
        <v>165</v>
      </c>
      <c r="N57" s="11">
        <f t="shared" si="4"/>
        <v>0.16433566433566432</v>
      </c>
      <c r="O57" s="11">
        <f t="shared" si="4"/>
        <v>0.3148854961832061</v>
      </c>
      <c r="P57" s="11">
        <v>0.81022386193750051</v>
      </c>
      <c r="Q57" s="11">
        <v>1.1393999018403396</v>
      </c>
      <c r="R57" s="11">
        <f t="shared" si="5"/>
        <v>463.4480490282503</v>
      </c>
      <c r="S57" s="11">
        <f t="shared" si="5"/>
        <v>597.04554856433788</v>
      </c>
      <c r="T57" s="11">
        <f t="shared" si="6"/>
        <v>1060.4935975925882</v>
      </c>
      <c r="U57" s="10"/>
      <c r="V57" s="12">
        <v>1.1499999999999999</v>
      </c>
      <c r="W57" s="12">
        <f t="shared" si="7"/>
        <v>1219.5676372314763</v>
      </c>
    </row>
    <row r="58" spans="1:23" x14ac:dyDescent="0.25">
      <c r="A58" s="4">
        <v>51</v>
      </c>
      <c r="B58" s="4">
        <f t="shared" si="0"/>
        <v>269</v>
      </c>
      <c r="C58" s="4">
        <v>120</v>
      </c>
      <c r="D58" s="4">
        <v>149</v>
      </c>
      <c r="E58" s="4">
        <f t="shared" si="1"/>
        <v>1113</v>
      </c>
      <c r="F58" s="4">
        <v>592</v>
      </c>
      <c r="G58" s="4">
        <v>521</v>
      </c>
      <c r="I58" s="4">
        <v>51</v>
      </c>
      <c r="J58" s="4">
        <f t="shared" si="2"/>
        <v>592</v>
      </c>
      <c r="K58" s="4">
        <f t="shared" si="2"/>
        <v>521</v>
      </c>
      <c r="L58" s="4">
        <f t="shared" si="3"/>
        <v>120</v>
      </c>
      <c r="M58" s="4">
        <f t="shared" si="3"/>
        <v>149</v>
      </c>
      <c r="N58" s="11">
        <f t="shared" si="4"/>
        <v>0.20270270270270271</v>
      </c>
      <c r="O58" s="11">
        <f t="shared" si="4"/>
        <v>0.28598848368522073</v>
      </c>
      <c r="P58" s="11">
        <v>0.81367301307363182</v>
      </c>
      <c r="Q58" s="11">
        <v>1.1530135177653216</v>
      </c>
      <c r="R58" s="11">
        <f t="shared" si="5"/>
        <v>481.69442373959004</v>
      </c>
      <c r="S58" s="11">
        <f t="shared" si="5"/>
        <v>600.72004275573249</v>
      </c>
      <c r="T58" s="11">
        <f t="shared" si="6"/>
        <v>1082.4144664953226</v>
      </c>
      <c r="U58" s="10"/>
      <c r="V58" s="12">
        <v>1.1499999999999999</v>
      </c>
      <c r="W58" s="12">
        <f t="shared" si="7"/>
        <v>1244.7766364696208</v>
      </c>
    </row>
    <row r="59" spans="1:23" x14ac:dyDescent="0.25">
      <c r="A59" s="4">
        <v>52</v>
      </c>
      <c r="B59" s="4">
        <f t="shared" si="0"/>
        <v>254</v>
      </c>
      <c r="C59" s="4">
        <v>108</v>
      </c>
      <c r="D59" s="4">
        <v>146</v>
      </c>
      <c r="E59" s="4">
        <f t="shared" si="1"/>
        <v>1045</v>
      </c>
      <c r="F59" s="4">
        <v>534</v>
      </c>
      <c r="G59" s="4">
        <v>511</v>
      </c>
      <c r="I59" s="4">
        <v>52</v>
      </c>
      <c r="J59" s="4">
        <f t="shared" si="2"/>
        <v>534</v>
      </c>
      <c r="K59" s="4">
        <f t="shared" si="2"/>
        <v>511</v>
      </c>
      <c r="L59" s="4">
        <f t="shared" si="3"/>
        <v>108</v>
      </c>
      <c r="M59" s="4">
        <f t="shared" si="3"/>
        <v>146</v>
      </c>
      <c r="N59" s="11">
        <f t="shared" si="4"/>
        <v>0.20224719101123595</v>
      </c>
      <c r="O59" s="11">
        <f t="shared" si="4"/>
        <v>0.2857142857142857</v>
      </c>
      <c r="P59" s="11">
        <v>0.85165234173000193</v>
      </c>
      <c r="Q59" s="11">
        <v>1.2100723070650909</v>
      </c>
      <c r="R59" s="11">
        <f t="shared" si="5"/>
        <v>454.78235048382101</v>
      </c>
      <c r="S59" s="11">
        <f t="shared" si="5"/>
        <v>618.34694891026152</v>
      </c>
      <c r="T59" s="11">
        <f t="shared" si="6"/>
        <v>1073.1292993940824</v>
      </c>
      <c r="U59" s="10"/>
      <c r="V59" s="12">
        <v>1.1499999999999999</v>
      </c>
      <c r="W59" s="12">
        <f t="shared" si="7"/>
        <v>1234.0986943031946</v>
      </c>
    </row>
    <row r="60" spans="1:23" x14ac:dyDescent="0.25">
      <c r="A60" s="4">
        <v>53</v>
      </c>
      <c r="B60" s="4">
        <f t="shared" si="0"/>
        <v>339</v>
      </c>
      <c r="C60" s="4">
        <v>125</v>
      </c>
      <c r="D60" s="4">
        <v>214</v>
      </c>
      <c r="E60" s="4">
        <f t="shared" si="1"/>
        <v>942</v>
      </c>
      <c r="F60" s="4">
        <v>451</v>
      </c>
      <c r="G60" s="4">
        <v>491</v>
      </c>
      <c r="I60" s="4">
        <v>53</v>
      </c>
      <c r="J60" s="4">
        <f t="shared" si="2"/>
        <v>451</v>
      </c>
      <c r="K60" s="4">
        <f t="shared" si="2"/>
        <v>491</v>
      </c>
      <c r="L60" s="4">
        <f t="shared" si="3"/>
        <v>125</v>
      </c>
      <c r="M60" s="4">
        <f t="shared" si="3"/>
        <v>214</v>
      </c>
      <c r="N60" s="11">
        <f t="shared" si="4"/>
        <v>0.27716186252771619</v>
      </c>
      <c r="O60" s="11">
        <f t="shared" si="4"/>
        <v>0.43584521384928715</v>
      </c>
      <c r="P60" s="11">
        <v>0.93174001358171077</v>
      </c>
      <c r="Q60" s="11">
        <v>1.2611603494686756</v>
      </c>
      <c r="R60" s="11">
        <f t="shared" si="5"/>
        <v>420.21474612535155</v>
      </c>
      <c r="S60" s="11">
        <f t="shared" si="5"/>
        <v>619.22973158911975</v>
      </c>
      <c r="T60" s="11">
        <f t="shared" si="6"/>
        <v>1039.4444777144713</v>
      </c>
      <c r="U60" s="10"/>
      <c r="V60" s="12">
        <v>1.1499999999999999</v>
      </c>
      <c r="W60" s="12">
        <f t="shared" si="7"/>
        <v>1195.3611493716419</v>
      </c>
    </row>
    <row r="61" spans="1:23" x14ac:dyDescent="0.25">
      <c r="A61" s="4">
        <v>54</v>
      </c>
      <c r="B61" s="4">
        <f t="shared" si="0"/>
        <v>369</v>
      </c>
      <c r="C61" s="4">
        <v>134</v>
      </c>
      <c r="D61" s="4">
        <v>235</v>
      </c>
      <c r="E61" s="4">
        <f t="shared" si="1"/>
        <v>1113</v>
      </c>
      <c r="F61" s="4">
        <v>533</v>
      </c>
      <c r="G61" s="4">
        <v>580</v>
      </c>
      <c r="I61" s="4">
        <v>54</v>
      </c>
      <c r="J61" s="4">
        <f t="shared" si="2"/>
        <v>533</v>
      </c>
      <c r="K61" s="4">
        <f t="shared" si="2"/>
        <v>580</v>
      </c>
      <c r="L61" s="4">
        <f t="shared" si="3"/>
        <v>134</v>
      </c>
      <c r="M61" s="4">
        <f t="shared" si="3"/>
        <v>235</v>
      </c>
      <c r="N61" s="11">
        <f t="shared" si="4"/>
        <v>0.25140712945590993</v>
      </c>
      <c r="O61" s="11">
        <f t="shared" si="4"/>
        <v>0.40517241379310343</v>
      </c>
      <c r="P61" s="11">
        <v>0.92092266559408331</v>
      </c>
      <c r="Q61" s="11">
        <v>1.3182937488060882</v>
      </c>
      <c r="R61" s="11">
        <f t="shared" si="5"/>
        <v>490.85178076164641</v>
      </c>
      <c r="S61" s="11">
        <f t="shared" si="5"/>
        <v>764.61037430753117</v>
      </c>
      <c r="T61" s="11">
        <f t="shared" si="6"/>
        <v>1255.4621550691777</v>
      </c>
      <c r="U61" s="10"/>
      <c r="V61" s="12">
        <v>1.1499999999999999</v>
      </c>
      <c r="W61" s="12">
        <f t="shared" si="7"/>
        <v>1443.7814783295541</v>
      </c>
    </row>
    <row r="62" spans="1:23" x14ac:dyDescent="0.25">
      <c r="A62" s="4">
        <v>55</v>
      </c>
      <c r="B62" s="4">
        <f t="shared" si="0"/>
        <v>393</v>
      </c>
      <c r="C62" s="4">
        <v>175</v>
      </c>
      <c r="D62" s="4">
        <v>218</v>
      </c>
      <c r="E62" s="4">
        <f t="shared" si="1"/>
        <v>968</v>
      </c>
      <c r="F62" s="4">
        <v>486</v>
      </c>
      <c r="G62" s="4">
        <v>482</v>
      </c>
      <c r="I62" s="4">
        <v>55</v>
      </c>
      <c r="J62" s="4">
        <f t="shared" si="2"/>
        <v>486</v>
      </c>
      <c r="K62" s="4">
        <f t="shared" si="2"/>
        <v>482</v>
      </c>
      <c r="L62" s="4">
        <f t="shared" si="3"/>
        <v>175</v>
      </c>
      <c r="M62" s="4">
        <f t="shared" si="3"/>
        <v>218</v>
      </c>
      <c r="N62" s="11">
        <f t="shared" si="4"/>
        <v>0.360082304526749</v>
      </c>
      <c r="O62" s="11">
        <f t="shared" si="4"/>
        <v>0.45228215767634855</v>
      </c>
      <c r="P62" s="11">
        <v>1.0412334675330952</v>
      </c>
      <c r="Q62" s="11">
        <v>1.3950602651486743</v>
      </c>
      <c r="R62" s="11">
        <f t="shared" si="5"/>
        <v>506.03946522108424</v>
      </c>
      <c r="S62" s="11">
        <f t="shared" si="5"/>
        <v>672.41904780166101</v>
      </c>
      <c r="T62" s="11">
        <f t="shared" si="6"/>
        <v>1178.4585130227451</v>
      </c>
      <c r="U62" s="10"/>
      <c r="V62" s="12">
        <v>1.1499999999999999</v>
      </c>
      <c r="W62" s="12">
        <f t="shared" si="7"/>
        <v>1355.2272899761567</v>
      </c>
    </row>
    <row r="63" spans="1:23" x14ac:dyDescent="0.25">
      <c r="A63" s="4">
        <v>56</v>
      </c>
      <c r="B63" s="4">
        <f t="shared" si="0"/>
        <v>468</v>
      </c>
      <c r="C63" s="4">
        <v>153</v>
      </c>
      <c r="D63" s="4">
        <v>315</v>
      </c>
      <c r="E63" s="4">
        <f t="shared" si="1"/>
        <v>1086</v>
      </c>
      <c r="F63" s="4">
        <v>535</v>
      </c>
      <c r="G63" s="4">
        <v>551</v>
      </c>
      <c r="I63" s="4">
        <v>56</v>
      </c>
      <c r="J63" s="4">
        <f t="shared" si="2"/>
        <v>535</v>
      </c>
      <c r="K63" s="4">
        <f t="shared" si="2"/>
        <v>551</v>
      </c>
      <c r="L63" s="4">
        <f t="shared" si="3"/>
        <v>153</v>
      </c>
      <c r="M63" s="4">
        <f t="shared" si="3"/>
        <v>315</v>
      </c>
      <c r="N63" s="11">
        <f t="shared" si="4"/>
        <v>0.28598130841121494</v>
      </c>
      <c r="O63" s="11">
        <f t="shared" si="4"/>
        <v>0.57168784029038111</v>
      </c>
      <c r="P63" s="11">
        <v>1.0499641130052011</v>
      </c>
      <c r="Q63" s="11">
        <v>1.4152178792825441</v>
      </c>
      <c r="R63" s="11">
        <f t="shared" si="5"/>
        <v>561.73080045778261</v>
      </c>
      <c r="S63" s="11">
        <f t="shared" si="5"/>
        <v>779.78505148468173</v>
      </c>
      <c r="T63" s="11">
        <f t="shared" si="6"/>
        <v>1341.5158519424645</v>
      </c>
      <c r="U63" s="10"/>
      <c r="V63" s="12">
        <v>1.1499999999999999</v>
      </c>
      <c r="W63" s="12">
        <f t="shared" si="7"/>
        <v>1542.7432297338339</v>
      </c>
    </row>
    <row r="64" spans="1:23" x14ac:dyDescent="0.25">
      <c r="A64" s="4">
        <v>57</v>
      </c>
      <c r="B64" s="4">
        <f t="shared" si="0"/>
        <v>441</v>
      </c>
      <c r="C64" s="4">
        <v>200</v>
      </c>
      <c r="D64" s="4">
        <v>241</v>
      </c>
      <c r="E64" s="4">
        <f t="shared" si="1"/>
        <v>944</v>
      </c>
      <c r="F64" s="4">
        <v>457</v>
      </c>
      <c r="G64" s="4">
        <v>487</v>
      </c>
      <c r="I64" s="4">
        <v>57</v>
      </c>
      <c r="J64" s="4">
        <f t="shared" si="2"/>
        <v>457</v>
      </c>
      <c r="K64" s="4">
        <f t="shared" si="2"/>
        <v>487</v>
      </c>
      <c r="L64" s="4">
        <f t="shared" si="3"/>
        <v>200</v>
      </c>
      <c r="M64" s="4">
        <f t="shared" si="3"/>
        <v>241</v>
      </c>
      <c r="N64" s="11">
        <f t="shared" si="4"/>
        <v>0.43763676148796499</v>
      </c>
      <c r="O64" s="11">
        <f t="shared" si="4"/>
        <v>0.49486652977412732</v>
      </c>
      <c r="P64" s="11">
        <v>1.0507369184297901</v>
      </c>
      <c r="Q64" s="11">
        <v>1.3747706366442454</v>
      </c>
      <c r="R64" s="11">
        <f t="shared" si="5"/>
        <v>480.18677172241411</v>
      </c>
      <c r="S64" s="11">
        <f t="shared" si="5"/>
        <v>669.51330004574754</v>
      </c>
      <c r="T64" s="11">
        <f t="shared" si="6"/>
        <v>1149.7000717681617</v>
      </c>
      <c r="U64" s="10"/>
      <c r="V64" s="12">
        <v>1.1499999999999999</v>
      </c>
      <c r="W64" s="12">
        <f t="shared" si="7"/>
        <v>1322.1550825333859</v>
      </c>
    </row>
    <row r="65" spans="1:23" x14ac:dyDescent="0.25">
      <c r="A65" s="4">
        <v>58</v>
      </c>
      <c r="B65" s="4">
        <f t="shared" si="0"/>
        <v>453</v>
      </c>
      <c r="C65" s="4">
        <v>192</v>
      </c>
      <c r="D65" s="4">
        <v>261</v>
      </c>
      <c r="E65" s="4">
        <f t="shared" si="1"/>
        <v>1016</v>
      </c>
      <c r="F65" s="4">
        <v>489</v>
      </c>
      <c r="G65" s="4">
        <v>527</v>
      </c>
      <c r="I65" s="4">
        <v>58</v>
      </c>
      <c r="J65" s="4">
        <f t="shared" si="2"/>
        <v>489</v>
      </c>
      <c r="K65" s="4">
        <f t="shared" si="2"/>
        <v>527</v>
      </c>
      <c r="L65" s="4">
        <f t="shared" si="3"/>
        <v>192</v>
      </c>
      <c r="M65" s="4">
        <f t="shared" si="3"/>
        <v>261</v>
      </c>
      <c r="N65" s="11">
        <f t="shared" si="4"/>
        <v>0.39263803680981596</v>
      </c>
      <c r="O65" s="11">
        <f t="shared" si="4"/>
        <v>0.49525616698292219</v>
      </c>
      <c r="P65" s="11">
        <v>1.1184211227629284</v>
      </c>
      <c r="Q65" s="11">
        <v>1.4083919864026977</v>
      </c>
      <c r="R65" s="11">
        <f t="shared" si="5"/>
        <v>546.90792903107194</v>
      </c>
      <c r="S65" s="11">
        <f t="shared" si="5"/>
        <v>742.22257683422174</v>
      </c>
      <c r="T65" s="11">
        <f t="shared" si="6"/>
        <v>1289.1305058652938</v>
      </c>
      <c r="U65" s="10"/>
      <c r="V65" s="12">
        <v>1.1499999999999999</v>
      </c>
      <c r="W65" s="12">
        <f t="shared" si="7"/>
        <v>1482.5000817450878</v>
      </c>
    </row>
    <row r="66" spans="1:23" x14ac:dyDescent="0.25">
      <c r="A66" s="4">
        <v>59</v>
      </c>
      <c r="B66" s="4">
        <f t="shared" si="0"/>
        <v>459</v>
      </c>
      <c r="C66" s="4">
        <v>201</v>
      </c>
      <c r="D66" s="4">
        <v>258</v>
      </c>
      <c r="E66" s="4">
        <f t="shared" si="1"/>
        <v>1043</v>
      </c>
      <c r="F66" s="4">
        <v>490</v>
      </c>
      <c r="G66" s="4">
        <v>553</v>
      </c>
      <c r="I66" s="4">
        <v>59</v>
      </c>
      <c r="J66" s="4">
        <f t="shared" si="2"/>
        <v>490</v>
      </c>
      <c r="K66" s="4">
        <f t="shared" si="2"/>
        <v>553</v>
      </c>
      <c r="L66" s="4">
        <f t="shared" si="3"/>
        <v>201</v>
      </c>
      <c r="M66" s="4">
        <f t="shared" si="3"/>
        <v>258</v>
      </c>
      <c r="N66" s="11">
        <f t="shared" si="4"/>
        <v>0.41020408163265304</v>
      </c>
      <c r="O66" s="11">
        <f t="shared" si="4"/>
        <v>0.46654611211573238</v>
      </c>
      <c r="P66" s="11">
        <v>1.1430485410770077</v>
      </c>
      <c r="Q66" s="11">
        <v>1.426226359882137</v>
      </c>
      <c r="R66" s="11">
        <f t="shared" si="5"/>
        <v>560.09378512773378</v>
      </c>
      <c r="S66" s="11">
        <f t="shared" si="5"/>
        <v>788.70317701482179</v>
      </c>
      <c r="T66" s="11">
        <f t="shared" si="6"/>
        <v>1348.7969621425555</v>
      </c>
      <c r="U66" s="10"/>
      <c r="V66" s="12">
        <v>1.1499999999999999</v>
      </c>
      <c r="W66" s="12">
        <f t="shared" si="7"/>
        <v>1551.1165064639385</v>
      </c>
    </row>
    <row r="67" spans="1:23" x14ac:dyDescent="0.25">
      <c r="A67" s="4">
        <v>60</v>
      </c>
      <c r="B67" s="4">
        <f t="shared" si="0"/>
        <v>485</v>
      </c>
      <c r="C67" s="4">
        <v>222</v>
      </c>
      <c r="D67" s="4">
        <v>263</v>
      </c>
      <c r="E67" s="4">
        <f t="shared" si="1"/>
        <v>1015</v>
      </c>
      <c r="F67" s="4">
        <v>499</v>
      </c>
      <c r="G67" s="4">
        <v>516</v>
      </c>
      <c r="I67" s="4">
        <v>60</v>
      </c>
      <c r="J67" s="4">
        <f t="shared" si="2"/>
        <v>499</v>
      </c>
      <c r="K67" s="4">
        <f t="shared" si="2"/>
        <v>516</v>
      </c>
      <c r="L67" s="4">
        <f t="shared" si="3"/>
        <v>222</v>
      </c>
      <c r="M67" s="4">
        <f t="shared" si="3"/>
        <v>263</v>
      </c>
      <c r="N67" s="11">
        <f t="shared" si="4"/>
        <v>0.44488977955911824</v>
      </c>
      <c r="O67" s="11">
        <f t="shared" si="4"/>
        <v>0.50968992248062017</v>
      </c>
      <c r="P67" s="11">
        <v>1.1825745280936248</v>
      </c>
      <c r="Q67" s="11">
        <v>1.4753573081631239</v>
      </c>
      <c r="R67" s="11">
        <f t="shared" si="5"/>
        <v>590.10468951871883</v>
      </c>
      <c r="S67" s="11">
        <f t="shared" si="5"/>
        <v>761.28437101217196</v>
      </c>
      <c r="T67" s="11">
        <f t="shared" si="6"/>
        <v>1351.3890605308907</v>
      </c>
      <c r="U67" s="10"/>
      <c r="V67" s="12">
        <v>1.1499999999999999</v>
      </c>
      <c r="W67" s="12">
        <f t="shared" si="7"/>
        <v>1554.0974196105242</v>
      </c>
    </row>
    <row r="68" spans="1:23" x14ac:dyDescent="0.25">
      <c r="A68" s="4">
        <v>61</v>
      </c>
      <c r="B68" s="4">
        <f t="shared" si="0"/>
        <v>451</v>
      </c>
      <c r="C68" s="4">
        <v>165</v>
      </c>
      <c r="D68" s="4">
        <v>286</v>
      </c>
      <c r="E68" s="4">
        <f t="shared" si="1"/>
        <v>895</v>
      </c>
      <c r="F68" s="4">
        <v>423</v>
      </c>
      <c r="G68" s="4">
        <v>472</v>
      </c>
      <c r="I68" s="4">
        <v>61</v>
      </c>
      <c r="J68" s="4">
        <f t="shared" si="2"/>
        <v>423</v>
      </c>
      <c r="K68" s="4">
        <f t="shared" si="2"/>
        <v>472</v>
      </c>
      <c r="L68" s="4">
        <f t="shared" si="3"/>
        <v>165</v>
      </c>
      <c r="M68" s="4">
        <f t="shared" si="3"/>
        <v>286</v>
      </c>
      <c r="N68" s="11">
        <f t="shared" si="4"/>
        <v>0.39007092198581561</v>
      </c>
      <c r="O68" s="11">
        <f t="shared" si="4"/>
        <v>0.60593220338983056</v>
      </c>
      <c r="P68" s="11">
        <v>1.1841142086777496</v>
      </c>
      <c r="Q68" s="11">
        <v>1.4842715059338174</v>
      </c>
      <c r="R68" s="11">
        <f t="shared" si="5"/>
        <v>500.88031027068808</v>
      </c>
      <c r="S68" s="11">
        <f t="shared" si="5"/>
        <v>700.57615080076187</v>
      </c>
      <c r="T68" s="11">
        <f t="shared" si="6"/>
        <v>1201.4564610714499</v>
      </c>
      <c r="U68" s="10"/>
      <c r="V68" s="12">
        <v>1.1499999999999999</v>
      </c>
      <c r="W68" s="12">
        <f t="shared" si="7"/>
        <v>1381.6749302321673</v>
      </c>
    </row>
    <row r="69" spans="1:23" x14ac:dyDescent="0.25">
      <c r="A69" s="4">
        <v>62</v>
      </c>
      <c r="B69" s="4">
        <f t="shared" si="0"/>
        <v>394</v>
      </c>
      <c r="C69" s="4">
        <v>159</v>
      </c>
      <c r="D69" s="4">
        <v>235</v>
      </c>
      <c r="E69" s="4">
        <f t="shared" si="1"/>
        <v>999</v>
      </c>
      <c r="F69" s="4">
        <v>469</v>
      </c>
      <c r="G69" s="4">
        <v>530</v>
      </c>
      <c r="I69" s="4">
        <v>62</v>
      </c>
      <c r="J69" s="4">
        <f t="shared" si="2"/>
        <v>469</v>
      </c>
      <c r="K69" s="4">
        <f t="shared" si="2"/>
        <v>530</v>
      </c>
      <c r="L69" s="4">
        <f t="shared" si="3"/>
        <v>159</v>
      </c>
      <c r="M69" s="4">
        <f t="shared" si="3"/>
        <v>235</v>
      </c>
      <c r="N69" s="11">
        <f t="shared" si="4"/>
        <v>0.33901918976545842</v>
      </c>
      <c r="O69" s="11">
        <f t="shared" si="4"/>
        <v>0.44339622641509435</v>
      </c>
      <c r="P69" s="11">
        <v>1.1392912823311809</v>
      </c>
      <c r="Q69" s="11">
        <v>1.4498464913947244</v>
      </c>
      <c r="R69" s="11">
        <f t="shared" si="5"/>
        <v>534.32761141332389</v>
      </c>
      <c r="S69" s="11">
        <f t="shared" si="5"/>
        <v>768.41864043920395</v>
      </c>
      <c r="T69" s="11">
        <f t="shared" si="6"/>
        <v>1302.7462518525278</v>
      </c>
      <c r="U69" s="10"/>
      <c r="V69" s="12">
        <v>1.1499999999999999</v>
      </c>
      <c r="W69" s="12">
        <f t="shared" si="7"/>
        <v>1498.1581896304069</v>
      </c>
    </row>
    <row r="70" spans="1:23" x14ac:dyDescent="0.25">
      <c r="A70" s="4">
        <v>63</v>
      </c>
      <c r="B70" s="4">
        <f t="shared" si="0"/>
        <v>434</v>
      </c>
      <c r="C70" s="4">
        <v>163</v>
      </c>
      <c r="D70" s="4">
        <v>271</v>
      </c>
      <c r="E70" s="4">
        <f t="shared" si="1"/>
        <v>840</v>
      </c>
      <c r="F70" s="4">
        <v>402</v>
      </c>
      <c r="G70" s="4">
        <v>438</v>
      </c>
      <c r="I70" s="4">
        <v>63</v>
      </c>
      <c r="J70" s="4">
        <f t="shared" si="2"/>
        <v>402</v>
      </c>
      <c r="K70" s="4">
        <f t="shared" si="2"/>
        <v>438</v>
      </c>
      <c r="L70" s="4">
        <f t="shared" si="3"/>
        <v>163</v>
      </c>
      <c r="M70" s="4">
        <f t="shared" si="3"/>
        <v>271</v>
      </c>
      <c r="N70" s="11">
        <f t="shared" si="4"/>
        <v>0.40547263681592038</v>
      </c>
      <c r="O70" s="11">
        <f t="shared" si="4"/>
        <v>0.61872146118721461</v>
      </c>
      <c r="P70" s="11">
        <v>1.1757656677118211</v>
      </c>
      <c r="Q70" s="11">
        <v>1.5747516223457818</v>
      </c>
      <c r="R70" s="11">
        <f t="shared" si="5"/>
        <v>472.65779842015206</v>
      </c>
      <c r="S70" s="11">
        <f t="shared" si="5"/>
        <v>689.74121058745243</v>
      </c>
      <c r="T70" s="11">
        <f t="shared" si="6"/>
        <v>1162.3990090076045</v>
      </c>
      <c r="U70" s="10"/>
      <c r="V70" s="12">
        <v>1.1499999999999999</v>
      </c>
      <c r="W70" s="12">
        <f t="shared" si="7"/>
        <v>1336.7588603587451</v>
      </c>
    </row>
    <row r="71" spans="1:23" x14ac:dyDescent="0.25">
      <c r="A71" s="4">
        <v>64</v>
      </c>
      <c r="B71" s="4">
        <f t="shared" si="0"/>
        <v>451</v>
      </c>
      <c r="C71" s="4">
        <v>215</v>
      </c>
      <c r="D71" s="4">
        <v>236</v>
      </c>
      <c r="E71" s="4">
        <f t="shared" si="1"/>
        <v>841</v>
      </c>
      <c r="F71" s="4">
        <v>379</v>
      </c>
      <c r="G71" s="4">
        <v>462</v>
      </c>
      <c r="I71" s="4">
        <v>64</v>
      </c>
      <c r="J71" s="4">
        <f t="shared" si="2"/>
        <v>379</v>
      </c>
      <c r="K71" s="4">
        <f t="shared" si="2"/>
        <v>462</v>
      </c>
      <c r="L71" s="4">
        <f t="shared" si="3"/>
        <v>215</v>
      </c>
      <c r="M71" s="4">
        <f t="shared" si="3"/>
        <v>236</v>
      </c>
      <c r="N71" s="11">
        <f t="shared" si="4"/>
        <v>0.56728232189973615</v>
      </c>
      <c r="O71" s="11">
        <f t="shared" si="4"/>
        <v>0.51082251082251084</v>
      </c>
      <c r="P71" s="11">
        <v>1.091953722728787</v>
      </c>
      <c r="Q71" s="11">
        <v>1.482105702636932</v>
      </c>
      <c r="R71" s="11">
        <f t="shared" si="5"/>
        <v>413.85046091421026</v>
      </c>
      <c r="S71" s="11">
        <f t="shared" si="5"/>
        <v>684.73283461826259</v>
      </c>
      <c r="T71" s="11">
        <f t="shared" si="6"/>
        <v>1098.5832955324729</v>
      </c>
      <c r="U71" s="10"/>
      <c r="V71" s="12">
        <v>1.1499999999999999</v>
      </c>
      <c r="W71" s="12">
        <f t="shared" si="7"/>
        <v>1263.3707898623438</v>
      </c>
    </row>
    <row r="72" spans="1:23" x14ac:dyDescent="0.25">
      <c r="A72" s="4">
        <v>65</v>
      </c>
      <c r="B72" s="4">
        <f t="shared" ref="B72:B106" si="8">C72+D72</f>
        <v>407</v>
      </c>
      <c r="C72" s="4">
        <v>150</v>
      </c>
      <c r="D72" s="4">
        <v>257</v>
      </c>
      <c r="E72" s="4">
        <f t="shared" ref="E72:E106" si="9">F72+G72</f>
        <v>820</v>
      </c>
      <c r="F72" s="4">
        <v>377</v>
      </c>
      <c r="G72" s="4">
        <v>443</v>
      </c>
      <c r="I72" s="4">
        <v>65</v>
      </c>
      <c r="J72" s="4">
        <f t="shared" ref="J72:K106" si="10">F72</f>
        <v>377</v>
      </c>
      <c r="K72" s="4">
        <f t="shared" si="10"/>
        <v>443</v>
      </c>
      <c r="L72" s="4">
        <f t="shared" ref="L72:M106" si="11">C72</f>
        <v>150</v>
      </c>
      <c r="M72" s="4">
        <f t="shared" si="11"/>
        <v>257</v>
      </c>
      <c r="N72" s="11">
        <f t="shared" ref="N72:O106" si="12">L72/J72</f>
        <v>0.39787798408488062</v>
      </c>
      <c r="O72" s="11">
        <f t="shared" si="12"/>
        <v>0.58013544018058694</v>
      </c>
      <c r="P72" s="11">
        <v>1.1210167176082917</v>
      </c>
      <c r="Q72" s="11">
        <v>1.5709636597012633</v>
      </c>
      <c r="R72" s="11">
        <f t="shared" ref="R72:S106" si="13">J72*P72</f>
        <v>422.62330253832596</v>
      </c>
      <c r="S72" s="11">
        <f t="shared" si="13"/>
        <v>695.93690124765965</v>
      </c>
      <c r="T72" s="11">
        <f t="shared" ref="T72:T106" si="14">R72+S72</f>
        <v>1118.5602037859855</v>
      </c>
      <c r="U72" s="10"/>
      <c r="V72" s="12">
        <v>1.1499999999999999</v>
      </c>
      <c r="W72" s="12">
        <f t="shared" ref="W72:W106" si="15">T72*V72</f>
        <v>1286.3442343538834</v>
      </c>
    </row>
    <row r="73" spans="1:23" x14ac:dyDescent="0.25">
      <c r="A73" s="4">
        <v>66</v>
      </c>
      <c r="B73" s="4">
        <f t="shared" si="8"/>
        <v>410</v>
      </c>
      <c r="C73" s="4">
        <v>165</v>
      </c>
      <c r="D73" s="4">
        <v>245</v>
      </c>
      <c r="E73" s="4">
        <f t="shared" si="9"/>
        <v>776</v>
      </c>
      <c r="F73" s="4">
        <v>303</v>
      </c>
      <c r="G73" s="4">
        <v>473</v>
      </c>
      <c r="I73" s="4">
        <v>66</v>
      </c>
      <c r="J73" s="4">
        <f t="shared" si="10"/>
        <v>303</v>
      </c>
      <c r="K73" s="4">
        <f t="shared" si="10"/>
        <v>473</v>
      </c>
      <c r="L73" s="4">
        <f t="shared" si="11"/>
        <v>165</v>
      </c>
      <c r="M73" s="4">
        <f t="shared" si="11"/>
        <v>245</v>
      </c>
      <c r="N73" s="11">
        <f t="shared" si="12"/>
        <v>0.54455445544554459</v>
      </c>
      <c r="O73" s="11">
        <f t="shared" si="12"/>
        <v>0.51797040169133191</v>
      </c>
      <c r="P73" s="11">
        <v>1.158793886711841</v>
      </c>
      <c r="Q73" s="11">
        <v>1.5136682044855096</v>
      </c>
      <c r="R73" s="11">
        <f t="shared" si="13"/>
        <v>351.11454767368781</v>
      </c>
      <c r="S73" s="11">
        <f t="shared" si="13"/>
        <v>715.96506072164607</v>
      </c>
      <c r="T73" s="11">
        <f t="shared" si="14"/>
        <v>1067.0796083953339</v>
      </c>
      <c r="U73" s="10"/>
      <c r="V73" s="12">
        <v>1.1499999999999999</v>
      </c>
      <c r="W73" s="12">
        <f t="shared" si="15"/>
        <v>1227.141549654634</v>
      </c>
    </row>
    <row r="74" spans="1:23" x14ac:dyDescent="0.25">
      <c r="A74" s="4">
        <v>67</v>
      </c>
      <c r="B74" s="4">
        <f t="shared" si="8"/>
        <v>428</v>
      </c>
      <c r="C74" s="4">
        <v>177</v>
      </c>
      <c r="D74" s="4">
        <v>251</v>
      </c>
      <c r="E74" s="4">
        <f t="shared" si="9"/>
        <v>764</v>
      </c>
      <c r="F74" s="4">
        <v>319</v>
      </c>
      <c r="G74" s="4">
        <v>445</v>
      </c>
      <c r="I74" s="4">
        <v>67</v>
      </c>
      <c r="J74" s="4">
        <f t="shared" si="10"/>
        <v>319</v>
      </c>
      <c r="K74" s="4">
        <f t="shared" si="10"/>
        <v>445</v>
      </c>
      <c r="L74" s="4">
        <f t="shared" si="11"/>
        <v>177</v>
      </c>
      <c r="M74" s="4">
        <f t="shared" si="11"/>
        <v>251</v>
      </c>
      <c r="N74" s="11">
        <f t="shared" si="12"/>
        <v>0.55485893416927901</v>
      </c>
      <c r="O74" s="11">
        <f t="shared" si="12"/>
        <v>0.56404494382022474</v>
      </c>
      <c r="P74" s="11">
        <v>1.1318994544649215</v>
      </c>
      <c r="Q74" s="11">
        <v>1.5924197744647843</v>
      </c>
      <c r="R74" s="11">
        <f t="shared" si="13"/>
        <v>361.07592597430994</v>
      </c>
      <c r="S74" s="11">
        <f t="shared" si="13"/>
        <v>708.62679963682899</v>
      </c>
      <c r="T74" s="11">
        <f t="shared" si="14"/>
        <v>1069.7027256111389</v>
      </c>
      <c r="U74" s="10"/>
      <c r="V74" s="12">
        <v>1.1499999999999999</v>
      </c>
      <c r="W74" s="12">
        <f t="shared" si="15"/>
        <v>1230.1581344528097</v>
      </c>
    </row>
    <row r="75" spans="1:23" x14ac:dyDescent="0.25">
      <c r="A75" s="4">
        <v>68</v>
      </c>
      <c r="B75" s="4">
        <f t="shared" si="8"/>
        <v>309</v>
      </c>
      <c r="C75" s="4">
        <v>125</v>
      </c>
      <c r="D75" s="4">
        <v>184</v>
      </c>
      <c r="E75" s="4">
        <f t="shared" si="9"/>
        <v>607</v>
      </c>
      <c r="F75" s="4">
        <v>255</v>
      </c>
      <c r="G75" s="4">
        <v>352</v>
      </c>
      <c r="I75" s="4">
        <v>68</v>
      </c>
      <c r="J75" s="4">
        <f t="shared" si="10"/>
        <v>255</v>
      </c>
      <c r="K75" s="4">
        <f t="shared" si="10"/>
        <v>352</v>
      </c>
      <c r="L75" s="4">
        <f t="shared" si="11"/>
        <v>125</v>
      </c>
      <c r="M75" s="4">
        <f t="shared" si="11"/>
        <v>184</v>
      </c>
      <c r="N75" s="11">
        <f t="shared" si="12"/>
        <v>0.49019607843137253</v>
      </c>
      <c r="O75" s="11">
        <f t="shared" si="12"/>
        <v>0.52272727272727271</v>
      </c>
      <c r="P75" s="11">
        <v>1.1587564374054806</v>
      </c>
      <c r="Q75" s="11">
        <v>1.5580214651020399</v>
      </c>
      <c r="R75" s="11">
        <f t="shared" si="13"/>
        <v>295.48289153839755</v>
      </c>
      <c r="S75" s="11">
        <f t="shared" si="13"/>
        <v>548.42355571591804</v>
      </c>
      <c r="T75" s="11">
        <f t="shared" si="14"/>
        <v>843.90644725431559</v>
      </c>
      <c r="U75" s="10"/>
      <c r="V75" s="12">
        <v>1.1499999999999999</v>
      </c>
      <c r="W75" s="12">
        <f t="shared" si="15"/>
        <v>970.49241434246289</v>
      </c>
    </row>
    <row r="76" spans="1:23" x14ac:dyDescent="0.25">
      <c r="A76" s="4">
        <v>69</v>
      </c>
      <c r="B76" s="4">
        <f t="shared" si="8"/>
        <v>313</v>
      </c>
      <c r="C76" s="4">
        <v>115</v>
      </c>
      <c r="D76" s="4">
        <v>198</v>
      </c>
      <c r="E76" s="4">
        <f t="shared" si="9"/>
        <v>577</v>
      </c>
      <c r="F76" s="4">
        <v>236</v>
      </c>
      <c r="G76" s="4">
        <v>341</v>
      </c>
      <c r="I76" s="4">
        <v>69</v>
      </c>
      <c r="J76" s="4">
        <f t="shared" si="10"/>
        <v>236</v>
      </c>
      <c r="K76" s="4">
        <f t="shared" si="10"/>
        <v>341</v>
      </c>
      <c r="L76" s="4">
        <f t="shared" si="11"/>
        <v>115</v>
      </c>
      <c r="M76" s="4">
        <f t="shared" si="11"/>
        <v>198</v>
      </c>
      <c r="N76" s="11">
        <f t="shared" si="12"/>
        <v>0.48728813559322032</v>
      </c>
      <c r="O76" s="11">
        <f t="shared" si="12"/>
        <v>0.58064516129032262</v>
      </c>
      <c r="P76" s="11">
        <v>1.1413992714218271</v>
      </c>
      <c r="Q76" s="11">
        <v>1.5940607954196429</v>
      </c>
      <c r="R76" s="11">
        <f t="shared" si="13"/>
        <v>269.37022805555119</v>
      </c>
      <c r="S76" s="11">
        <f t="shared" si="13"/>
        <v>543.57473123809825</v>
      </c>
      <c r="T76" s="11">
        <f t="shared" si="14"/>
        <v>812.94495929364939</v>
      </c>
      <c r="U76" s="10"/>
      <c r="V76" s="12">
        <v>1.1499999999999999</v>
      </c>
      <c r="W76" s="12">
        <f t="shared" si="15"/>
        <v>934.88670318769675</v>
      </c>
    </row>
    <row r="77" spans="1:23" x14ac:dyDescent="0.25">
      <c r="A77" s="4">
        <v>70</v>
      </c>
      <c r="B77" s="4">
        <f t="shared" si="8"/>
        <v>302</v>
      </c>
      <c r="C77" s="4">
        <v>115</v>
      </c>
      <c r="D77" s="4">
        <v>187</v>
      </c>
      <c r="E77" s="4">
        <f t="shared" si="9"/>
        <v>576</v>
      </c>
      <c r="F77" s="4">
        <v>247</v>
      </c>
      <c r="G77" s="4">
        <v>329</v>
      </c>
      <c r="I77" s="4">
        <v>70</v>
      </c>
      <c r="J77" s="4">
        <f t="shared" si="10"/>
        <v>247</v>
      </c>
      <c r="K77" s="4">
        <f t="shared" si="10"/>
        <v>329</v>
      </c>
      <c r="L77" s="4">
        <f t="shared" si="11"/>
        <v>115</v>
      </c>
      <c r="M77" s="4">
        <f t="shared" si="11"/>
        <v>187</v>
      </c>
      <c r="N77" s="11">
        <f t="shared" si="12"/>
        <v>0.46558704453441296</v>
      </c>
      <c r="O77" s="11">
        <f t="shared" si="12"/>
        <v>0.56838905775075987</v>
      </c>
      <c r="P77" s="11">
        <v>1.2001189324535197</v>
      </c>
      <c r="Q77" s="11">
        <v>1.6082249138730098</v>
      </c>
      <c r="R77" s="11">
        <f t="shared" si="13"/>
        <v>296.42937631601939</v>
      </c>
      <c r="S77" s="11">
        <f t="shared" si="13"/>
        <v>529.10599666422024</v>
      </c>
      <c r="T77" s="11">
        <f t="shared" si="14"/>
        <v>825.53537298023957</v>
      </c>
      <c r="U77" s="10"/>
      <c r="V77" s="12">
        <v>1.1499999999999999</v>
      </c>
      <c r="W77" s="12">
        <f t="shared" si="15"/>
        <v>949.36567892727544</v>
      </c>
    </row>
    <row r="78" spans="1:23" x14ac:dyDescent="0.25">
      <c r="A78" s="4">
        <v>71</v>
      </c>
      <c r="B78" s="4">
        <f t="shared" si="8"/>
        <v>307</v>
      </c>
      <c r="C78" s="4">
        <v>107</v>
      </c>
      <c r="D78" s="4">
        <v>200</v>
      </c>
      <c r="E78" s="4">
        <f t="shared" si="9"/>
        <v>531</v>
      </c>
      <c r="F78" s="4">
        <v>209</v>
      </c>
      <c r="G78" s="4">
        <v>322</v>
      </c>
      <c r="I78" s="4">
        <v>71</v>
      </c>
      <c r="J78" s="4">
        <f t="shared" si="10"/>
        <v>209</v>
      </c>
      <c r="K78" s="4">
        <f t="shared" si="10"/>
        <v>322</v>
      </c>
      <c r="L78" s="4">
        <f t="shared" si="11"/>
        <v>107</v>
      </c>
      <c r="M78" s="4">
        <f t="shared" si="11"/>
        <v>200</v>
      </c>
      <c r="N78" s="11">
        <f t="shared" si="12"/>
        <v>0.51196172248803828</v>
      </c>
      <c r="O78" s="11">
        <f t="shared" si="12"/>
        <v>0.6211180124223602</v>
      </c>
      <c r="P78" s="11">
        <v>1.2712810006613371</v>
      </c>
      <c r="Q78" s="11">
        <v>1.6975198611628772</v>
      </c>
      <c r="R78" s="11">
        <f t="shared" si="13"/>
        <v>265.69772913821947</v>
      </c>
      <c r="S78" s="11">
        <f t="shared" si="13"/>
        <v>546.60139529444643</v>
      </c>
      <c r="T78" s="11">
        <f t="shared" si="14"/>
        <v>812.29912443266585</v>
      </c>
      <c r="U78" s="10"/>
      <c r="V78" s="12">
        <v>1.1499999999999999</v>
      </c>
      <c r="W78" s="12">
        <f t="shared" si="15"/>
        <v>934.14399309756561</v>
      </c>
    </row>
    <row r="79" spans="1:23" x14ac:dyDescent="0.25">
      <c r="A79" s="4">
        <v>72</v>
      </c>
      <c r="B79" s="4">
        <f t="shared" si="8"/>
        <v>268</v>
      </c>
      <c r="C79" s="4">
        <v>120</v>
      </c>
      <c r="D79" s="4">
        <v>148</v>
      </c>
      <c r="E79" s="4">
        <f t="shared" si="9"/>
        <v>492</v>
      </c>
      <c r="F79" s="4">
        <v>212</v>
      </c>
      <c r="G79" s="4">
        <v>280</v>
      </c>
      <c r="I79" s="4">
        <v>72</v>
      </c>
      <c r="J79" s="4">
        <f t="shared" si="10"/>
        <v>212</v>
      </c>
      <c r="K79" s="4">
        <f t="shared" si="10"/>
        <v>280</v>
      </c>
      <c r="L79" s="4">
        <f t="shared" si="11"/>
        <v>120</v>
      </c>
      <c r="M79" s="4">
        <f t="shared" si="11"/>
        <v>148</v>
      </c>
      <c r="N79" s="11">
        <f t="shared" si="12"/>
        <v>0.56603773584905659</v>
      </c>
      <c r="O79" s="11">
        <f t="shared" si="12"/>
        <v>0.52857142857142858</v>
      </c>
      <c r="P79" s="11">
        <v>1.2037283427123036</v>
      </c>
      <c r="Q79" s="11">
        <v>1.5545465488116144</v>
      </c>
      <c r="R79" s="11">
        <f t="shared" si="13"/>
        <v>255.19040865500835</v>
      </c>
      <c r="S79" s="11">
        <f t="shared" si="13"/>
        <v>435.27303366725204</v>
      </c>
      <c r="T79" s="11">
        <f t="shared" si="14"/>
        <v>690.46344232226033</v>
      </c>
      <c r="U79" s="10"/>
      <c r="V79" s="12">
        <v>1.1499999999999999</v>
      </c>
      <c r="W79" s="12">
        <f t="shared" si="15"/>
        <v>794.03295867059933</v>
      </c>
    </row>
    <row r="80" spans="1:23" x14ac:dyDescent="0.25">
      <c r="A80" s="4">
        <v>73</v>
      </c>
      <c r="B80" s="4">
        <f t="shared" si="8"/>
        <v>177</v>
      </c>
      <c r="C80" s="4">
        <v>59</v>
      </c>
      <c r="D80" s="4">
        <v>118</v>
      </c>
      <c r="E80" s="4">
        <f t="shared" si="9"/>
        <v>435</v>
      </c>
      <c r="F80" s="4">
        <v>180</v>
      </c>
      <c r="G80" s="4">
        <v>255</v>
      </c>
      <c r="I80" s="4">
        <v>73</v>
      </c>
      <c r="J80" s="4">
        <f t="shared" si="10"/>
        <v>180</v>
      </c>
      <c r="K80" s="4">
        <f t="shared" si="10"/>
        <v>255</v>
      </c>
      <c r="L80" s="4">
        <f t="shared" si="11"/>
        <v>59</v>
      </c>
      <c r="M80" s="4">
        <f t="shared" si="11"/>
        <v>118</v>
      </c>
      <c r="N80" s="11">
        <f t="shared" si="12"/>
        <v>0.32777777777777778</v>
      </c>
      <c r="O80" s="11">
        <f t="shared" si="12"/>
        <v>0.46274509803921571</v>
      </c>
      <c r="P80" s="11">
        <v>1.0989224600493674</v>
      </c>
      <c r="Q80" s="11">
        <v>1.5088109523577338</v>
      </c>
      <c r="R80" s="11">
        <f t="shared" si="13"/>
        <v>197.80604280888613</v>
      </c>
      <c r="S80" s="11">
        <f t="shared" si="13"/>
        <v>384.7467928512221</v>
      </c>
      <c r="T80" s="11">
        <f t="shared" si="14"/>
        <v>582.55283566010826</v>
      </c>
      <c r="U80" s="10"/>
      <c r="V80" s="12">
        <v>1.1499999999999999</v>
      </c>
      <c r="W80" s="12">
        <f t="shared" si="15"/>
        <v>669.93576100912446</v>
      </c>
    </row>
    <row r="81" spans="1:23" x14ac:dyDescent="0.25">
      <c r="A81" s="4">
        <v>74</v>
      </c>
      <c r="B81" s="4">
        <f t="shared" si="8"/>
        <v>145</v>
      </c>
      <c r="C81" s="4">
        <v>68</v>
      </c>
      <c r="D81" s="4">
        <v>77</v>
      </c>
      <c r="E81" s="4">
        <f t="shared" si="9"/>
        <v>321</v>
      </c>
      <c r="F81" s="4">
        <v>139</v>
      </c>
      <c r="G81" s="4">
        <v>182</v>
      </c>
      <c r="I81" s="4">
        <v>74</v>
      </c>
      <c r="J81" s="4">
        <f t="shared" si="10"/>
        <v>139</v>
      </c>
      <c r="K81" s="4">
        <f t="shared" si="10"/>
        <v>182</v>
      </c>
      <c r="L81" s="4">
        <f t="shared" si="11"/>
        <v>68</v>
      </c>
      <c r="M81" s="4">
        <f t="shared" si="11"/>
        <v>77</v>
      </c>
      <c r="N81" s="11">
        <f t="shared" si="12"/>
        <v>0.48920863309352519</v>
      </c>
      <c r="O81" s="11">
        <f t="shared" si="12"/>
        <v>0.42307692307692307</v>
      </c>
      <c r="P81" s="11">
        <v>1.1996096473498148</v>
      </c>
      <c r="Q81" s="11">
        <v>1.5364118049579252</v>
      </c>
      <c r="R81" s="11">
        <f t="shared" si="13"/>
        <v>166.74574098162427</v>
      </c>
      <c r="S81" s="11">
        <f t="shared" si="13"/>
        <v>279.62694850234237</v>
      </c>
      <c r="T81" s="11">
        <f t="shared" si="14"/>
        <v>446.37268948396661</v>
      </c>
      <c r="U81" s="10"/>
      <c r="V81" s="12">
        <v>1.1499999999999999</v>
      </c>
      <c r="W81" s="12">
        <f t="shared" si="15"/>
        <v>513.32859290656154</v>
      </c>
    </row>
    <row r="82" spans="1:23" x14ac:dyDescent="0.25">
      <c r="A82" s="4">
        <v>75</v>
      </c>
      <c r="B82" s="4">
        <f t="shared" si="8"/>
        <v>158</v>
      </c>
      <c r="C82" s="4">
        <v>53</v>
      </c>
      <c r="D82" s="4">
        <v>105</v>
      </c>
      <c r="E82" s="4">
        <f t="shared" si="9"/>
        <v>307</v>
      </c>
      <c r="F82" s="4">
        <v>138</v>
      </c>
      <c r="G82" s="4">
        <v>169</v>
      </c>
      <c r="I82" s="4">
        <v>75</v>
      </c>
      <c r="J82" s="4">
        <f t="shared" si="10"/>
        <v>138</v>
      </c>
      <c r="K82" s="4">
        <f t="shared" si="10"/>
        <v>169</v>
      </c>
      <c r="L82" s="4">
        <f t="shared" si="11"/>
        <v>53</v>
      </c>
      <c r="M82" s="4">
        <f t="shared" si="11"/>
        <v>105</v>
      </c>
      <c r="N82" s="11">
        <f t="shared" si="12"/>
        <v>0.38405797101449274</v>
      </c>
      <c r="O82" s="11">
        <f t="shared" si="12"/>
        <v>0.62130177514792895</v>
      </c>
      <c r="P82" s="11">
        <v>1.0552273892777833</v>
      </c>
      <c r="Q82" s="11">
        <v>1.5150969237124527</v>
      </c>
      <c r="R82" s="11">
        <f t="shared" si="13"/>
        <v>145.62137972033409</v>
      </c>
      <c r="S82" s="11">
        <f t="shared" si="13"/>
        <v>256.0513801074045</v>
      </c>
      <c r="T82" s="11">
        <f t="shared" si="14"/>
        <v>401.67275982773856</v>
      </c>
      <c r="U82" s="10"/>
      <c r="V82" s="12">
        <v>1.1499999999999999</v>
      </c>
      <c r="W82" s="12">
        <f t="shared" si="15"/>
        <v>461.92367380189933</v>
      </c>
    </row>
    <row r="83" spans="1:23" x14ac:dyDescent="0.25">
      <c r="A83" s="4">
        <v>76</v>
      </c>
      <c r="B83" s="4">
        <f t="shared" si="8"/>
        <v>82</v>
      </c>
      <c r="C83" s="4">
        <v>22</v>
      </c>
      <c r="D83" s="4">
        <v>60</v>
      </c>
      <c r="E83" s="4">
        <f t="shared" si="9"/>
        <v>226</v>
      </c>
      <c r="F83" s="4">
        <v>89</v>
      </c>
      <c r="G83" s="4">
        <v>137</v>
      </c>
      <c r="I83" s="4">
        <v>76</v>
      </c>
      <c r="J83" s="4">
        <f t="shared" si="10"/>
        <v>89</v>
      </c>
      <c r="K83" s="4">
        <f t="shared" si="10"/>
        <v>137</v>
      </c>
      <c r="L83" s="4">
        <f t="shared" si="11"/>
        <v>22</v>
      </c>
      <c r="M83" s="4">
        <f t="shared" si="11"/>
        <v>60</v>
      </c>
      <c r="N83" s="11">
        <f t="shared" si="12"/>
        <v>0.24719101123595505</v>
      </c>
      <c r="O83" s="11">
        <f t="shared" si="12"/>
        <v>0.43795620437956206</v>
      </c>
      <c r="P83" s="11">
        <v>0.87105133724920314</v>
      </c>
      <c r="Q83" s="11">
        <v>1.163462701676707</v>
      </c>
      <c r="R83" s="11">
        <f t="shared" si="13"/>
        <v>77.523569015179078</v>
      </c>
      <c r="S83" s="11">
        <f t="shared" si="13"/>
        <v>159.39439012970885</v>
      </c>
      <c r="T83" s="11">
        <f t="shared" si="14"/>
        <v>236.91795914488793</v>
      </c>
      <c r="U83" s="10"/>
      <c r="V83" s="12">
        <v>1.1499999999999999</v>
      </c>
      <c r="W83" s="12">
        <f t="shared" si="15"/>
        <v>272.45565301662111</v>
      </c>
    </row>
    <row r="84" spans="1:23" x14ac:dyDescent="0.25">
      <c r="A84" s="4">
        <v>77</v>
      </c>
      <c r="B84" s="4">
        <f t="shared" si="8"/>
        <v>57</v>
      </c>
      <c r="C84" s="4">
        <v>16</v>
      </c>
      <c r="D84" s="4">
        <v>41</v>
      </c>
      <c r="E84" s="4">
        <f t="shared" si="9"/>
        <v>149</v>
      </c>
      <c r="F84" s="4">
        <v>49</v>
      </c>
      <c r="G84" s="4">
        <v>100</v>
      </c>
      <c r="I84" s="4">
        <v>77</v>
      </c>
      <c r="J84" s="4">
        <f t="shared" si="10"/>
        <v>49</v>
      </c>
      <c r="K84" s="4">
        <f t="shared" si="10"/>
        <v>100</v>
      </c>
      <c r="L84" s="4">
        <f t="shared" si="11"/>
        <v>16</v>
      </c>
      <c r="M84" s="4">
        <f t="shared" si="11"/>
        <v>41</v>
      </c>
      <c r="N84" s="11">
        <f t="shared" si="12"/>
        <v>0.32653061224489793</v>
      </c>
      <c r="O84" s="11">
        <f t="shared" si="12"/>
        <v>0.41</v>
      </c>
      <c r="P84" s="11">
        <v>1.0980308563172401</v>
      </c>
      <c r="Q84" s="11">
        <v>1.2533296593497394</v>
      </c>
      <c r="R84" s="11">
        <f t="shared" si="13"/>
        <v>53.803511959544764</v>
      </c>
      <c r="S84" s="11">
        <f t="shared" si="13"/>
        <v>125.33296593497394</v>
      </c>
      <c r="T84" s="11">
        <f t="shared" si="14"/>
        <v>179.13647789451869</v>
      </c>
      <c r="U84" s="10"/>
      <c r="V84" s="12">
        <v>1.1499999999999999</v>
      </c>
      <c r="W84" s="12">
        <f t="shared" si="15"/>
        <v>206.00694957869649</v>
      </c>
    </row>
    <row r="85" spans="1:23" x14ac:dyDescent="0.25">
      <c r="A85" s="4">
        <v>78</v>
      </c>
      <c r="B85" s="4">
        <f t="shared" si="8"/>
        <v>62</v>
      </c>
      <c r="C85" s="4">
        <v>24</v>
      </c>
      <c r="D85" s="4">
        <v>38</v>
      </c>
      <c r="E85" s="4">
        <f t="shared" si="9"/>
        <v>141</v>
      </c>
      <c r="F85" s="4">
        <v>53</v>
      </c>
      <c r="G85" s="4">
        <v>88</v>
      </c>
      <c r="I85" s="4">
        <v>78</v>
      </c>
      <c r="J85" s="4">
        <f t="shared" si="10"/>
        <v>53</v>
      </c>
      <c r="K85" s="4">
        <f t="shared" si="10"/>
        <v>88</v>
      </c>
      <c r="L85" s="4">
        <f t="shared" si="11"/>
        <v>24</v>
      </c>
      <c r="M85" s="4">
        <f t="shared" si="11"/>
        <v>38</v>
      </c>
      <c r="N85" s="11">
        <f t="shared" si="12"/>
        <v>0.45283018867924529</v>
      </c>
      <c r="O85" s="11">
        <f t="shared" si="12"/>
        <v>0.43181818181818182</v>
      </c>
      <c r="P85" s="11">
        <v>1.2463082851082308</v>
      </c>
      <c r="Q85" s="11">
        <v>1.3285489276730484</v>
      </c>
      <c r="R85" s="11">
        <f t="shared" si="13"/>
        <v>66.054339110736237</v>
      </c>
      <c r="S85" s="11">
        <f t="shared" si="13"/>
        <v>116.91230563522826</v>
      </c>
      <c r="T85" s="11">
        <f t="shared" si="14"/>
        <v>182.96664474596452</v>
      </c>
      <c r="U85" s="10"/>
      <c r="V85" s="12">
        <v>1.1499999999999999</v>
      </c>
      <c r="W85" s="12">
        <f t="shared" si="15"/>
        <v>210.41164145785919</v>
      </c>
    </row>
    <row r="86" spans="1:23" x14ac:dyDescent="0.25">
      <c r="A86" s="4">
        <v>79</v>
      </c>
      <c r="B86" s="4">
        <f t="shared" si="8"/>
        <v>65</v>
      </c>
      <c r="C86" s="4">
        <v>41</v>
      </c>
      <c r="D86" s="4">
        <v>24</v>
      </c>
      <c r="E86" s="4">
        <f t="shared" si="9"/>
        <v>137</v>
      </c>
      <c r="F86" s="4">
        <v>56</v>
      </c>
      <c r="G86" s="4">
        <v>81</v>
      </c>
      <c r="I86" s="4">
        <v>79</v>
      </c>
      <c r="J86" s="4">
        <f t="shared" si="10"/>
        <v>56</v>
      </c>
      <c r="K86" s="4">
        <f t="shared" si="10"/>
        <v>81</v>
      </c>
      <c r="L86" s="4">
        <f t="shared" si="11"/>
        <v>41</v>
      </c>
      <c r="M86" s="4">
        <f t="shared" si="11"/>
        <v>24</v>
      </c>
      <c r="N86" s="11">
        <f t="shared" si="12"/>
        <v>0.7321428571428571</v>
      </c>
      <c r="O86" s="11">
        <f t="shared" si="12"/>
        <v>0.29629629629629628</v>
      </c>
      <c r="P86" s="11">
        <v>1.2587200943383465</v>
      </c>
      <c r="Q86" s="11">
        <v>1.556891493509448</v>
      </c>
      <c r="R86" s="11">
        <f t="shared" si="13"/>
        <v>70.4883252829474</v>
      </c>
      <c r="S86" s="11">
        <f t="shared" si="13"/>
        <v>126.10821097426529</v>
      </c>
      <c r="T86" s="11">
        <f t="shared" si="14"/>
        <v>196.59653625721268</v>
      </c>
      <c r="U86" s="10"/>
      <c r="V86" s="12">
        <v>1.1499999999999999</v>
      </c>
      <c r="W86" s="12">
        <f t="shared" si="15"/>
        <v>226.08601669579457</v>
      </c>
    </row>
    <row r="87" spans="1:23" x14ac:dyDescent="0.25">
      <c r="A87" s="4">
        <v>80</v>
      </c>
      <c r="B87" s="4">
        <f t="shared" si="8"/>
        <v>87</v>
      </c>
      <c r="C87" s="4">
        <v>49</v>
      </c>
      <c r="D87" s="4">
        <v>38</v>
      </c>
      <c r="E87" s="4">
        <f t="shared" si="9"/>
        <v>209</v>
      </c>
      <c r="F87" s="4">
        <v>87</v>
      </c>
      <c r="G87" s="4">
        <v>122</v>
      </c>
      <c r="I87" s="4">
        <v>80</v>
      </c>
      <c r="J87" s="4">
        <f t="shared" si="10"/>
        <v>87</v>
      </c>
      <c r="K87" s="4">
        <f t="shared" si="10"/>
        <v>122</v>
      </c>
      <c r="L87" s="4">
        <f t="shared" si="11"/>
        <v>49</v>
      </c>
      <c r="M87" s="4">
        <f t="shared" si="11"/>
        <v>38</v>
      </c>
      <c r="N87" s="11">
        <f t="shared" si="12"/>
        <v>0.56321839080459768</v>
      </c>
      <c r="O87" s="11">
        <f t="shared" si="12"/>
        <v>0.31147540983606559</v>
      </c>
      <c r="P87" s="11">
        <v>0.99793733229424786</v>
      </c>
      <c r="Q87" s="11">
        <v>1.2686136794893021</v>
      </c>
      <c r="R87" s="11">
        <f t="shared" si="13"/>
        <v>86.820547909599568</v>
      </c>
      <c r="S87" s="11">
        <f t="shared" si="13"/>
        <v>154.77086889769487</v>
      </c>
      <c r="T87" s="11">
        <f t="shared" si="14"/>
        <v>241.59141680729442</v>
      </c>
      <c r="U87" s="10"/>
      <c r="V87" s="12">
        <v>1.1499999999999999</v>
      </c>
      <c r="W87" s="12">
        <f t="shared" si="15"/>
        <v>277.83012932838858</v>
      </c>
    </row>
    <row r="88" spans="1:23" x14ac:dyDescent="0.25">
      <c r="A88" s="4">
        <v>81</v>
      </c>
      <c r="B88" s="4">
        <f t="shared" si="8"/>
        <v>123</v>
      </c>
      <c r="C88" s="4">
        <v>80</v>
      </c>
      <c r="D88" s="4">
        <v>43</v>
      </c>
      <c r="E88" s="4">
        <f t="shared" si="9"/>
        <v>139</v>
      </c>
      <c r="F88" s="4">
        <v>56</v>
      </c>
      <c r="G88" s="4">
        <v>83</v>
      </c>
      <c r="I88" s="4">
        <v>81</v>
      </c>
      <c r="J88" s="4">
        <f t="shared" si="10"/>
        <v>56</v>
      </c>
      <c r="K88" s="4">
        <f t="shared" si="10"/>
        <v>83</v>
      </c>
      <c r="L88" s="4">
        <f t="shared" si="11"/>
        <v>80</v>
      </c>
      <c r="M88" s="4">
        <f t="shared" si="11"/>
        <v>43</v>
      </c>
      <c r="N88" s="11">
        <f t="shared" si="12"/>
        <v>1.4285714285714286</v>
      </c>
      <c r="O88" s="11">
        <f t="shared" si="12"/>
        <v>0.51807228915662651</v>
      </c>
      <c r="P88" s="11">
        <v>1.0566307227620151</v>
      </c>
      <c r="Q88" s="11">
        <v>1.2708540869872402</v>
      </c>
      <c r="R88" s="11">
        <f t="shared" si="13"/>
        <v>59.171320474672847</v>
      </c>
      <c r="S88" s="11">
        <f t="shared" si="13"/>
        <v>105.48088921994093</v>
      </c>
      <c r="T88" s="11">
        <f t="shared" si="14"/>
        <v>164.65220969461379</v>
      </c>
      <c r="U88" s="10"/>
      <c r="V88" s="12">
        <v>1.1499999999999999</v>
      </c>
      <c r="W88" s="12">
        <f t="shared" si="15"/>
        <v>189.35004114880584</v>
      </c>
    </row>
    <row r="89" spans="1:23" x14ac:dyDescent="0.25">
      <c r="A89" s="4">
        <v>82</v>
      </c>
      <c r="B89" s="4">
        <f t="shared" si="8"/>
        <v>91</v>
      </c>
      <c r="C89" s="4">
        <v>42</v>
      </c>
      <c r="D89" s="4">
        <v>49</v>
      </c>
      <c r="E89" s="4">
        <f t="shared" si="9"/>
        <v>283</v>
      </c>
      <c r="F89" s="4">
        <v>115</v>
      </c>
      <c r="G89" s="4">
        <v>168</v>
      </c>
      <c r="I89" s="4">
        <v>82</v>
      </c>
      <c r="J89" s="4">
        <f t="shared" si="10"/>
        <v>115</v>
      </c>
      <c r="K89" s="4">
        <f t="shared" si="10"/>
        <v>168</v>
      </c>
      <c r="L89" s="4">
        <f t="shared" si="11"/>
        <v>42</v>
      </c>
      <c r="M89" s="4">
        <f t="shared" si="11"/>
        <v>49</v>
      </c>
      <c r="N89" s="11">
        <f t="shared" si="12"/>
        <v>0.36521739130434783</v>
      </c>
      <c r="O89" s="11">
        <f t="shared" si="12"/>
        <v>0.29166666666666669</v>
      </c>
      <c r="P89" s="11">
        <v>0.83082836143162497</v>
      </c>
      <c r="Q89" s="11">
        <v>1.0329877075932696</v>
      </c>
      <c r="R89" s="11">
        <f t="shared" si="13"/>
        <v>95.545261564636874</v>
      </c>
      <c r="S89" s="11">
        <f t="shared" si="13"/>
        <v>173.54193487566931</v>
      </c>
      <c r="T89" s="11">
        <f t="shared" si="14"/>
        <v>269.08719644030617</v>
      </c>
      <c r="U89" s="10"/>
      <c r="V89" s="12">
        <v>1.1499999999999999</v>
      </c>
      <c r="W89" s="12">
        <f t="shared" si="15"/>
        <v>309.45027590635209</v>
      </c>
    </row>
    <row r="90" spans="1:23" x14ac:dyDescent="0.25">
      <c r="A90" s="4">
        <v>83</v>
      </c>
      <c r="B90" s="4">
        <f t="shared" si="8"/>
        <v>77</v>
      </c>
      <c r="C90" s="4">
        <v>18</v>
      </c>
      <c r="D90" s="4">
        <v>59</v>
      </c>
      <c r="E90" s="4">
        <f t="shared" si="9"/>
        <v>193</v>
      </c>
      <c r="F90" s="4">
        <v>76</v>
      </c>
      <c r="G90" s="4">
        <v>117</v>
      </c>
      <c r="I90" s="4">
        <v>83</v>
      </c>
      <c r="J90" s="4">
        <f t="shared" si="10"/>
        <v>76</v>
      </c>
      <c r="K90" s="4">
        <f t="shared" si="10"/>
        <v>117</v>
      </c>
      <c r="L90" s="4">
        <f t="shared" si="11"/>
        <v>18</v>
      </c>
      <c r="M90" s="4">
        <f t="shared" si="11"/>
        <v>59</v>
      </c>
      <c r="N90" s="11">
        <f t="shared" si="12"/>
        <v>0.23684210526315788</v>
      </c>
      <c r="O90" s="11">
        <f t="shared" si="12"/>
        <v>0.50427350427350426</v>
      </c>
      <c r="P90" s="11">
        <v>0.79545130371297212</v>
      </c>
      <c r="Q90" s="11">
        <v>0.97719802345730455</v>
      </c>
      <c r="R90" s="11">
        <f t="shared" si="13"/>
        <v>60.454299082185884</v>
      </c>
      <c r="S90" s="11">
        <f t="shared" si="13"/>
        <v>114.33216874450463</v>
      </c>
      <c r="T90" s="11">
        <f t="shared" si="14"/>
        <v>174.78646782669051</v>
      </c>
      <c r="U90" s="10"/>
      <c r="V90" s="12">
        <v>1.1499999999999999</v>
      </c>
      <c r="W90" s="12">
        <f t="shared" si="15"/>
        <v>201.00443800069408</v>
      </c>
    </row>
    <row r="91" spans="1:23" x14ac:dyDescent="0.25">
      <c r="A91" s="4">
        <v>84</v>
      </c>
      <c r="B91" s="4">
        <f t="shared" si="8"/>
        <v>53</v>
      </c>
      <c r="C91" s="4">
        <v>21</v>
      </c>
      <c r="D91" s="4">
        <v>32</v>
      </c>
      <c r="E91" s="4">
        <f t="shared" si="9"/>
        <v>233</v>
      </c>
      <c r="F91" s="4">
        <v>77</v>
      </c>
      <c r="G91" s="4">
        <v>156</v>
      </c>
      <c r="I91" s="4">
        <v>84</v>
      </c>
      <c r="J91" s="4">
        <f t="shared" si="10"/>
        <v>77</v>
      </c>
      <c r="K91" s="4">
        <f t="shared" si="10"/>
        <v>156</v>
      </c>
      <c r="L91" s="4">
        <f t="shared" si="11"/>
        <v>21</v>
      </c>
      <c r="M91" s="4">
        <f t="shared" si="11"/>
        <v>32</v>
      </c>
      <c r="N91" s="11">
        <f t="shared" si="12"/>
        <v>0.27272727272727271</v>
      </c>
      <c r="O91" s="11">
        <f t="shared" si="12"/>
        <v>0.20512820512820512</v>
      </c>
      <c r="P91" s="11">
        <v>0.76933012984981708</v>
      </c>
      <c r="Q91" s="11">
        <v>0.89278504471699538</v>
      </c>
      <c r="R91" s="11">
        <f t="shared" si="13"/>
        <v>59.238419998435916</v>
      </c>
      <c r="S91" s="11">
        <f t="shared" si="13"/>
        <v>139.27446697585128</v>
      </c>
      <c r="T91" s="11">
        <f t="shared" si="14"/>
        <v>198.5128869742872</v>
      </c>
      <c r="U91" s="10"/>
      <c r="V91" s="12">
        <v>1.1499999999999999</v>
      </c>
      <c r="W91" s="12">
        <f t="shared" si="15"/>
        <v>228.28982002043026</v>
      </c>
    </row>
    <row r="92" spans="1:23" x14ac:dyDescent="0.25">
      <c r="A92" s="4">
        <v>85</v>
      </c>
      <c r="B92" s="4">
        <f t="shared" si="8"/>
        <v>53</v>
      </c>
      <c r="C92" s="4">
        <v>20</v>
      </c>
      <c r="D92" s="4">
        <v>33</v>
      </c>
      <c r="E92" s="4">
        <f t="shared" si="9"/>
        <v>168</v>
      </c>
      <c r="F92" s="4">
        <v>86</v>
      </c>
      <c r="G92" s="4">
        <v>82</v>
      </c>
      <c r="I92" s="4">
        <v>85</v>
      </c>
      <c r="J92" s="4">
        <f t="shared" si="10"/>
        <v>86</v>
      </c>
      <c r="K92" s="4">
        <f t="shared" si="10"/>
        <v>82</v>
      </c>
      <c r="L92" s="4">
        <f t="shared" si="11"/>
        <v>20</v>
      </c>
      <c r="M92" s="4">
        <f t="shared" si="11"/>
        <v>33</v>
      </c>
      <c r="N92" s="11">
        <f t="shared" si="12"/>
        <v>0.23255813953488372</v>
      </c>
      <c r="O92" s="11">
        <f t="shared" si="12"/>
        <v>0.40243902439024393</v>
      </c>
      <c r="P92" s="11">
        <v>0.63487618720746197</v>
      </c>
      <c r="Q92" s="11">
        <v>0.81685787088963369</v>
      </c>
      <c r="R92" s="11">
        <f t="shared" si="13"/>
        <v>54.599352099841731</v>
      </c>
      <c r="S92" s="11">
        <f t="shared" si="13"/>
        <v>66.982345412949968</v>
      </c>
      <c r="T92" s="11">
        <f t="shared" si="14"/>
        <v>121.58169751279169</v>
      </c>
      <c r="U92" s="10"/>
      <c r="V92" s="12">
        <v>1.1499999999999999</v>
      </c>
      <c r="W92" s="12">
        <f t="shared" si="15"/>
        <v>139.81895213971043</v>
      </c>
    </row>
    <row r="93" spans="1:23" x14ac:dyDescent="0.25">
      <c r="A93" s="4">
        <v>86</v>
      </c>
      <c r="B93" s="4">
        <f t="shared" si="8"/>
        <v>41</v>
      </c>
      <c r="C93" s="4">
        <v>17</v>
      </c>
      <c r="D93" s="4">
        <v>24</v>
      </c>
      <c r="E93" s="4">
        <f t="shared" si="9"/>
        <v>161</v>
      </c>
      <c r="F93" s="4">
        <v>55</v>
      </c>
      <c r="G93" s="4">
        <v>106</v>
      </c>
      <c r="I93" s="4">
        <v>86</v>
      </c>
      <c r="J93" s="4">
        <f t="shared" si="10"/>
        <v>55</v>
      </c>
      <c r="K93" s="4">
        <f t="shared" si="10"/>
        <v>106</v>
      </c>
      <c r="L93" s="4">
        <f t="shared" si="11"/>
        <v>17</v>
      </c>
      <c r="M93" s="4">
        <f t="shared" si="11"/>
        <v>24</v>
      </c>
      <c r="N93" s="11">
        <f t="shared" si="12"/>
        <v>0.30909090909090908</v>
      </c>
      <c r="O93" s="11">
        <f t="shared" si="12"/>
        <v>0.22641509433962265</v>
      </c>
      <c r="P93" s="11">
        <v>0.59251896722634823</v>
      </c>
      <c r="Q93" s="11">
        <v>0.66503407279138271</v>
      </c>
      <c r="R93" s="11">
        <f t="shared" si="13"/>
        <v>32.588543197449155</v>
      </c>
      <c r="S93" s="11">
        <f t="shared" si="13"/>
        <v>70.493611715886573</v>
      </c>
      <c r="T93" s="11">
        <f t="shared" si="14"/>
        <v>103.08215491333573</v>
      </c>
      <c r="U93" s="10"/>
      <c r="V93" s="12">
        <v>1.1499999999999999</v>
      </c>
      <c r="W93" s="12">
        <f t="shared" si="15"/>
        <v>118.54447815033608</v>
      </c>
    </row>
    <row r="94" spans="1:23" x14ac:dyDescent="0.25">
      <c r="A94" s="4">
        <v>87</v>
      </c>
      <c r="B94" s="4">
        <f t="shared" si="8"/>
        <v>46</v>
      </c>
      <c r="C94" s="4">
        <v>19</v>
      </c>
      <c r="D94" s="4">
        <v>27</v>
      </c>
      <c r="E94" s="4">
        <f t="shared" si="9"/>
        <v>173</v>
      </c>
      <c r="F94" s="4">
        <v>66</v>
      </c>
      <c r="G94" s="4">
        <v>107</v>
      </c>
      <c r="I94" s="4">
        <v>87</v>
      </c>
      <c r="J94" s="4">
        <f t="shared" si="10"/>
        <v>66</v>
      </c>
      <c r="K94" s="4">
        <f t="shared" si="10"/>
        <v>107</v>
      </c>
      <c r="L94" s="4">
        <f t="shared" si="11"/>
        <v>19</v>
      </c>
      <c r="M94" s="4">
        <f t="shared" si="11"/>
        <v>27</v>
      </c>
      <c r="N94" s="11">
        <f t="shared" si="12"/>
        <v>0.2878787878787879</v>
      </c>
      <c r="O94" s="11">
        <f t="shared" si="12"/>
        <v>0.25233644859813081</v>
      </c>
      <c r="P94" s="11">
        <v>0.53960965661133853</v>
      </c>
      <c r="Q94" s="11">
        <v>0.58243520094866652</v>
      </c>
      <c r="R94" s="11">
        <f t="shared" si="13"/>
        <v>35.614237336348346</v>
      </c>
      <c r="S94" s="11">
        <f t="shared" si="13"/>
        <v>62.320566501507315</v>
      </c>
      <c r="T94" s="11">
        <f t="shared" si="14"/>
        <v>97.934803837855668</v>
      </c>
      <c r="U94" s="10"/>
      <c r="V94" s="12">
        <v>1.1499999999999999</v>
      </c>
      <c r="W94" s="12">
        <f t="shared" si="15"/>
        <v>112.62502441353401</v>
      </c>
    </row>
    <row r="95" spans="1:23" x14ac:dyDescent="0.25">
      <c r="A95" s="4">
        <v>88</v>
      </c>
      <c r="B95" s="4">
        <f t="shared" si="8"/>
        <v>50</v>
      </c>
      <c r="C95" s="4">
        <v>17</v>
      </c>
      <c r="D95" s="4">
        <v>33</v>
      </c>
      <c r="E95" s="4">
        <f t="shared" si="9"/>
        <v>147</v>
      </c>
      <c r="F95" s="4">
        <v>48</v>
      </c>
      <c r="G95" s="4">
        <v>99</v>
      </c>
      <c r="I95" s="4">
        <v>88</v>
      </c>
      <c r="J95" s="4">
        <f t="shared" si="10"/>
        <v>48</v>
      </c>
      <c r="K95" s="4">
        <f t="shared" si="10"/>
        <v>99</v>
      </c>
      <c r="L95" s="4">
        <f t="shared" si="11"/>
        <v>17</v>
      </c>
      <c r="M95" s="4">
        <f t="shared" si="11"/>
        <v>33</v>
      </c>
      <c r="N95" s="11">
        <f t="shared" si="12"/>
        <v>0.35416666666666669</v>
      </c>
      <c r="O95" s="11">
        <f t="shared" si="12"/>
        <v>0.33333333333333331</v>
      </c>
      <c r="P95" s="11">
        <v>0.42492841509967139</v>
      </c>
      <c r="Q95" s="11">
        <v>0.538924794292031</v>
      </c>
      <c r="R95" s="11">
        <f t="shared" si="13"/>
        <v>20.396563924784225</v>
      </c>
      <c r="S95" s="11">
        <f t="shared" si="13"/>
        <v>53.35355463491107</v>
      </c>
      <c r="T95" s="11">
        <f t="shared" si="14"/>
        <v>73.750118559695295</v>
      </c>
      <c r="U95" s="10"/>
      <c r="V95" s="12">
        <v>1.1499999999999999</v>
      </c>
      <c r="W95" s="12">
        <f t="shared" si="15"/>
        <v>84.812636343649586</v>
      </c>
    </row>
    <row r="96" spans="1:23" x14ac:dyDescent="0.25">
      <c r="A96" s="4">
        <v>89</v>
      </c>
      <c r="B96" s="4">
        <f t="shared" si="8"/>
        <v>40</v>
      </c>
      <c r="C96" s="4">
        <v>15</v>
      </c>
      <c r="D96" s="4">
        <v>25</v>
      </c>
      <c r="E96" s="4">
        <f t="shared" si="9"/>
        <v>91</v>
      </c>
      <c r="F96" s="4">
        <v>28</v>
      </c>
      <c r="G96" s="4">
        <v>63</v>
      </c>
      <c r="I96" s="4">
        <v>89</v>
      </c>
      <c r="J96" s="4">
        <f t="shared" si="10"/>
        <v>28</v>
      </c>
      <c r="K96" s="4">
        <f t="shared" si="10"/>
        <v>63</v>
      </c>
      <c r="L96" s="4">
        <f t="shared" si="11"/>
        <v>15</v>
      </c>
      <c r="M96" s="4">
        <f t="shared" si="11"/>
        <v>25</v>
      </c>
      <c r="N96" s="11">
        <f t="shared" si="12"/>
        <v>0.5357142857142857</v>
      </c>
      <c r="O96" s="11">
        <f t="shared" si="12"/>
        <v>0.3968253968253968</v>
      </c>
      <c r="P96" s="11">
        <v>0.43954351880761694</v>
      </c>
      <c r="Q96" s="11">
        <v>0.58486383815021825</v>
      </c>
      <c r="R96" s="11">
        <f t="shared" si="13"/>
        <v>12.307218526613275</v>
      </c>
      <c r="S96" s="11">
        <f t="shared" si="13"/>
        <v>36.846421803463748</v>
      </c>
      <c r="T96" s="11">
        <f t="shared" si="14"/>
        <v>49.153640330077025</v>
      </c>
      <c r="U96" s="10"/>
      <c r="V96" s="12">
        <v>1.1499999999999999</v>
      </c>
      <c r="W96" s="12">
        <f t="shared" si="15"/>
        <v>56.526686379588575</v>
      </c>
    </row>
    <row r="97" spans="1:26" x14ac:dyDescent="0.25">
      <c r="A97" s="4">
        <v>90</v>
      </c>
      <c r="B97" s="4">
        <f t="shared" si="8"/>
        <v>39</v>
      </c>
      <c r="C97" s="4">
        <v>21</v>
      </c>
      <c r="D97" s="4">
        <v>18</v>
      </c>
      <c r="E97" s="4">
        <f t="shared" si="9"/>
        <v>164</v>
      </c>
      <c r="F97" s="4">
        <v>52</v>
      </c>
      <c r="G97" s="4">
        <v>112</v>
      </c>
      <c r="I97" s="4">
        <v>90</v>
      </c>
      <c r="J97" s="4">
        <f t="shared" si="10"/>
        <v>52</v>
      </c>
      <c r="K97" s="4">
        <f t="shared" si="10"/>
        <v>112</v>
      </c>
      <c r="L97" s="4">
        <f t="shared" si="11"/>
        <v>21</v>
      </c>
      <c r="M97" s="4">
        <f t="shared" si="11"/>
        <v>18</v>
      </c>
      <c r="N97" s="11">
        <f t="shared" si="12"/>
        <v>0.40384615384615385</v>
      </c>
      <c r="O97" s="11">
        <f t="shared" si="12"/>
        <v>0.16071428571428573</v>
      </c>
      <c r="P97" s="11">
        <v>0.29334177999847655</v>
      </c>
      <c r="Q97" s="11">
        <v>0.41530601552252439</v>
      </c>
      <c r="R97" s="11">
        <f t="shared" si="13"/>
        <v>15.25377255992078</v>
      </c>
      <c r="S97" s="11">
        <f t="shared" si="13"/>
        <v>46.514273738522732</v>
      </c>
      <c r="T97" s="11">
        <f t="shared" si="14"/>
        <v>61.768046298443508</v>
      </c>
      <c r="U97" s="10"/>
      <c r="V97" s="12">
        <v>1.1499999999999999</v>
      </c>
      <c r="W97" s="12">
        <f t="shared" si="15"/>
        <v>71.033253243210027</v>
      </c>
    </row>
    <row r="98" spans="1:26" x14ac:dyDescent="0.25">
      <c r="A98" s="4">
        <v>91</v>
      </c>
      <c r="B98" s="4">
        <f t="shared" si="8"/>
        <v>31</v>
      </c>
      <c r="C98" s="4">
        <v>11</v>
      </c>
      <c r="D98" s="4">
        <v>20</v>
      </c>
      <c r="E98" s="4">
        <f t="shared" si="9"/>
        <v>67</v>
      </c>
      <c r="F98" s="4">
        <v>25</v>
      </c>
      <c r="G98" s="4">
        <v>42</v>
      </c>
      <c r="I98" s="4">
        <v>91</v>
      </c>
      <c r="J98" s="4">
        <f t="shared" si="10"/>
        <v>25</v>
      </c>
      <c r="K98" s="4">
        <f t="shared" si="10"/>
        <v>42</v>
      </c>
      <c r="L98" s="4">
        <f t="shared" si="11"/>
        <v>11</v>
      </c>
      <c r="M98" s="4">
        <f t="shared" si="11"/>
        <v>20</v>
      </c>
      <c r="N98" s="11">
        <f t="shared" si="12"/>
        <v>0.44</v>
      </c>
      <c r="O98" s="11">
        <f t="shared" si="12"/>
        <v>0.47619047619047616</v>
      </c>
      <c r="P98" s="11">
        <v>0.51531830673735146</v>
      </c>
      <c r="Q98" s="11">
        <v>0.55174465708741827</v>
      </c>
      <c r="R98" s="11">
        <f t="shared" si="13"/>
        <v>12.882957668433786</v>
      </c>
      <c r="S98" s="11">
        <f t="shared" si="13"/>
        <v>23.173275597671566</v>
      </c>
      <c r="T98" s="11">
        <f t="shared" si="14"/>
        <v>36.056233266105352</v>
      </c>
      <c r="U98" s="10"/>
      <c r="V98" s="12">
        <v>1.1499999999999999</v>
      </c>
      <c r="W98" s="12">
        <f t="shared" si="15"/>
        <v>41.464668256021149</v>
      </c>
    </row>
    <row r="99" spans="1:26" x14ac:dyDescent="0.25">
      <c r="A99" s="4">
        <v>92</v>
      </c>
      <c r="B99" s="4">
        <f t="shared" si="8"/>
        <v>32</v>
      </c>
      <c r="C99" s="4">
        <v>14</v>
      </c>
      <c r="D99" s="4">
        <v>18</v>
      </c>
      <c r="E99" s="4">
        <f t="shared" si="9"/>
        <v>146</v>
      </c>
      <c r="F99" s="4">
        <v>54</v>
      </c>
      <c r="G99" s="4">
        <v>92</v>
      </c>
      <c r="I99" s="4">
        <v>92</v>
      </c>
      <c r="J99" s="4">
        <f t="shared" si="10"/>
        <v>54</v>
      </c>
      <c r="K99" s="4">
        <f t="shared" si="10"/>
        <v>92</v>
      </c>
      <c r="L99" s="4">
        <f t="shared" si="11"/>
        <v>14</v>
      </c>
      <c r="M99" s="4">
        <f t="shared" si="11"/>
        <v>18</v>
      </c>
      <c r="N99" s="11">
        <f t="shared" si="12"/>
        <v>0.25925925925925924</v>
      </c>
      <c r="O99" s="11">
        <f t="shared" si="12"/>
        <v>0.19565217391304349</v>
      </c>
      <c r="P99" s="11">
        <v>0.25087086693659977</v>
      </c>
      <c r="Q99" s="11">
        <v>0.33026188234471449</v>
      </c>
      <c r="R99" s="11">
        <f t="shared" si="13"/>
        <v>13.547026814576387</v>
      </c>
      <c r="S99" s="11">
        <f t="shared" si="13"/>
        <v>30.384093175713733</v>
      </c>
      <c r="T99" s="11">
        <f t="shared" si="14"/>
        <v>43.931119990290121</v>
      </c>
      <c r="U99" s="10"/>
      <c r="V99" s="12">
        <v>1.1499999999999999</v>
      </c>
      <c r="W99" s="12">
        <f t="shared" si="15"/>
        <v>50.520787988833632</v>
      </c>
    </row>
    <row r="100" spans="1:26" x14ac:dyDescent="0.25">
      <c r="A100" s="4">
        <v>93</v>
      </c>
      <c r="B100" s="4">
        <f t="shared" si="8"/>
        <v>10</v>
      </c>
      <c r="C100" s="4">
        <v>1</v>
      </c>
      <c r="D100" s="4">
        <v>9</v>
      </c>
      <c r="E100" s="4">
        <f t="shared" si="9"/>
        <v>74</v>
      </c>
      <c r="F100" s="4">
        <v>25</v>
      </c>
      <c r="G100" s="4">
        <v>49</v>
      </c>
      <c r="I100" s="4">
        <v>93</v>
      </c>
      <c r="J100" s="4">
        <f t="shared" si="10"/>
        <v>25</v>
      </c>
      <c r="K100" s="4">
        <f t="shared" si="10"/>
        <v>49</v>
      </c>
      <c r="L100" s="4">
        <f t="shared" si="11"/>
        <v>1</v>
      </c>
      <c r="M100" s="4">
        <f t="shared" si="11"/>
        <v>9</v>
      </c>
      <c r="N100" s="11">
        <f t="shared" si="12"/>
        <v>0.04</v>
      </c>
      <c r="O100" s="11">
        <f t="shared" si="12"/>
        <v>0.18367346938775511</v>
      </c>
      <c r="P100" s="11">
        <v>0.24940000693272754</v>
      </c>
      <c r="Q100" s="11">
        <v>0.31135538153383752</v>
      </c>
      <c r="R100" s="11">
        <f t="shared" si="13"/>
        <v>6.2350001733181886</v>
      </c>
      <c r="S100" s="11">
        <f t="shared" si="13"/>
        <v>15.256413695158038</v>
      </c>
      <c r="T100" s="11">
        <f t="shared" si="14"/>
        <v>21.491413868476226</v>
      </c>
      <c r="U100" s="10"/>
      <c r="V100" s="12">
        <v>1.1499999999999999</v>
      </c>
      <c r="W100" s="12">
        <f t="shared" si="15"/>
        <v>24.715125948747659</v>
      </c>
    </row>
    <row r="101" spans="1:26" x14ac:dyDescent="0.25">
      <c r="A101" s="4">
        <v>94</v>
      </c>
      <c r="B101" s="4">
        <f t="shared" si="8"/>
        <v>6</v>
      </c>
      <c r="C101" s="4">
        <v>4</v>
      </c>
      <c r="D101" s="4">
        <v>2</v>
      </c>
      <c r="E101" s="4">
        <f t="shared" si="9"/>
        <v>90</v>
      </c>
      <c r="F101" s="4">
        <v>32</v>
      </c>
      <c r="G101" s="4">
        <v>58</v>
      </c>
      <c r="I101" s="4">
        <v>94</v>
      </c>
      <c r="J101" s="4">
        <f t="shared" si="10"/>
        <v>32</v>
      </c>
      <c r="K101" s="4">
        <f t="shared" si="10"/>
        <v>58</v>
      </c>
      <c r="L101" s="4">
        <f t="shared" si="11"/>
        <v>4</v>
      </c>
      <c r="M101" s="4">
        <f t="shared" si="11"/>
        <v>2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>
        <v>1.1499999999999999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6</v>
      </c>
      <c r="C102" s="4">
        <v>1</v>
      </c>
      <c r="D102" s="4">
        <v>5</v>
      </c>
      <c r="E102" s="4">
        <f t="shared" si="9"/>
        <v>37</v>
      </c>
      <c r="F102" s="4">
        <v>13</v>
      </c>
      <c r="G102" s="4">
        <v>24</v>
      </c>
      <c r="I102" s="4">
        <v>95</v>
      </c>
      <c r="J102" s="4">
        <f t="shared" si="10"/>
        <v>13</v>
      </c>
      <c r="K102" s="4">
        <f t="shared" si="10"/>
        <v>24</v>
      </c>
      <c r="L102" s="4">
        <f t="shared" si="11"/>
        <v>1</v>
      </c>
      <c r="M102" s="4">
        <f t="shared" si="11"/>
        <v>5</v>
      </c>
      <c r="N102" s="11">
        <f t="shared" si="12"/>
        <v>7.6923076923076927E-2</v>
      </c>
      <c r="O102" s="11">
        <f t="shared" si="12"/>
        <v>0.20833333333333334</v>
      </c>
      <c r="P102" s="11">
        <v>0.1860707528198868</v>
      </c>
      <c r="Q102" s="11">
        <v>0.24279477941992539</v>
      </c>
      <c r="R102" s="11">
        <f t="shared" si="13"/>
        <v>2.4189197866585284</v>
      </c>
      <c r="S102" s="11">
        <f t="shared" si="13"/>
        <v>5.8270747060782089</v>
      </c>
      <c r="T102" s="11">
        <f t="shared" si="14"/>
        <v>8.2459944927367381</v>
      </c>
      <c r="U102" s="10"/>
      <c r="V102" s="12">
        <v>1.1499999999999999</v>
      </c>
      <c r="W102" s="12">
        <f t="shared" si="15"/>
        <v>9.4828936666472483</v>
      </c>
    </row>
    <row r="103" spans="1:26" x14ac:dyDescent="0.25">
      <c r="A103" s="4">
        <v>96</v>
      </c>
      <c r="B103" s="4">
        <f t="shared" si="8"/>
        <v>7</v>
      </c>
      <c r="C103" s="4">
        <v>5</v>
      </c>
      <c r="D103" s="4">
        <v>2</v>
      </c>
      <c r="E103" s="4">
        <f t="shared" si="9"/>
        <v>44</v>
      </c>
      <c r="F103" s="4">
        <v>15</v>
      </c>
      <c r="G103" s="4">
        <v>29</v>
      </c>
      <c r="I103" s="4">
        <v>96</v>
      </c>
      <c r="J103" s="4">
        <f t="shared" si="10"/>
        <v>15</v>
      </c>
      <c r="K103" s="4">
        <f t="shared" si="10"/>
        <v>29</v>
      </c>
      <c r="L103" s="4">
        <f t="shared" si="11"/>
        <v>5</v>
      </c>
      <c r="M103" s="4">
        <f t="shared" si="11"/>
        <v>2</v>
      </c>
      <c r="N103" s="11"/>
      <c r="O103" s="11">
        <f t="shared" si="12"/>
        <v>6.8965517241379309E-2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6.1973771649954532</v>
      </c>
      <c r="T103" s="11">
        <f t="shared" si="14"/>
        <v>6.1973771649954532</v>
      </c>
      <c r="U103" s="10"/>
      <c r="V103" s="12">
        <v>1.1499999999999999</v>
      </c>
      <c r="W103" s="12">
        <f t="shared" si="15"/>
        <v>7.1269837397447704</v>
      </c>
    </row>
    <row r="104" spans="1:26" x14ac:dyDescent="0.25">
      <c r="A104" s="4">
        <v>97</v>
      </c>
      <c r="B104" s="4">
        <f t="shared" si="8"/>
        <v>7</v>
      </c>
      <c r="C104" s="4">
        <v>2</v>
      </c>
      <c r="D104" s="4">
        <v>5</v>
      </c>
      <c r="E104" s="4">
        <f t="shared" si="9"/>
        <v>30</v>
      </c>
      <c r="F104" s="4">
        <v>9</v>
      </c>
      <c r="G104" s="4">
        <v>21</v>
      </c>
      <c r="I104" s="4">
        <v>97</v>
      </c>
      <c r="J104" s="4">
        <f t="shared" si="10"/>
        <v>9</v>
      </c>
      <c r="K104" s="4">
        <f t="shared" si="10"/>
        <v>21</v>
      </c>
      <c r="L104" s="4">
        <f t="shared" si="11"/>
        <v>2</v>
      </c>
      <c r="M104" s="4">
        <f t="shared" si="11"/>
        <v>5</v>
      </c>
      <c r="N104" s="11"/>
      <c r="O104" s="11">
        <f t="shared" si="12"/>
        <v>0.23809523809523808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5.1887364443517772</v>
      </c>
      <c r="T104" s="11">
        <f t="shared" si="14"/>
        <v>5.1887364443517772</v>
      </c>
      <c r="U104" s="10"/>
      <c r="V104" s="12">
        <v>1.1499999999999999</v>
      </c>
      <c r="W104" s="12">
        <f t="shared" si="15"/>
        <v>5.9670469110045437</v>
      </c>
    </row>
    <row r="105" spans="1:26" x14ac:dyDescent="0.25">
      <c r="A105" s="4">
        <v>98</v>
      </c>
      <c r="B105" s="4">
        <f t="shared" si="8"/>
        <v>5</v>
      </c>
      <c r="C105" s="4">
        <v>1</v>
      </c>
      <c r="D105" s="4">
        <v>4</v>
      </c>
      <c r="E105" s="4">
        <f t="shared" si="9"/>
        <v>23</v>
      </c>
      <c r="F105" s="4">
        <v>7</v>
      </c>
      <c r="G105" s="4">
        <v>16</v>
      </c>
      <c r="I105" s="4">
        <v>98</v>
      </c>
      <c r="J105" s="4">
        <f t="shared" si="10"/>
        <v>7</v>
      </c>
      <c r="K105" s="4">
        <f t="shared" si="10"/>
        <v>16</v>
      </c>
      <c r="L105" s="4">
        <f t="shared" si="11"/>
        <v>1</v>
      </c>
      <c r="M105" s="4">
        <f t="shared" si="11"/>
        <v>4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>
        <v>1.1499999999999999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1</v>
      </c>
      <c r="C106" s="4">
        <v>1</v>
      </c>
      <c r="D106" s="4">
        <v>0</v>
      </c>
      <c r="E106" s="4">
        <f t="shared" si="9"/>
        <v>63</v>
      </c>
      <c r="F106" s="4">
        <v>13</v>
      </c>
      <c r="G106" s="4">
        <v>50</v>
      </c>
      <c r="I106" s="4">
        <v>99</v>
      </c>
      <c r="J106" s="4">
        <f t="shared" si="10"/>
        <v>13</v>
      </c>
      <c r="K106" s="4">
        <f t="shared" si="10"/>
        <v>50</v>
      </c>
      <c r="L106" s="4">
        <f t="shared" si="11"/>
        <v>1</v>
      </c>
      <c r="M106" s="4">
        <f t="shared" si="11"/>
        <v>0</v>
      </c>
      <c r="N106" s="11">
        <f t="shared" si="12"/>
        <v>7.6923076923076927E-2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1.78402931954424</v>
      </c>
      <c r="S106" s="11">
        <f t="shared" si="13"/>
        <v>4.5870525107878253</v>
      </c>
      <c r="T106" s="11">
        <f t="shared" si="14"/>
        <v>6.3710818303320655</v>
      </c>
      <c r="U106" s="10"/>
      <c r="V106" s="12">
        <v>1.1499999999999999</v>
      </c>
      <c r="W106" s="12">
        <f t="shared" si="15"/>
        <v>7.3267441048818744</v>
      </c>
    </row>
    <row r="107" spans="1:26" x14ac:dyDescent="0.25">
      <c r="A107" s="14"/>
      <c r="B107" s="14">
        <f>SUM(B7:B106)</f>
        <v>34622</v>
      </c>
      <c r="C107" s="14"/>
      <c r="D107" s="14"/>
      <c r="E107" s="14">
        <f>SUM(E7:E106)</f>
        <v>137976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155988.51615660114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142889190.07848021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tabSelected="1" zoomScale="85" zoomScaleNormal="85" workbookViewId="0">
      <selection activeCell="W7" sqref="W7:W106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0</v>
      </c>
      <c r="B2" s="24"/>
      <c r="C2" s="24"/>
      <c r="D2" s="24"/>
      <c r="E2" s="24"/>
      <c r="F2" s="24"/>
      <c r="G2" s="24"/>
    </row>
    <row r="4" spans="1:23" ht="25.5" customHeight="1" x14ac:dyDescent="0.25">
      <c r="A4" s="3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5">
        <v>1</v>
      </c>
      <c r="B5" s="5">
        <v>2</v>
      </c>
      <c r="C5" s="26">
        <v>3</v>
      </c>
      <c r="D5" s="26"/>
      <c r="E5" s="5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5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5">
        <v>0</v>
      </c>
      <c r="B7" s="5">
        <f>C7+D7</f>
        <v>93843</v>
      </c>
      <c r="C7" s="5">
        <f>ЖОЦСМ!C7+'ЦСМ Аксыйский'!C7+'ЦСМ Ала-Букинский'!C7+'ЦСМ Базар-Коргонский'!C7+'ЦСМ Ноокенский'!C7+'ЦСМ Кочкор-Ата'!C7+'ЦСМ Сузак'!C7+'ЦСМ Октябрьская'!C7+'ЦСМ Токтогул'!C7+'ЦСМ Таш-Кумыр'!C7+'ЦОВП Сумсар'!C7+'ЦОВП Тогуз-Торо'!C7+'ЦОВП Озгоруш'!C7+'ЦОВП Уч-Терек'!C7+'ЦОВП Чаткал'!C7+'ЦОВП г. Кара-Куль'!C7+'ЦОВП Кок-Жангак'!C7+'ЦОВП Майлуу-Суу'!C7+'ЦОВП Шамалдуу-Сай'!C7</f>
        <v>49115</v>
      </c>
      <c r="D7" s="5">
        <f>ЖОЦСМ!D7+'ЦСМ Аксыйский'!D7+'ЦСМ Ала-Букинский'!D7+'ЦСМ Базар-Коргонский'!D7+'ЦСМ Ноокенский'!D7+'ЦСМ Кочкор-Ата'!D7+'ЦСМ Сузак'!D7+'ЦСМ Октябрьская'!D7+'ЦСМ Токтогул'!D7+'ЦСМ Таш-Кумыр'!D7+'ЦОВП Сумсар'!D7+'ЦОВП Тогуз-Торо'!D7+'ЦОВП Озгоруш'!D7+'ЦОВП Уч-Терек'!D7+'ЦОВП Чаткал'!D7+'ЦОВП г. Кара-Куль'!D7+'ЦОВП Кок-Жангак'!D7+'ЦОВП Майлуу-Суу'!D7+'ЦОВП Шамалдуу-Сай'!D7</f>
        <v>44728</v>
      </c>
      <c r="E7" s="5">
        <f>F7+G7</f>
        <v>24758</v>
      </c>
      <c r="F7" s="5">
        <f>ЖОЦСМ!F7+'ЦСМ Аксыйский'!F7+'ЦСМ Ала-Букинский'!F7+'ЦСМ Базар-Коргонский'!F7+'ЦСМ Ноокенский'!F7+'ЦСМ Кочкор-Ата'!F7+'ЦСМ Сузак'!F7+'ЦСМ Октябрьская'!F7+'ЦСМ Токтогул'!F7+'ЦСМ Таш-Кумыр'!F7+'ЦОВП Сумсар'!F7+'ЦОВП Тогуз-Торо'!F7+'ЦОВП Озгоруш'!F7+'ЦОВП Уч-Терек'!F7+'ЦОВП Чаткал'!F7+'ЦОВП г. Кара-Куль'!F7+'ЦОВП Кок-Жангак'!F7+'ЦОВП Майлуу-Суу'!F7+'ЦОВП Шамалдуу-Сай'!F7</f>
        <v>12769</v>
      </c>
      <c r="G7" s="5">
        <f>ЖОЦСМ!G7+'ЦСМ Аксыйский'!G7+'ЦСМ Ала-Букинский'!G7+'ЦСМ Базар-Коргонский'!G7+'ЦСМ Ноокенский'!G7+'ЦСМ Кочкор-Ата'!G7+'ЦСМ Сузак'!G7+'ЦСМ Октябрьская'!G7+'ЦСМ Токтогул'!G7+'ЦСМ Таш-Кумыр'!G7+'ЦОВП Сумсар'!G7+'ЦОВП Тогуз-Торо'!G7+'ЦОВП Озгоруш'!G7+'ЦОВП Уч-Терек'!G7+'ЦОВП Чаткал'!G7+'ЦОВП г. Кара-Куль'!G7+'ЦОВП Кок-Жангак'!G7+'ЦОВП Майлуу-Суу'!G7+'ЦОВП Шамалдуу-Сай'!G7</f>
        <v>11989</v>
      </c>
      <c r="I7" s="5">
        <v>0</v>
      </c>
      <c r="J7" s="5">
        <f>F7</f>
        <v>12769</v>
      </c>
      <c r="K7" s="5">
        <f>G7</f>
        <v>11989</v>
      </c>
      <c r="L7" s="5">
        <f>C7</f>
        <v>49115</v>
      </c>
      <c r="M7" s="5">
        <f>D7</f>
        <v>44728</v>
      </c>
      <c r="N7" s="11">
        <f>L7/J7</f>
        <v>3.8464249353903988</v>
      </c>
      <c r="O7" s="11">
        <f>M7/K7</f>
        <v>3.7307531904245557</v>
      </c>
      <c r="P7" s="11">
        <v>6.4342266201196239</v>
      </c>
      <c r="Q7" s="11">
        <v>6.2204431589803386</v>
      </c>
      <c r="R7" s="11">
        <f>J7*P7</f>
        <v>82158.639712307471</v>
      </c>
      <c r="S7" s="11">
        <f>K7*Q7</f>
        <v>74576.89303301528</v>
      </c>
      <c r="T7" s="11">
        <f>R7+S7</f>
        <v>156735.53274532274</v>
      </c>
      <c r="U7" s="10"/>
      <c r="V7" s="10"/>
      <c r="W7" s="11">
        <f>ЖОЦСМ!W7+'ЦСМ Аксыйский'!W7+'ЦСМ Ала-Букинский'!W7+'ЦСМ Базар-Коргонский'!W7+'ЦСМ Ноокенский'!W7+'ЦСМ Кочкор-Ата'!W7+'ЦСМ Сузак'!W7+'ЦСМ Октябрьская'!W7+'ЦСМ Токтогул'!W7+'ЦСМ Таш-Кумыр'!W7+'ЦОВП Сумсар'!W7+'ЦОВП Тогуз-Торо'!W7+'ЦОВП Озгоруш'!W7+'ЦОВП Уч-Терек'!W7+'ЦОВП Чаткал'!W7+'ЦОВП г. Кара-Куль'!W7+'ЦОВП Кок-Жангак'!W7+'ЦОВП Майлуу-Суу'!W7+'ЦОВП Шамалдуу-Сай'!W7</f>
        <v>178029.96311592363</v>
      </c>
    </row>
    <row r="8" spans="1:23" x14ac:dyDescent="0.25">
      <c r="A8" s="5">
        <v>1</v>
      </c>
      <c r="B8" s="5">
        <f t="shared" ref="B8:B71" si="0">C8+D8</f>
        <v>36827</v>
      </c>
      <c r="C8" s="5">
        <f>ЖОЦСМ!C8+'ЦСМ Аксыйский'!C8+'ЦСМ Ала-Букинский'!C8+'ЦСМ Базар-Коргонский'!C8+'ЦСМ Ноокенский'!C8+'ЦСМ Кочкор-Ата'!C8+'ЦСМ Сузак'!C8+'ЦСМ Октябрьская'!C8+'ЦСМ Токтогул'!C8+'ЦСМ Таш-Кумыр'!C8+'ЦОВП Сумсар'!C8+'ЦОВП Тогуз-Торо'!C8+'ЦОВП Озгоруш'!C8+'ЦОВП Уч-Терек'!C8+'ЦОВП Чаткал'!C8+'ЦОВП г. Кара-Куль'!C8+'ЦОВП Кок-Жангак'!C8+'ЦОВП Майлуу-Суу'!C8+'ЦОВП Шамалдуу-Сай'!C8</f>
        <v>19449</v>
      </c>
      <c r="D8" s="5">
        <f>ЖОЦСМ!D8+'ЦСМ Аксыйский'!D8+'ЦСМ Ала-Букинский'!D8+'ЦСМ Базар-Коргонский'!D8+'ЦСМ Ноокенский'!D8+'ЦСМ Кочкор-Ата'!D8+'ЦСМ Сузак'!D8+'ЦСМ Октябрьская'!D8+'ЦСМ Токтогул'!D8+'ЦСМ Таш-Кумыр'!D8+'ЦОВП Сумсар'!D8+'ЦОВП Тогуз-Торо'!D8+'ЦОВП Озгоруш'!D8+'ЦОВП Уч-Терек'!D8+'ЦОВП Чаткал'!D8+'ЦОВП г. Кара-Куль'!D8+'ЦОВП Кок-Жангак'!D8+'ЦОВП Майлуу-Суу'!D8+'ЦОВП Шамалдуу-Сай'!D8</f>
        <v>17378</v>
      </c>
      <c r="E8" s="5">
        <f t="shared" ref="E8:E71" si="1">F8+G8</f>
        <v>30149</v>
      </c>
      <c r="F8" s="5">
        <f>ЖОЦСМ!F8+'ЦСМ Аксыйский'!F8+'ЦСМ Ала-Букинский'!F8+'ЦСМ Базар-Коргонский'!F8+'ЦСМ Ноокенский'!F8+'ЦСМ Кочкор-Ата'!F8+'ЦСМ Сузак'!F8+'ЦСМ Октябрьская'!F8+'ЦСМ Токтогул'!F8+'ЦСМ Таш-Кумыр'!F8+'ЦОВП Сумсар'!F8+'ЦОВП Тогуз-Торо'!F8+'ЦОВП Озгоруш'!F8+'ЦОВП Уч-Терек'!F8+'ЦОВП Чаткал'!F8+'ЦОВП г. Кара-Куль'!F8+'ЦОВП Кок-Жангак'!F8+'ЦОВП Майлуу-Суу'!F8+'ЦОВП Шамалдуу-Сай'!F8</f>
        <v>15473</v>
      </c>
      <c r="G8" s="5">
        <f>ЖОЦСМ!G8+'ЦСМ Аксыйский'!G8+'ЦСМ Ала-Букинский'!G8+'ЦСМ Базар-Коргонский'!G8+'ЦСМ Ноокенский'!G8+'ЦСМ Кочкор-Ата'!G8+'ЦСМ Сузак'!G8+'ЦСМ Октябрьская'!G8+'ЦСМ Токтогул'!G8+'ЦСМ Таш-Кумыр'!G8+'ЦОВП Сумсар'!G8+'ЦОВП Тогуз-Торо'!G8+'ЦОВП Озгоруш'!G8+'ЦОВП Уч-Терек'!G8+'ЦОВП Чаткал'!G8+'ЦОВП г. Кара-Куль'!G8+'ЦОВП Кок-Жангак'!G8+'ЦОВП Майлуу-Суу'!G8+'ЦОВП Шамалдуу-Сай'!G8</f>
        <v>14676</v>
      </c>
      <c r="I8" s="5">
        <v>1</v>
      </c>
      <c r="J8" s="5">
        <f t="shared" ref="J8:K71" si="2">F8</f>
        <v>15473</v>
      </c>
      <c r="K8" s="5">
        <f t="shared" si="2"/>
        <v>14676</v>
      </c>
      <c r="L8" s="5">
        <f t="shared" ref="L8:M71" si="3">C8</f>
        <v>19449</v>
      </c>
      <c r="M8" s="5">
        <f t="shared" si="3"/>
        <v>17378</v>
      </c>
      <c r="N8" s="11">
        <f t="shared" ref="N8:O71" si="4">L8/J8</f>
        <v>1.2569637432947716</v>
      </c>
      <c r="O8" s="11">
        <f t="shared" si="4"/>
        <v>1.18411011174707</v>
      </c>
      <c r="P8" s="11">
        <v>2.2045044880748232</v>
      </c>
      <c r="Q8" s="11">
        <v>2.0897980049027405</v>
      </c>
      <c r="R8" s="11">
        <f t="shared" ref="R8:S71" si="5">J8*P8</f>
        <v>34110.297943981743</v>
      </c>
      <c r="S8" s="11">
        <f t="shared" si="5"/>
        <v>30669.87551995262</v>
      </c>
      <c r="T8" s="11">
        <f t="shared" ref="T8:T71" si="6">R8+S8</f>
        <v>64780.173463934363</v>
      </c>
      <c r="U8" s="10"/>
      <c r="V8" s="10"/>
      <c r="W8" s="11">
        <f>ЖОЦСМ!W8+'ЦСМ Аксыйский'!W8+'ЦСМ Ала-Букинский'!W8+'ЦСМ Базар-Коргонский'!W8+'ЦСМ Ноокенский'!W8+'ЦСМ Кочкор-Ата'!W8+'ЦСМ Сузак'!W8+'ЦСМ Октябрьская'!W8+'ЦСМ Токтогул'!W8+'ЦСМ Таш-Кумыр'!W8+'ЦОВП Сумсар'!W8+'ЦОВП Тогуз-Торо'!W8+'ЦОВП Озгоруш'!W8+'ЦОВП Уч-Терек'!W8+'ЦОВП Чаткал'!W8+'ЦОВП г. Кара-Куль'!W8+'ЦОВП Кок-Жангак'!W8+'ЦОВП Майлуу-Суу'!W8+'ЦОВП Шамалдуу-Сай'!W8</f>
        <v>73625.729601118117</v>
      </c>
    </row>
    <row r="9" spans="1:23" x14ac:dyDescent="0.25">
      <c r="A9" s="5">
        <v>2</v>
      </c>
      <c r="B9" s="5">
        <f t="shared" si="0"/>
        <v>28146</v>
      </c>
      <c r="C9" s="5">
        <f>ЖОЦСМ!C9+'ЦСМ Аксыйский'!C9+'ЦСМ Ала-Букинский'!C9+'ЦСМ Базар-Коргонский'!C9+'ЦСМ Ноокенский'!C9+'ЦСМ Кочкор-Ата'!C9+'ЦСМ Сузак'!C9+'ЦСМ Октябрьская'!C9+'ЦСМ Токтогул'!C9+'ЦСМ Таш-Кумыр'!C9+'ЦОВП Сумсар'!C9+'ЦОВП Тогуз-Торо'!C9+'ЦОВП Озгоруш'!C9+'ЦОВП Уч-Терек'!C9+'ЦОВП Чаткал'!C9+'ЦОВП г. Кара-Куль'!C9+'ЦОВП Кок-Жангак'!C9+'ЦОВП Майлуу-Суу'!C9+'ЦОВП Шамалдуу-Сай'!C9</f>
        <v>14958</v>
      </c>
      <c r="D9" s="5">
        <f>ЖОЦСМ!D9+'ЦСМ Аксыйский'!D9+'ЦСМ Ала-Букинский'!D9+'ЦСМ Базар-Коргонский'!D9+'ЦСМ Ноокенский'!D9+'ЦСМ Кочкор-Ата'!D9+'ЦСМ Сузак'!D9+'ЦСМ Октябрьская'!D9+'ЦСМ Токтогул'!D9+'ЦСМ Таш-Кумыр'!D9+'ЦОВП Сумсар'!D9+'ЦОВП Тогуз-Торо'!D9+'ЦОВП Озгоруш'!D9+'ЦОВП Уч-Терек'!D9+'ЦОВП Чаткал'!D9+'ЦОВП г. Кара-Куль'!D9+'ЦОВП Кок-Жангак'!D9+'ЦОВП Майлуу-Суу'!D9+'ЦОВП Шамалдуу-Сай'!D9</f>
        <v>13188</v>
      </c>
      <c r="E9" s="5">
        <f t="shared" si="1"/>
        <v>31650</v>
      </c>
      <c r="F9" s="5">
        <f>ЖОЦСМ!F9+'ЦСМ Аксыйский'!F9+'ЦСМ Ала-Букинский'!F9+'ЦСМ Базар-Коргонский'!F9+'ЦСМ Ноокенский'!F9+'ЦСМ Кочкор-Ата'!F9+'ЦСМ Сузак'!F9+'ЦСМ Октябрьская'!F9+'ЦСМ Токтогул'!F9+'ЦСМ Таш-Кумыр'!F9+'ЦОВП Сумсар'!F9+'ЦОВП Тогуз-Торо'!F9+'ЦОВП Озгоруш'!F9+'ЦОВП Уч-Терек'!F9+'ЦОВП Чаткал'!F9+'ЦОВП г. Кара-Куль'!F9+'ЦОВП Кок-Жангак'!F9+'ЦОВП Майлуу-Суу'!F9+'ЦОВП Шамалдуу-Сай'!F9</f>
        <v>16390</v>
      </c>
      <c r="G9" s="5">
        <f>ЖОЦСМ!G9+'ЦСМ Аксыйский'!G9+'ЦСМ Ала-Букинский'!G9+'ЦСМ Базар-Коргонский'!G9+'ЦСМ Ноокенский'!G9+'ЦСМ Кочкор-Ата'!G9+'ЦСМ Сузак'!G9+'ЦСМ Октябрьская'!G9+'ЦСМ Токтогул'!G9+'ЦСМ Таш-Кумыр'!G9+'ЦОВП Сумсар'!G9+'ЦОВП Тогуз-Торо'!G9+'ЦОВП Озгоруш'!G9+'ЦОВП Уч-Терек'!G9+'ЦОВП Чаткал'!G9+'ЦОВП г. Кара-Куль'!G9+'ЦОВП Кок-Жангак'!G9+'ЦОВП Майлуу-Суу'!G9+'ЦОВП Шамалдуу-Сай'!G9</f>
        <v>15260</v>
      </c>
      <c r="I9" s="5">
        <v>2</v>
      </c>
      <c r="J9" s="5">
        <f t="shared" si="2"/>
        <v>16390</v>
      </c>
      <c r="K9" s="5">
        <f t="shared" si="2"/>
        <v>15260</v>
      </c>
      <c r="L9" s="5">
        <f t="shared" si="3"/>
        <v>14958</v>
      </c>
      <c r="M9" s="5">
        <f t="shared" si="3"/>
        <v>13188</v>
      </c>
      <c r="N9" s="11">
        <f t="shared" si="4"/>
        <v>0.91262965222696768</v>
      </c>
      <c r="O9" s="11">
        <f t="shared" si="4"/>
        <v>0.86422018348623852</v>
      </c>
      <c r="P9" s="11">
        <v>1.5848783900446688</v>
      </c>
      <c r="Q9" s="11">
        <v>1.5250082023294536</v>
      </c>
      <c r="R9" s="11">
        <f t="shared" si="5"/>
        <v>25976.156812832123</v>
      </c>
      <c r="S9" s="11">
        <f t="shared" si="5"/>
        <v>23271.62516754746</v>
      </c>
      <c r="T9" s="11">
        <f t="shared" si="6"/>
        <v>49247.781980379586</v>
      </c>
      <c r="U9" s="10"/>
      <c r="V9" s="10"/>
      <c r="W9" s="11">
        <f>ЖОЦСМ!W9+'ЦСМ Аксыйский'!W9+'ЦСМ Ала-Букинский'!W9+'ЦСМ Базар-Коргонский'!W9+'ЦСМ Ноокенский'!W9+'ЦСМ Кочкор-Ата'!W9+'ЦСМ Сузак'!W9+'ЦСМ Октябрьская'!W9+'ЦСМ Токтогул'!W9+'ЦСМ Таш-Кумыр'!W9+'ЦОВП Сумсар'!W9+'ЦОВП Тогуз-Торо'!W9+'ЦОВП Озгоруш'!W9+'ЦОВП Уч-Терек'!W9+'ЦОВП Чаткал'!W9+'ЦОВП г. Кара-Куль'!W9+'ЦОВП Кок-Жангак'!W9+'ЦОВП Майлуу-Суу'!W9+'ЦОВП Шамалдуу-Сай'!W9</f>
        <v>55877.17377950329</v>
      </c>
    </row>
    <row r="10" spans="1:23" x14ac:dyDescent="0.25">
      <c r="A10" s="5">
        <v>3</v>
      </c>
      <c r="B10" s="5">
        <f t="shared" si="0"/>
        <v>18968</v>
      </c>
      <c r="C10" s="5">
        <f>ЖОЦСМ!C10+'ЦСМ Аксыйский'!C10+'ЦСМ Ала-Букинский'!C10+'ЦСМ Базар-Коргонский'!C10+'ЦСМ Ноокенский'!C10+'ЦСМ Кочкор-Ата'!C10+'ЦСМ Сузак'!C10+'ЦСМ Октябрьская'!C10+'ЦСМ Токтогул'!C10+'ЦСМ Таш-Кумыр'!C10+'ЦОВП Сумсар'!C10+'ЦОВП Тогуз-Торо'!C10+'ЦОВП Озгоруш'!C10+'ЦОВП Уч-Терек'!C10+'ЦОВП Чаткал'!C10+'ЦОВП г. Кара-Куль'!C10+'ЦОВП Кок-Жангак'!C10+'ЦОВП Майлуу-Суу'!C10+'ЦОВП Шамалдуу-Сай'!C10</f>
        <v>9819</v>
      </c>
      <c r="D10" s="5">
        <f>ЖОЦСМ!D10+'ЦСМ Аксыйский'!D10+'ЦСМ Ала-Букинский'!D10+'ЦСМ Базар-Коргонский'!D10+'ЦСМ Ноокенский'!D10+'ЦСМ Кочкор-Ата'!D10+'ЦСМ Сузак'!D10+'ЦСМ Октябрьская'!D10+'ЦСМ Токтогул'!D10+'ЦСМ Таш-Кумыр'!D10+'ЦОВП Сумсар'!D10+'ЦОВП Тогуз-Торо'!D10+'ЦОВП Озгоруш'!D10+'ЦОВП Уч-Терек'!D10+'ЦОВП Чаткал'!D10+'ЦОВП г. Кара-Куль'!D10+'ЦОВП Кок-Жангак'!D10+'ЦОВП Майлуу-Суу'!D10+'ЦОВП Шамалдуу-Сай'!D10</f>
        <v>9149</v>
      </c>
      <c r="E10" s="5">
        <f t="shared" si="1"/>
        <v>29650</v>
      </c>
      <c r="F10" s="5">
        <f>ЖОЦСМ!F10+'ЦСМ Аксыйский'!F10+'ЦСМ Ала-Букинский'!F10+'ЦСМ Базар-Коргонский'!F10+'ЦСМ Ноокенский'!F10+'ЦСМ Кочкор-Ата'!F10+'ЦСМ Сузак'!F10+'ЦСМ Октябрьская'!F10+'ЦСМ Токтогул'!F10+'ЦСМ Таш-Кумыр'!F10+'ЦОВП Сумсар'!F10+'ЦОВП Тогуз-Торо'!F10+'ЦОВП Озгоруш'!F10+'ЦОВП Уч-Терек'!F10+'ЦОВП Чаткал'!F10+'ЦОВП г. Кара-Куль'!F10+'ЦОВП Кок-Жангак'!F10+'ЦОВП Майлуу-Суу'!F10+'ЦОВП Шамалдуу-Сай'!F10</f>
        <v>14889</v>
      </c>
      <c r="G10" s="5">
        <f>ЖОЦСМ!G10+'ЦСМ Аксыйский'!G10+'ЦСМ Ала-Букинский'!G10+'ЦСМ Базар-Коргонский'!G10+'ЦСМ Ноокенский'!G10+'ЦСМ Кочкор-Ата'!G10+'ЦСМ Сузак'!G10+'ЦСМ Октябрьская'!G10+'ЦСМ Токтогул'!G10+'ЦСМ Таш-Кумыр'!G10+'ЦОВП Сумсар'!G10+'ЦОВП Тогуз-Торо'!G10+'ЦОВП Озгоруш'!G10+'ЦОВП Уч-Терек'!G10+'ЦОВП Чаткал'!G10+'ЦОВП г. Кара-Куль'!G10+'ЦОВП Кок-Жангак'!G10+'ЦОВП Майлуу-Суу'!G10+'ЦОВП Шамалдуу-Сай'!G10</f>
        <v>14761</v>
      </c>
      <c r="I10" s="5">
        <v>3</v>
      </c>
      <c r="J10" s="5">
        <f t="shared" si="2"/>
        <v>14889</v>
      </c>
      <c r="K10" s="5">
        <f t="shared" si="2"/>
        <v>14761</v>
      </c>
      <c r="L10" s="5">
        <f t="shared" si="3"/>
        <v>9819</v>
      </c>
      <c r="M10" s="5">
        <f t="shared" si="3"/>
        <v>9149</v>
      </c>
      <c r="N10" s="11">
        <f t="shared" si="4"/>
        <v>0.65948015313318553</v>
      </c>
      <c r="O10" s="11">
        <f t="shared" si="4"/>
        <v>0.61980895603278907</v>
      </c>
      <c r="P10" s="11">
        <v>1.2217287755888222</v>
      </c>
      <c r="Q10" s="11">
        <v>1.1719670412263623</v>
      </c>
      <c r="R10" s="11">
        <f t="shared" si="5"/>
        <v>18190.319739741975</v>
      </c>
      <c r="S10" s="11">
        <f t="shared" si="5"/>
        <v>17299.405495542334</v>
      </c>
      <c r="T10" s="11">
        <f t="shared" si="6"/>
        <v>35489.725235284306</v>
      </c>
      <c r="U10" s="10"/>
      <c r="V10" s="10"/>
      <c r="W10" s="11">
        <f>ЖОЦСМ!W10+'ЦСМ Аксыйский'!W10+'ЦСМ Ала-Букинский'!W10+'ЦСМ Базар-Коргонский'!W10+'ЦСМ Ноокенский'!W10+'ЦСМ Кочкор-Ата'!W10+'ЦСМ Сузак'!W10+'ЦСМ Октябрьская'!W10+'ЦСМ Токтогул'!W10+'ЦСМ Таш-Кумыр'!W10+'ЦОВП Сумсар'!W10+'ЦОВП Тогуз-Торо'!W10+'ЦОВП Озгоруш'!W10+'ЦОВП Уч-Терек'!W10+'ЦОВП Чаткал'!W10+'ЦОВП г. Кара-Куль'!W10+'ЦОВП Кок-Жангак'!W10+'ЦОВП Майлуу-Суу'!W10+'ЦОВП Шамалдуу-Сай'!W10</f>
        <v>40318.176026983143</v>
      </c>
    </row>
    <row r="11" spans="1:23" x14ac:dyDescent="0.25">
      <c r="A11" s="5">
        <v>4</v>
      </c>
      <c r="B11" s="5">
        <f t="shared" si="0"/>
        <v>15990</v>
      </c>
      <c r="C11" s="5">
        <f>ЖОЦСМ!C11+'ЦСМ Аксыйский'!C11+'ЦСМ Ала-Букинский'!C11+'ЦСМ Базар-Коргонский'!C11+'ЦСМ Ноокенский'!C11+'ЦСМ Кочкор-Ата'!C11+'ЦСМ Сузак'!C11+'ЦСМ Октябрьская'!C11+'ЦСМ Токтогул'!C11+'ЦСМ Таш-Кумыр'!C11+'ЦОВП Сумсар'!C11+'ЦОВП Тогуз-Торо'!C11+'ЦОВП Озгоруш'!C11+'ЦОВП Уч-Терек'!C11+'ЦОВП Чаткал'!C11+'ЦОВП г. Кара-Куль'!C11+'ЦОВП Кок-Жангак'!C11+'ЦОВП Майлуу-Суу'!C11+'ЦОВП Шамалдуу-Сай'!C11</f>
        <v>8402</v>
      </c>
      <c r="D11" s="5">
        <f>ЖОЦСМ!D11+'ЦСМ Аксыйский'!D11+'ЦСМ Ала-Букинский'!D11+'ЦСМ Базар-Коргонский'!D11+'ЦСМ Ноокенский'!D11+'ЦСМ Кочкор-Ата'!D11+'ЦСМ Сузак'!D11+'ЦСМ Октябрьская'!D11+'ЦСМ Токтогул'!D11+'ЦСМ Таш-Кумыр'!D11+'ЦОВП Сумсар'!D11+'ЦОВП Тогуз-Торо'!D11+'ЦОВП Озгоруш'!D11+'ЦОВП Уч-Терек'!D11+'ЦОВП Чаткал'!D11+'ЦОВП г. Кара-Куль'!D11+'ЦОВП Кок-Жангак'!D11+'ЦОВП Майлуу-Суу'!D11+'ЦОВП Шамалдуу-Сай'!D11</f>
        <v>7588</v>
      </c>
      <c r="E11" s="5">
        <f t="shared" si="1"/>
        <v>31722</v>
      </c>
      <c r="F11" s="5">
        <f>ЖОЦСМ!F11+'ЦСМ Аксыйский'!F11+'ЦСМ Ала-Букинский'!F11+'ЦСМ Базар-Коргонский'!F11+'ЦСМ Ноокенский'!F11+'ЦСМ Кочкор-Ата'!F11+'ЦСМ Сузак'!F11+'ЦСМ Октябрьская'!F11+'ЦСМ Токтогул'!F11+'ЦСМ Таш-Кумыр'!F11+'ЦОВП Сумсар'!F11+'ЦОВП Тогуз-Торо'!F11+'ЦОВП Озгоруш'!F11+'ЦОВП Уч-Терек'!F11+'ЦОВП Чаткал'!F11+'ЦОВП г. Кара-Куль'!F11+'ЦОВП Кок-Жангак'!F11+'ЦОВП Майлуу-Суу'!F11+'ЦОВП Шамалдуу-Сай'!F11</f>
        <v>16198</v>
      </c>
      <c r="G11" s="5">
        <f>ЖОЦСМ!G11+'ЦСМ Аксыйский'!G11+'ЦСМ Ала-Букинский'!G11+'ЦСМ Базар-Коргонский'!G11+'ЦСМ Ноокенский'!G11+'ЦСМ Кочкор-Ата'!G11+'ЦСМ Сузак'!G11+'ЦСМ Октябрьская'!G11+'ЦСМ Токтогул'!G11+'ЦСМ Таш-Кумыр'!G11+'ЦОВП Сумсар'!G11+'ЦОВП Тогуз-Торо'!G11+'ЦОВП Озгоруш'!G11+'ЦОВП Уч-Терек'!G11+'ЦОВП Чаткал'!G11+'ЦОВП г. Кара-Куль'!G11+'ЦОВП Кок-Жангак'!G11+'ЦОВП Майлуу-Суу'!G11+'ЦОВП Шамалдуу-Сай'!G11</f>
        <v>15524</v>
      </c>
      <c r="I11" s="5">
        <v>4</v>
      </c>
      <c r="J11" s="5">
        <f t="shared" si="2"/>
        <v>16198</v>
      </c>
      <c r="K11" s="5">
        <f t="shared" si="2"/>
        <v>15524</v>
      </c>
      <c r="L11" s="5">
        <f t="shared" si="3"/>
        <v>8402</v>
      </c>
      <c r="M11" s="5">
        <f t="shared" si="3"/>
        <v>7588</v>
      </c>
      <c r="N11" s="11">
        <f t="shared" si="4"/>
        <v>0.51870601308803554</v>
      </c>
      <c r="O11" s="11">
        <f t="shared" si="4"/>
        <v>0.48879154856995621</v>
      </c>
      <c r="P11" s="11">
        <v>0.9539794963662086</v>
      </c>
      <c r="Q11" s="11">
        <v>0.92065207673907978</v>
      </c>
      <c r="R11" s="11">
        <f t="shared" si="5"/>
        <v>15452.559882139847</v>
      </c>
      <c r="S11" s="11">
        <f t="shared" si="5"/>
        <v>14292.202839297475</v>
      </c>
      <c r="T11" s="11">
        <f t="shared" si="6"/>
        <v>29744.762721437321</v>
      </c>
      <c r="U11" s="10"/>
      <c r="V11" s="10"/>
      <c r="W11" s="11">
        <f>ЖОЦСМ!W11+'ЦСМ Аксыйский'!W11+'ЦСМ Ала-Букинский'!W11+'ЦСМ Базар-Коргонский'!W11+'ЦСМ Ноокенский'!W11+'ЦСМ Кочкор-Ата'!W11+'ЦСМ Сузак'!W11+'ЦСМ Октябрьская'!W11+'ЦСМ Токтогул'!W11+'ЦСМ Таш-Кумыр'!W11+'ЦОВП Сумсар'!W11+'ЦОВП Тогуз-Торо'!W11+'ЦОВП Озгоруш'!W11+'ЦОВП Уч-Терек'!W11+'ЦОВП Чаткал'!W11+'ЦОВП г. Кара-Куль'!W11+'ЦОВП Кок-Жангак'!W11+'ЦОВП Майлуу-Суу'!W11+'ЦОВП Шамалдуу-Сай'!W11</f>
        <v>33643.307163162237</v>
      </c>
    </row>
    <row r="12" spans="1:23" x14ac:dyDescent="0.25">
      <c r="A12" s="5">
        <v>5</v>
      </c>
      <c r="B12" s="5">
        <f t="shared" si="0"/>
        <v>16630</v>
      </c>
      <c r="C12" s="5">
        <f>ЖОЦСМ!C12+'ЦСМ Аксыйский'!C12+'ЦСМ Ала-Букинский'!C12+'ЦСМ Базар-Коргонский'!C12+'ЦСМ Ноокенский'!C12+'ЦСМ Кочкор-Ата'!C12+'ЦСМ Сузак'!C12+'ЦСМ Октябрьская'!C12+'ЦСМ Токтогул'!C12+'ЦСМ Таш-Кумыр'!C12+'ЦОВП Сумсар'!C12+'ЦОВП Тогуз-Торо'!C12+'ЦОВП Озгоруш'!C12+'ЦОВП Уч-Терек'!C12+'ЦОВП Чаткал'!C12+'ЦОВП г. Кара-Куль'!C12+'ЦОВП Кок-Жангак'!C12+'ЦОВП Майлуу-Суу'!C12+'ЦОВП Шамалдуу-Сай'!C12</f>
        <v>8502</v>
      </c>
      <c r="D12" s="5">
        <f>ЖОЦСМ!D12+'ЦСМ Аксыйский'!D12+'ЦСМ Ала-Букинский'!D12+'ЦСМ Базар-Коргонский'!D12+'ЦСМ Ноокенский'!D12+'ЦСМ Кочкор-Ата'!D12+'ЦСМ Сузак'!D12+'ЦСМ Октябрьская'!D12+'ЦСМ Токтогул'!D12+'ЦСМ Таш-Кумыр'!D12+'ЦОВП Сумсар'!D12+'ЦОВП Тогуз-Торо'!D12+'ЦОВП Озгоруш'!D12+'ЦОВП Уч-Терек'!D12+'ЦОВП Чаткал'!D12+'ЦОВП г. Кара-Куль'!D12+'ЦОВП Кок-Жангак'!D12+'ЦОВП Майлуу-Суу'!D12+'ЦОВП Шамалдуу-Сай'!D12</f>
        <v>8128</v>
      </c>
      <c r="E12" s="5">
        <f t="shared" si="1"/>
        <v>29659</v>
      </c>
      <c r="F12" s="5">
        <f>ЖОЦСМ!F12+'ЦСМ Аксыйский'!F12+'ЦСМ Ала-Букинский'!F12+'ЦСМ Базар-Коргонский'!F12+'ЦСМ Ноокенский'!F12+'ЦСМ Кочкор-Ата'!F12+'ЦСМ Сузак'!F12+'ЦСМ Октябрьская'!F12+'ЦСМ Токтогул'!F12+'ЦСМ Таш-Кумыр'!F12+'ЦОВП Сумсар'!F12+'ЦОВП Тогуз-Торо'!F12+'ЦОВП Озгоруш'!F12+'ЦОВП Уч-Терек'!F12+'ЦОВП Чаткал'!F12+'ЦОВП г. Кара-Куль'!F12+'ЦОВП Кок-Жангак'!F12+'ЦОВП Майлуу-Суу'!F12+'ЦОВП Шамалдуу-Сай'!F12</f>
        <v>15190</v>
      </c>
      <c r="G12" s="5">
        <f>ЖОЦСМ!G12+'ЦСМ Аксыйский'!G12+'ЦСМ Ала-Букинский'!G12+'ЦСМ Базар-Коргонский'!G12+'ЦСМ Ноокенский'!G12+'ЦСМ Кочкор-Ата'!G12+'ЦСМ Сузак'!G12+'ЦСМ Октябрьская'!G12+'ЦСМ Токтогул'!G12+'ЦСМ Таш-Кумыр'!G12+'ЦОВП Сумсар'!G12+'ЦОВП Тогуз-Торо'!G12+'ЦОВП Озгоруш'!G12+'ЦОВП Уч-Терек'!G12+'ЦОВП Чаткал'!G12+'ЦОВП г. Кара-Куль'!G12+'ЦОВП Кок-Жангак'!G12+'ЦОВП Майлуу-Суу'!G12+'ЦОВП Шамалдуу-Сай'!G12</f>
        <v>14469</v>
      </c>
      <c r="I12" s="5">
        <v>5</v>
      </c>
      <c r="J12" s="5">
        <f t="shared" si="2"/>
        <v>15190</v>
      </c>
      <c r="K12" s="5">
        <f t="shared" si="2"/>
        <v>14469</v>
      </c>
      <c r="L12" s="5">
        <f t="shared" si="3"/>
        <v>8502</v>
      </c>
      <c r="M12" s="5">
        <f t="shared" si="3"/>
        <v>8128</v>
      </c>
      <c r="N12" s="11">
        <f t="shared" si="4"/>
        <v>0.55971033574720208</v>
      </c>
      <c r="O12" s="11">
        <f t="shared" si="4"/>
        <v>0.56175271269610894</v>
      </c>
      <c r="P12" s="11">
        <v>0.96115940689151225</v>
      </c>
      <c r="Q12" s="11">
        <v>0.93941600815011361</v>
      </c>
      <c r="R12" s="11">
        <f t="shared" si="5"/>
        <v>14600.011390682072</v>
      </c>
      <c r="S12" s="11">
        <f t="shared" si="5"/>
        <v>13592.410221923994</v>
      </c>
      <c r="T12" s="11">
        <f t="shared" si="6"/>
        <v>28192.421612606064</v>
      </c>
      <c r="U12" s="10"/>
      <c r="V12" s="10"/>
      <c r="W12" s="11">
        <f>ЖОЦСМ!W12+'ЦСМ Аксыйский'!W12+'ЦСМ Ала-Букинский'!W12+'ЦСМ Базар-Коргонский'!W12+'ЦСМ Ноокенский'!W12+'ЦСМ Кочкор-Ата'!W12+'ЦСМ Сузак'!W12+'ЦСМ Октябрьская'!W12+'ЦСМ Токтогул'!W12+'ЦСМ Таш-Кумыр'!W12+'ЦОВП Сумсар'!W12+'ЦОВП Тогуз-Торо'!W12+'ЦОВП Озгоруш'!W12+'ЦОВП Уч-Терек'!W12+'ЦОВП Чаткал'!W12+'ЦОВП г. Кара-Куль'!W12+'ЦОВП Кок-Жангак'!W12+'ЦОВП Майлуу-Суу'!W12+'ЦОВП Шамалдуу-Сай'!W12</f>
        <v>31852.106449475719</v>
      </c>
    </row>
    <row r="13" spans="1:23" x14ac:dyDescent="0.25">
      <c r="A13" s="5">
        <v>6</v>
      </c>
      <c r="B13" s="5">
        <f t="shared" si="0"/>
        <v>19016</v>
      </c>
      <c r="C13" s="5">
        <f>ЖОЦСМ!C13+'ЦСМ Аксыйский'!C13+'ЦСМ Ала-Букинский'!C13+'ЦСМ Базар-Коргонский'!C13+'ЦСМ Ноокенский'!C13+'ЦСМ Кочкор-Ата'!C13+'ЦСМ Сузак'!C13+'ЦСМ Октябрьская'!C13+'ЦСМ Токтогул'!C13+'ЦСМ Таш-Кумыр'!C13+'ЦОВП Сумсар'!C13+'ЦОВП Тогуз-Торо'!C13+'ЦОВП Озгоруш'!C13+'ЦОВП Уч-Терек'!C13+'ЦОВП Чаткал'!C13+'ЦОВП г. Кара-Куль'!C13+'ЦОВП Кок-Жангак'!C13+'ЦОВП Майлуу-Суу'!C13+'ЦОВП Шамалдуу-Сай'!C13</f>
        <v>9807</v>
      </c>
      <c r="D13" s="5">
        <f>ЖОЦСМ!D13+'ЦСМ Аксыйский'!D13+'ЦСМ Ала-Букинский'!D13+'ЦСМ Базар-Коргонский'!D13+'ЦСМ Ноокенский'!D13+'ЦСМ Кочкор-Ата'!D13+'ЦСМ Сузак'!D13+'ЦСМ Октябрьская'!D13+'ЦСМ Токтогул'!D13+'ЦСМ Таш-Кумыр'!D13+'ЦОВП Сумсар'!D13+'ЦОВП Тогуз-Торо'!D13+'ЦОВП Озгоруш'!D13+'ЦОВП Уч-Терек'!D13+'ЦОВП Чаткал'!D13+'ЦОВП г. Кара-Куль'!D13+'ЦОВП Кок-Жангак'!D13+'ЦОВП Майлуу-Суу'!D13+'ЦОВП Шамалдуу-Сай'!D13</f>
        <v>9209</v>
      </c>
      <c r="E13" s="5">
        <f t="shared" si="1"/>
        <v>31407</v>
      </c>
      <c r="F13" s="5">
        <f>ЖОЦСМ!F13+'ЦСМ Аксыйский'!F13+'ЦСМ Ала-Букинский'!F13+'ЦСМ Базар-Коргонский'!F13+'ЦСМ Ноокенский'!F13+'ЦСМ Кочкор-Ата'!F13+'ЦСМ Сузак'!F13+'ЦСМ Октябрьская'!F13+'ЦСМ Токтогул'!F13+'ЦСМ Таш-Кумыр'!F13+'ЦОВП Сумсар'!F13+'ЦОВП Тогуз-Торо'!F13+'ЦОВП Озгоруш'!F13+'ЦОВП Уч-Терек'!F13+'ЦОВП Чаткал'!F13+'ЦОВП г. Кара-Куль'!F13+'ЦОВП Кок-Жангак'!F13+'ЦОВП Майлуу-Суу'!F13+'ЦОВП Шамалдуу-Сай'!F13</f>
        <v>15968</v>
      </c>
      <c r="G13" s="5">
        <f>ЖОЦСМ!G13+'ЦСМ Аксыйский'!G13+'ЦСМ Ала-Букинский'!G13+'ЦСМ Базар-Коргонский'!G13+'ЦСМ Ноокенский'!G13+'ЦСМ Кочкор-Ата'!G13+'ЦСМ Сузак'!G13+'ЦСМ Октябрьская'!G13+'ЦСМ Токтогул'!G13+'ЦСМ Таш-Кумыр'!G13+'ЦОВП Сумсар'!G13+'ЦОВП Тогуз-Торо'!G13+'ЦОВП Озгоруш'!G13+'ЦОВП Уч-Терек'!G13+'ЦОВП Чаткал'!G13+'ЦОВП г. Кара-Куль'!G13+'ЦОВП Кок-Жангак'!G13+'ЦОВП Майлуу-Суу'!G13+'ЦОВП Шамалдуу-Сай'!G13</f>
        <v>15439</v>
      </c>
      <c r="I13" s="5">
        <v>6</v>
      </c>
      <c r="J13" s="5">
        <f t="shared" si="2"/>
        <v>15968</v>
      </c>
      <c r="K13" s="5">
        <f t="shared" si="2"/>
        <v>15439</v>
      </c>
      <c r="L13" s="5">
        <f t="shared" si="3"/>
        <v>9807</v>
      </c>
      <c r="M13" s="5">
        <f t="shared" si="3"/>
        <v>9209</v>
      </c>
      <c r="N13" s="11">
        <f t="shared" si="4"/>
        <v>0.61416583166332661</v>
      </c>
      <c r="O13" s="11">
        <f t="shared" si="4"/>
        <v>0.59647645572899799</v>
      </c>
      <c r="P13" s="11">
        <v>1.0662120287211905</v>
      </c>
      <c r="Q13" s="11">
        <v>1.0328894343208626</v>
      </c>
      <c r="R13" s="11">
        <f t="shared" si="5"/>
        <v>17025.27367461997</v>
      </c>
      <c r="S13" s="11">
        <f t="shared" si="5"/>
        <v>15946.779976479796</v>
      </c>
      <c r="T13" s="11">
        <f t="shared" si="6"/>
        <v>32972.053651099763</v>
      </c>
      <c r="U13" s="10"/>
      <c r="V13" s="10"/>
      <c r="W13" s="11">
        <f>ЖОЦСМ!W13+'ЦСМ Аксыйский'!W13+'ЦСМ Ала-Букинский'!W13+'ЦСМ Базар-Коргонский'!W13+'ЦСМ Ноокенский'!W13+'ЦСМ Кочкор-Ата'!W13+'ЦСМ Сузак'!W13+'ЦСМ Октябрьская'!W13+'ЦСМ Токтогул'!W13+'ЦСМ Таш-Кумыр'!W13+'ЦОВП Сумсар'!W13+'ЦОВП Тогуз-Торо'!W13+'ЦОВП Озгоруш'!W13+'ЦОВП Уч-Терек'!W13+'ЦОВП Чаткал'!W13+'ЦОВП г. Кара-Куль'!W13+'ЦОВП Кок-Жангак'!W13+'ЦОВП Майлуу-Суу'!W13+'ЦОВП Шамалдуу-Сай'!W13</f>
        <v>37355.82391092855</v>
      </c>
    </row>
    <row r="14" spans="1:23" x14ac:dyDescent="0.25">
      <c r="A14" s="5">
        <v>7</v>
      </c>
      <c r="B14" s="5">
        <f t="shared" si="0"/>
        <v>9752</v>
      </c>
      <c r="C14" s="5">
        <f>ЖОЦСМ!C14+'ЦСМ Аксыйский'!C14+'ЦСМ Ала-Букинский'!C14+'ЦСМ Базар-Коргонский'!C14+'ЦСМ Ноокенский'!C14+'ЦСМ Кочкор-Ата'!C14+'ЦСМ Сузак'!C14+'ЦСМ Октябрьская'!C14+'ЦСМ Токтогул'!C14+'ЦСМ Таш-Кумыр'!C14+'ЦОВП Сумсар'!C14+'ЦОВП Тогуз-Торо'!C14+'ЦОВП Озгоруш'!C14+'ЦОВП Уч-Терек'!C14+'ЦОВП Чаткал'!C14+'ЦОВП г. Кара-Куль'!C14+'ЦОВП Кок-Жангак'!C14+'ЦОВП Майлуу-Суу'!C14+'ЦОВП Шамалдуу-Сай'!C14</f>
        <v>5058</v>
      </c>
      <c r="D14" s="5">
        <f>ЖОЦСМ!D14+'ЦСМ Аксыйский'!D14+'ЦСМ Ала-Букинский'!D14+'ЦСМ Базар-Коргонский'!D14+'ЦСМ Ноокенский'!D14+'ЦСМ Кочкор-Ата'!D14+'ЦСМ Сузак'!D14+'ЦСМ Октябрьская'!D14+'ЦСМ Токтогул'!D14+'ЦСМ Таш-Кумыр'!D14+'ЦОВП Сумсар'!D14+'ЦОВП Тогуз-Торо'!D14+'ЦОВП Озгоруш'!D14+'ЦОВП Уч-Терек'!D14+'ЦОВП Чаткал'!D14+'ЦОВП г. Кара-Куль'!D14+'ЦОВП Кок-Жангак'!D14+'ЦОВП Майлуу-Суу'!D14+'ЦОВП Шамалдуу-Сай'!D14</f>
        <v>4694</v>
      </c>
      <c r="E14" s="5">
        <f t="shared" si="1"/>
        <v>32297</v>
      </c>
      <c r="F14" s="5">
        <f>ЖОЦСМ!F14+'ЦСМ Аксыйский'!F14+'ЦСМ Ала-Букинский'!F14+'ЦСМ Базар-Коргонский'!F14+'ЦСМ Ноокенский'!F14+'ЦСМ Кочкор-Ата'!F14+'ЦСМ Сузак'!F14+'ЦСМ Октябрьская'!F14+'ЦСМ Токтогул'!F14+'ЦСМ Таш-Кумыр'!F14+'ЦОВП Сумсар'!F14+'ЦОВП Тогуз-Торо'!F14+'ЦОВП Озгоруш'!F14+'ЦОВП Уч-Терек'!F14+'ЦОВП Чаткал'!F14+'ЦОВП г. Кара-Куль'!F14+'ЦОВП Кок-Жангак'!F14+'ЦОВП Майлуу-Суу'!F14+'ЦОВП Шамалдуу-Сай'!F14</f>
        <v>16588</v>
      </c>
      <c r="G14" s="5">
        <f>ЖОЦСМ!G14+'ЦСМ Аксыйский'!G14+'ЦСМ Ала-Букинский'!G14+'ЦСМ Базар-Коргонский'!G14+'ЦСМ Ноокенский'!G14+'ЦСМ Кочкор-Ата'!G14+'ЦСМ Сузак'!G14+'ЦСМ Октябрьская'!G14+'ЦСМ Токтогул'!G14+'ЦСМ Таш-Кумыр'!G14+'ЦОВП Сумсар'!G14+'ЦОВП Тогуз-Торо'!G14+'ЦОВП Озгоруш'!G14+'ЦОВП Уч-Терек'!G14+'ЦОВП Чаткал'!G14+'ЦОВП г. Кара-Куль'!G14+'ЦОВП Кок-Жангак'!G14+'ЦОВП Майлуу-Суу'!G14+'ЦОВП Шамалдуу-Сай'!G14</f>
        <v>15709</v>
      </c>
      <c r="I14" s="5">
        <v>7</v>
      </c>
      <c r="J14" s="5">
        <f t="shared" si="2"/>
        <v>16588</v>
      </c>
      <c r="K14" s="5">
        <f t="shared" si="2"/>
        <v>15709</v>
      </c>
      <c r="L14" s="5">
        <f t="shared" si="3"/>
        <v>5058</v>
      </c>
      <c r="M14" s="5">
        <f t="shared" si="3"/>
        <v>4694</v>
      </c>
      <c r="N14" s="11">
        <f t="shared" si="4"/>
        <v>0.30491921871232214</v>
      </c>
      <c r="O14" s="11">
        <f t="shared" si="4"/>
        <v>0.29880959959259024</v>
      </c>
      <c r="P14" s="11">
        <v>0.68142269970975999</v>
      </c>
      <c r="Q14" s="11">
        <v>0.647863864896564</v>
      </c>
      <c r="R14" s="11">
        <f t="shared" si="5"/>
        <v>11303.439742785498</v>
      </c>
      <c r="S14" s="11">
        <f t="shared" si="5"/>
        <v>10177.293453660124</v>
      </c>
      <c r="T14" s="11">
        <f t="shared" si="6"/>
        <v>21480.733196445624</v>
      </c>
      <c r="U14" s="10"/>
      <c r="V14" s="10"/>
      <c r="W14" s="11">
        <f>ЖОЦСМ!W14+'ЦСМ Аксыйский'!W14+'ЦСМ Ала-Букинский'!W14+'ЦСМ Базар-Коргонский'!W14+'ЦСМ Ноокенский'!W14+'ЦСМ Кочкор-Ата'!W14+'ЦСМ Сузак'!W14+'ЦСМ Октябрьская'!W14+'ЦСМ Токтогул'!W14+'ЦСМ Таш-Кумыр'!W14+'ЦОВП Сумсар'!W14+'ЦОВП Тогуз-Торо'!W14+'ЦОВП Озгоруш'!W14+'ЦОВП Уч-Терек'!W14+'ЦОВП Чаткал'!W14+'ЦОВП г. Кара-Куль'!W14+'ЦОВП Кок-Жангак'!W14+'ЦОВП Майлуу-Суу'!W14+'ЦОВП Шамалдуу-Сай'!W14</f>
        <v>24237.281486342607</v>
      </c>
    </row>
    <row r="15" spans="1:23" x14ac:dyDescent="0.25">
      <c r="A15" s="5">
        <v>8</v>
      </c>
      <c r="B15" s="5">
        <f t="shared" si="0"/>
        <v>8089</v>
      </c>
      <c r="C15" s="5">
        <f>ЖОЦСМ!C15+'ЦСМ Аксыйский'!C15+'ЦСМ Ала-Букинский'!C15+'ЦСМ Базар-Коргонский'!C15+'ЦСМ Ноокенский'!C15+'ЦСМ Кочкор-Ата'!C15+'ЦСМ Сузак'!C15+'ЦСМ Октябрьская'!C15+'ЦСМ Токтогул'!C15+'ЦСМ Таш-Кумыр'!C15+'ЦОВП Сумсар'!C15+'ЦОВП Тогуз-Торо'!C15+'ЦОВП Озгоруш'!C15+'ЦОВП Уч-Терек'!C15+'ЦОВП Чаткал'!C15+'ЦОВП г. Кара-Куль'!C15+'ЦОВП Кок-Жангак'!C15+'ЦОВП Майлуу-Суу'!C15+'ЦОВП Шамалдуу-Сай'!C15</f>
        <v>4129</v>
      </c>
      <c r="D15" s="5">
        <f>ЖОЦСМ!D15+'ЦСМ Аксыйский'!D15+'ЦСМ Ала-Букинский'!D15+'ЦСМ Базар-Коргонский'!D15+'ЦСМ Ноокенский'!D15+'ЦСМ Кочкор-Ата'!D15+'ЦСМ Сузак'!D15+'ЦСМ Октябрьская'!D15+'ЦСМ Токтогул'!D15+'ЦСМ Таш-Кумыр'!D15+'ЦОВП Сумсар'!D15+'ЦОВП Тогуз-Торо'!D15+'ЦОВП Озгоруш'!D15+'ЦОВП Уч-Терек'!D15+'ЦОВП Чаткал'!D15+'ЦОВП г. Кара-Куль'!D15+'ЦОВП Кок-Жангак'!D15+'ЦОВП Майлуу-Суу'!D15+'ЦОВП Шамалдуу-Сай'!D15</f>
        <v>3960</v>
      </c>
      <c r="E15" s="5">
        <f t="shared" si="1"/>
        <v>32713</v>
      </c>
      <c r="F15" s="5">
        <f>ЖОЦСМ!F15+'ЦСМ Аксыйский'!F15+'ЦСМ Ала-Букинский'!F15+'ЦСМ Базар-Коргонский'!F15+'ЦСМ Ноокенский'!F15+'ЦСМ Кочкор-Ата'!F15+'ЦСМ Сузак'!F15+'ЦСМ Октябрьская'!F15+'ЦСМ Токтогул'!F15+'ЦСМ Таш-Кумыр'!F15+'ЦОВП Сумсар'!F15+'ЦОВП Тогуз-Торо'!F15+'ЦОВП Озгоруш'!F15+'ЦОВП Уч-Терек'!F15+'ЦОВП Чаткал'!F15+'ЦОВП г. Кара-Куль'!F15+'ЦОВП Кок-Жангак'!F15+'ЦОВП Майлуу-Суу'!F15+'ЦОВП Шамалдуу-Сай'!F15</f>
        <v>16822</v>
      </c>
      <c r="G15" s="5">
        <f>ЖОЦСМ!G15+'ЦСМ Аксыйский'!G15+'ЦСМ Ала-Букинский'!G15+'ЦСМ Базар-Коргонский'!G15+'ЦСМ Ноокенский'!G15+'ЦСМ Кочкор-Ата'!G15+'ЦСМ Сузак'!G15+'ЦСМ Октябрьская'!G15+'ЦСМ Токтогул'!G15+'ЦСМ Таш-Кумыр'!G15+'ЦОВП Сумсар'!G15+'ЦОВП Тогуз-Торо'!G15+'ЦОВП Озгоруш'!G15+'ЦОВП Уч-Терек'!G15+'ЦОВП Чаткал'!G15+'ЦОВП г. Кара-Куль'!G15+'ЦОВП Кок-Жангак'!G15+'ЦОВП Майлуу-Суу'!G15+'ЦОВП Шамалдуу-Сай'!G15</f>
        <v>15891</v>
      </c>
      <c r="I15" s="5">
        <v>8</v>
      </c>
      <c r="J15" s="5">
        <f t="shared" si="2"/>
        <v>16822</v>
      </c>
      <c r="K15" s="5">
        <f t="shared" si="2"/>
        <v>15891</v>
      </c>
      <c r="L15" s="5">
        <f t="shared" si="3"/>
        <v>4129</v>
      </c>
      <c r="M15" s="5">
        <f t="shared" si="3"/>
        <v>3960</v>
      </c>
      <c r="N15" s="11">
        <f t="shared" si="4"/>
        <v>0.24545238378314113</v>
      </c>
      <c r="O15" s="11">
        <f t="shared" si="4"/>
        <v>0.24919765905229374</v>
      </c>
      <c r="P15" s="11">
        <v>0.52848041934891243</v>
      </c>
      <c r="Q15" s="11">
        <v>0.50913787930395893</v>
      </c>
      <c r="R15" s="11">
        <f t="shared" si="5"/>
        <v>8890.0976142874042</v>
      </c>
      <c r="S15" s="11">
        <f t="shared" si="5"/>
        <v>8090.7100400192112</v>
      </c>
      <c r="T15" s="11">
        <f t="shared" si="6"/>
        <v>16980.807654306616</v>
      </c>
      <c r="U15" s="10"/>
      <c r="V15" s="10"/>
      <c r="W15" s="11">
        <f>ЖОЦСМ!W15+'ЦСМ Аксыйский'!W15+'ЦСМ Ала-Букинский'!W15+'ЦСМ Базар-Коргонский'!W15+'ЦСМ Ноокенский'!W15+'ЦСМ Кочкор-Ата'!W15+'ЦСМ Сузак'!W15+'ЦСМ Октябрьская'!W15+'ЦСМ Токтогул'!W15+'ЦСМ Таш-Кумыр'!W15+'ЦОВП Сумсар'!W15+'ЦОВП Тогуз-Торо'!W15+'ЦОВП Озгоруш'!W15+'ЦОВП Уч-Терек'!W15+'ЦОВП Чаткал'!W15+'ЦОВП г. Кара-Куль'!W15+'ЦОВП Кок-Жангак'!W15+'ЦОВП Майлуу-Суу'!W15+'ЦОВП Шамалдуу-Сай'!W15</f>
        <v>19170.367867715671</v>
      </c>
    </row>
    <row r="16" spans="1:23" x14ac:dyDescent="0.25">
      <c r="A16" s="5">
        <v>9</v>
      </c>
      <c r="B16" s="5">
        <f t="shared" si="0"/>
        <v>7618</v>
      </c>
      <c r="C16" s="5">
        <f>ЖОЦСМ!C16+'ЦСМ Аксыйский'!C16+'ЦСМ Ала-Букинский'!C16+'ЦСМ Базар-Коргонский'!C16+'ЦСМ Ноокенский'!C16+'ЦСМ Кочкор-Ата'!C16+'ЦСМ Сузак'!C16+'ЦСМ Октябрьская'!C16+'ЦСМ Токтогул'!C16+'ЦСМ Таш-Кумыр'!C16+'ЦОВП Сумсар'!C16+'ЦОВП Тогуз-Торо'!C16+'ЦОВП Озгоруш'!C16+'ЦОВП Уч-Терек'!C16+'ЦОВП Чаткал'!C16+'ЦОВП г. Кара-Куль'!C16+'ЦОВП Кок-Жангак'!C16+'ЦОВП Майлуу-Суу'!C16+'ЦОВП Шамалдуу-Сай'!C16</f>
        <v>3954</v>
      </c>
      <c r="D16" s="5">
        <f>ЖОЦСМ!D16+'ЦСМ Аксыйский'!D16+'ЦСМ Ала-Букинский'!D16+'ЦСМ Базар-Коргонский'!D16+'ЦСМ Ноокенский'!D16+'ЦСМ Кочкор-Ата'!D16+'ЦСМ Сузак'!D16+'ЦСМ Октябрьская'!D16+'ЦСМ Токтогул'!D16+'ЦСМ Таш-Кумыр'!D16+'ЦОВП Сумсар'!D16+'ЦОВП Тогуз-Торо'!D16+'ЦОВП Озгоруш'!D16+'ЦОВП Уч-Терек'!D16+'ЦОВП Чаткал'!D16+'ЦОВП г. Кара-Куль'!D16+'ЦОВП Кок-Жангак'!D16+'ЦОВП Майлуу-Суу'!D16+'ЦОВП Шамалдуу-Сай'!D16</f>
        <v>3664</v>
      </c>
      <c r="E16" s="5">
        <f t="shared" si="1"/>
        <v>31005</v>
      </c>
      <c r="F16" s="5">
        <f>ЖОЦСМ!F16+'ЦСМ Аксыйский'!F16+'ЦСМ Ала-Букинский'!F16+'ЦСМ Базар-Коргонский'!F16+'ЦСМ Ноокенский'!F16+'ЦСМ Кочкор-Ата'!F16+'ЦСМ Сузак'!F16+'ЦСМ Октябрьская'!F16+'ЦСМ Токтогул'!F16+'ЦСМ Таш-Кумыр'!F16+'ЦОВП Сумсар'!F16+'ЦОВП Тогуз-Торо'!F16+'ЦОВП Озгоруш'!F16+'ЦОВП Уч-Терек'!F16+'ЦОВП Чаткал'!F16+'ЦОВП г. Кара-Куль'!F16+'ЦОВП Кок-Жангак'!F16+'ЦОВП Майлуу-Суу'!F16+'ЦОВП Шамалдуу-Сай'!F16</f>
        <v>15896</v>
      </c>
      <c r="G16" s="5">
        <f>ЖОЦСМ!G16+'ЦСМ Аксыйский'!G16+'ЦСМ Ала-Букинский'!G16+'ЦСМ Базар-Коргонский'!G16+'ЦСМ Ноокенский'!G16+'ЦСМ Кочкор-Ата'!G16+'ЦСМ Сузак'!G16+'ЦСМ Октябрьская'!G16+'ЦСМ Токтогул'!G16+'ЦСМ Таш-Кумыр'!G16+'ЦОВП Сумсар'!G16+'ЦОВП Тогуз-Торо'!G16+'ЦОВП Озгоруш'!G16+'ЦОВП Уч-Терек'!G16+'ЦОВП Чаткал'!G16+'ЦОВП г. Кара-Куль'!G16+'ЦОВП Кок-Жангак'!G16+'ЦОВП Майлуу-Суу'!G16+'ЦОВП Шамалдуу-Сай'!G16</f>
        <v>15109</v>
      </c>
      <c r="I16" s="5">
        <v>9</v>
      </c>
      <c r="J16" s="5">
        <f t="shared" si="2"/>
        <v>15896</v>
      </c>
      <c r="K16" s="5">
        <f t="shared" si="2"/>
        <v>15109</v>
      </c>
      <c r="L16" s="5">
        <f t="shared" si="3"/>
        <v>3954</v>
      </c>
      <c r="M16" s="5">
        <f t="shared" si="3"/>
        <v>3664</v>
      </c>
      <c r="N16" s="11">
        <f t="shared" si="4"/>
        <v>0.24874182184197283</v>
      </c>
      <c r="O16" s="11">
        <f t="shared" si="4"/>
        <v>0.24250446753590574</v>
      </c>
      <c r="P16" s="11">
        <v>0.50737743045289152</v>
      </c>
      <c r="Q16" s="11">
        <v>0.48681377336958181</v>
      </c>
      <c r="R16" s="11">
        <f t="shared" si="5"/>
        <v>8065.2716344791634</v>
      </c>
      <c r="S16" s="11">
        <f t="shared" si="5"/>
        <v>7355.2693018410118</v>
      </c>
      <c r="T16" s="11">
        <f t="shared" si="6"/>
        <v>15420.540936320176</v>
      </c>
      <c r="U16" s="10"/>
      <c r="V16" s="10"/>
      <c r="W16" s="11">
        <f>ЖОЦСМ!W16+'ЦСМ Аксыйский'!W16+'ЦСМ Ала-Букинский'!W16+'ЦСМ Базар-Коргонский'!W16+'ЦСМ Ноокенский'!W16+'ЦСМ Кочкор-Ата'!W16+'ЦСМ Сузак'!W16+'ЦСМ Октябрьская'!W16+'ЦСМ Токтогул'!W16+'ЦСМ Таш-Кумыр'!W16+'ЦОВП Сумсар'!W16+'ЦОВП Тогуз-Торо'!W16+'ЦОВП Озгоруш'!W16+'ЦОВП Уч-Терек'!W16+'ЦОВП Чаткал'!W16+'ЦОВП г. Кара-Куль'!W16+'ЦОВП Кок-Жангак'!W16+'ЦОВП Майлуу-Суу'!W16+'ЦОВП Шамалдуу-Сай'!W16</f>
        <v>17409.128957818673</v>
      </c>
    </row>
    <row r="17" spans="1:23" x14ac:dyDescent="0.25">
      <c r="A17" s="5">
        <v>10</v>
      </c>
      <c r="B17" s="5">
        <f t="shared" si="0"/>
        <v>8926</v>
      </c>
      <c r="C17" s="5">
        <f>ЖОЦСМ!C17+'ЦСМ Аксыйский'!C17+'ЦСМ Ала-Букинский'!C17+'ЦСМ Базар-Коргонский'!C17+'ЦСМ Ноокенский'!C17+'ЦСМ Кочкор-Ата'!C17+'ЦСМ Сузак'!C17+'ЦСМ Октябрьская'!C17+'ЦСМ Токтогул'!C17+'ЦСМ Таш-Кумыр'!C17+'ЦОВП Сумсар'!C17+'ЦОВП Тогуз-Торо'!C17+'ЦОВП Озгоруш'!C17+'ЦОВП Уч-Терек'!C17+'ЦОВП Чаткал'!C17+'ЦОВП г. Кара-Куль'!C17+'ЦОВП Кок-Жангак'!C17+'ЦОВП Майлуу-Суу'!C17+'ЦОВП Шамалдуу-Сай'!C17</f>
        <v>4564</v>
      </c>
      <c r="D17" s="5">
        <f>ЖОЦСМ!D17+'ЦСМ Аксыйский'!D17+'ЦСМ Ала-Букинский'!D17+'ЦСМ Базар-Коргонский'!D17+'ЦСМ Ноокенский'!D17+'ЦСМ Кочкор-Ата'!D17+'ЦСМ Сузак'!D17+'ЦСМ Октябрьская'!D17+'ЦСМ Токтогул'!D17+'ЦСМ Таш-Кумыр'!D17+'ЦОВП Сумсар'!D17+'ЦОВП Тогуз-Торо'!D17+'ЦОВП Озгоруш'!D17+'ЦОВП Уч-Терек'!D17+'ЦОВП Чаткал'!D17+'ЦОВП г. Кара-Куль'!D17+'ЦОВП Кок-Жангак'!D17+'ЦОВП Майлуу-Суу'!D17+'ЦОВП Шамалдуу-Сай'!D17</f>
        <v>4362</v>
      </c>
      <c r="E17" s="5">
        <f t="shared" si="1"/>
        <v>30783</v>
      </c>
      <c r="F17" s="5">
        <f>ЖОЦСМ!F17+'ЦСМ Аксыйский'!F17+'ЦСМ Ала-Букинский'!F17+'ЦСМ Базар-Коргонский'!F17+'ЦСМ Ноокенский'!F17+'ЦСМ Кочкор-Ата'!F17+'ЦСМ Сузак'!F17+'ЦСМ Октябрьская'!F17+'ЦСМ Токтогул'!F17+'ЦСМ Таш-Кумыр'!F17+'ЦОВП Сумсар'!F17+'ЦОВП Тогуз-Торо'!F17+'ЦОВП Озгоруш'!F17+'ЦОВП Уч-Терек'!F17+'ЦОВП Чаткал'!F17+'ЦОВП г. Кара-Куль'!F17+'ЦОВП Кок-Жангак'!F17+'ЦОВП Майлуу-Суу'!F17+'ЦОВП Шамалдуу-Сай'!F17</f>
        <v>15850</v>
      </c>
      <c r="G17" s="5">
        <f>ЖОЦСМ!G17+'ЦСМ Аксыйский'!G17+'ЦСМ Ала-Букинский'!G17+'ЦСМ Базар-Коргонский'!G17+'ЦСМ Ноокенский'!G17+'ЦСМ Кочкор-Ата'!G17+'ЦСМ Сузак'!G17+'ЦСМ Октябрьская'!G17+'ЦСМ Токтогул'!G17+'ЦСМ Таш-Кумыр'!G17+'ЦОВП Сумсар'!G17+'ЦОВП Тогуз-Торо'!G17+'ЦОВП Озгоруш'!G17+'ЦОВП Уч-Терек'!G17+'ЦОВП Чаткал'!G17+'ЦОВП г. Кара-Куль'!G17+'ЦОВП Кок-Жангак'!G17+'ЦОВП Майлуу-Суу'!G17+'ЦОВП Шамалдуу-Сай'!G17</f>
        <v>14933</v>
      </c>
      <c r="I17" s="5">
        <v>10</v>
      </c>
      <c r="J17" s="5">
        <f t="shared" si="2"/>
        <v>15850</v>
      </c>
      <c r="K17" s="5">
        <f t="shared" si="2"/>
        <v>14933</v>
      </c>
      <c r="L17" s="5">
        <f t="shared" si="3"/>
        <v>4564</v>
      </c>
      <c r="M17" s="5">
        <f t="shared" si="3"/>
        <v>4362</v>
      </c>
      <c r="N17" s="11">
        <f t="shared" si="4"/>
        <v>0.28794952681388014</v>
      </c>
      <c r="O17" s="11">
        <f t="shared" si="4"/>
        <v>0.29210473448068036</v>
      </c>
      <c r="P17" s="11">
        <v>0.56271721386903317</v>
      </c>
      <c r="Q17" s="11">
        <v>0.55151022657259297</v>
      </c>
      <c r="R17" s="11">
        <f t="shared" si="5"/>
        <v>8919.0678398241762</v>
      </c>
      <c r="S17" s="11">
        <f t="shared" si="5"/>
        <v>8235.702213408531</v>
      </c>
      <c r="T17" s="11">
        <f t="shared" si="6"/>
        <v>17154.770053232707</v>
      </c>
      <c r="U17" s="10"/>
      <c r="V17" s="10"/>
      <c r="W17" s="11">
        <f>ЖОЦСМ!W17+'ЦСМ Аксыйский'!W17+'ЦСМ Ала-Букинский'!W17+'ЦСМ Базар-Коргонский'!W17+'ЦСМ Ноокенский'!W17+'ЦСМ Кочкор-Ата'!W17+'ЦСМ Сузак'!W17+'ЦСМ Октябрьская'!W17+'ЦСМ Токтогул'!W17+'ЦСМ Таш-Кумыр'!W17+'ЦОВП Сумсар'!W17+'ЦОВП Тогуз-Торо'!W17+'ЦОВП Озгоруш'!W17+'ЦОВП Уч-Терек'!W17+'ЦОВП Чаткал'!W17+'ЦОВП г. Кара-Куль'!W17+'ЦОВП Кок-Жангак'!W17+'ЦОВП Майлуу-Суу'!W17+'ЦОВП Шамалдуу-Сай'!W17</f>
        <v>19403.887894465144</v>
      </c>
    </row>
    <row r="18" spans="1:23" x14ac:dyDescent="0.25">
      <c r="A18" s="5">
        <v>11</v>
      </c>
      <c r="B18" s="5">
        <f t="shared" si="0"/>
        <v>10414</v>
      </c>
      <c r="C18" s="5">
        <f>ЖОЦСМ!C18+'ЦСМ Аксыйский'!C18+'ЦСМ Ала-Букинский'!C18+'ЦСМ Базар-Коргонский'!C18+'ЦСМ Ноокенский'!C18+'ЦСМ Кочкор-Ата'!C18+'ЦСМ Сузак'!C18+'ЦСМ Октябрьская'!C18+'ЦСМ Токтогул'!C18+'ЦСМ Таш-Кумыр'!C18+'ЦОВП Сумсар'!C18+'ЦОВП Тогуз-Торо'!C18+'ЦОВП Озгоруш'!C18+'ЦОВП Уч-Терек'!C18+'ЦОВП Чаткал'!C18+'ЦОВП г. Кара-Куль'!C18+'ЦОВП Кок-Жангак'!C18+'ЦОВП Майлуу-Суу'!C18+'ЦОВП Шамалдуу-Сай'!C18</f>
        <v>4775</v>
      </c>
      <c r="D18" s="5">
        <f>ЖОЦСМ!D18+'ЦСМ Аксыйский'!D18+'ЦСМ Ала-Букинский'!D18+'ЦСМ Базар-Коргонский'!D18+'ЦСМ Ноокенский'!D18+'ЦСМ Кочкор-Ата'!D18+'ЦСМ Сузак'!D18+'ЦСМ Октябрьская'!D18+'ЦСМ Токтогул'!D18+'ЦСМ Таш-Кумыр'!D18+'ЦОВП Сумсар'!D18+'ЦОВП Тогуз-Торо'!D18+'ЦОВП Озгоруш'!D18+'ЦОВП Уч-Терек'!D18+'ЦОВП Чаткал'!D18+'ЦОВП г. Кара-Куль'!D18+'ЦОВП Кок-Жангак'!D18+'ЦОВП Майлуу-Суу'!D18+'ЦОВП Шамалдуу-Сай'!D18</f>
        <v>5639</v>
      </c>
      <c r="E18" s="5">
        <f t="shared" si="1"/>
        <v>29908</v>
      </c>
      <c r="F18" s="5">
        <f>ЖОЦСМ!F18+'ЦСМ Аксыйский'!F18+'ЦСМ Ала-Букинский'!F18+'ЦСМ Базар-Коргонский'!F18+'ЦСМ Ноокенский'!F18+'ЦСМ Кочкор-Ата'!F18+'ЦСМ Сузак'!F18+'ЦСМ Октябрьская'!F18+'ЦСМ Токтогул'!F18+'ЦСМ Таш-Кумыр'!F18+'ЦОВП Сумсар'!F18+'ЦОВП Тогуз-Торо'!F18+'ЦОВП Озгоруш'!F18+'ЦОВП Уч-Терек'!F18+'ЦОВП Чаткал'!F18+'ЦОВП г. Кара-Куль'!F18+'ЦОВП Кок-Жангак'!F18+'ЦОВП Майлуу-Суу'!F18+'ЦОВП Шамалдуу-Сай'!F18</f>
        <v>15384</v>
      </c>
      <c r="G18" s="5">
        <f>ЖОЦСМ!G18+'ЦСМ Аксыйский'!G18+'ЦСМ Ала-Букинский'!G18+'ЦСМ Базар-Коргонский'!G18+'ЦСМ Ноокенский'!G18+'ЦСМ Кочкор-Ата'!G18+'ЦСМ Сузак'!G18+'ЦСМ Октябрьская'!G18+'ЦСМ Токтогул'!G18+'ЦСМ Таш-Кумыр'!G18+'ЦОВП Сумсар'!G18+'ЦОВП Тогуз-Торо'!G18+'ЦОВП Озгоруш'!G18+'ЦОВП Уч-Терек'!G18+'ЦОВП Чаткал'!G18+'ЦОВП г. Кара-Куль'!G18+'ЦОВП Кок-Жангак'!G18+'ЦОВП Майлуу-Суу'!G18+'ЦОВП Шамалдуу-Сай'!G18</f>
        <v>14524</v>
      </c>
      <c r="I18" s="5">
        <v>11</v>
      </c>
      <c r="J18" s="5">
        <f t="shared" si="2"/>
        <v>15384</v>
      </c>
      <c r="K18" s="5">
        <f t="shared" si="2"/>
        <v>14524</v>
      </c>
      <c r="L18" s="5">
        <f t="shared" si="3"/>
        <v>4775</v>
      </c>
      <c r="M18" s="5">
        <f t="shared" si="3"/>
        <v>5639</v>
      </c>
      <c r="N18" s="11">
        <f t="shared" si="4"/>
        <v>0.31038741549661986</v>
      </c>
      <c r="O18" s="11">
        <f t="shared" si="4"/>
        <v>0.38825392453869456</v>
      </c>
      <c r="P18" s="11">
        <v>0.56800722340963639</v>
      </c>
      <c r="Q18" s="11">
        <v>0.63163068376358689</v>
      </c>
      <c r="R18" s="11">
        <f t="shared" si="5"/>
        <v>8738.2231249338456</v>
      </c>
      <c r="S18" s="11">
        <f t="shared" si="5"/>
        <v>9173.8040509823368</v>
      </c>
      <c r="T18" s="11">
        <f t="shared" si="6"/>
        <v>17912.027175916184</v>
      </c>
      <c r="U18" s="10"/>
      <c r="V18" s="10"/>
      <c r="W18" s="11">
        <f>ЖОЦСМ!W18+'ЦСМ Аксыйский'!W18+'ЦСМ Ала-Букинский'!W18+'ЦСМ Базар-Коргонский'!W18+'ЦСМ Ноокенский'!W18+'ЦСМ Кочкор-Ата'!W18+'ЦСМ Сузак'!W18+'ЦСМ Октябрьская'!W18+'ЦСМ Токтогул'!W18+'ЦСМ Таш-Кумыр'!W18+'ЦОВП Сумсар'!W18+'ЦОВП Тогуз-Торо'!W18+'ЦОВП Озгоруш'!W18+'ЦОВП Уч-Терек'!W18+'ЦОВП Чаткал'!W18+'ЦОВП г. Кара-Куль'!W18+'ЦОВП Кок-Жангак'!W18+'ЦОВП Майлуу-Суу'!W18+'ЦОВП Шамалдуу-Сай'!W18</f>
        <v>20210.696777634959</v>
      </c>
    </row>
    <row r="19" spans="1:23" x14ac:dyDescent="0.25">
      <c r="A19" s="5">
        <v>12</v>
      </c>
      <c r="B19" s="5">
        <f t="shared" si="0"/>
        <v>8737</v>
      </c>
      <c r="C19" s="5">
        <f>ЖОЦСМ!C19+'ЦСМ Аксыйский'!C19+'ЦСМ Ала-Букинский'!C19+'ЦСМ Базар-Коргонский'!C19+'ЦСМ Ноокенский'!C19+'ЦСМ Кочкор-Ата'!C19+'ЦСМ Сузак'!C19+'ЦСМ Октябрьская'!C19+'ЦСМ Токтогул'!C19+'ЦСМ Таш-Кумыр'!C19+'ЦОВП Сумсар'!C19+'ЦОВП Тогуз-Торо'!C19+'ЦОВП Озгоруш'!C19+'ЦОВП Уч-Терек'!C19+'ЦОВП Чаткал'!C19+'ЦОВП г. Кара-Куль'!C19+'ЦОВП Кок-Жангак'!C19+'ЦОВП Майлуу-Суу'!C19+'ЦОВП Шамалдуу-Сай'!C19</f>
        <v>4012</v>
      </c>
      <c r="D19" s="5">
        <f>ЖОЦСМ!D19+'ЦСМ Аксыйский'!D19+'ЦСМ Ала-Букинский'!D19+'ЦСМ Базар-Коргонский'!D19+'ЦСМ Ноокенский'!D19+'ЦСМ Кочкор-Ата'!D19+'ЦСМ Сузак'!D19+'ЦСМ Октябрьская'!D19+'ЦСМ Токтогул'!D19+'ЦСМ Таш-Кумыр'!D19+'ЦОВП Сумсар'!D19+'ЦОВП Тогуз-Торо'!D19+'ЦОВП Озгоруш'!D19+'ЦОВП Уч-Терек'!D19+'ЦОВП Чаткал'!D19+'ЦОВП г. Кара-Куль'!D19+'ЦОВП Кок-Жангак'!D19+'ЦОВП Майлуу-Суу'!D19+'ЦОВП Шамалдуу-Сай'!D19</f>
        <v>4725</v>
      </c>
      <c r="E19" s="5">
        <f t="shared" si="1"/>
        <v>28917</v>
      </c>
      <c r="F19" s="5">
        <f>ЖОЦСМ!F19+'ЦСМ Аксыйский'!F19+'ЦСМ Ала-Букинский'!F19+'ЦСМ Базар-Коргонский'!F19+'ЦСМ Ноокенский'!F19+'ЦСМ Кочкор-Ата'!F19+'ЦСМ Сузак'!F19+'ЦСМ Октябрьская'!F19+'ЦСМ Токтогул'!F19+'ЦСМ Таш-Кумыр'!F19+'ЦОВП Сумсар'!F19+'ЦОВП Тогуз-Торо'!F19+'ЦОВП Озгоруш'!F19+'ЦОВП Уч-Терек'!F19+'ЦОВП Чаткал'!F19+'ЦОВП г. Кара-Куль'!F19+'ЦОВП Кок-Жангак'!F19+'ЦОВП Майлуу-Суу'!F19+'ЦОВП Шамалдуу-Сай'!F19</f>
        <v>14839</v>
      </c>
      <c r="G19" s="5">
        <f>ЖОЦСМ!G19+'ЦСМ Аксыйский'!G19+'ЦСМ Ала-Букинский'!G19+'ЦСМ Базар-Коргонский'!G19+'ЦСМ Ноокенский'!G19+'ЦСМ Кочкор-Ата'!G19+'ЦСМ Сузак'!G19+'ЦСМ Октябрьская'!G19+'ЦСМ Токтогул'!G19+'ЦСМ Таш-Кумыр'!G19+'ЦОВП Сумсар'!G19+'ЦОВП Тогуз-Торо'!G19+'ЦОВП Озгоруш'!G19+'ЦОВП Уч-Терек'!G19+'ЦОВП Чаткал'!G19+'ЦОВП г. Кара-Куль'!G19+'ЦОВП Кок-Жангак'!G19+'ЦОВП Майлуу-Суу'!G19+'ЦОВП Шамалдуу-Сай'!G19</f>
        <v>14078</v>
      </c>
      <c r="I19" s="5">
        <v>12</v>
      </c>
      <c r="J19" s="5">
        <f t="shared" si="2"/>
        <v>14839</v>
      </c>
      <c r="K19" s="5">
        <f t="shared" si="2"/>
        <v>14078</v>
      </c>
      <c r="L19" s="5">
        <f t="shared" si="3"/>
        <v>4012</v>
      </c>
      <c r="M19" s="5">
        <f t="shared" si="3"/>
        <v>4725</v>
      </c>
      <c r="N19" s="11">
        <f t="shared" si="4"/>
        <v>0.27036862322258914</v>
      </c>
      <c r="O19" s="11">
        <f t="shared" si="4"/>
        <v>0.33563006108822274</v>
      </c>
      <c r="P19" s="11">
        <v>0.52156480470010524</v>
      </c>
      <c r="Q19" s="11">
        <v>0.57526440867496864</v>
      </c>
      <c r="R19" s="11">
        <f t="shared" si="5"/>
        <v>7739.5001369448619</v>
      </c>
      <c r="S19" s="11">
        <f t="shared" si="5"/>
        <v>8098.572345326209</v>
      </c>
      <c r="T19" s="11">
        <f t="shared" si="6"/>
        <v>15838.072482271071</v>
      </c>
      <c r="U19" s="10"/>
      <c r="V19" s="10"/>
      <c r="W19" s="11">
        <f>ЖОЦСМ!W19+'ЦСМ Аксыйский'!W19+'ЦСМ Ала-Букинский'!W19+'ЦСМ Базар-Коргонский'!W19+'ЦСМ Ноокенский'!W19+'ЦСМ Кочкор-Ата'!W19+'ЦСМ Сузак'!W19+'ЦСМ Октябрьская'!W19+'ЦСМ Токтогул'!W19+'ЦСМ Таш-Кумыр'!W19+'ЦОВП Сумсар'!W19+'ЦОВП Тогуз-Торо'!W19+'ЦОВП Озгоруш'!W19+'ЦОВП Уч-Терек'!W19+'ЦОВП Чаткал'!W19+'ЦОВП г. Кара-Куль'!W19+'ЦОВП Кок-Жангак'!W19+'ЦОВП Майлуу-Суу'!W19+'ЦОВП Шамалдуу-Сай'!W19</f>
        <v>17831.497237305164</v>
      </c>
    </row>
    <row r="20" spans="1:23" x14ac:dyDescent="0.25">
      <c r="A20" s="5">
        <v>13</v>
      </c>
      <c r="B20" s="5">
        <f t="shared" si="0"/>
        <v>7921</v>
      </c>
      <c r="C20" s="5">
        <f>ЖОЦСМ!C20+'ЦСМ Аксыйский'!C20+'ЦСМ Ала-Букинский'!C20+'ЦСМ Базар-Коргонский'!C20+'ЦСМ Ноокенский'!C20+'ЦСМ Кочкор-Ата'!C20+'ЦСМ Сузак'!C20+'ЦСМ Октябрьская'!C20+'ЦСМ Токтогул'!C20+'ЦСМ Таш-Кумыр'!C20+'ЦОВП Сумсар'!C20+'ЦОВП Тогуз-Торо'!C20+'ЦОВП Озгоруш'!C20+'ЦОВП Уч-Терек'!C20+'ЦОВП Чаткал'!C20+'ЦОВП г. Кара-Куль'!C20+'ЦОВП Кок-Жангак'!C20+'ЦОВП Майлуу-Суу'!C20+'ЦОВП Шамалдуу-Сай'!C20</f>
        <v>3540</v>
      </c>
      <c r="D20" s="5">
        <f>ЖОЦСМ!D20+'ЦСМ Аксыйский'!D20+'ЦСМ Ала-Букинский'!D20+'ЦСМ Базар-Коргонский'!D20+'ЦСМ Ноокенский'!D20+'ЦСМ Кочкор-Ата'!D20+'ЦСМ Сузак'!D20+'ЦСМ Октябрьская'!D20+'ЦСМ Токтогул'!D20+'ЦСМ Таш-Кумыр'!D20+'ЦОВП Сумсар'!D20+'ЦОВП Тогуз-Торо'!D20+'ЦОВП Озгоруш'!D20+'ЦОВП Уч-Терек'!D20+'ЦОВП Чаткал'!D20+'ЦОВП г. Кара-Куль'!D20+'ЦОВП Кок-Жангак'!D20+'ЦОВП Майлуу-Суу'!D20+'ЦОВП Шамалдуу-Сай'!D20</f>
        <v>4381</v>
      </c>
      <c r="E20" s="5">
        <f t="shared" si="1"/>
        <v>26977</v>
      </c>
      <c r="F20" s="5">
        <f>ЖОЦСМ!F20+'ЦСМ Аксыйский'!F20+'ЦСМ Ала-Букинский'!F20+'ЦСМ Базар-Коргонский'!F20+'ЦСМ Ноокенский'!F20+'ЦСМ Кочкор-Ата'!F20+'ЦСМ Сузак'!F20+'ЦСМ Октябрьская'!F20+'ЦСМ Токтогул'!F20+'ЦСМ Таш-Кумыр'!F20+'ЦОВП Сумсар'!F20+'ЦОВП Тогуз-Торо'!F20+'ЦОВП Озгоруш'!F20+'ЦОВП Уч-Терек'!F20+'ЦОВП Чаткал'!F20+'ЦОВП г. Кара-Куль'!F20+'ЦОВП Кок-Жангак'!F20+'ЦОВП Майлуу-Суу'!F20+'ЦОВП Шамалдуу-Сай'!F20</f>
        <v>13824</v>
      </c>
      <c r="G20" s="5">
        <f>ЖОЦСМ!G20+'ЦСМ Аксыйский'!G20+'ЦСМ Ала-Букинский'!G20+'ЦСМ Базар-Коргонский'!G20+'ЦСМ Ноокенский'!G20+'ЦСМ Кочкор-Ата'!G20+'ЦСМ Сузак'!G20+'ЦСМ Октябрьская'!G20+'ЦСМ Токтогул'!G20+'ЦСМ Таш-Кумыр'!G20+'ЦОВП Сумсар'!G20+'ЦОВП Тогуз-Торо'!G20+'ЦОВП Озгоруш'!G20+'ЦОВП Уч-Терек'!G20+'ЦОВП Чаткал'!G20+'ЦОВП г. Кара-Куль'!G20+'ЦОВП Кок-Жангак'!G20+'ЦОВП Майлуу-Суу'!G20+'ЦОВП Шамалдуу-Сай'!G20</f>
        <v>13153</v>
      </c>
      <c r="I20" s="5">
        <v>13</v>
      </c>
      <c r="J20" s="5">
        <f t="shared" si="2"/>
        <v>13824</v>
      </c>
      <c r="K20" s="5">
        <f t="shared" si="2"/>
        <v>13153</v>
      </c>
      <c r="L20" s="5">
        <f t="shared" si="3"/>
        <v>3540</v>
      </c>
      <c r="M20" s="5">
        <f t="shared" si="3"/>
        <v>4381</v>
      </c>
      <c r="N20" s="11">
        <f t="shared" si="4"/>
        <v>0.2560763888888889</v>
      </c>
      <c r="O20" s="11">
        <f t="shared" si="4"/>
        <v>0.33307990572492968</v>
      </c>
      <c r="P20" s="11">
        <v>0.5160635947954475</v>
      </c>
      <c r="Q20" s="11">
        <v>0.5934374665989699</v>
      </c>
      <c r="R20" s="11">
        <f t="shared" si="5"/>
        <v>7134.0631344522662</v>
      </c>
      <c r="S20" s="11">
        <f t="shared" si="5"/>
        <v>7805.4829981762514</v>
      </c>
      <c r="T20" s="11">
        <f t="shared" si="6"/>
        <v>14939.546132628519</v>
      </c>
      <c r="U20" s="10"/>
      <c r="V20" s="10"/>
      <c r="W20" s="11">
        <f>ЖОЦСМ!W20+'ЦСМ Аксыйский'!W20+'ЦСМ Ала-Букинский'!W20+'ЦСМ Базар-Коргонский'!W20+'ЦСМ Ноокенский'!W20+'ЦСМ Кочкор-Ата'!W20+'ЦСМ Сузак'!W20+'ЦСМ Октябрьская'!W20+'ЦСМ Токтогул'!W20+'ЦСМ Таш-Кумыр'!W20+'ЦОВП Сумсар'!W20+'ЦОВП Тогуз-Торо'!W20+'ЦОВП Озгоруш'!W20+'ЦОВП Уч-Терек'!W20+'ЦОВП Чаткал'!W20+'ЦОВП г. Кара-Куль'!W20+'ЦОВП Кок-Жангак'!W20+'ЦОВП Майлуу-Суу'!W20+'ЦОВП Шамалдуу-Сай'!W20</f>
        <v>16814.76829422497</v>
      </c>
    </row>
    <row r="21" spans="1:23" x14ac:dyDescent="0.25">
      <c r="A21" s="5">
        <v>14</v>
      </c>
      <c r="B21" s="5">
        <f t="shared" si="0"/>
        <v>7787</v>
      </c>
      <c r="C21" s="5">
        <f>ЖОЦСМ!C21+'ЦСМ Аксыйский'!C21+'ЦСМ Ала-Букинский'!C21+'ЦСМ Базар-Коргонский'!C21+'ЦСМ Ноокенский'!C21+'ЦСМ Кочкор-Ата'!C21+'ЦСМ Сузак'!C21+'ЦСМ Октябрьская'!C21+'ЦСМ Токтогул'!C21+'ЦСМ Таш-Кумыр'!C21+'ЦОВП Сумсар'!C21+'ЦОВП Тогуз-Торо'!C21+'ЦОВП Озгоруш'!C21+'ЦОВП Уч-Терек'!C21+'ЦОВП Чаткал'!C21+'ЦОВП г. Кара-Куль'!C21+'ЦОВП Кок-Жангак'!C21+'ЦОВП Майлуу-Суу'!C21+'ЦОВП Шамалдуу-Сай'!C21</f>
        <v>3538</v>
      </c>
      <c r="D21" s="5">
        <f>ЖОЦСМ!D21+'ЦСМ Аксыйский'!D21+'ЦСМ Ала-Букинский'!D21+'ЦСМ Базар-Коргонский'!D21+'ЦСМ Ноокенский'!D21+'ЦСМ Кочкор-Ата'!D21+'ЦСМ Сузак'!D21+'ЦСМ Октябрьская'!D21+'ЦСМ Токтогул'!D21+'ЦСМ Таш-Кумыр'!D21+'ЦОВП Сумсар'!D21+'ЦОВП Тогуз-Торо'!D21+'ЦОВП Озгоруш'!D21+'ЦОВП Уч-Терек'!D21+'ЦОВП Чаткал'!D21+'ЦОВП г. Кара-Куль'!D21+'ЦОВП Кок-Жангак'!D21+'ЦОВП Майлуу-Суу'!D21+'ЦОВП Шамалдуу-Сай'!D21</f>
        <v>4249</v>
      </c>
      <c r="E21" s="5">
        <f t="shared" si="1"/>
        <v>24763</v>
      </c>
      <c r="F21" s="5">
        <f>ЖОЦСМ!F21+'ЦСМ Аксыйский'!F21+'ЦСМ Ала-Букинский'!F21+'ЦСМ Базар-Коргонский'!F21+'ЦСМ Ноокенский'!F21+'ЦСМ Кочкор-Ата'!F21+'ЦСМ Сузак'!F21+'ЦСМ Октябрьская'!F21+'ЦСМ Токтогул'!F21+'ЦСМ Таш-Кумыр'!F21+'ЦОВП Сумсар'!F21+'ЦОВП Тогуз-Торо'!F21+'ЦОВП Озгоруш'!F21+'ЦОВП Уч-Терек'!F21+'ЦОВП Чаткал'!F21+'ЦОВП г. Кара-Куль'!F21+'ЦОВП Кок-Жангак'!F21+'ЦОВП Майлуу-Суу'!F21+'ЦОВП Шамалдуу-Сай'!F21</f>
        <v>12487</v>
      </c>
      <c r="G21" s="5">
        <f>ЖОЦСМ!G21+'ЦСМ Аксыйский'!G21+'ЦСМ Ала-Букинский'!G21+'ЦСМ Базар-Коргонский'!G21+'ЦСМ Ноокенский'!G21+'ЦСМ Кочкор-Ата'!G21+'ЦСМ Сузак'!G21+'ЦСМ Октябрьская'!G21+'ЦСМ Токтогул'!G21+'ЦСМ Таш-Кумыр'!G21+'ЦОВП Сумсар'!G21+'ЦОВП Тогуз-Торо'!G21+'ЦОВП Озгоруш'!G21+'ЦОВП Уч-Терек'!G21+'ЦОВП Чаткал'!G21+'ЦОВП г. Кара-Куль'!G21+'ЦОВП Кок-Жангак'!G21+'ЦОВП Майлуу-Суу'!G21+'ЦОВП Шамалдуу-Сай'!G21</f>
        <v>12276</v>
      </c>
      <c r="I21" s="5">
        <v>14</v>
      </c>
      <c r="J21" s="5">
        <f t="shared" si="2"/>
        <v>12487</v>
      </c>
      <c r="K21" s="5">
        <f t="shared" si="2"/>
        <v>12276</v>
      </c>
      <c r="L21" s="5">
        <f t="shared" si="3"/>
        <v>3538</v>
      </c>
      <c r="M21" s="5">
        <f t="shared" si="3"/>
        <v>4249</v>
      </c>
      <c r="N21" s="11">
        <f t="shared" si="4"/>
        <v>0.28333466805477697</v>
      </c>
      <c r="O21" s="11">
        <f t="shared" si="4"/>
        <v>0.34612251547735418</v>
      </c>
      <c r="P21" s="11">
        <v>0.63843652973737453</v>
      </c>
      <c r="Q21" s="11">
        <v>0.70099892444554568</v>
      </c>
      <c r="R21" s="11">
        <f t="shared" si="5"/>
        <v>7972.1569468305961</v>
      </c>
      <c r="S21" s="11">
        <f t="shared" si="5"/>
        <v>8605.4627964935189</v>
      </c>
      <c r="T21" s="11">
        <f t="shared" si="6"/>
        <v>16577.619743324114</v>
      </c>
      <c r="U21" s="10"/>
      <c r="V21" s="10"/>
      <c r="W21" s="11">
        <f>ЖОЦСМ!W21+'ЦСМ Аксыйский'!W21+'ЦСМ Ала-Букинский'!W21+'ЦСМ Базар-Коргонский'!W21+'ЦСМ Ноокенский'!W21+'ЦСМ Кочкор-Ата'!W21+'ЦСМ Сузак'!W21+'ЦСМ Октябрьская'!W21+'ЦСМ Токтогул'!W21+'ЦСМ Таш-Кумыр'!W21+'ЦОВП Сумсар'!W21+'ЦОВП Тогуз-Торо'!W21+'ЦОВП Озгоруш'!W21+'ЦОВП Уч-Терек'!W21+'ЦОВП Чаткал'!W21+'ЦОВП г. Кара-Куль'!W21+'ЦОВП Кок-Жангак'!W21+'ЦОВП Майлуу-Суу'!W21+'ЦОВП Шамалдуу-Сай'!W21</f>
        <v>18705.194884424727</v>
      </c>
    </row>
    <row r="22" spans="1:23" x14ac:dyDescent="0.25">
      <c r="A22" s="5">
        <v>15</v>
      </c>
      <c r="B22" s="5">
        <f t="shared" si="0"/>
        <v>11094</v>
      </c>
      <c r="C22" s="5">
        <f>ЖОЦСМ!C22+'ЦСМ Аксыйский'!C22+'ЦСМ Ала-Букинский'!C22+'ЦСМ Базар-Коргонский'!C22+'ЦСМ Ноокенский'!C22+'ЦСМ Кочкор-Ата'!C22+'ЦСМ Сузак'!C22+'ЦСМ Октябрьская'!C22+'ЦСМ Токтогул'!C22+'ЦСМ Таш-Кумыр'!C22+'ЦОВП Сумсар'!C22+'ЦОВП Тогуз-Торо'!C22+'ЦОВП Озгоруш'!C22+'ЦОВП Уч-Терек'!C22+'ЦОВП Чаткал'!C22+'ЦОВП г. Кара-Куль'!C22+'ЦОВП Кок-Жангак'!C22+'ЦОВП Майлуу-Суу'!C22+'ЦОВП Шамалдуу-Сай'!C22</f>
        <v>7279</v>
      </c>
      <c r="D22" s="5">
        <f>ЖОЦСМ!D22+'ЦСМ Аксыйский'!D22+'ЦСМ Ала-Букинский'!D22+'ЦСМ Базар-Коргонский'!D22+'ЦСМ Ноокенский'!D22+'ЦСМ Кочкор-Ата'!D22+'ЦСМ Сузак'!D22+'ЦСМ Октябрьская'!D22+'ЦСМ Токтогул'!D22+'ЦСМ Таш-Кумыр'!D22+'ЦОВП Сумсар'!D22+'ЦОВП Тогуз-Торо'!D22+'ЦОВП Озгоруш'!D22+'ЦОВП Уч-Терек'!D22+'ЦОВП Чаткал'!D22+'ЦОВП г. Кара-Куль'!D22+'ЦОВП Кок-Жангак'!D22+'ЦОВП Майлуу-Суу'!D22+'ЦОВП Шамалдуу-Сай'!D22</f>
        <v>3815</v>
      </c>
      <c r="E22" s="5">
        <f t="shared" si="1"/>
        <v>23450</v>
      </c>
      <c r="F22" s="5">
        <f>ЖОЦСМ!F22+'ЦСМ Аксыйский'!F22+'ЦСМ Ала-Букинский'!F22+'ЦСМ Базар-Коргонский'!F22+'ЦСМ Ноокенский'!F22+'ЦСМ Кочкор-Ата'!F22+'ЦСМ Сузак'!F22+'ЦСМ Октябрьская'!F22+'ЦСМ Токтогул'!F22+'ЦСМ Таш-Кумыр'!F22+'ЦОВП Сумсар'!F22+'ЦОВП Тогуз-Торо'!F22+'ЦОВП Озгоруш'!F22+'ЦОВП Уч-Терек'!F22+'ЦОВП Чаткал'!F22+'ЦОВП г. Кара-Куль'!F22+'ЦОВП Кок-Жангак'!F22+'ЦОВП Майлуу-Суу'!F22+'ЦОВП Шамалдуу-Сай'!F22</f>
        <v>12173</v>
      </c>
      <c r="G22" s="5">
        <f>ЖОЦСМ!G22+'ЦСМ Аксыйский'!G22+'ЦСМ Ала-Букинский'!G22+'ЦСМ Базар-Коргонский'!G22+'ЦСМ Ноокенский'!G22+'ЦСМ Кочкор-Ата'!G22+'ЦСМ Сузак'!G22+'ЦСМ Октябрьская'!G22+'ЦСМ Токтогул'!G22+'ЦСМ Таш-Кумыр'!G22+'ЦОВП Сумсар'!G22+'ЦОВП Тогуз-Торо'!G22+'ЦОВП Озгоруш'!G22+'ЦОВП Уч-Терек'!G22+'ЦОВП Чаткал'!G22+'ЦОВП г. Кара-Куль'!G22+'ЦОВП Кок-Жангак'!G22+'ЦОВП Майлуу-Суу'!G22+'ЦОВП Шамалдуу-Сай'!G22</f>
        <v>11277</v>
      </c>
      <c r="I22" s="5">
        <v>15</v>
      </c>
      <c r="J22" s="5">
        <f t="shared" si="2"/>
        <v>12173</v>
      </c>
      <c r="K22" s="5">
        <f t="shared" si="2"/>
        <v>11277</v>
      </c>
      <c r="L22" s="5">
        <f t="shared" si="3"/>
        <v>7279</v>
      </c>
      <c r="M22" s="5">
        <f t="shared" si="3"/>
        <v>3815</v>
      </c>
      <c r="N22" s="11">
        <f t="shared" si="4"/>
        <v>0.5979627043456831</v>
      </c>
      <c r="O22" s="11">
        <f t="shared" si="4"/>
        <v>0.33829919304779638</v>
      </c>
      <c r="P22" s="11">
        <v>1.0435933178602841</v>
      </c>
      <c r="Q22" s="11">
        <v>0.73299310689807828</v>
      </c>
      <c r="R22" s="11">
        <f t="shared" si="5"/>
        <v>12703.661458313238</v>
      </c>
      <c r="S22" s="11">
        <f t="shared" si="5"/>
        <v>8265.9632664896289</v>
      </c>
      <c r="T22" s="11">
        <f t="shared" si="6"/>
        <v>20969.624724802867</v>
      </c>
      <c r="U22" s="10"/>
      <c r="V22" s="10"/>
      <c r="W22" s="11">
        <f>ЖОЦСМ!W22+'ЦСМ Аксыйский'!W22+'ЦСМ Ала-Букинский'!W22+'ЦСМ Базар-Коргонский'!W22+'ЦСМ Ноокенский'!W22+'ЦСМ Кочкор-Ата'!W22+'ЦСМ Сузак'!W22+'ЦСМ Октябрьская'!W22+'ЦСМ Токтогул'!W22+'ЦСМ Таш-Кумыр'!W22+'ЦОВП Сумсар'!W22+'ЦОВП Тогуз-Торо'!W22+'ЦОВП Озгоруш'!W22+'ЦОВП Уч-Терек'!W22+'ЦОВП Чаткал'!W22+'ЦОВП г. Кара-Куль'!W22+'ЦОВП Кок-Жангак'!W22+'ЦОВП Майлуу-Суу'!W22+'ЦОВП Шамалдуу-Сай'!W22</f>
        <v>23706.106940028021</v>
      </c>
    </row>
    <row r="23" spans="1:23" x14ac:dyDescent="0.25">
      <c r="A23" s="5">
        <v>16</v>
      </c>
      <c r="B23" s="5">
        <f t="shared" si="0"/>
        <v>7254</v>
      </c>
      <c r="C23" s="5">
        <f>ЖОЦСМ!C23+'ЦСМ Аксыйский'!C23+'ЦСМ Ала-Букинский'!C23+'ЦСМ Базар-Коргонский'!C23+'ЦСМ Ноокенский'!C23+'ЦСМ Кочкор-Ата'!C23+'ЦСМ Сузак'!C23+'ЦСМ Октябрьская'!C23+'ЦСМ Токтогул'!C23+'ЦСМ Таш-Кумыр'!C23+'ЦОВП Сумсар'!C23+'ЦОВП Тогуз-Торо'!C23+'ЦОВП Озгоруш'!C23+'ЦОВП Уч-Терек'!C23+'ЦОВП Чаткал'!C23+'ЦОВП г. Кара-Куль'!C23+'ЦОВП Кок-Жангак'!C23+'ЦОВП Майлуу-Суу'!C23+'ЦОВП Шамалдуу-Сай'!C23</f>
        <v>3589</v>
      </c>
      <c r="D23" s="5">
        <f>ЖОЦСМ!D23+'ЦСМ Аксыйский'!D23+'ЦСМ Ала-Букинский'!D23+'ЦСМ Базар-Коргонский'!D23+'ЦСМ Ноокенский'!D23+'ЦСМ Кочкор-Ата'!D23+'ЦСМ Сузак'!D23+'ЦСМ Октябрьская'!D23+'ЦСМ Токтогул'!D23+'ЦСМ Таш-Кумыр'!D23+'ЦОВП Сумсар'!D23+'ЦОВП Тогуз-Торо'!D23+'ЦОВП Озгоруш'!D23+'ЦОВП Уч-Терек'!D23+'ЦОВП Чаткал'!D23+'ЦОВП г. Кара-Куль'!D23+'ЦОВП Кок-Жангак'!D23+'ЦОВП Майлуу-Суу'!D23+'ЦОВП Шамалдуу-Сай'!D23</f>
        <v>3665</v>
      </c>
      <c r="E23" s="5">
        <f t="shared" si="1"/>
        <v>22163</v>
      </c>
      <c r="F23" s="5">
        <f>ЖОЦСМ!F23+'ЦСМ Аксыйский'!F23+'ЦСМ Ала-Букинский'!F23+'ЦСМ Базар-Коргонский'!F23+'ЦСМ Ноокенский'!F23+'ЦСМ Кочкор-Ата'!F23+'ЦСМ Сузак'!F23+'ЦСМ Октябрьская'!F23+'ЦСМ Токтогул'!F23+'ЦСМ Таш-Кумыр'!F23+'ЦОВП Сумсар'!F23+'ЦОВП Тогуз-Торо'!F23+'ЦОВП Озгоруш'!F23+'ЦОВП Уч-Терек'!F23+'ЦОВП Чаткал'!F23+'ЦОВП г. Кара-Куль'!F23+'ЦОВП Кок-Жангак'!F23+'ЦОВП Майлуу-Суу'!F23+'ЦОВП Шамалдуу-Сай'!F23</f>
        <v>11339</v>
      </c>
      <c r="G23" s="5">
        <f>ЖОЦСМ!G23+'ЦСМ Аксыйский'!G23+'ЦСМ Ала-Букинский'!G23+'ЦСМ Базар-Коргонский'!G23+'ЦСМ Ноокенский'!G23+'ЦСМ Кочкор-Ата'!G23+'ЦСМ Сузак'!G23+'ЦСМ Октябрьская'!G23+'ЦСМ Токтогул'!G23+'ЦСМ Таш-Кумыр'!G23+'ЦОВП Сумсар'!G23+'ЦОВП Тогуз-Торо'!G23+'ЦОВП Озгоруш'!G23+'ЦОВП Уч-Терек'!G23+'ЦОВП Чаткал'!G23+'ЦОВП г. Кара-Куль'!G23+'ЦОВП Кок-Жангак'!G23+'ЦОВП Майлуу-Суу'!G23+'ЦОВП Шамалдуу-Сай'!G23</f>
        <v>10824</v>
      </c>
      <c r="I23" s="5">
        <v>16</v>
      </c>
      <c r="J23" s="5">
        <f t="shared" si="2"/>
        <v>11339</v>
      </c>
      <c r="K23" s="5">
        <f t="shared" si="2"/>
        <v>10824</v>
      </c>
      <c r="L23" s="5">
        <f t="shared" si="3"/>
        <v>3589</v>
      </c>
      <c r="M23" s="5">
        <f t="shared" si="3"/>
        <v>3665</v>
      </c>
      <c r="N23" s="11">
        <f t="shared" si="4"/>
        <v>0.31651821148249404</v>
      </c>
      <c r="O23" s="11">
        <f t="shared" si="4"/>
        <v>0.33859940872135996</v>
      </c>
      <c r="P23" s="11">
        <v>0.69695700899342317</v>
      </c>
      <c r="Q23" s="11">
        <v>0.67078715145001055</v>
      </c>
      <c r="R23" s="11">
        <f t="shared" si="5"/>
        <v>7902.7955249764254</v>
      </c>
      <c r="S23" s="11">
        <f t="shared" si="5"/>
        <v>7260.6001272949143</v>
      </c>
      <c r="T23" s="11">
        <f t="shared" si="6"/>
        <v>15163.39565227134</v>
      </c>
      <c r="U23" s="10"/>
      <c r="V23" s="10"/>
      <c r="W23" s="11">
        <f>ЖОЦСМ!W23+'ЦСМ Аксыйский'!W23+'ЦСМ Ала-Букинский'!W23+'ЦСМ Базар-Коргонский'!W23+'ЦСМ Ноокенский'!W23+'ЦСМ Кочкор-Ата'!W23+'ЦСМ Сузак'!W23+'ЦСМ Октябрьская'!W23+'ЦСМ Токтогул'!W23+'ЦСМ Таш-Кумыр'!W23+'ЦОВП Сумсар'!W23+'ЦОВП Тогуз-Торо'!W23+'ЦОВП Озгоруш'!W23+'ЦОВП Уч-Терек'!W23+'ЦОВП Чаткал'!W23+'ЦОВП г. Кара-Куль'!W23+'ЦОВП Кок-Жангак'!W23+'ЦОВП Майлуу-Суу'!W23+'ЦОВП Шамалдуу-Сай'!W23</f>
        <v>17176.457407463404</v>
      </c>
    </row>
    <row r="24" spans="1:23" x14ac:dyDescent="0.25">
      <c r="A24" s="5">
        <v>17</v>
      </c>
      <c r="B24" s="5">
        <f t="shared" si="0"/>
        <v>11095</v>
      </c>
      <c r="C24" s="5">
        <f>ЖОЦСМ!C24+'ЦСМ Аксыйский'!C24+'ЦСМ Ала-Букинский'!C24+'ЦСМ Базар-Коргонский'!C24+'ЦСМ Ноокенский'!C24+'ЦСМ Кочкор-Ата'!C24+'ЦСМ Сузак'!C24+'ЦСМ Октябрьская'!C24+'ЦСМ Токтогул'!C24+'ЦСМ Таш-Кумыр'!C24+'ЦОВП Сумсар'!C24+'ЦОВП Тогуз-Торо'!C24+'ЦОВП Озгоруш'!C24+'ЦОВП Уч-Терек'!C24+'ЦОВП Чаткал'!C24+'ЦОВП г. Кара-Куль'!C24+'ЦОВП Кок-Жангак'!C24+'ЦОВП Майлуу-Суу'!C24+'ЦОВП Шамалдуу-Сай'!C24</f>
        <v>6253</v>
      </c>
      <c r="D24" s="5">
        <f>ЖОЦСМ!D24+'ЦСМ Аксыйский'!D24+'ЦСМ Ала-Букинский'!D24+'ЦСМ Базар-Коргонский'!D24+'ЦСМ Ноокенский'!D24+'ЦСМ Кочкор-Ата'!D24+'ЦСМ Сузак'!D24+'ЦСМ Октябрьская'!D24+'ЦСМ Токтогул'!D24+'ЦСМ Таш-Кумыр'!D24+'ЦОВП Сумсар'!D24+'ЦОВП Тогуз-Торо'!D24+'ЦОВП Озгоруш'!D24+'ЦОВП Уч-Терек'!D24+'ЦОВП Чаткал'!D24+'ЦОВП г. Кара-Куль'!D24+'ЦОВП Кок-Жангак'!D24+'ЦОВП Майлуу-Суу'!D24+'ЦОВП Шамалдуу-Сай'!D24</f>
        <v>4842</v>
      </c>
      <c r="E24" s="5">
        <f t="shared" si="1"/>
        <v>22313</v>
      </c>
      <c r="F24" s="5">
        <f>ЖОЦСМ!F24+'ЦСМ Аксыйский'!F24+'ЦСМ Ала-Букинский'!F24+'ЦСМ Базар-Коргонский'!F24+'ЦСМ Ноокенский'!F24+'ЦСМ Кочкор-Ата'!F24+'ЦСМ Сузак'!F24+'ЦСМ Октябрьская'!F24+'ЦСМ Токтогул'!F24+'ЦСМ Таш-Кумыр'!F24+'ЦОВП Сумсар'!F24+'ЦОВП Тогуз-Торо'!F24+'ЦОВП Озгоруш'!F24+'ЦОВП Уч-Терек'!F24+'ЦОВП Чаткал'!F24+'ЦОВП г. Кара-Куль'!F24+'ЦОВП Кок-Жангак'!F24+'ЦОВП Майлуу-Суу'!F24+'ЦОВП Шамалдуу-Сай'!F24</f>
        <v>11397</v>
      </c>
      <c r="G24" s="5">
        <f>ЖОЦСМ!G24+'ЦСМ Аксыйский'!G24+'ЦСМ Ала-Букинский'!G24+'ЦСМ Базар-Коргонский'!G24+'ЦСМ Ноокенский'!G24+'ЦСМ Кочкор-Ата'!G24+'ЦСМ Сузак'!G24+'ЦСМ Октябрьская'!G24+'ЦСМ Токтогул'!G24+'ЦСМ Таш-Кумыр'!G24+'ЦОВП Сумсар'!G24+'ЦОВП Тогуз-Торо'!G24+'ЦОВП Озгоруш'!G24+'ЦОВП Уч-Терек'!G24+'ЦОВП Чаткал'!G24+'ЦОВП г. Кара-Куль'!G24+'ЦОВП Кок-Жангак'!G24+'ЦОВП Майлуу-Суу'!G24+'ЦОВП Шамалдуу-Сай'!G24</f>
        <v>10916</v>
      </c>
      <c r="I24" s="5">
        <v>17</v>
      </c>
      <c r="J24" s="5">
        <f t="shared" si="2"/>
        <v>11397</v>
      </c>
      <c r="K24" s="5">
        <f t="shared" si="2"/>
        <v>10916</v>
      </c>
      <c r="L24" s="5">
        <f t="shared" si="3"/>
        <v>6253</v>
      </c>
      <c r="M24" s="5">
        <f t="shared" si="3"/>
        <v>4842</v>
      </c>
      <c r="N24" s="11">
        <f t="shared" si="4"/>
        <v>0.54865315433886108</v>
      </c>
      <c r="O24" s="11">
        <f t="shared" si="4"/>
        <v>0.4435690729204837</v>
      </c>
      <c r="P24" s="11">
        <v>1.0091442389909973</v>
      </c>
      <c r="Q24" s="11">
        <v>0.80869856940665596</v>
      </c>
      <c r="R24" s="11">
        <f t="shared" si="5"/>
        <v>11501.216891780396</v>
      </c>
      <c r="S24" s="11">
        <f t="shared" si="5"/>
        <v>8827.7535836430561</v>
      </c>
      <c r="T24" s="11">
        <f t="shared" si="6"/>
        <v>20328.970475423452</v>
      </c>
      <c r="U24" s="10"/>
      <c r="V24" s="10"/>
      <c r="W24" s="11">
        <f>ЖОЦСМ!W24+'ЦСМ Аксыйский'!W24+'ЦСМ Ала-Букинский'!W24+'ЦСМ Базар-Коргонский'!W24+'ЦСМ Ноокенский'!W24+'ЦСМ Кочкор-Ата'!W24+'ЦСМ Сузак'!W24+'ЦСМ Октябрьская'!W24+'ЦСМ Токтогул'!W24+'ЦСМ Таш-Кумыр'!W24+'ЦОВП Сумсар'!W24+'ЦОВП Тогуз-Торо'!W24+'ЦОВП Озгоруш'!W24+'ЦОВП Уч-Терек'!W24+'ЦОВП Чаткал'!W24+'ЦОВП г. Кара-Куль'!W24+'ЦОВП Кок-Жангак'!W24+'ЦОВП Майлуу-Суу'!W24+'ЦОВП Шамалдуу-Сай'!W24</f>
        <v>22998.31888766768</v>
      </c>
    </row>
    <row r="25" spans="1:23" x14ac:dyDescent="0.25">
      <c r="A25" s="5">
        <v>18</v>
      </c>
      <c r="B25" s="5">
        <f t="shared" si="0"/>
        <v>12462</v>
      </c>
      <c r="C25" s="5">
        <f>ЖОЦСМ!C25+'ЦСМ Аксыйский'!C25+'ЦСМ Ала-Букинский'!C25+'ЦСМ Базар-Коргонский'!C25+'ЦСМ Ноокенский'!C25+'ЦСМ Кочкор-Ата'!C25+'ЦСМ Сузак'!C25+'ЦСМ Октябрьская'!C25+'ЦСМ Токтогул'!C25+'ЦСМ Таш-Кумыр'!C25+'ЦОВП Сумсар'!C25+'ЦОВП Тогуз-Торо'!C25+'ЦОВП Озгоруш'!C25+'ЦОВП Уч-Терек'!C25+'ЦОВП Чаткал'!C25+'ЦОВП г. Кара-Куль'!C25+'ЦОВП Кок-Жангак'!C25+'ЦОВП Майлуу-Суу'!C25+'ЦОВП Шамалдуу-Сай'!C25</f>
        <v>6416</v>
      </c>
      <c r="D25" s="5">
        <f>ЖОЦСМ!D25+'ЦСМ Аксыйский'!D25+'ЦСМ Ала-Букинский'!D25+'ЦСМ Базар-Коргонский'!D25+'ЦСМ Ноокенский'!D25+'ЦСМ Кочкор-Ата'!D25+'ЦСМ Сузак'!D25+'ЦСМ Октябрьская'!D25+'ЦСМ Токтогул'!D25+'ЦСМ Таш-Кумыр'!D25+'ЦОВП Сумсар'!D25+'ЦОВП Тогуз-Торо'!D25+'ЦОВП Озгоруш'!D25+'ЦОВП Уч-Терек'!D25+'ЦОВП Чаткал'!D25+'ЦОВП г. Кара-Куль'!D25+'ЦОВП Кок-Жангак'!D25+'ЦОВП Майлуу-Суу'!D25+'ЦОВП Шамалдуу-Сай'!D25</f>
        <v>6046</v>
      </c>
      <c r="E25" s="5">
        <f t="shared" si="1"/>
        <v>22471</v>
      </c>
      <c r="F25" s="5">
        <f>ЖОЦСМ!F25+'ЦСМ Аксыйский'!F25+'ЦСМ Ала-Букинский'!F25+'ЦСМ Базар-Коргонский'!F25+'ЦСМ Ноокенский'!F25+'ЦСМ Кочкор-Ата'!F25+'ЦСМ Сузак'!F25+'ЦСМ Октябрьская'!F25+'ЦСМ Токтогул'!F25+'ЦСМ Таш-Кумыр'!F25+'ЦОВП Сумсар'!F25+'ЦОВП Тогуз-Торо'!F25+'ЦОВП Озгоруш'!F25+'ЦОВП Уч-Терек'!F25+'ЦОВП Чаткал'!F25+'ЦОВП г. Кара-Куль'!F25+'ЦОВП Кок-Жангак'!F25+'ЦОВП Майлуу-Суу'!F25+'ЦОВП Шамалдуу-Сай'!F25</f>
        <v>11335</v>
      </c>
      <c r="G25" s="5">
        <f>ЖОЦСМ!G25+'ЦСМ Аксыйский'!G25+'ЦСМ Ала-Букинский'!G25+'ЦСМ Базар-Коргонский'!G25+'ЦСМ Ноокенский'!G25+'ЦСМ Кочкор-Ата'!G25+'ЦСМ Сузак'!G25+'ЦСМ Октябрьская'!G25+'ЦСМ Токтогул'!G25+'ЦСМ Таш-Кумыр'!G25+'ЦОВП Сумсар'!G25+'ЦОВП Тогуз-Торо'!G25+'ЦОВП Озгоруш'!G25+'ЦОВП Уч-Терек'!G25+'ЦОВП Чаткал'!G25+'ЦОВП г. Кара-Куль'!G25+'ЦОВП Кок-Жангак'!G25+'ЦОВП Майлуу-Суу'!G25+'ЦОВП Шамалдуу-Сай'!G25</f>
        <v>11136</v>
      </c>
      <c r="I25" s="5">
        <v>18</v>
      </c>
      <c r="J25" s="5">
        <f t="shared" si="2"/>
        <v>11335</v>
      </c>
      <c r="K25" s="5">
        <f t="shared" si="2"/>
        <v>11136</v>
      </c>
      <c r="L25" s="5">
        <f t="shared" si="3"/>
        <v>6416</v>
      </c>
      <c r="M25" s="5">
        <f t="shared" si="3"/>
        <v>6046</v>
      </c>
      <c r="N25" s="11">
        <f t="shared" si="4"/>
        <v>0.56603440670489635</v>
      </c>
      <c r="O25" s="11">
        <f t="shared" si="4"/>
        <v>0.5429238505747126</v>
      </c>
      <c r="P25" s="11">
        <v>1.018955829525831</v>
      </c>
      <c r="Q25" s="11">
        <v>0.79695779154279189</v>
      </c>
      <c r="R25" s="11">
        <f t="shared" si="5"/>
        <v>11549.864327675294</v>
      </c>
      <c r="S25" s="11">
        <f t="shared" si="5"/>
        <v>8874.9219666205299</v>
      </c>
      <c r="T25" s="11">
        <f t="shared" si="6"/>
        <v>20424.786294295824</v>
      </c>
      <c r="U25" s="10"/>
      <c r="V25" s="10"/>
      <c r="W25" s="11">
        <f>ЖОЦСМ!W25+'ЦСМ Аксыйский'!W25+'ЦСМ Ала-Букинский'!W25+'ЦСМ Базар-Коргонский'!W25+'ЦСМ Ноокенский'!W25+'ЦСМ Кочкор-Ата'!W25+'ЦСМ Сузак'!W25+'ЦСМ Октябрьская'!W25+'ЦСМ Токтогул'!W25+'ЦСМ Таш-Кумыр'!W25+'ЦОВП Сумсар'!W25+'ЦОВП Тогуз-Торо'!W25+'ЦОВП Озгоруш'!W25+'ЦОВП Уч-Терек'!W25+'ЦОВП Чаткал'!W25+'ЦОВП г. Кара-Куль'!W25+'ЦОВП Кок-Жангак'!W25+'ЦОВП Майлуу-Суу'!W25+'ЦОВП Шамалдуу-Сай'!W25</f>
        <v>23261.814581509734</v>
      </c>
    </row>
    <row r="26" spans="1:23" x14ac:dyDescent="0.25">
      <c r="A26" s="5">
        <v>19</v>
      </c>
      <c r="B26" s="5">
        <f t="shared" si="0"/>
        <v>10906</v>
      </c>
      <c r="C26" s="5">
        <f>ЖОЦСМ!C26+'ЦСМ Аксыйский'!C26+'ЦСМ Ала-Букинский'!C26+'ЦСМ Базар-Коргонский'!C26+'ЦСМ Ноокенский'!C26+'ЦСМ Кочкор-Ата'!C26+'ЦСМ Сузак'!C26+'ЦСМ Октябрьская'!C26+'ЦСМ Токтогул'!C26+'ЦСМ Таш-Кумыр'!C26+'ЦОВП Сумсар'!C26+'ЦОВП Тогуз-Торо'!C26+'ЦОВП Озгоруш'!C26+'ЦОВП Уч-Терек'!C26+'ЦОВП Чаткал'!C26+'ЦОВП г. Кара-Куль'!C26+'ЦОВП Кок-Жангак'!C26+'ЦОВП Майлуу-Суу'!C26+'ЦОВП Шамалдуу-Сай'!C26</f>
        <v>3660</v>
      </c>
      <c r="D26" s="5">
        <f>ЖОЦСМ!D26+'ЦСМ Аксыйский'!D26+'ЦСМ Ала-Букинский'!D26+'ЦСМ Базар-Коргонский'!D26+'ЦСМ Ноокенский'!D26+'ЦСМ Кочкор-Ата'!D26+'ЦСМ Сузак'!D26+'ЦСМ Октябрьская'!D26+'ЦСМ Токтогул'!D26+'ЦСМ Таш-Кумыр'!D26+'ЦОВП Сумсар'!D26+'ЦОВП Тогуз-Торо'!D26+'ЦОВП Озгоруш'!D26+'ЦОВП Уч-Терек'!D26+'ЦОВП Чаткал'!D26+'ЦОВП г. Кара-Куль'!D26+'ЦОВП Кок-Жангак'!D26+'ЦОВП Майлуу-Суу'!D26+'ЦОВП Шамалдуу-Сай'!D26</f>
        <v>7246</v>
      </c>
      <c r="E26" s="5">
        <f t="shared" si="1"/>
        <v>21879</v>
      </c>
      <c r="F26" s="5">
        <f>ЖОЦСМ!F26+'ЦСМ Аксыйский'!F26+'ЦСМ Ала-Букинский'!F26+'ЦСМ Базар-Коргонский'!F26+'ЦСМ Ноокенский'!F26+'ЦСМ Кочкор-Ата'!F26+'ЦСМ Сузак'!F26+'ЦСМ Октябрьская'!F26+'ЦСМ Токтогул'!F26+'ЦСМ Таш-Кумыр'!F26+'ЦОВП Сумсар'!F26+'ЦОВП Тогуз-Торо'!F26+'ЦОВП Озгоруш'!F26+'ЦОВП Уч-Терек'!F26+'ЦОВП Чаткал'!F26+'ЦОВП г. Кара-Куль'!F26+'ЦОВП Кок-Жангак'!F26+'ЦОВП Майлуу-Суу'!F26+'ЦОВП Шамалдуу-Сай'!F26</f>
        <v>10560</v>
      </c>
      <c r="G26" s="5">
        <f>ЖОЦСМ!G26+'ЦСМ Аксыйский'!G26+'ЦСМ Ала-Букинский'!G26+'ЦСМ Базар-Коргонский'!G26+'ЦСМ Ноокенский'!G26+'ЦСМ Кочкор-Ата'!G26+'ЦСМ Сузак'!G26+'ЦСМ Октябрьская'!G26+'ЦСМ Токтогул'!G26+'ЦСМ Таш-Кумыр'!G26+'ЦОВП Сумсар'!G26+'ЦОВП Тогуз-Торо'!G26+'ЦОВП Озгоруш'!G26+'ЦОВП Уч-Терек'!G26+'ЦОВП Чаткал'!G26+'ЦОВП г. Кара-Куль'!G26+'ЦОВП Кок-Жангак'!G26+'ЦОВП Майлуу-Суу'!G26+'ЦОВП Шамалдуу-Сай'!G26</f>
        <v>11319</v>
      </c>
      <c r="I26" s="5">
        <v>19</v>
      </c>
      <c r="J26" s="5">
        <f t="shared" si="2"/>
        <v>10560</v>
      </c>
      <c r="K26" s="5">
        <f t="shared" si="2"/>
        <v>11319</v>
      </c>
      <c r="L26" s="5">
        <f t="shared" si="3"/>
        <v>3660</v>
      </c>
      <c r="M26" s="5">
        <f t="shared" si="3"/>
        <v>7246</v>
      </c>
      <c r="N26" s="11">
        <f t="shared" si="4"/>
        <v>0.34659090909090912</v>
      </c>
      <c r="O26" s="11">
        <f t="shared" si="4"/>
        <v>0.64016255852990545</v>
      </c>
      <c r="P26" s="11">
        <v>0.62852975267773137</v>
      </c>
      <c r="Q26" s="11">
        <v>0.83678059372715008</v>
      </c>
      <c r="R26" s="11">
        <f t="shared" si="5"/>
        <v>6637.2741882768432</v>
      </c>
      <c r="S26" s="11">
        <f t="shared" si="5"/>
        <v>9471.5195403976122</v>
      </c>
      <c r="T26" s="11">
        <f t="shared" si="6"/>
        <v>16108.793728674456</v>
      </c>
      <c r="U26" s="10"/>
      <c r="V26" s="10"/>
      <c r="W26" s="11">
        <f>ЖОЦСМ!W26+'ЦСМ Аксыйский'!W26+'ЦСМ Ала-Букинский'!W26+'ЦСМ Базар-Коргонский'!W26+'ЦСМ Ноокенский'!W26+'ЦСМ Кочкор-Ата'!W26+'ЦСМ Сузак'!W26+'ЦСМ Октябрьская'!W26+'ЦСМ Токтогул'!W26+'ЦСМ Таш-Кумыр'!W26+'ЦОВП Сумсар'!W26+'ЦОВП Тогуз-Торо'!W26+'ЦОВП Озгоруш'!W26+'ЦОВП Уч-Терек'!W26+'ЦОВП Чаткал'!W26+'ЦОВП г. Кара-Куль'!W26+'ЦОВП Кок-Жангак'!W26+'ЦОВП Майлуу-Суу'!W26+'ЦОВП Шамалдуу-Сай'!W26</f>
        <v>18359.900683114516</v>
      </c>
    </row>
    <row r="27" spans="1:23" x14ac:dyDescent="0.25">
      <c r="A27" s="5">
        <v>20</v>
      </c>
      <c r="B27" s="5">
        <f t="shared" si="0"/>
        <v>11319</v>
      </c>
      <c r="C27" s="5">
        <f>ЖОЦСМ!C27+'ЦСМ Аксыйский'!C27+'ЦСМ Ала-Букинский'!C27+'ЦСМ Базар-Коргонский'!C27+'ЦСМ Ноокенский'!C27+'ЦСМ Кочкор-Ата'!C27+'ЦСМ Сузак'!C27+'ЦСМ Октябрьская'!C27+'ЦСМ Токтогул'!C27+'ЦСМ Таш-Кумыр'!C27+'ЦОВП Сумсар'!C27+'ЦОВП Тогуз-Торо'!C27+'ЦОВП Озгоруш'!C27+'ЦОВП Уч-Терек'!C27+'ЦОВП Чаткал'!C27+'ЦОВП г. Кара-Куль'!C27+'ЦОВП Кок-Жангак'!C27+'ЦОВП Майлуу-Суу'!C27+'ЦОВП Шамалдуу-Сай'!C27</f>
        <v>3675</v>
      </c>
      <c r="D27" s="5">
        <f>ЖОЦСМ!D27+'ЦСМ Аксыйский'!D27+'ЦСМ Ала-Букинский'!D27+'ЦСМ Базар-Коргонский'!D27+'ЦСМ Ноокенский'!D27+'ЦСМ Кочкор-Ата'!D27+'ЦСМ Сузак'!D27+'ЦСМ Октябрьская'!D27+'ЦСМ Токтогул'!D27+'ЦСМ Таш-Кумыр'!D27+'ЦОВП Сумсар'!D27+'ЦОВП Тогуз-Торо'!D27+'ЦОВП Озгоруш'!D27+'ЦОВП Уч-Терек'!D27+'ЦОВП Чаткал'!D27+'ЦОВП г. Кара-Куль'!D27+'ЦОВП Кок-Жангак'!D27+'ЦОВП Майлуу-Суу'!D27+'ЦОВП Шамалдуу-Сай'!D27</f>
        <v>7644</v>
      </c>
      <c r="E27" s="5">
        <f t="shared" si="1"/>
        <v>22983</v>
      </c>
      <c r="F27" s="5">
        <f>ЖОЦСМ!F27+'ЦСМ Аксыйский'!F27+'ЦСМ Ала-Букинский'!F27+'ЦСМ Базар-Коргонский'!F27+'ЦСМ Ноокенский'!F27+'ЦСМ Кочкор-Ата'!F27+'ЦСМ Сузак'!F27+'ЦСМ Октябрьская'!F27+'ЦСМ Токтогул'!F27+'ЦСМ Таш-Кумыр'!F27+'ЦОВП Сумсар'!F27+'ЦОВП Тогуз-Торо'!F27+'ЦОВП Озгоруш'!F27+'ЦОВП Уч-Терек'!F27+'ЦОВП Чаткал'!F27+'ЦОВП г. Кара-Куль'!F27+'ЦОВП Кок-Жангак'!F27+'ЦОВП Майлуу-Суу'!F27+'ЦОВП Шамалдуу-Сай'!F27</f>
        <v>10902</v>
      </c>
      <c r="G27" s="5">
        <f>ЖОЦСМ!G27+'ЦСМ Аксыйский'!G27+'ЦСМ Ала-Букинский'!G27+'ЦСМ Базар-Коргонский'!G27+'ЦСМ Ноокенский'!G27+'ЦСМ Кочкор-Ата'!G27+'ЦСМ Сузак'!G27+'ЦСМ Октябрьская'!G27+'ЦСМ Токтогул'!G27+'ЦСМ Таш-Кумыр'!G27+'ЦОВП Сумсар'!G27+'ЦОВП Тогуз-Торо'!G27+'ЦОВП Озгоруш'!G27+'ЦОВП Уч-Терек'!G27+'ЦОВП Чаткал'!G27+'ЦОВП г. Кара-Куль'!G27+'ЦОВП Кок-Жангак'!G27+'ЦОВП Майлуу-Суу'!G27+'ЦОВП Шамалдуу-Сай'!G27</f>
        <v>12081</v>
      </c>
      <c r="I27" s="5">
        <v>20</v>
      </c>
      <c r="J27" s="5">
        <f t="shared" si="2"/>
        <v>10902</v>
      </c>
      <c r="K27" s="5">
        <f t="shared" si="2"/>
        <v>12081</v>
      </c>
      <c r="L27" s="5">
        <f t="shared" si="3"/>
        <v>3675</v>
      </c>
      <c r="M27" s="5">
        <f t="shared" si="3"/>
        <v>7644</v>
      </c>
      <c r="N27" s="11">
        <f t="shared" si="4"/>
        <v>0.33709411117226196</v>
      </c>
      <c r="O27" s="11">
        <f t="shared" si="4"/>
        <v>0.63272907871864914</v>
      </c>
      <c r="P27" s="11">
        <v>0.56719046501466741</v>
      </c>
      <c r="Q27" s="11">
        <v>0.86531066601929851</v>
      </c>
      <c r="R27" s="11">
        <f t="shared" si="5"/>
        <v>6183.5104495899041</v>
      </c>
      <c r="S27" s="11">
        <f t="shared" si="5"/>
        <v>10453.818156179146</v>
      </c>
      <c r="T27" s="11">
        <f t="shared" si="6"/>
        <v>16637.328605769049</v>
      </c>
      <c r="U27" s="10"/>
      <c r="V27" s="10"/>
      <c r="W27" s="11">
        <f>ЖОЦСМ!W27+'ЦСМ Аксыйский'!W27+'ЦСМ Ала-Букинский'!W27+'ЦСМ Базар-Коргонский'!W27+'ЦСМ Ноокенский'!W27+'ЦСМ Кочкор-Ата'!W27+'ЦСМ Сузак'!W27+'ЦСМ Октябрьская'!W27+'ЦСМ Токтогул'!W27+'ЦСМ Таш-Кумыр'!W27+'ЦОВП Сумсар'!W27+'ЦОВП Тогуз-Торо'!W27+'ЦОВП Озгоруш'!W27+'ЦОВП Уч-Терек'!W27+'ЦОВП Чаткал'!W27+'ЦОВП г. Кара-Куль'!W27+'ЦОВП Кок-Жангак'!W27+'ЦОВП Майлуу-Суу'!W27+'ЦОВП Шамалдуу-Сай'!W27</f>
        <v>18955.507700710405</v>
      </c>
    </row>
    <row r="28" spans="1:23" x14ac:dyDescent="0.25">
      <c r="A28" s="5">
        <v>21</v>
      </c>
      <c r="B28" s="5">
        <f t="shared" si="0"/>
        <v>11442</v>
      </c>
      <c r="C28" s="5">
        <f>ЖОЦСМ!C28+'ЦСМ Аксыйский'!C28+'ЦСМ Ала-Букинский'!C28+'ЦСМ Базар-Коргонский'!C28+'ЦСМ Ноокенский'!C28+'ЦСМ Кочкор-Ата'!C28+'ЦСМ Сузак'!C28+'ЦСМ Октябрьская'!C28+'ЦСМ Токтогул'!C28+'ЦСМ Таш-Кумыр'!C28+'ЦОВП Сумсар'!C28+'ЦОВП Тогуз-Торо'!C28+'ЦОВП Озгоруш'!C28+'ЦОВП Уч-Терек'!C28+'ЦОВП Чаткал'!C28+'ЦОВП г. Кара-Куль'!C28+'ЦОВП Кок-Жангак'!C28+'ЦОВП Майлуу-Суу'!C28+'ЦОВП Шамалдуу-Сай'!C28</f>
        <v>3055</v>
      </c>
      <c r="D28" s="5">
        <f>ЖОЦСМ!D28+'ЦСМ Аксыйский'!D28+'ЦСМ Ала-Букинский'!D28+'ЦСМ Базар-Коргонский'!D28+'ЦСМ Ноокенский'!D28+'ЦСМ Кочкор-Ата'!D28+'ЦСМ Сузак'!D28+'ЦСМ Октябрьская'!D28+'ЦСМ Токтогул'!D28+'ЦСМ Таш-Кумыр'!D28+'ЦОВП Сумсар'!D28+'ЦОВП Тогуз-Торо'!D28+'ЦОВП Озгоруш'!D28+'ЦОВП Уч-Терек'!D28+'ЦОВП Чаткал'!D28+'ЦОВП г. Кара-Куль'!D28+'ЦОВП Кок-Жангак'!D28+'ЦОВП Майлуу-Суу'!D28+'ЦОВП Шамалдуу-Сай'!D28</f>
        <v>8387</v>
      </c>
      <c r="E28" s="5">
        <f t="shared" si="1"/>
        <v>22865</v>
      </c>
      <c r="F28" s="5">
        <f>ЖОЦСМ!F28+'ЦСМ Аксыйский'!F28+'ЦСМ Ала-Букинский'!F28+'ЦСМ Базар-Коргонский'!F28+'ЦСМ Ноокенский'!F28+'ЦСМ Кочкор-Ата'!F28+'ЦСМ Сузак'!F28+'ЦСМ Октябрьская'!F28+'ЦСМ Токтогул'!F28+'ЦСМ Таш-Кумыр'!F28+'ЦОВП Сумсар'!F28+'ЦОВП Тогуз-Торо'!F28+'ЦОВП Озгоруш'!F28+'ЦОВП Уч-Терек'!F28+'ЦОВП Чаткал'!F28+'ЦОВП г. Кара-Куль'!F28+'ЦОВП Кок-Жангак'!F28+'ЦОВП Майлуу-Суу'!F28+'ЦОВП Шамалдуу-Сай'!F28</f>
        <v>10665</v>
      </c>
      <c r="G28" s="5">
        <f>ЖОЦСМ!G28+'ЦСМ Аксыйский'!G28+'ЦСМ Ала-Букинский'!G28+'ЦСМ Базар-Коргонский'!G28+'ЦСМ Ноокенский'!G28+'ЦСМ Кочкор-Ата'!G28+'ЦСМ Сузак'!G28+'ЦСМ Октябрьская'!G28+'ЦСМ Токтогул'!G28+'ЦСМ Таш-Кумыр'!G28+'ЦОВП Сумсар'!G28+'ЦОВП Тогуз-Торо'!G28+'ЦОВП Озгоруш'!G28+'ЦОВП Уч-Терек'!G28+'ЦОВП Чаткал'!G28+'ЦОВП г. Кара-Куль'!G28+'ЦОВП Кок-Жангак'!G28+'ЦОВП Майлуу-Суу'!G28+'ЦОВП Шамалдуу-Сай'!G28</f>
        <v>12200</v>
      </c>
      <c r="I28" s="5">
        <v>21</v>
      </c>
      <c r="J28" s="5">
        <f t="shared" si="2"/>
        <v>10665</v>
      </c>
      <c r="K28" s="5">
        <f t="shared" si="2"/>
        <v>12200</v>
      </c>
      <c r="L28" s="5">
        <f t="shared" si="3"/>
        <v>3055</v>
      </c>
      <c r="M28" s="5">
        <f>D28</f>
        <v>8387</v>
      </c>
      <c r="N28" s="11">
        <f t="shared" si="4"/>
        <v>0.28645100796999529</v>
      </c>
      <c r="O28" s="11">
        <f t="shared" si="4"/>
        <v>0.68745901639344265</v>
      </c>
      <c r="P28" s="11">
        <v>0.52464205539856512</v>
      </c>
      <c r="Q28" s="11">
        <v>0.92242851778304358</v>
      </c>
      <c r="R28" s="11">
        <f t="shared" si="5"/>
        <v>5595.3075208256969</v>
      </c>
      <c r="S28" s="11">
        <f t="shared" si="5"/>
        <v>11253.627916953132</v>
      </c>
      <c r="T28" s="11">
        <f t="shared" si="6"/>
        <v>16848.93543777883</v>
      </c>
      <c r="U28" s="10"/>
      <c r="V28" s="10"/>
      <c r="W28" s="11">
        <f>ЖОЦСМ!W28+'ЦСМ Аксыйский'!W28+'ЦСМ Ала-Букинский'!W28+'ЦСМ Базар-Коргонский'!W28+'ЦСМ Ноокенский'!W28+'ЦСМ Кочкор-Ата'!W28+'ЦСМ Сузак'!W28+'ЦСМ Октябрьская'!W28+'ЦСМ Токтогул'!W28+'ЦСМ Таш-Кумыр'!W28+'ЦОВП Сумсар'!W28+'ЦОВП Тогуз-Торо'!W28+'ЦОВП Озгоруш'!W28+'ЦОВП Уч-Терек'!W28+'ЦОВП Чаткал'!W28+'ЦОВП г. Кара-Куль'!W28+'ЦОВП Кок-Жангак'!W28+'ЦОВП Майлуу-Суу'!W28+'ЦОВП Шамалдуу-Сай'!W28</f>
        <v>19210.893122504822</v>
      </c>
    </row>
    <row r="29" spans="1:23" x14ac:dyDescent="0.25">
      <c r="A29" s="5">
        <v>22</v>
      </c>
      <c r="B29" s="5">
        <f t="shared" si="0"/>
        <v>11540</v>
      </c>
      <c r="C29" s="5">
        <f>ЖОЦСМ!C29+'ЦСМ Аксыйский'!C29+'ЦСМ Ала-Букинский'!C29+'ЦСМ Базар-Коргонский'!C29+'ЦСМ Ноокенский'!C29+'ЦСМ Кочкор-Ата'!C29+'ЦСМ Сузак'!C29+'ЦСМ Октябрьская'!C29+'ЦСМ Токтогул'!C29+'ЦСМ Таш-Кумыр'!C29+'ЦОВП Сумсар'!C29+'ЦОВП Тогуз-Торо'!C29+'ЦОВП Озгоруш'!C29+'ЦОВП Уч-Терек'!C29+'ЦОВП Чаткал'!C29+'ЦОВП г. Кара-Куль'!C29+'ЦОВП Кок-Жангак'!C29+'ЦОВП Майлуу-Суу'!C29+'ЦОВП Шамалдуу-Сай'!C29</f>
        <v>3059</v>
      </c>
      <c r="D29" s="5">
        <f>ЖОЦСМ!D29+'ЦСМ Аксыйский'!D29+'ЦСМ Ала-Букинский'!D29+'ЦСМ Базар-Коргонский'!D29+'ЦСМ Ноокенский'!D29+'ЦСМ Кочкор-Ата'!D29+'ЦСМ Сузак'!D29+'ЦСМ Октябрьская'!D29+'ЦСМ Токтогул'!D29+'ЦСМ Таш-Кумыр'!D29+'ЦОВП Сумсар'!D29+'ЦОВП Тогуз-Торо'!D29+'ЦОВП Озгоруш'!D29+'ЦОВП Уч-Терек'!D29+'ЦОВП Чаткал'!D29+'ЦОВП г. Кара-Куль'!D29+'ЦОВП Кок-Жангак'!D29+'ЦОВП Майлуу-Суу'!D29+'ЦОВП Шамалдуу-Сай'!D29</f>
        <v>8481</v>
      </c>
      <c r="E29" s="5">
        <f t="shared" si="1"/>
        <v>22608</v>
      </c>
      <c r="F29" s="5">
        <f>ЖОЦСМ!F29+'ЦСМ Аксыйский'!F29+'ЦСМ Ала-Букинский'!F29+'ЦСМ Базар-Коргонский'!F29+'ЦСМ Ноокенский'!F29+'ЦСМ Кочкор-Ата'!F29+'ЦСМ Сузак'!F29+'ЦСМ Октябрьская'!F29+'ЦСМ Токтогул'!F29+'ЦСМ Таш-Кумыр'!F29+'ЦОВП Сумсар'!F29+'ЦОВП Тогуз-Торо'!F29+'ЦОВП Озгоруш'!F29+'ЦОВП Уч-Терек'!F29+'ЦОВП Чаткал'!F29+'ЦОВП г. Кара-Куль'!F29+'ЦОВП Кок-Жангак'!F29+'ЦОВП Майлуу-Суу'!F29+'ЦОВП Шамалдуу-Сай'!F29</f>
        <v>10498</v>
      </c>
      <c r="G29" s="5">
        <f>ЖОЦСМ!G29+'ЦСМ Аксыйский'!G29+'ЦСМ Ала-Букинский'!G29+'ЦСМ Базар-Коргонский'!G29+'ЦСМ Ноокенский'!G29+'ЦСМ Кочкор-Ата'!G29+'ЦСМ Сузак'!G29+'ЦСМ Октябрьская'!G29+'ЦСМ Токтогул'!G29+'ЦСМ Таш-Кумыр'!G29+'ЦОВП Сумсар'!G29+'ЦОВП Тогуз-Торо'!G29+'ЦОВП Озгоруш'!G29+'ЦОВП Уч-Терек'!G29+'ЦОВП Чаткал'!G29+'ЦОВП г. Кара-Куль'!G29+'ЦОВП Кок-Жангак'!G29+'ЦОВП Майлуу-Суу'!G29+'ЦОВП Шамалдуу-Сай'!G29</f>
        <v>12110</v>
      </c>
      <c r="I29" s="5">
        <v>22</v>
      </c>
      <c r="J29" s="5">
        <f t="shared" si="2"/>
        <v>10498</v>
      </c>
      <c r="K29" s="5">
        <f t="shared" si="2"/>
        <v>12110</v>
      </c>
      <c r="L29" s="5">
        <f t="shared" si="3"/>
        <v>3059</v>
      </c>
      <c r="M29" s="5">
        <f t="shared" si="3"/>
        <v>8481</v>
      </c>
      <c r="N29" s="11">
        <f t="shared" si="4"/>
        <v>0.29138883596875598</v>
      </c>
      <c r="O29" s="11">
        <f t="shared" si="4"/>
        <v>0.70033030553261766</v>
      </c>
      <c r="P29" s="11">
        <v>0.5405827892700672</v>
      </c>
      <c r="Q29" s="11">
        <v>0.97822522951551583</v>
      </c>
      <c r="R29" s="11">
        <f t="shared" si="5"/>
        <v>5675.0381217571658</v>
      </c>
      <c r="S29" s="11">
        <f t="shared" si="5"/>
        <v>11846.307529432897</v>
      </c>
      <c r="T29" s="11">
        <f t="shared" si="6"/>
        <v>17521.345651190062</v>
      </c>
      <c r="U29" s="10"/>
      <c r="V29" s="10"/>
      <c r="W29" s="11">
        <f>ЖОЦСМ!W29+'ЦСМ Аксыйский'!W29+'ЦСМ Ала-Букинский'!W29+'ЦСМ Базар-Коргонский'!W29+'ЦСМ Ноокенский'!W29+'ЦСМ Кочкор-Ата'!W29+'ЦСМ Сузак'!W29+'ЦСМ Октябрьская'!W29+'ЦСМ Токтогул'!W29+'ЦСМ Таш-Кумыр'!W29+'ЦОВП Сумсар'!W29+'ЦОВП Тогуз-Торо'!W29+'ЦОВП Озгоруш'!W29+'ЦОВП Уч-Терек'!W29+'ЦОВП Чаткал'!W29+'ЦОВП г. Кара-Куль'!W29+'ЦОВП Кок-Жангак'!W29+'ЦОВП Майлуу-Суу'!W29+'ЦОВП Шамалдуу-Сай'!W29</f>
        <v>19921.364477245916</v>
      </c>
    </row>
    <row r="30" spans="1:23" x14ac:dyDescent="0.25">
      <c r="A30" s="5">
        <v>23</v>
      </c>
      <c r="B30" s="5">
        <f t="shared" si="0"/>
        <v>12125</v>
      </c>
      <c r="C30" s="5">
        <f>ЖОЦСМ!C30+'ЦСМ Аксыйский'!C30+'ЦСМ Ала-Букинский'!C30+'ЦСМ Базар-Коргонский'!C30+'ЦСМ Ноокенский'!C30+'ЦСМ Кочкор-Ата'!C30+'ЦСМ Сузак'!C30+'ЦСМ Октябрьская'!C30+'ЦСМ Токтогул'!C30+'ЦСМ Таш-Кумыр'!C30+'ЦОВП Сумсар'!C30+'ЦОВП Тогуз-Торо'!C30+'ЦОВП Озгоруш'!C30+'ЦОВП Уч-Терек'!C30+'ЦОВП Чаткал'!C30+'ЦОВП г. Кара-Куль'!C30+'ЦОВП Кок-Жангак'!C30+'ЦОВП Майлуу-Суу'!C30+'ЦОВП Шамалдуу-Сай'!C30</f>
        <v>3176</v>
      </c>
      <c r="D30" s="5">
        <f>ЖОЦСМ!D30+'ЦСМ Аксыйский'!D30+'ЦСМ Ала-Букинский'!D30+'ЦСМ Базар-Коргонский'!D30+'ЦСМ Ноокенский'!D30+'ЦСМ Кочкор-Ата'!D30+'ЦСМ Сузак'!D30+'ЦСМ Октябрьская'!D30+'ЦСМ Токтогул'!D30+'ЦСМ Таш-Кумыр'!D30+'ЦОВП Сумсар'!D30+'ЦОВП Тогуз-Торо'!D30+'ЦОВП Озгоруш'!D30+'ЦОВП Уч-Терек'!D30+'ЦОВП Чаткал'!D30+'ЦОВП г. Кара-Куль'!D30+'ЦОВП Кок-Жангак'!D30+'ЦОВП Майлуу-Суу'!D30+'ЦОВП Шамалдуу-Сай'!D30</f>
        <v>8949</v>
      </c>
      <c r="E30" s="5">
        <f t="shared" si="1"/>
        <v>23261</v>
      </c>
      <c r="F30" s="5">
        <f>ЖОЦСМ!F30+'ЦСМ Аксыйский'!F30+'ЦСМ Ала-Букинский'!F30+'ЦСМ Базар-Коргонский'!F30+'ЦСМ Ноокенский'!F30+'ЦСМ Кочкор-Ата'!F30+'ЦСМ Сузак'!F30+'ЦСМ Октябрьская'!F30+'ЦСМ Токтогул'!F30+'ЦСМ Таш-Кумыр'!F30+'ЦОВП Сумсар'!F30+'ЦОВП Тогуз-Торо'!F30+'ЦОВП Озгоруш'!F30+'ЦОВП Уч-Терек'!F30+'ЦОВП Чаткал'!F30+'ЦОВП г. Кара-Куль'!F30+'ЦОВП Кок-Жангак'!F30+'ЦОВП Майлуу-Суу'!F30+'ЦОВП Шамалдуу-Сай'!F30</f>
        <v>10718</v>
      </c>
      <c r="G30" s="5">
        <f>ЖОЦСМ!G30+'ЦСМ Аксыйский'!G30+'ЦСМ Ала-Букинский'!G30+'ЦСМ Базар-Коргонский'!G30+'ЦСМ Ноокенский'!G30+'ЦСМ Кочкор-Ата'!G30+'ЦСМ Сузак'!G30+'ЦСМ Октябрьская'!G30+'ЦСМ Токтогул'!G30+'ЦСМ Таш-Кумыр'!G30+'ЦОВП Сумсар'!G30+'ЦОВП Тогуз-Торо'!G30+'ЦОВП Озгоруш'!G30+'ЦОВП Уч-Терек'!G30+'ЦОВП Чаткал'!G30+'ЦОВП г. Кара-Куль'!G30+'ЦОВП Кок-Жангак'!G30+'ЦОВП Майлуу-Суу'!G30+'ЦОВП Шамалдуу-Сай'!G30</f>
        <v>12543</v>
      </c>
      <c r="I30" s="5">
        <v>23</v>
      </c>
      <c r="J30" s="5">
        <f t="shared" si="2"/>
        <v>10718</v>
      </c>
      <c r="K30" s="5">
        <f t="shared" si="2"/>
        <v>12543</v>
      </c>
      <c r="L30" s="5">
        <f t="shared" si="3"/>
        <v>3176</v>
      </c>
      <c r="M30" s="5">
        <f t="shared" si="3"/>
        <v>8949</v>
      </c>
      <c r="N30" s="11">
        <f t="shared" si="4"/>
        <v>0.29632394103377496</v>
      </c>
      <c r="O30" s="11">
        <f t="shared" si="4"/>
        <v>0.71346567806744798</v>
      </c>
      <c r="P30" s="11">
        <v>0.52816771700088849</v>
      </c>
      <c r="Q30" s="11">
        <v>0.99177549684906241</v>
      </c>
      <c r="R30" s="11">
        <f t="shared" si="5"/>
        <v>5660.9015908155225</v>
      </c>
      <c r="S30" s="11">
        <f t="shared" si="5"/>
        <v>12439.84005697779</v>
      </c>
      <c r="T30" s="11">
        <f t="shared" si="6"/>
        <v>18100.741647793311</v>
      </c>
      <c r="U30" s="10"/>
      <c r="V30" s="10"/>
      <c r="W30" s="11">
        <f>ЖОЦСМ!W30+'ЦСМ Аксыйский'!W30+'ЦСМ Ала-Букинский'!W30+'ЦСМ Базар-Коргонский'!W30+'ЦСМ Ноокенский'!W30+'ЦСМ Кочкор-Ата'!W30+'ЦСМ Сузак'!W30+'ЦСМ Октябрьская'!W30+'ЦСМ Токтогул'!W30+'ЦСМ Таш-Кумыр'!W30+'ЦОВП Сумсар'!W30+'ЦОВП Тогуз-Торо'!W30+'ЦОВП Озгоруш'!W30+'ЦОВП Уч-Терек'!W30+'ЦОВП Чаткал'!W30+'ЦОВП г. Кара-Куль'!W30+'ЦОВП Кок-Жангак'!W30+'ЦОВП Майлуу-Суу'!W30+'ЦОВП Шамалдуу-Сай'!W30</f>
        <v>20518.745293784297</v>
      </c>
    </row>
    <row r="31" spans="1:23" x14ac:dyDescent="0.25">
      <c r="A31" s="5">
        <v>24</v>
      </c>
      <c r="B31" s="5">
        <f t="shared" si="0"/>
        <v>13384</v>
      </c>
      <c r="C31" s="5">
        <f>ЖОЦСМ!C31+'ЦСМ Аксыйский'!C31+'ЦСМ Ала-Букинский'!C31+'ЦСМ Базар-Коргонский'!C31+'ЦСМ Ноокенский'!C31+'ЦСМ Кочкор-Ата'!C31+'ЦСМ Сузак'!C31+'ЦСМ Октябрьская'!C31+'ЦСМ Токтогул'!C31+'ЦСМ Таш-Кумыр'!C31+'ЦОВП Сумсар'!C31+'ЦОВП Тогуз-Торо'!C31+'ЦОВП Озгоруш'!C31+'ЦОВП Уч-Терек'!C31+'ЦОВП Чаткал'!C31+'ЦОВП г. Кара-Куль'!C31+'ЦОВП Кок-Жангак'!C31+'ЦОВП Майлуу-Суу'!C31+'ЦОВП Шамалдуу-Сай'!C31</f>
        <v>3565</v>
      </c>
      <c r="D31" s="5">
        <f>ЖОЦСМ!D31+'ЦСМ Аксыйский'!D31+'ЦСМ Ала-Букинский'!D31+'ЦСМ Базар-Коргонский'!D31+'ЦСМ Ноокенский'!D31+'ЦСМ Кочкор-Ата'!D31+'ЦСМ Сузак'!D31+'ЦСМ Октябрьская'!D31+'ЦСМ Токтогул'!D31+'ЦСМ Таш-Кумыр'!D31+'ЦОВП Сумсар'!D31+'ЦОВП Тогуз-Торо'!D31+'ЦОВП Озгоруш'!D31+'ЦОВП Уч-Терек'!D31+'ЦОВП Чаткал'!D31+'ЦОВП г. Кара-Куль'!D31+'ЦОВП Кок-Жангак'!D31+'ЦОВП Майлуу-Суу'!D31+'ЦОВП Шамалдуу-Сай'!D31</f>
        <v>9819</v>
      </c>
      <c r="E31" s="5">
        <f t="shared" si="1"/>
        <v>23728</v>
      </c>
      <c r="F31" s="5">
        <f>ЖОЦСМ!F31+'ЦСМ Аксыйский'!F31+'ЦСМ Ала-Букинский'!F31+'ЦСМ Базар-Коргонский'!F31+'ЦСМ Ноокенский'!F31+'ЦСМ Кочкор-Ата'!F31+'ЦСМ Сузак'!F31+'ЦСМ Октябрьская'!F31+'ЦСМ Токтогул'!F31+'ЦСМ Таш-Кумыр'!F31+'ЦОВП Сумсар'!F31+'ЦОВП Тогуз-Торо'!F31+'ЦОВП Озгоруш'!F31+'ЦОВП Уч-Терек'!F31+'ЦОВП Чаткал'!F31+'ЦОВП г. Кара-Куль'!F31+'ЦОВП Кок-Жангак'!F31+'ЦОВП Майлуу-Суу'!F31+'ЦОВП Шамалдуу-Сай'!F31</f>
        <v>10931</v>
      </c>
      <c r="G31" s="5">
        <f>ЖОЦСМ!G31+'ЦСМ Аксыйский'!G31+'ЦСМ Ала-Букинский'!G31+'ЦСМ Базар-Коргонский'!G31+'ЦСМ Ноокенский'!G31+'ЦСМ Кочкор-Ата'!G31+'ЦСМ Сузак'!G31+'ЦСМ Октябрьская'!G31+'ЦСМ Токтогул'!G31+'ЦСМ Таш-Кумыр'!G31+'ЦОВП Сумсар'!G31+'ЦОВП Тогуз-Торо'!G31+'ЦОВП Озгоруш'!G31+'ЦОВП Уч-Терек'!G31+'ЦОВП Чаткал'!G31+'ЦОВП г. Кара-Куль'!G31+'ЦОВП Кок-Жангак'!G31+'ЦОВП Майлуу-Суу'!G31+'ЦОВП Шамалдуу-Сай'!G31</f>
        <v>12797</v>
      </c>
      <c r="I31" s="5">
        <v>24</v>
      </c>
      <c r="J31" s="5">
        <f t="shared" si="2"/>
        <v>10931</v>
      </c>
      <c r="K31" s="5">
        <f t="shared" si="2"/>
        <v>12797</v>
      </c>
      <c r="L31" s="5">
        <f t="shared" si="3"/>
        <v>3565</v>
      </c>
      <c r="M31" s="5">
        <f t="shared" si="3"/>
        <v>9819</v>
      </c>
      <c r="N31" s="11">
        <f t="shared" si="4"/>
        <v>0.3261366755100174</v>
      </c>
      <c r="O31" s="11">
        <f t="shared" si="4"/>
        <v>0.76728920840822068</v>
      </c>
      <c r="P31" s="11">
        <v>0.54854732023040464</v>
      </c>
      <c r="Q31" s="11">
        <v>0.99932185300383425</v>
      </c>
      <c r="R31" s="11">
        <f t="shared" si="5"/>
        <v>5996.1707574385528</v>
      </c>
      <c r="S31" s="11">
        <f t="shared" si="5"/>
        <v>12788.321752890068</v>
      </c>
      <c r="T31" s="11">
        <f t="shared" si="6"/>
        <v>18784.492510328622</v>
      </c>
      <c r="U31" s="10"/>
      <c r="V31" s="10"/>
      <c r="W31" s="11">
        <f>ЖОЦСМ!W31+'ЦСМ Аксыйский'!W31+'ЦСМ Ала-Букинский'!W31+'ЦСМ Базар-Коргонский'!W31+'ЦСМ Ноокенский'!W31+'ЦСМ Кочкор-Ата'!W31+'ЦСМ Сузак'!W31+'ЦСМ Октябрьская'!W31+'ЦСМ Токтогул'!W31+'ЦСМ Таш-Кумыр'!W31+'ЦОВП Сумсар'!W31+'ЦОВП Тогуз-Торо'!W31+'ЦОВП Озгоруш'!W31+'ЦОВП Уч-Терек'!W31+'ЦОВП Чаткал'!W31+'ЦОВП г. Кара-Куль'!W31+'ЦОВП Кок-Жангак'!W31+'ЦОВП Майлуу-Суу'!W31+'ЦОВП Шамалдуу-Сай'!W31</f>
        <v>21340.013793218215</v>
      </c>
    </row>
    <row r="32" spans="1:23" x14ac:dyDescent="0.25">
      <c r="A32" s="5">
        <v>25</v>
      </c>
      <c r="B32" s="5">
        <f t="shared" si="0"/>
        <v>14001</v>
      </c>
      <c r="C32" s="5">
        <f>ЖОЦСМ!C32+'ЦСМ Аксыйский'!C32+'ЦСМ Ала-Букинский'!C32+'ЦСМ Базар-Коргонский'!C32+'ЦСМ Ноокенский'!C32+'ЦСМ Кочкор-Ата'!C32+'ЦСМ Сузак'!C32+'ЦСМ Октябрьская'!C32+'ЦСМ Токтогул'!C32+'ЦСМ Таш-Кумыр'!C32+'ЦОВП Сумсар'!C32+'ЦОВП Тогуз-Торо'!C32+'ЦОВП Озгоруш'!C32+'ЦОВП Уч-Терек'!C32+'ЦОВП Чаткал'!C32+'ЦОВП г. Кара-Куль'!C32+'ЦОВП Кок-Жангак'!C32+'ЦОВП Майлуу-Суу'!C32+'ЦОВП Шамалдуу-Сай'!C32</f>
        <v>3844</v>
      </c>
      <c r="D32" s="5">
        <f>ЖОЦСМ!D32+'ЦСМ Аксыйский'!D32+'ЦСМ Ала-Букинский'!D32+'ЦСМ Базар-Коргонский'!D32+'ЦСМ Ноокенский'!D32+'ЦСМ Кочкор-Ата'!D32+'ЦСМ Сузак'!D32+'ЦСМ Октябрьская'!D32+'ЦСМ Токтогул'!D32+'ЦСМ Таш-Кумыр'!D32+'ЦОВП Сумсар'!D32+'ЦОВП Тогуз-Торо'!D32+'ЦОВП Озгоруш'!D32+'ЦОВП Уч-Терек'!D32+'ЦОВП Чаткал'!D32+'ЦОВП г. Кара-Куль'!D32+'ЦОВП Кок-Жангак'!D32+'ЦОВП Майлуу-Суу'!D32+'ЦОВП Шамалдуу-Сай'!D32</f>
        <v>10157</v>
      </c>
      <c r="E32" s="5">
        <f t="shared" si="1"/>
        <v>23012</v>
      </c>
      <c r="F32" s="5">
        <f>ЖОЦСМ!F32+'ЦСМ Аксыйский'!F32+'ЦСМ Ала-Букинский'!F32+'ЦСМ Базар-Коргонский'!F32+'ЦСМ Ноокенский'!F32+'ЦСМ Кочкор-Ата'!F32+'ЦСМ Сузак'!F32+'ЦСМ Октябрьская'!F32+'ЦСМ Токтогул'!F32+'ЦСМ Таш-Кумыр'!F32+'ЦОВП Сумсар'!F32+'ЦОВП Тогуз-Торо'!F32+'ЦОВП Озгоруш'!F32+'ЦОВП Уч-Терек'!F32+'ЦОВП Чаткал'!F32+'ЦОВП г. Кара-Куль'!F32+'ЦОВП Кок-Жангак'!F32+'ЦОВП Майлуу-Суу'!F32+'ЦОВП Шамалдуу-Сай'!F32</f>
        <v>10635</v>
      </c>
      <c r="G32" s="5">
        <f>ЖОЦСМ!G32+'ЦСМ Аксыйский'!G32+'ЦСМ Ала-Букинский'!G32+'ЦСМ Базар-Коргонский'!G32+'ЦСМ Ноокенский'!G32+'ЦСМ Кочкор-Ата'!G32+'ЦСМ Сузак'!G32+'ЦСМ Октябрьская'!G32+'ЦСМ Токтогул'!G32+'ЦСМ Таш-Кумыр'!G32+'ЦОВП Сумсар'!G32+'ЦОВП Тогуз-Торо'!G32+'ЦОВП Озгоруш'!G32+'ЦОВП Уч-Терек'!G32+'ЦОВП Чаткал'!G32+'ЦОВП г. Кара-Куль'!G32+'ЦОВП Кок-Жангак'!G32+'ЦОВП Майлуу-Суу'!G32+'ЦОВП Шамалдуу-Сай'!G32</f>
        <v>12377</v>
      </c>
      <c r="I32" s="5">
        <v>25</v>
      </c>
      <c r="J32" s="5">
        <f t="shared" si="2"/>
        <v>10635</v>
      </c>
      <c r="K32" s="5">
        <f t="shared" si="2"/>
        <v>12377</v>
      </c>
      <c r="L32" s="5">
        <f t="shared" si="3"/>
        <v>3844</v>
      </c>
      <c r="M32" s="5">
        <f t="shared" si="3"/>
        <v>10157</v>
      </c>
      <c r="N32" s="11">
        <f t="shared" si="4"/>
        <v>0.36144804889515753</v>
      </c>
      <c r="O32" s="11">
        <f t="shared" si="4"/>
        <v>0.82063504888098893</v>
      </c>
      <c r="P32" s="11">
        <v>0.58908696535600669</v>
      </c>
      <c r="Q32" s="11">
        <v>1.084123079113771</v>
      </c>
      <c r="R32" s="11">
        <f t="shared" si="5"/>
        <v>6264.9398765611313</v>
      </c>
      <c r="S32" s="11">
        <f t="shared" si="5"/>
        <v>13418.191350191144</v>
      </c>
      <c r="T32" s="11">
        <f t="shared" si="6"/>
        <v>19683.131226752274</v>
      </c>
      <c r="U32" s="10"/>
      <c r="V32" s="10"/>
      <c r="W32" s="11">
        <f>ЖОЦСМ!W32+'ЦСМ Аксыйский'!W32+'ЦСМ Ала-Букинский'!W32+'ЦСМ Базар-Коргонский'!W32+'ЦСМ Ноокенский'!W32+'ЦСМ Кочкор-Ата'!W32+'ЦСМ Сузак'!W32+'ЦСМ Октябрьская'!W32+'ЦСМ Токтогул'!W32+'ЦСМ Таш-Кумыр'!W32+'ЦОВП Сумсар'!W32+'ЦОВП Тогуз-Торо'!W32+'ЦОВП Озгоруш'!W32+'ЦОВП Уч-Терек'!W32+'ЦОВП Чаткал'!W32+'ЦОВП г. Кара-Куль'!W32+'ЦОВП Кок-Жангак'!W32+'ЦОВП Майлуу-Суу'!W32+'ЦОВП Шамалдуу-Сай'!W32</f>
        <v>22422.4529549984</v>
      </c>
    </row>
    <row r="33" spans="1:23" x14ac:dyDescent="0.25">
      <c r="A33" s="5">
        <v>26</v>
      </c>
      <c r="B33" s="5">
        <f t="shared" si="0"/>
        <v>14049</v>
      </c>
      <c r="C33" s="5">
        <f>ЖОЦСМ!C33+'ЦСМ Аксыйский'!C33+'ЦСМ Ала-Букинский'!C33+'ЦСМ Базар-Коргонский'!C33+'ЦСМ Ноокенский'!C33+'ЦСМ Кочкор-Ата'!C33+'ЦСМ Сузак'!C33+'ЦСМ Октябрьская'!C33+'ЦСМ Токтогул'!C33+'ЦСМ Таш-Кумыр'!C33+'ЦОВП Сумсар'!C33+'ЦОВП Тогуз-Торо'!C33+'ЦОВП Озгоруш'!C33+'ЦОВП Уч-Терек'!C33+'ЦОВП Чаткал'!C33+'ЦОВП г. Кара-Куль'!C33+'ЦОВП Кок-Жангак'!C33+'ЦОВП Майлуу-Суу'!C33+'ЦОВП Шамалдуу-Сай'!C33</f>
        <v>3836</v>
      </c>
      <c r="D33" s="5">
        <f>ЖОЦСМ!D33+'ЦСМ Аксыйский'!D33+'ЦСМ Ала-Букинский'!D33+'ЦСМ Базар-Коргонский'!D33+'ЦСМ Ноокенский'!D33+'ЦСМ Кочкор-Ата'!D33+'ЦСМ Сузак'!D33+'ЦСМ Октябрьская'!D33+'ЦСМ Токтогул'!D33+'ЦСМ Таш-Кумыр'!D33+'ЦОВП Сумсар'!D33+'ЦОВП Тогуз-Торо'!D33+'ЦОВП Озгоруш'!D33+'ЦОВП Уч-Терек'!D33+'ЦОВП Чаткал'!D33+'ЦОВП г. Кара-Куль'!D33+'ЦОВП Кок-Жангак'!D33+'ЦОВП Майлуу-Суу'!D33+'ЦОВП Шамалдуу-Сай'!D33</f>
        <v>10213</v>
      </c>
      <c r="E33" s="5">
        <f t="shared" si="1"/>
        <v>23604</v>
      </c>
      <c r="F33" s="5">
        <f>ЖОЦСМ!F33+'ЦСМ Аксыйский'!F33+'ЦСМ Ала-Букинский'!F33+'ЦСМ Базар-Коргонский'!F33+'ЦСМ Ноокенский'!F33+'ЦСМ Кочкор-Ата'!F33+'ЦСМ Сузак'!F33+'ЦСМ Октябрьская'!F33+'ЦСМ Токтогул'!F33+'ЦСМ Таш-Кумыр'!F33+'ЦОВП Сумсар'!F33+'ЦОВП Тогуз-Торо'!F33+'ЦОВП Озгоруш'!F33+'ЦОВП Уч-Терек'!F33+'ЦОВП Чаткал'!F33+'ЦОВП г. Кара-Куль'!F33+'ЦОВП Кок-Жангак'!F33+'ЦОВП Майлуу-Суу'!F33+'ЦОВП Шамалдуу-Сай'!F33</f>
        <v>10955</v>
      </c>
      <c r="G33" s="5">
        <f>ЖОЦСМ!G33+'ЦСМ Аксыйский'!G33+'ЦСМ Ала-Букинский'!G33+'ЦСМ Базар-Коргонский'!G33+'ЦСМ Ноокенский'!G33+'ЦСМ Кочкор-Ата'!G33+'ЦСМ Сузак'!G33+'ЦСМ Октябрьская'!G33+'ЦСМ Токтогул'!G33+'ЦСМ Таш-Кумыр'!G33+'ЦОВП Сумсар'!G33+'ЦОВП Тогуз-Торо'!G33+'ЦОВП Озгоруш'!G33+'ЦОВП Уч-Терек'!G33+'ЦОВП Чаткал'!G33+'ЦОВП г. Кара-Куль'!G33+'ЦОВП Кок-Жангак'!G33+'ЦОВП Майлуу-Суу'!G33+'ЦОВП Шамалдуу-Сай'!G33</f>
        <v>12649</v>
      </c>
      <c r="I33" s="5">
        <v>26</v>
      </c>
      <c r="J33" s="5">
        <f t="shared" si="2"/>
        <v>10955</v>
      </c>
      <c r="K33" s="5">
        <f t="shared" si="2"/>
        <v>12649</v>
      </c>
      <c r="L33" s="5">
        <f t="shared" si="3"/>
        <v>3836</v>
      </c>
      <c r="M33" s="5">
        <f t="shared" si="3"/>
        <v>10213</v>
      </c>
      <c r="N33" s="11">
        <f t="shared" si="4"/>
        <v>0.35015974440894571</v>
      </c>
      <c r="O33" s="11">
        <f t="shared" si="4"/>
        <v>0.8074156059767571</v>
      </c>
      <c r="P33" s="11">
        <v>0.59093466609863377</v>
      </c>
      <c r="Q33" s="11">
        <v>1.0715821873551956</v>
      </c>
      <c r="R33" s="11">
        <f t="shared" si="5"/>
        <v>6473.6892671105325</v>
      </c>
      <c r="S33" s="11">
        <f t="shared" si="5"/>
        <v>13554.443087855869</v>
      </c>
      <c r="T33" s="11">
        <f t="shared" si="6"/>
        <v>20028.132354966401</v>
      </c>
      <c r="U33" s="10"/>
      <c r="V33" s="10"/>
      <c r="W33" s="11">
        <f>ЖОЦСМ!W33+'ЦСМ Аксыйский'!W33+'ЦСМ Ала-Букинский'!W33+'ЦСМ Базар-Коргонский'!W33+'ЦСМ Ноокенский'!W33+'ЦСМ Кочкор-Ата'!W33+'ЦСМ Сузак'!W33+'ЦСМ Октябрьская'!W33+'ЦСМ Токтогул'!W33+'ЦСМ Таш-Кумыр'!W33+'ЦОВП Сумсар'!W33+'ЦОВП Тогуз-Торо'!W33+'ЦОВП Озгоруш'!W33+'ЦОВП Уч-Терек'!W33+'ЦОВП Чаткал'!W33+'ЦОВП г. Кара-Куль'!W33+'ЦОВП Кок-Жангак'!W33+'ЦОВП Майлуу-Суу'!W33+'ЦОВП Шамалдуу-Сай'!W33</f>
        <v>22788.026350620352</v>
      </c>
    </row>
    <row r="34" spans="1:23" x14ac:dyDescent="0.25">
      <c r="A34" s="5">
        <v>27</v>
      </c>
      <c r="B34" s="5">
        <f t="shared" si="0"/>
        <v>14381</v>
      </c>
      <c r="C34" s="5">
        <f>ЖОЦСМ!C34+'ЦСМ Аксыйский'!C34+'ЦСМ Ала-Букинский'!C34+'ЦСМ Базар-Коргонский'!C34+'ЦСМ Ноокенский'!C34+'ЦСМ Кочкор-Ата'!C34+'ЦСМ Сузак'!C34+'ЦСМ Октябрьская'!C34+'ЦСМ Токтогул'!C34+'ЦСМ Таш-Кумыр'!C34+'ЦОВП Сумсар'!C34+'ЦОВП Тогуз-Торо'!C34+'ЦОВП Озгоруш'!C34+'ЦОВП Уч-Терек'!C34+'ЦОВП Чаткал'!C34+'ЦОВП г. Кара-Куль'!C34+'ЦОВП Кок-Жангак'!C34+'ЦОВП Майлуу-Суу'!C34+'ЦОВП Шамалдуу-Сай'!C34</f>
        <v>4093</v>
      </c>
      <c r="D34" s="5">
        <f>ЖОЦСМ!D34+'ЦСМ Аксыйский'!D34+'ЦСМ Ала-Букинский'!D34+'ЦСМ Базар-Коргонский'!D34+'ЦСМ Ноокенский'!D34+'ЦСМ Кочкор-Ата'!D34+'ЦСМ Сузак'!D34+'ЦСМ Октябрьская'!D34+'ЦСМ Токтогул'!D34+'ЦСМ Таш-Кумыр'!D34+'ЦОВП Сумсар'!D34+'ЦОВП Тогуз-Торо'!D34+'ЦОВП Озгоруш'!D34+'ЦОВП Уч-Терек'!D34+'ЦОВП Чаткал'!D34+'ЦОВП г. Кара-Куль'!D34+'ЦОВП Кок-Жангак'!D34+'ЦОВП Майлуу-Суу'!D34+'ЦОВП Шамалдуу-Сай'!D34</f>
        <v>10288</v>
      </c>
      <c r="E34" s="5">
        <f t="shared" si="1"/>
        <v>24111</v>
      </c>
      <c r="F34" s="5">
        <f>ЖОЦСМ!F34+'ЦСМ Аксыйский'!F34+'ЦСМ Ала-Букинский'!F34+'ЦСМ Базар-Коргонский'!F34+'ЦСМ Ноокенский'!F34+'ЦСМ Кочкор-Ата'!F34+'ЦСМ Сузак'!F34+'ЦСМ Октябрьская'!F34+'ЦСМ Токтогул'!F34+'ЦСМ Таш-Кумыр'!F34+'ЦОВП Сумсар'!F34+'ЦОВП Тогуз-Торо'!F34+'ЦОВП Озгоруш'!F34+'ЦОВП Уч-Терек'!F34+'ЦОВП Чаткал'!F34+'ЦОВП г. Кара-Куль'!F34+'ЦОВП Кок-Жангак'!F34+'ЦОВП Майлуу-Суу'!F34+'ЦОВП Шамалдуу-Сай'!F34</f>
        <v>11391</v>
      </c>
      <c r="G34" s="5">
        <f>ЖОЦСМ!G34+'ЦСМ Аксыйский'!G34+'ЦСМ Ала-Букинский'!G34+'ЦСМ Базар-Коргонский'!G34+'ЦСМ Ноокенский'!G34+'ЦСМ Кочкор-Ата'!G34+'ЦСМ Сузак'!G34+'ЦСМ Октябрьская'!G34+'ЦСМ Токтогул'!G34+'ЦСМ Таш-Кумыр'!G34+'ЦОВП Сумсар'!G34+'ЦОВП Тогуз-Торо'!G34+'ЦОВП Озгоруш'!G34+'ЦОВП Уч-Терек'!G34+'ЦОВП Чаткал'!G34+'ЦОВП г. Кара-Куль'!G34+'ЦОВП Кок-Жангак'!G34+'ЦОВП Майлуу-Суу'!G34+'ЦОВП Шамалдуу-Сай'!G34</f>
        <v>12720</v>
      </c>
      <c r="I34" s="5">
        <v>27</v>
      </c>
      <c r="J34" s="5">
        <f t="shared" si="2"/>
        <v>11391</v>
      </c>
      <c r="K34" s="5">
        <f t="shared" si="2"/>
        <v>12720</v>
      </c>
      <c r="L34" s="5">
        <f t="shared" si="3"/>
        <v>4093</v>
      </c>
      <c r="M34" s="5">
        <f t="shared" si="3"/>
        <v>10288</v>
      </c>
      <c r="N34" s="11">
        <f t="shared" si="4"/>
        <v>0.35931876042489685</v>
      </c>
      <c r="O34" s="11">
        <f t="shared" si="4"/>
        <v>0.80880503144654092</v>
      </c>
      <c r="P34" s="11">
        <v>0.58748128597612848</v>
      </c>
      <c r="Q34" s="11">
        <v>1.0678788469735412</v>
      </c>
      <c r="R34" s="11">
        <f t="shared" si="5"/>
        <v>6691.9993285540795</v>
      </c>
      <c r="S34" s="11">
        <f t="shared" si="5"/>
        <v>13583.418933503444</v>
      </c>
      <c r="T34" s="11">
        <f t="shared" si="6"/>
        <v>20275.418262057523</v>
      </c>
      <c r="U34" s="10"/>
      <c r="V34" s="10"/>
      <c r="W34" s="11">
        <f>ЖОЦСМ!W34+'ЦСМ Аксыйский'!W34+'ЦСМ Ала-Букинский'!W34+'ЦСМ Базар-Коргонский'!W34+'ЦСМ Ноокенский'!W34+'ЦСМ Кочкор-Ата'!W34+'ЦСМ Сузак'!W34+'ЦСМ Октябрьская'!W34+'ЦСМ Токтогул'!W34+'ЦСМ Таш-Кумыр'!W34+'ЦОВП Сумсар'!W34+'ЦОВП Тогуз-Торо'!W34+'ЦОВП Озгоруш'!W34+'ЦОВП Уч-Терек'!W34+'ЦОВП Чаткал'!W34+'ЦОВП г. Кара-Куль'!W34+'ЦОВП Кок-Жангак'!W34+'ЦОВП Майлуу-Суу'!W34+'ЦОВП Шамалдуу-Сай'!W34</f>
        <v>23182.576219796185</v>
      </c>
    </row>
    <row r="35" spans="1:23" x14ac:dyDescent="0.25">
      <c r="A35" s="5">
        <v>28</v>
      </c>
      <c r="B35" s="5">
        <f t="shared" si="0"/>
        <v>14163</v>
      </c>
      <c r="C35" s="5">
        <f>ЖОЦСМ!C35+'ЦСМ Аксыйский'!C35+'ЦСМ Ала-Букинский'!C35+'ЦСМ Базар-Коргонский'!C35+'ЦСМ Ноокенский'!C35+'ЦСМ Кочкор-Ата'!C35+'ЦСМ Сузак'!C35+'ЦСМ Октябрьская'!C35+'ЦСМ Токтогул'!C35+'ЦСМ Таш-Кумыр'!C35+'ЦОВП Сумсар'!C35+'ЦОВП Тогуз-Торо'!C35+'ЦОВП Озгоруш'!C35+'ЦОВП Уч-Терек'!C35+'ЦОВП Чаткал'!C35+'ЦОВП г. Кара-Куль'!C35+'ЦОВП Кок-Жангак'!C35+'ЦОВП Майлуу-Суу'!C35+'ЦОВП Шамалдуу-Сай'!C35</f>
        <v>4166</v>
      </c>
      <c r="D35" s="5">
        <f>ЖОЦСМ!D35+'ЦСМ Аксыйский'!D35+'ЦСМ Ала-Букинский'!D35+'ЦСМ Базар-Коргонский'!D35+'ЦСМ Ноокенский'!D35+'ЦСМ Кочкор-Ата'!D35+'ЦСМ Сузак'!D35+'ЦСМ Октябрьская'!D35+'ЦСМ Токтогул'!D35+'ЦСМ Таш-Кумыр'!D35+'ЦОВП Сумсар'!D35+'ЦОВП Тогуз-Торо'!D35+'ЦОВП Озгоруш'!D35+'ЦОВП Уч-Терек'!D35+'ЦОВП Чаткал'!D35+'ЦОВП г. Кара-Куль'!D35+'ЦОВП Кок-Жангак'!D35+'ЦОВП Майлуу-Суу'!D35+'ЦОВП Шамалдуу-Сай'!D35</f>
        <v>9997</v>
      </c>
      <c r="E35" s="5">
        <f t="shared" si="1"/>
        <v>24010</v>
      </c>
      <c r="F35" s="5">
        <f>ЖОЦСМ!F35+'ЦСМ Аксыйский'!F35+'ЦСМ Ала-Букинский'!F35+'ЦСМ Базар-Коргонский'!F35+'ЦСМ Ноокенский'!F35+'ЦСМ Кочкор-Ата'!F35+'ЦСМ Сузак'!F35+'ЦСМ Октябрьская'!F35+'ЦСМ Токтогул'!F35+'ЦСМ Таш-Кумыр'!F35+'ЦОВП Сумсар'!F35+'ЦОВП Тогуз-Торо'!F35+'ЦОВП Озгоруш'!F35+'ЦОВП Уч-Терек'!F35+'ЦОВП Чаткал'!F35+'ЦОВП г. Кара-Куль'!F35+'ЦОВП Кок-Жангак'!F35+'ЦОВП Майлуу-Суу'!F35+'ЦОВП Шамалдуу-Сай'!F35</f>
        <v>11290</v>
      </c>
      <c r="G35" s="5">
        <f>ЖОЦСМ!G35+'ЦСМ Аксыйский'!G35+'ЦСМ Ала-Букинский'!G35+'ЦСМ Базар-Коргонский'!G35+'ЦСМ Ноокенский'!G35+'ЦСМ Кочкор-Ата'!G35+'ЦСМ Сузак'!G35+'ЦСМ Октябрьская'!G35+'ЦСМ Токтогул'!G35+'ЦСМ Таш-Кумыр'!G35+'ЦОВП Сумсар'!G35+'ЦОВП Тогуз-Торо'!G35+'ЦОВП Озгоруш'!G35+'ЦОВП Уч-Терек'!G35+'ЦОВП Чаткал'!G35+'ЦОВП г. Кара-Куль'!G35+'ЦОВП Кок-Жангак'!G35+'ЦОВП Майлуу-Суу'!G35+'ЦОВП Шамалдуу-Сай'!G35</f>
        <v>12720</v>
      </c>
      <c r="I35" s="5">
        <v>28</v>
      </c>
      <c r="J35" s="5">
        <f t="shared" si="2"/>
        <v>11290</v>
      </c>
      <c r="K35" s="5">
        <f t="shared" si="2"/>
        <v>12720</v>
      </c>
      <c r="L35" s="5">
        <f t="shared" si="3"/>
        <v>4166</v>
      </c>
      <c r="M35" s="5">
        <f t="shared" si="3"/>
        <v>9997</v>
      </c>
      <c r="N35" s="11">
        <f t="shared" si="4"/>
        <v>0.36899911426040743</v>
      </c>
      <c r="O35" s="11">
        <f t="shared" si="4"/>
        <v>0.78592767295597488</v>
      </c>
      <c r="P35" s="11">
        <v>0.59231119602091498</v>
      </c>
      <c r="Q35" s="11">
        <v>1.0555219569342595</v>
      </c>
      <c r="R35" s="11">
        <f t="shared" si="5"/>
        <v>6687.1934030761304</v>
      </c>
      <c r="S35" s="11">
        <f t="shared" si="5"/>
        <v>13426.239292203782</v>
      </c>
      <c r="T35" s="11">
        <f t="shared" si="6"/>
        <v>20113.432695279913</v>
      </c>
      <c r="U35" s="10"/>
      <c r="V35" s="10"/>
      <c r="W35" s="11">
        <f>ЖОЦСМ!W35+'ЦСМ Аксыйский'!W35+'ЦСМ Ала-Букинский'!W35+'ЦСМ Базар-Коргонский'!W35+'ЦСМ Ноокенский'!W35+'ЦСМ Кочкор-Ата'!W35+'ЦСМ Сузак'!W35+'ЦСМ Октябрьская'!W35+'ЦСМ Токтогул'!W35+'ЦСМ Таш-Кумыр'!W35+'ЦОВП Сумсар'!W35+'ЦОВП Тогуз-Торо'!W35+'ЦОВП Озгоруш'!W35+'ЦОВП Уч-Терек'!W35+'ЦОВП Чаткал'!W35+'ЦОВП г. Кара-Куль'!W35+'ЦОВП Кок-Жангак'!W35+'ЦОВП Майлуу-Суу'!W35+'ЦОВП Шамалдуу-Сай'!W35</f>
        <v>22918.8995399255</v>
      </c>
    </row>
    <row r="36" spans="1:23" x14ac:dyDescent="0.25">
      <c r="A36" s="5">
        <v>29</v>
      </c>
      <c r="B36" s="5">
        <f t="shared" si="0"/>
        <v>14070</v>
      </c>
      <c r="C36" s="5">
        <f>ЖОЦСМ!C36+'ЦСМ Аксыйский'!C36+'ЦСМ Ала-Букинский'!C36+'ЦСМ Базар-Коргонский'!C36+'ЦСМ Ноокенский'!C36+'ЦСМ Кочкор-Ата'!C36+'ЦСМ Сузак'!C36+'ЦСМ Октябрьская'!C36+'ЦСМ Токтогул'!C36+'ЦСМ Таш-Кумыр'!C36+'ЦОВП Сумсар'!C36+'ЦОВП Тогуз-Торо'!C36+'ЦОВП Озгоруш'!C36+'ЦОВП Уч-Терек'!C36+'ЦОВП Чаткал'!C36+'ЦОВП г. Кара-Куль'!C36+'ЦОВП Кок-Жангак'!C36+'ЦОВП Майлуу-Суу'!C36+'ЦОВП Шамалдуу-Сай'!C36</f>
        <v>4117</v>
      </c>
      <c r="D36" s="5">
        <f>ЖОЦСМ!D36+'ЦСМ Аксыйский'!D36+'ЦСМ Ала-Букинский'!D36+'ЦСМ Базар-Коргонский'!D36+'ЦСМ Ноокенский'!D36+'ЦСМ Кочкор-Ата'!D36+'ЦСМ Сузак'!D36+'ЦСМ Октябрьская'!D36+'ЦСМ Токтогул'!D36+'ЦСМ Таш-Кумыр'!D36+'ЦОВП Сумсар'!D36+'ЦОВП Тогуз-Торо'!D36+'ЦОВП Озгоруш'!D36+'ЦОВП Уч-Терек'!D36+'ЦОВП Чаткал'!D36+'ЦОВП г. Кара-Куль'!D36+'ЦОВП Кок-Жангак'!D36+'ЦОВП Майлуу-Суу'!D36+'ЦОВП Шамалдуу-Сай'!D36</f>
        <v>9953</v>
      </c>
      <c r="E36" s="5">
        <f t="shared" si="1"/>
        <v>22684</v>
      </c>
      <c r="F36" s="5">
        <f>ЖОЦСМ!F36+'ЦСМ Аксыйский'!F36+'ЦСМ Ала-Букинский'!F36+'ЦСМ Базар-Коргонский'!F36+'ЦСМ Ноокенский'!F36+'ЦСМ Кочкор-Ата'!F36+'ЦСМ Сузак'!F36+'ЦСМ Октябрьская'!F36+'ЦСМ Токтогул'!F36+'ЦСМ Таш-Кумыр'!F36+'ЦОВП Сумсар'!F36+'ЦОВП Тогуз-Торо'!F36+'ЦОВП Озгоруш'!F36+'ЦОВП Уч-Терек'!F36+'ЦОВП Чаткал'!F36+'ЦОВП г. Кара-Куль'!F36+'ЦОВП Кок-Жангак'!F36+'ЦОВП Майлуу-Суу'!F36+'ЦОВП Шамалдуу-Сай'!F36</f>
        <v>10751</v>
      </c>
      <c r="G36" s="5">
        <f>ЖОЦСМ!G36+'ЦСМ Аксыйский'!G36+'ЦСМ Ала-Букинский'!G36+'ЦСМ Базар-Коргонский'!G36+'ЦСМ Ноокенский'!G36+'ЦСМ Кочкор-Ата'!G36+'ЦСМ Сузак'!G36+'ЦСМ Октябрьская'!G36+'ЦСМ Токтогул'!G36+'ЦСМ Таш-Кумыр'!G36+'ЦОВП Сумсар'!G36+'ЦОВП Тогуз-Торо'!G36+'ЦОВП Озгоруш'!G36+'ЦОВП Уч-Терек'!G36+'ЦОВП Чаткал'!G36+'ЦОВП г. Кара-Куль'!G36+'ЦОВП Кок-Жангак'!G36+'ЦОВП Майлуу-Суу'!G36+'ЦОВП Шамалдуу-Сай'!G36</f>
        <v>11933</v>
      </c>
      <c r="I36" s="5">
        <v>29</v>
      </c>
      <c r="J36" s="5">
        <f t="shared" si="2"/>
        <v>10751</v>
      </c>
      <c r="K36" s="5">
        <f t="shared" si="2"/>
        <v>11933</v>
      </c>
      <c r="L36" s="5">
        <f t="shared" si="3"/>
        <v>4117</v>
      </c>
      <c r="M36" s="5">
        <f t="shared" si="3"/>
        <v>9953</v>
      </c>
      <c r="N36" s="11">
        <f t="shared" si="4"/>
        <v>0.38294112175611572</v>
      </c>
      <c r="O36" s="11">
        <f t="shared" si="4"/>
        <v>0.83407357747423116</v>
      </c>
      <c r="P36" s="11">
        <v>0.60224673401575823</v>
      </c>
      <c r="Q36" s="11">
        <v>1.0870766448277194</v>
      </c>
      <c r="R36" s="11">
        <f t="shared" si="5"/>
        <v>6474.7546374034164</v>
      </c>
      <c r="S36" s="11">
        <f t="shared" si="5"/>
        <v>12972.085602729176</v>
      </c>
      <c r="T36" s="11">
        <f t="shared" si="6"/>
        <v>19446.840240132591</v>
      </c>
      <c r="U36" s="10"/>
      <c r="V36" s="10"/>
      <c r="W36" s="11">
        <f>ЖОЦСМ!W36+'ЦСМ Аксыйский'!W36+'ЦСМ Ала-Букинский'!W36+'ЦСМ Базар-Коргонский'!W36+'ЦСМ Ноокенский'!W36+'ЦСМ Кочкор-Ата'!W36+'ЦСМ Сузак'!W36+'ЦСМ Октябрьская'!W36+'ЦСМ Токтогул'!W36+'ЦСМ Таш-Кумыр'!W36+'ЦОВП Сумсар'!W36+'ЦОВП Тогуз-Торо'!W36+'ЦОВП Озгоруш'!W36+'ЦОВП Уч-Терек'!W36+'ЦОВП Чаткал'!W36+'ЦОВП г. Кара-Куль'!W36+'ЦОВП Кок-Жангак'!W36+'ЦОВП Майлуу-Суу'!W36+'ЦОВП Шамалдуу-Сай'!W36</f>
        <v>22211.90753393195</v>
      </c>
    </row>
    <row r="37" spans="1:23" x14ac:dyDescent="0.25">
      <c r="A37" s="5">
        <v>30</v>
      </c>
      <c r="B37" s="5">
        <f t="shared" si="0"/>
        <v>13461</v>
      </c>
      <c r="C37" s="5">
        <f>ЖОЦСМ!C37+'ЦСМ Аксыйский'!C37+'ЦСМ Ала-Букинский'!C37+'ЦСМ Базар-Коргонский'!C37+'ЦСМ Ноокенский'!C37+'ЦСМ Кочкор-Ата'!C37+'ЦСМ Сузак'!C37+'ЦСМ Октябрьская'!C37+'ЦСМ Токтогул'!C37+'ЦСМ Таш-Кумыр'!C37+'ЦОВП Сумсар'!C37+'ЦОВП Тогуз-Торо'!C37+'ЦОВП Озгоруш'!C37+'ЦОВП Уч-Терек'!C37+'ЦОВП Чаткал'!C37+'ЦОВП г. Кара-Куль'!C37+'ЦОВП Кок-Жангак'!C37+'ЦОВП Майлуу-Суу'!C37+'ЦОВП Шамалдуу-Сай'!C37</f>
        <v>4074</v>
      </c>
      <c r="D37" s="5">
        <f>ЖОЦСМ!D37+'ЦСМ Аксыйский'!D37+'ЦСМ Ала-Букинский'!D37+'ЦСМ Базар-Коргонский'!D37+'ЦСМ Ноокенский'!D37+'ЦСМ Кочкор-Ата'!D37+'ЦСМ Сузак'!D37+'ЦСМ Октябрьская'!D37+'ЦСМ Токтогул'!D37+'ЦСМ Таш-Кумыр'!D37+'ЦОВП Сумсар'!D37+'ЦОВП Тогуз-Торо'!D37+'ЦОВП Озгоруш'!D37+'ЦОВП Уч-Терек'!D37+'ЦОВП Чаткал'!D37+'ЦОВП г. Кара-Куль'!D37+'ЦОВП Кок-Жангак'!D37+'ЦОВП Майлуу-Суу'!D37+'ЦОВП Шамалдуу-Сай'!D37</f>
        <v>9387</v>
      </c>
      <c r="E37" s="5">
        <f t="shared" si="1"/>
        <v>22954</v>
      </c>
      <c r="F37" s="5">
        <f>ЖОЦСМ!F37+'ЦСМ Аксыйский'!F37+'ЦСМ Ала-Букинский'!F37+'ЦСМ Базар-Коргонский'!F37+'ЦСМ Ноокенский'!F37+'ЦСМ Кочкор-Ата'!F37+'ЦСМ Сузак'!F37+'ЦСМ Октябрьская'!F37+'ЦСМ Токтогул'!F37+'ЦСМ Таш-Кумыр'!F37+'ЦОВП Сумсар'!F37+'ЦОВП Тогуз-Торо'!F37+'ЦОВП Озгоруш'!F37+'ЦОВП Уч-Терек'!F37+'ЦОВП Чаткал'!F37+'ЦОВП г. Кара-Куль'!F37+'ЦОВП Кок-Жангак'!F37+'ЦОВП Майлуу-Суу'!F37+'ЦОВП Шамалдуу-Сай'!F37</f>
        <v>10987</v>
      </c>
      <c r="G37" s="5">
        <f>ЖОЦСМ!G37+'ЦСМ Аксыйский'!G37+'ЦСМ Ала-Букинский'!G37+'ЦСМ Базар-Коргонский'!G37+'ЦСМ Ноокенский'!G37+'ЦСМ Кочкор-Ата'!G37+'ЦСМ Сузак'!G37+'ЦСМ Октябрьская'!G37+'ЦСМ Токтогул'!G37+'ЦСМ Таш-Кумыр'!G37+'ЦОВП Сумсар'!G37+'ЦОВП Тогуз-Торо'!G37+'ЦОВП Озгоруш'!G37+'ЦОВП Уч-Терек'!G37+'ЦОВП Чаткал'!G37+'ЦОВП г. Кара-Куль'!G37+'ЦОВП Кок-Жангак'!G37+'ЦОВП Майлуу-Суу'!G37+'ЦОВП Шамалдуу-Сай'!G37</f>
        <v>11967</v>
      </c>
      <c r="I37" s="5">
        <v>30</v>
      </c>
      <c r="J37" s="5">
        <f t="shared" si="2"/>
        <v>10987</v>
      </c>
      <c r="K37" s="5">
        <f t="shared" si="2"/>
        <v>11967</v>
      </c>
      <c r="L37" s="5">
        <f t="shared" si="3"/>
        <v>4074</v>
      </c>
      <c r="M37" s="5">
        <f t="shared" si="3"/>
        <v>9387</v>
      </c>
      <c r="N37" s="11">
        <f t="shared" si="4"/>
        <v>0.37080185673978339</v>
      </c>
      <c r="O37" s="11">
        <f t="shared" si="4"/>
        <v>0.78440711957884179</v>
      </c>
      <c r="P37" s="11">
        <v>0.58973353938903017</v>
      </c>
      <c r="Q37" s="11">
        <v>1.0539822754904051</v>
      </c>
      <c r="R37" s="11">
        <f t="shared" si="5"/>
        <v>6479.4023972672749</v>
      </c>
      <c r="S37" s="11">
        <f t="shared" si="5"/>
        <v>12613.005890793678</v>
      </c>
      <c r="T37" s="11">
        <f t="shared" si="6"/>
        <v>19092.408288060953</v>
      </c>
      <c r="U37" s="10"/>
      <c r="V37" s="10"/>
      <c r="W37" s="11">
        <f>ЖОЦСМ!W37+'ЦСМ Аксыйский'!W37+'ЦСМ Ала-Букинский'!W37+'ЦСМ Базар-Коргонский'!W37+'ЦСМ Ноокенский'!W37+'ЦСМ Кочкор-Ата'!W37+'ЦСМ Сузак'!W37+'ЦСМ Октябрьская'!W37+'ЦСМ Токтогул'!W37+'ЦСМ Таш-Кумыр'!W37+'ЦОВП Сумсар'!W37+'ЦОВП Тогуз-Торо'!W37+'ЦОВП Озгоруш'!W37+'ЦОВП Уч-Терек'!W37+'ЦОВП Чаткал'!W37+'ЦОВП г. Кара-Куль'!W37+'ЦОВП Кок-Жангак'!W37+'ЦОВП Майлуу-Суу'!W37+'ЦОВП Шамалдуу-Сай'!W37</f>
        <v>21830.402201748868</v>
      </c>
    </row>
    <row r="38" spans="1:23" x14ac:dyDescent="0.25">
      <c r="A38" s="5">
        <v>31</v>
      </c>
      <c r="B38" s="5">
        <f t="shared" si="0"/>
        <v>13120</v>
      </c>
      <c r="C38" s="5">
        <f>ЖОЦСМ!C38+'ЦСМ Аксыйский'!C38+'ЦСМ Ала-Букинский'!C38+'ЦСМ Базар-Коргонский'!C38+'ЦСМ Ноокенский'!C38+'ЦСМ Кочкор-Ата'!C38+'ЦСМ Сузак'!C38+'ЦСМ Октябрьская'!C38+'ЦСМ Токтогул'!C38+'ЦСМ Таш-Кумыр'!C38+'ЦОВП Сумсар'!C38+'ЦОВП Тогуз-Торо'!C38+'ЦОВП Озгоруш'!C38+'ЦОВП Уч-Терек'!C38+'ЦОВП Чаткал'!C38+'ЦОВП г. Кара-Куль'!C38+'ЦОВП Кок-Жангак'!C38+'ЦОВП Майлуу-Суу'!C38+'ЦОВП Шамалдуу-Сай'!C38</f>
        <v>4041</v>
      </c>
      <c r="D38" s="5">
        <f>ЖОЦСМ!D38+'ЦСМ Аксыйский'!D38+'ЦСМ Ала-Букинский'!D38+'ЦСМ Базар-Коргонский'!D38+'ЦСМ Ноокенский'!D38+'ЦСМ Кочкор-Ата'!D38+'ЦСМ Сузак'!D38+'ЦСМ Октябрьская'!D38+'ЦСМ Токтогул'!D38+'ЦСМ Таш-Кумыр'!D38+'ЦОВП Сумсар'!D38+'ЦОВП Тогуз-Торо'!D38+'ЦОВП Озгоруш'!D38+'ЦОВП Уч-Терек'!D38+'ЦОВП Чаткал'!D38+'ЦОВП г. Кара-Куль'!D38+'ЦОВП Кок-Жангак'!D38+'ЦОВП Майлуу-Суу'!D38+'ЦОВП Шамалдуу-Сай'!D38</f>
        <v>9079</v>
      </c>
      <c r="E38" s="5">
        <f t="shared" si="1"/>
        <v>22516</v>
      </c>
      <c r="F38" s="5">
        <f>ЖОЦСМ!F38+'ЦСМ Аксыйский'!F38+'ЦСМ Ала-Букинский'!F38+'ЦСМ Базар-Коргонский'!F38+'ЦСМ Ноокенский'!F38+'ЦСМ Кочкор-Ата'!F38+'ЦСМ Сузак'!F38+'ЦСМ Октябрьская'!F38+'ЦСМ Токтогул'!F38+'ЦСМ Таш-Кумыр'!F38+'ЦОВП Сумсар'!F38+'ЦОВП Тогуз-Торо'!F38+'ЦОВП Озгоруш'!F38+'ЦОВП Уч-Терек'!F38+'ЦОВП Чаткал'!F38+'ЦОВП г. Кара-Куль'!F38+'ЦОВП Кок-Жангак'!F38+'ЦОВП Майлуу-Суу'!F38+'ЦОВП Шамалдуу-Сай'!F38</f>
        <v>11020</v>
      </c>
      <c r="G38" s="5">
        <f>ЖОЦСМ!G38+'ЦСМ Аксыйский'!G38+'ЦСМ Ала-Букинский'!G38+'ЦСМ Базар-Коргонский'!G38+'ЦСМ Ноокенский'!G38+'ЦСМ Кочкор-Ата'!G38+'ЦСМ Сузак'!G38+'ЦСМ Октябрьская'!G38+'ЦСМ Токтогул'!G38+'ЦСМ Таш-Кумыр'!G38+'ЦОВП Сумсар'!G38+'ЦОВП Тогуз-Торо'!G38+'ЦОВП Озгоруш'!G38+'ЦОВП Уч-Терек'!G38+'ЦОВП Чаткал'!G38+'ЦОВП г. Кара-Куль'!G38+'ЦОВП Кок-Жангак'!G38+'ЦОВП Майлуу-Суу'!G38+'ЦОВП Шамалдуу-Сай'!G38</f>
        <v>11496</v>
      </c>
      <c r="I38" s="5">
        <v>31</v>
      </c>
      <c r="J38" s="5">
        <f t="shared" si="2"/>
        <v>11020</v>
      </c>
      <c r="K38" s="5">
        <f t="shared" si="2"/>
        <v>11496</v>
      </c>
      <c r="L38" s="5">
        <f t="shared" si="3"/>
        <v>4041</v>
      </c>
      <c r="M38" s="5">
        <f t="shared" si="3"/>
        <v>9079</v>
      </c>
      <c r="N38" s="11">
        <f t="shared" si="4"/>
        <v>0.36669691470054444</v>
      </c>
      <c r="O38" s="11">
        <f t="shared" si="4"/>
        <v>0.78975295755045238</v>
      </c>
      <c r="P38" s="11">
        <v>0.59155934665696264</v>
      </c>
      <c r="Q38" s="11">
        <v>1.0516489954476982</v>
      </c>
      <c r="R38" s="11">
        <f t="shared" si="5"/>
        <v>6518.9840001597286</v>
      </c>
      <c r="S38" s="11">
        <f t="shared" si="5"/>
        <v>12089.756851666738</v>
      </c>
      <c r="T38" s="11">
        <f t="shared" si="6"/>
        <v>18608.740851826467</v>
      </c>
      <c r="U38" s="10"/>
      <c r="V38" s="10"/>
      <c r="W38" s="11">
        <f>ЖОЦСМ!W38+'ЦСМ Аксыйский'!W38+'ЦСМ Ала-Букинский'!W38+'ЦСМ Базар-Коргонский'!W38+'ЦСМ Ноокенский'!W38+'ЦСМ Кочкор-Ата'!W38+'ЦСМ Сузак'!W38+'ЦСМ Октябрьская'!W38+'ЦСМ Токтогул'!W38+'ЦСМ Таш-Кумыр'!W38+'ЦОВП Сумсар'!W38+'ЦОВП Тогуз-Торо'!W38+'ЦОВП Озгоруш'!W38+'ЦОВП Уч-Терек'!W38+'ЦОВП Чаткал'!W38+'ЦОВП г. Кара-Куль'!W38+'ЦОВП Кок-Жангак'!W38+'ЦОВП Майлуу-Суу'!W38+'ЦОВП Шамалдуу-Сай'!W38</f>
        <v>21273.432968192988</v>
      </c>
    </row>
    <row r="39" spans="1:23" x14ac:dyDescent="0.25">
      <c r="A39" s="5">
        <v>32</v>
      </c>
      <c r="B39" s="5">
        <f t="shared" si="0"/>
        <v>12666</v>
      </c>
      <c r="C39" s="5">
        <f>ЖОЦСМ!C39+'ЦСМ Аксыйский'!C39+'ЦСМ Ала-Букинский'!C39+'ЦСМ Базар-Коргонский'!C39+'ЦСМ Ноокенский'!C39+'ЦСМ Кочкор-Ата'!C39+'ЦСМ Сузак'!C39+'ЦСМ Октябрьская'!C39+'ЦСМ Токтогул'!C39+'ЦСМ Таш-Кумыр'!C39+'ЦОВП Сумсар'!C39+'ЦОВП Тогуз-Торо'!C39+'ЦОВП Озгоруш'!C39+'ЦОВП Уч-Терек'!C39+'ЦОВП Чаткал'!C39+'ЦОВП г. Кара-Куль'!C39+'ЦОВП Кок-Жангак'!C39+'ЦОВП Майлуу-Суу'!C39+'ЦОВП Шамалдуу-Сай'!C39</f>
        <v>3912</v>
      </c>
      <c r="D39" s="5">
        <f>ЖОЦСМ!D39+'ЦСМ Аксыйский'!D39+'ЦСМ Ала-Букинский'!D39+'ЦСМ Базар-Коргонский'!D39+'ЦСМ Ноокенский'!D39+'ЦСМ Кочкор-Ата'!D39+'ЦСМ Сузак'!D39+'ЦСМ Октябрьская'!D39+'ЦСМ Токтогул'!D39+'ЦСМ Таш-Кумыр'!D39+'ЦОВП Сумсар'!D39+'ЦОВП Тогуз-Торо'!D39+'ЦОВП Озгоруш'!D39+'ЦОВП Уч-Терек'!D39+'ЦОВП Чаткал'!D39+'ЦОВП г. Кара-Куль'!D39+'ЦОВП Кок-Жангак'!D39+'ЦОВП Майлуу-Суу'!D39+'ЦОВП Шамалдуу-Сай'!D39</f>
        <v>8754</v>
      </c>
      <c r="E39" s="5">
        <f t="shared" si="1"/>
        <v>22408</v>
      </c>
      <c r="F39" s="5">
        <f>ЖОЦСМ!F39+'ЦСМ Аксыйский'!F39+'ЦСМ Ала-Букинский'!F39+'ЦСМ Базар-Коргонский'!F39+'ЦСМ Ноокенский'!F39+'ЦСМ Кочкор-Ата'!F39+'ЦСМ Сузак'!F39+'ЦСМ Октябрьская'!F39+'ЦСМ Токтогул'!F39+'ЦСМ Таш-Кумыр'!F39+'ЦОВП Сумсар'!F39+'ЦОВП Тогуз-Торо'!F39+'ЦОВП Озгоруш'!F39+'ЦОВП Уч-Терек'!F39+'ЦОВП Чаткал'!F39+'ЦОВП г. Кара-Куль'!F39+'ЦОВП Кок-Жангак'!F39+'ЦОВП Майлуу-Суу'!F39+'ЦОВП Шамалдуу-Сай'!F39</f>
        <v>10849</v>
      </c>
      <c r="G39" s="5">
        <f>ЖОЦСМ!G39+'ЦСМ Аксыйский'!G39+'ЦСМ Ала-Букинский'!G39+'ЦСМ Базар-Коргонский'!G39+'ЦСМ Ноокенский'!G39+'ЦСМ Кочкор-Ата'!G39+'ЦСМ Сузак'!G39+'ЦСМ Октябрьская'!G39+'ЦСМ Токтогул'!G39+'ЦСМ Таш-Кумыр'!G39+'ЦОВП Сумсар'!G39+'ЦОВП Тогуз-Торо'!G39+'ЦОВП Озгоруш'!G39+'ЦОВП Уч-Терек'!G39+'ЦОВП Чаткал'!G39+'ЦОВП г. Кара-Куль'!G39+'ЦОВП Кок-Жангак'!G39+'ЦОВП Майлуу-Суу'!G39+'ЦОВП Шамалдуу-Сай'!G39</f>
        <v>11559</v>
      </c>
      <c r="I39" s="5">
        <v>32</v>
      </c>
      <c r="J39" s="5">
        <f t="shared" si="2"/>
        <v>10849</v>
      </c>
      <c r="K39" s="5">
        <f t="shared" si="2"/>
        <v>11559</v>
      </c>
      <c r="L39" s="5">
        <f t="shared" si="3"/>
        <v>3912</v>
      </c>
      <c r="M39" s="5">
        <f t="shared" si="3"/>
        <v>8754</v>
      </c>
      <c r="N39" s="11">
        <f t="shared" si="4"/>
        <v>0.36058622914554339</v>
      </c>
      <c r="O39" s="11">
        <f t="shared" si="4"/>
        <v>0.75733194913054758</v>
      </c>
      <c r="P39" s="11">
        <v>0.59426742121259934</v>
      </c>
      <c r="Q39" s="11">
        <v>1.0435406001265743</v>
      </c>
      <c r="R39" s="11">
        <f t="shared" si="5"/>
        <v>6447.2072527354903</v>
      </c>
      <c r="S39" s="11">
        <f t="shared" si="5"/>
        <v>12062.285796863072</v>
      </c>
      <c r="T39" s="11">
        <f t="shared" si="6"/>
        <v>18509.493049598561</v>
      </c>
      <c r="U39" s="10"/>
      <c r="V39" s="10"/>
      <c r="W39" s="11">
        <f>ЖОЦСМ!W39+'ЦСМ Аксыйский'!W39+'ЦСМ Ала-Букинский'!W39+'ЦСМ Базар-Коргонский'!W39+'ЦСМ Ноокенский'!W39+'ЦСМ Кочкор-Ата'!W39+'ЦСМ Сузак'!W39+'ЦСМ Октябрьская'!W39+'ЦСМ Токтогул'!W39+'ЦСМ Таш-Кумыр'!W39+'ЦОВП Сумсар'!W39+'ЦОВП Тогуз-Торо'!W39+'ЦОВП Озгоруш'!W39+'ЦОВП Уч-Терек'!W39+'ЦОВП Чаткал'!W39+'ЦОВП г. Кара-Куль'!W39+'ЦОВП Кок-Жангак'!W39+'ЦОВП Майлуу-Суу'!W39+'ЦОВП Шамалдуу-Сай'!W39</f>
        <v>21192.201766115857</v>
      </c>
    </row>
    <row r="40" spans="1:23" x14ac:dyDescent="0.25">
      <c r="A40" s="5">
        <v>33</v>
      </c>
      <c r="B40" s="5">
        <f t="shared" si="0"/>
        <v>11988</v>
      </c>
      <c r="C40" s="5">
        <f>ЖОЦСМ!C40+'ЦСМ Аксыйский'!C40+'ЦСМ Ала-Букинский'!C40+'ЦСМ Базар-Коргонский'!C40+'ЦСМ Ноокенский'!C40+'ЦСМ Кочкор-Ата'!C40+'ЦСМ Сузак'!C40+'ЦСМ Октябрьская'!C40+'ЦСМ Токтогул'!C40+'ЦСМ Таш-Кумыр'!C40+'ЦОВП Сумсар'!C40+'ЦОВП Тогуз-Торо'!C40+'ЦОВП Озгоруш'!C40+'ЦОВП Уч-Терек'!C40+'ЦОВП Чаткал'!C40+'ЦОВП г. Кара-Куль'!C40+'ЦОВП Кок-Жангак'!C40+'ЦОВП Майлуу-Суу'!C40+'ЦОВП Шамалдуу-Сай'!C40</f>
        <v>3617</v>
      </c>
      <c r="D40" s="5">
        <f>ЖОЦСМ!D40+'ЦСМ Аксыйский'!D40+'ЦСМ Ала-Букинский'!D40+'ЦСМ Базар-Коргонский'!D40+'ЦСМ Ноокенский'!D40+'ЦСМ Кочкор-Ата'!D40+'ЦСМ Сузак'!D40+'ЦСМ Октябрьская'!D40+'ЦСМ Токтогул'!D40+'ЦСМ Таш-Кумыр'!D40+'ЦОВП Сумсар'!D40+'ЦОВП Тогуз-Торо'!D40+'ЦОВП Озгоруш'!D40+'ЦОВП Уч-Терек'!D40+'ЦОВП Чаткал'!D40+'ЦОВП г. Кара-Куль'!D40+'ЦОВП Кок-Жангак'!D40+'ЦОВП Майлуу-Суу'!D40+'ЦОВП Шамалдуу-Сай'!D40</f>
        <v>8371</v>
      </c>
      <c r="E40" s="5">
        <f t="shared" si="1"/>
        <v>20361</v>
      </c>
      <c r="F40" s="5">
        <f>ЖОЦСМ!F40+'ЦСМ Аксыйский'!F40+'ЦСМ Ала-Букинский'!F40+'ЦСМ Базар-Коргонский'!F40+'ЦСМ Ноокенский'!F40+'ЦСМ Кочкор-Ата'!F40+'ЦСМ Сузак'!F40+'ЦСМ Октябрьская'!F40+'ЦСМ Токтогул'!F40+'ЦСМ Таш-Кумыр'!F40+'ЦОВП Сумсар'!F40+'ЦОВП Тогуз-Торо'!F40+'ЦОВП Озгоруш'!F40+'ЦОВП Уч-Терек'!F40+'ЦОВП Чаткал'!F40+'ЦОВП г. Кара-Куль'!F40+'ЦОВП Кок-Жангак'!F40+'ЦОВП Майлуу-Суу'!F40+'ЦОВП Шамалдуу-Сай'!F40</f>
        <v>9892</v>
      </c>
      <c r="G40" s="5">
        <f>ЖОЦСМ!G40+'ЦСМ Аксыйский'!G40+'ЦСМ Ала-Букинский'!G40+'ЦСМ Базар-Коргонский'!G40+'ЦСМ Ноокенский'!G40+'ЦСМ Кочкор-Ата'!G40+'ЦСМ Сузак'!G40+'ЦСМ Октябрьская'!G40+'ЦСМ Токтогул'!G40+'ЦСМ Таш-Кумыр'!G40+'ЦОВП Сумсар'!G40+'ЦОВП Тогуз-Торо'!G40+'ЦОВП Озгоруш'!G40+'ЦОВП Уч-Терек'!G40+'ЦОВП Чаткал'!G40+'ЦОВП г. Кара-Куль'!G40+'ЦОВП Кок-Жангак'!G40+'ЦОВП Майлуу-Суу'!G40+'ЦОВП Шамалдуу-Сай'!G40</f>
        <v>10469</v>
      </c>
      <c r="I40" s="5">
        <v>33</v>
      </c>
      <c r="J40" s="5">
        <f t="shared" si="2"/>
        <v>9892</v>
      </c>
      <c r="K40" s="5">
        <f t="shared" si="2"/>
        <v>10469</v>
      </c>
      <c r="L40" s="5">
        <f t="shared" si="3"/>
        <v>3617</v>
      </c>
      <c r="M40" s="5">
        <f t="shared" si="3"/>
        <v>8371</v>
      </c>
      <c r="N40" s="11">
        <f t="shared" si="4"/>
        <v>0.3656490093004448</v>
      </c>
      <c r="O40" s="11">
        <f t="shared" si="4"/>
        <v>0.79959881555067347</v>
      </c>
      <c r="P40" s="11">
        <v>0.6017882154708406</v>
      </c>
      <c r="Q40" s="11">
        <v>1.0643326766808088</v>
      </c>
      <c r="R40" s="11">
        <f t="shared" si="5"/>
        <v>5952.8890274375553</v>
      </c>
      <c r="S40" s="11">
        <f t="shared" si="5"/>
        <v>11142.498792171387</v>
      </c>
      <c r="T40" s="11">
        <f t="shared" si="6"/>
        <v>17095.387819608943</v>
      </c>
      <c r="U40" s="10"/>
      <c r="V40" s="10"/>
      <c r="W40" s="11">
        <f>ЖОЦСМ!W40+'ЦСМ Аксыйский'!W40+'ЦСМ Ала-Букинский'!W40+'ЦСМ Базар-Коргонский'!W40+'ЦСМ Ноокенский'!W40+'ЦСМ Кочкор-Ата'!W40+'ЦСМ Сузак'!W40+'ЦСМ Октябрьская'!W40+'ЦСМ Токтогул'!W40+'ЦСМ Таш-Кумыр'!W40+'ЦОВП Сумсар'!W40+'ЦОВП Тогуз-Торо'!W40+'ЦОВП Озгоруш'!W40+'ЦОВП Уч-Терек'!W40+'ЦОВП Чаткал'!W40+'ЦОВП г. Кара-Куль'!W40+'ЦОВП Кок-Жангак'!W40+'ЦОВП Майлуу-Суу'!W40+'ЦОВП Шамалдуу-Сай'!W40</f>
        <v>19537.312210626082</v>
      </c>
    </row>
    <row r="41" spans="1:23" x14ac:dyDescent="0.25">
      <c r="A41" s="5">
        <v>34</v>
      </c>
      <c r="B41" s="5">
        <f t="shared" si="0"/>
        <v>11633</v>
      </c>
      <c r="C41" s="5">
        <f>ЖОЦСМ!C41+'ЦСМ Аксыйский'!C41+'ЦСМ Ала-Букинский'!C41+'ЦСМ Базар-Коргонский'!C41+'ЦСМ Ноокенский'!C41+'ЦСМ Кочкор-Ата'!C41+'ЦСМ Сузак'!C41+'ЦСМ Октябрьская'!C41+'ЦСМ Токтогул'!C41+'ЦСМ Таш-Кумыр'!C41+'ЦОВП Сумсар'!C41+'ЦОВП Тогуз-Торо'!C41+'ЦОВП Озгоруш'!C41+'ЦОВП Уч-Терек'!C41+'ЦОВП Чаткал'!C41+'ЦОВП г. Кара-Куль'!C41+'ЦОВП Кок-Жангак'!C41+'ЦОВП Майлуу-Суу'!C41+'ЦОВП Шамалдуу-Сай'!C41</f>
        <v>3665</v>
      </c>
      <c r="D41" s="5">
        <f>ЖОЦСМ!D41+'ЦСМ Аксыйский'!D41+'ЦСМ Ала-Букинский'!D41+'ЦСМ Базар-Коргонский'!D41+'ЦСМ Ноокенский'!D41+'ЦСМ Кочкор-Ата'!D41+'ЦСМ Сузак'!D41+'ЦСМ Октябрьская'!D41+'ЦСМ Токтогул'!D41+'ЦСМ Таш-Кумыр'!D41+'ЦОВП Сумсар'!D41+'ЦОВП Тогуз-Торо'!D41+'ЦОВП Озгоруш'!D41+'ЦОВП Уч-Терек'!D41+'ЦОВП Чаткал'!D41+'ЦОВП г. Кара-Куль'!D41+'ЦОВП Кок-Жангак'!D41+'ЦОВП Майлуу-Суу'!D41+'ЦОВП Шамалдуу-Сай'!D41</f>
        <v>7968</v>
      </c>
      <c r="E41" s="5">
        <f t="shared" si="1"/>
        <v>19688</v>
      </c>
      <c r="F41" s="5">
        <f>ЖОЦСМ!F41+'ЦСМ Аксыйский'!F41+'ЦСМ Ала-Букинский'!F41+'ЦСМ Базар-Коргонский'!F41+'ЦСМ Ноокенский'!F41+'ЦСМ Кочкор-Ата'!F41+'ЦСМ Сузак'!F41+'ЦСМ Октябрьская'!F41+'ЦСМ Токтогул'!F41+'ЦСМ Таш-Кумыр'!F41+'ЦОВП Сумсар'!F41+'ЦОВП Тогуз-Торо'!F41+'ЦОВП Озгоруш'!F41+'ЦОВП Уч-Терек'!F41+'ЦОВП Чаткал'!F41+'ЦОВП г. Кара-Куль'!F41+'ЦОВП Кок-Жангак'!F41+'ЦОВП Майлуу-Суу'!F41+'ЦОВП Шамалдуу-Сай'!F41</f>
        <v>9675</v>
      </c>
      <c r="G41" s="5">
        <f>ЖОЦСМ!G41+'ЦСМ Аксыйский'!G41+'ЦСМ Ала-Букинский'!G41+'ЦСМ Базар-Коргонский'!G41+'ЦСМ Ноокенский'!G41+'ЦСМ Кочкор-Ата'!G41+'ЦСМ Сузак'!G41+'ЦСМ Октябрьская'!G41+'ЦСМ Токтогул'!G41+'ЦСМ Таш-Кумыр'!G41+'ЦОВП Сумсар'!G41+'ЦОВП Тогуз-Торо'!G41+'ЦОВП Озгоруш'!G41+'ЦОВП Уч-Терек'!G41+'ЦОВП Чаткал'!G41+'ЦОВП г. Кара-Куль'!G41+'ЦОВП Кок-Жангак'!G41+'ЦОВП Майлуу-Суу'!G41+'ЦОВП Шамалдуу-Сай'!G41</f>
        <v>10013</v>
      </c>
      <c r="I41" s="5">
        <v>34</v>
      </c>
      <c r="J41" s="5">
        <f t="shared" si="2"/>
        <v>9675</v>
      </c>
      <c r="K41" s="5">
        <f t="shared" si="2"/>
        <v>10013</v>
      </c>
      <c r="L41" s="5">
        <f t="shared" si="3"/>
        <v>3665</v>
      </c>
      <c r="M41" s="5">
        <f t="shared" si="3"/>
        <v>7968</v>
      </c>
      <c r="N41" s="11">
        <f t="shared" si="4"/>
        <v>0.37881136950904393</v>
      </c>
      <c r="O41" s="11">
        <f t="shared" si="4"/>
        <v>0.79576550484370323</v>
      </c>
      <c r="P41" s="11">
        <v>0.63617005593257436</v>
      </c>
      <c r="Q41" s="11">
        <v>1.0705688367753552</v>
      </c>
      <c r="R41" s="11">
        <f t="shared" si="5"/>
        <v>6154.9452911476574</v>
      </c>
      <c r="S41" s="11">
        <f t="shared" si="5"/>
        <v>10719.605762631632</v>
      </c>
      <c r="T41" s="11">
        <f t="shared" si="6"/>
        <v>16874.551053779291</v>
      </c>
      <c r="U41" s="10"/>
      <c r="V41" s="10"/>
      <c r="W41" s="11">
        <f>ЖОЦСМ!W41+'ЦСМ Аксыйский'!W41+'ЦСМ Ала-Букинский'!W41+'ЦСМ Базар-Коргонский'!W41+'ЦСМ Ноокенский'!W41+'ЦСМ Кочкор-Ата'!W41+'ЦСМ Сузак'!W41+'ЦСМ Октябрьская'!W41+'ЦСМ Токтогул'!W41+'ЦСМ Таш-Кумыр'!W41+'ЦОВП Сумсар'!W41+'ЦОВП Тогуз-Торо'!W41+'ЦОВП Озгоруш'!W41+'ЦОВП Уч-Терек'!W41+'ЦОВП Чаткал'!W41+'ЦОВП г. Кара-Куль'!W41+'ЦОВП Кок-Жангак'!W41+'ЦОВП Майлуу-Суу'!W41+'ЦОВП Шамалдуу-Сай'!W41</f>
        <v>19248.331886408934</v>
      </c>
    </row>
    <row r="42" spans="1:23" x14ac:dyDescent="0.25">
      <c r="A42" s="5">
        <v>35</v>
      </c>
      <c r="B42" s="5">
        <f t="shared" si="0"/>
        <v>11392</v>
      </c>
      <c r="C42" s="5">
        <f>ЖОЦСМ!C42+'ЦСМ Аксыйский'!C42+'ЦСМ Ала-Букинский'!C42+'ЦСМ Базар-Коргонский'!C42+'ЦСМ Ноокенский'!C42+'ЦСМ Кочкор-Ата'!C42+'ЦСМ Сузак'!C42+'ЦСМ Октябрьская'!C42+'ЦСМ Токтогул'!C42+'ЦСМ Таш-Кумыр'!C42+'ЦОВП Сумсар'!C42+'ЦОВП Тогуз-Торо'!C42+'ЦОВП Озгоруш'!C42+'ЦОВП Уч-Терек'!C42+'ЦОВП Чаткал'!C42+'ЦОВП г. Кара-Куль'!C42+'ЦОВП Кок-Жангак'!C42+'ЦОВП Майлуу-Суу'!C42+'ЦОВП Шамалдуу-Сай'!C42</f>
        <v>3392</v>
      </c>
      <c r="D42" s="5">
        <f>ЖОЦСМ!D42+'ЦСМ Аксыйский'!D42+'ЦСМ Ала-Букинский'!D42+'ЦСМ Базар-Коргонский'!D42+'ЦСМ Ноокенский'!D42+'ЦСМ Кочкор-Ата'!D42+'ЦСМ Сузак'!D42+'ЦСМ Октябрьская'!D42+'ЦСМ Токтогул'!D42+'ЦСМ Таш-Кумыр'!D42+'ЦОВП Сумсар'!D42+'ЦОВП Тогуз-Торо'!D42+'ЦОВП Озгоруш'!D42+'ЦОВП Уч-Терек'!D42+'ЦОВП Чаткал'!D42+'ЦОВП г. Кара-Куль'!D42+'ЦОВП Кок-Жангак'!D42+'ЦОВП Майлуу-Суу'!D42+'ЦОВП Шамалдуу-Сай'!D42</f>
        <v>8000</v>
      </c>
      <c r="E42" s="5">
        <f t="shared" si="1"/>
        <v>19512</v>
      </c>
      <c r="F42" s="5">
        <f>ЖОЦСМ!F42+'ЦСМ Аксыйский'!F42+'ЦСМ Ала-Букинский'!F42+'ЦСМ Базар-Коргонский'!F42+'ЦСМ Ноокенский'!F42+'ЦСМ Кочкор-Ата'!F42+'ЦСМ Сузак'!F42+'ЦСМ Октябрьская'!F42+'ЦСМ Токтогул'!F42+'ЦСМ Таш-Кумыр'!F42+'ЦОВП Сумсар'!F42+'ЦОВП Тогуз-Торо'!F42+'ЦОВП Озгоруш'!F42+'ЦОВП Уч-Терек'!F42+'ЦОВП Чаткал'!F42+'ЦОВП г. Кара-Куль'!F42+'ЦОВП Кок-Жангак'!F42+'ЦОВП Майлуу-Суу'!F42+'ЦОВП Шамалдуу-Сай'!F42</f>
        <v>9521</v>
      </c>
      <c r="G42" s="5">
        <f>ЖОЦСМ!G42+'ЦСМ Аксыйский'!G42+'ЦСМ Ала-Букинский'!G42+'ЦСМ Базар-Коргонский'!G42+'ЦСМ Ноокенский'!G42+'ЦСМ Кочкор-Ата'!G42+'ЦСМ Сузак'!G42+'ЦСМ Октябрьская'!G42+'ЦСМ Токтогул'!G42+'ЦСМ Таш-Кумыр'!G42+'ЦОВП Сумсар'!G42+'ЦОВП Тогуз-Торо'!G42+'ЦОВП Озгоруш'!G42+'ЦОВП Уч-Терек'!G42+'ЦОВП Чаткал'!G42+'ЦОВП г. Кара-Куль'!G42+'ЦОВП Кок-Жангак'!G42+'ЦОВП Майлуу-Суу'!G42+'ЦОВП Шамалдуу-Сай'!G42</f>
        <v>9991</v>
      </c>
      <c r="I42" s="5">
        <v>35</v>
      </c>
      <c r="J42" s="5">
        <f t="shared" si="2"/>
        <v>9521</v>
      </c>
      <c r="K42" s="5">
        <f t="shared" si="2"/>
        <v>9991</v>
      </c>
      <c r="L42" s="5">
        <f t="shared" si="3"/>
        <v>3392</v>
      </c>
      <c r="M42" s="5">
        <f t="shared" si="3"/>
        <v>8000</v>
      </c>
      <c r="N42" s="11">
        <f t="shared" si="4"/>
        <v>0.35626509820397018</v>
      </c>
      <c r="O42" s="11">
        <f t="shared" si="4"/>
        <v>0.80072064858372538</v>
      </c>
      <c r="P42" s="11">
        <v>0.6068072826883133</v>
      </c>
      <c r="Q42" s="11">
        <v>1.0323614572640074</v>
      </c>
      <c r="R42" s="11">
        <f t="shared" si="5"/>
        <v>5777.4121384754308</v>
      </c>
      <c r="S42" s="11">
        <f t="shared" si="5"/>
        <v>10314.323319524698</v>
      </c>
      <c r="T42" s="11">
        <f t="shared" si="6"/>
        <v>16091.735458000128</v>
      </c>
      <c r="U42" s="10"/>
      <c r="V42" s="10"/>
      <c r="W42" s="11">
        <f>ЖОЦСМ!W42+'ЦСМ Аксыйский'!W42+'ЦСМ Ала-Букинский'!W42+'ЦСМ Базар-Коргонский'!W42+'ЦСМ Ноокенский'!W42+'ЦСМ Кочкор-Ата'!W42+'ЦСМ Сузак'!W42+'ЦСМ Октябрьская'!W42+'ЦСМ Токтогул'!W42+'ЦСМ Таш-Кумыр'!W42+'ЦОВП Сумсар'!W42+'ЦОВП Тогуз-Торо'!W42+'ЦОВП Озгоруш'!W42+'ЦОВП Уч-Терек'!W42+'ЦОВП Чаткал'!W42+'ЦОВП г. Кара-Куль'!W42+'ЦОВП Кок-Жангак'!W42+'ЦОВП Майлуу-Суу'!W42+'ЦОВП Шамалдуу-Сай'!W42</f>
        <v>18338.337210384983</v>
      </c>
    </row>
    <row r="43" spans="1:23" x14ac:dyDescent="0.25">
      <c r="A43" s="5">
        <v>36</v>
      </c>
      <c r="B43" s="5">
        <f t="shared" si="0"/>
        <v>10815</v>
      </c>
      <c r="C43" s="5">
        <f>ЖОЦСМ!C43+'ЦСМ Аксыйский'!C43+'ЦСМ Ала-Букинский'!C43+'ЦСМ Базар-Коргонский'!C43+'ЦСМ Ноокенский'!C43+'ЦСМ Кочкор-Ата'!C43+'ЦСМ Сузак'!C43+'ЦСМ Октябрьская'!C43+'ЦСМ Токтогул'!C43+'ЦСМ Таш-Кумыр'!C43+'ЦОВП Сумсар'!C43+'ЦОВП Тогуз-Торо'!C43+'ЦОВП Озгоруш'!C43+'ЦОВП Уч-Терек'!C43+'ЦОВП Чаткал'!C43+'ЦОВП г. Кара-Куль'!C43+'ЦОВП Кок-Жангак'!C43+'ЦОВП Майлуу-Суу'!C43+'ЦОВП Шамалдуу-Сай'!C43</f>
        <v>3598</v>
      </c>
      <c r="D43" s="5">
        <f>ЖОЦСМ!D43+'ЦСМ Аксыйский'!D43+'ЦСМ Ала-Букинский'!D43+'ЦСМ Базар-Коргонский'!D43+'ЦСМ Ноокенский'!D43+'ЦСМ Кочкор-Ата'!D43+'ЦСМ Сузак'!D43+'ЦСМ Октябрьская'!D43+'ЦСМ Токтогул'!D43+'ЦСМ Таш-Кумыр'!D43+'ЦОВП Сумсар'!D43+'ЦОВП Тогуз-Торо'!D43+'ЦОВП Озгоруш'!D43+'ЦОВП Уч-Терек'!D43+'ЦОВП Чаткал'!D43+'ЦОВП г. Кара-Куль'!D43+'ЦОВП Кок-Жангак'!D43+'ЦОВП Майлуу-Суу'!D43+'ЦОВП Шамалдуу-Сай'!D43</f>
        <v>7217</v>
      </c>
      <c r="E43" s="5">
        <f t="shared" si="1"/>
        <v>18322</v>
      </c>
      <c r="F43" s="5">
        <f>ЖОЦСМ!F43+'ЦСМ Аксыйский'!F43+'ЦСМ Ала-Букинский'!F43+'ЦСМ Базар-Коргонский'!F43+'ЦСМ Ноокенский'!F43+'ЦСМ Кочкор-Ата'!F43+'ЦСМ Сузак'!F43+'ЦСМ Октябрьская'!F43+'ЦСМ Токтогул'!F43+'ЦСМ Таш-Кумыр'!F43+'ЦОВП Сумсар'!F43+'ЦОВП Тогуз-Торо'!F43+'ЦОВП Озгоруш'!F43+'ЦОВП Уч-Терек'!F43+'ЦОВП Чаткал'!F43+'ЦОВП г. Кара-Куль'!F43+'ЦОВП Кок-Жангак'!F43+'ЦОВП Майлуу-Суу'!F43+'ЦОВП Шамалдуу-Сай'!F43</f>
        <v>8998</v>
      </c>
      <c r="G43" s="5">
        <f>ЖОЦСМ!G43+'ЦСМ Аксыйский'!G43+'ЦСМ Ала-Букинский'!G43+'ЦСМ Базар-Коргонский'!G43+'ЦСМ Ноокенский'!G43+'ЦСМ Кочкор-Ата'!G43+'ЦСМ Сузак'!G43+'ЦСМ Октябрьская'!G43+'ЦСМ Токтогул'!G43+'ЦСМ Таш-Кумыр'!G43+'ЦОВП Сумсар'!G43+'ЦОВП Тогуз-Торо'!G43+'ЦОВП Озгоруш'!G43+'ЦОВП Уч-Терек'!G43+'ЦОВП Чаткал'!G43+'ЦОВП г. Кара-Куль'!G43+'ЦОВП Кок-Жангак'!G43+'ЦОВП Майлуу-Суу'!G43+'ЦОВП Шамалдуу-Сай'!G43</f>
        <v>9324</v>
      </c>
      <c r="I43" s="5">
        <v>36</v>
      </c>
      <c r="J43" s="5">
        <f t="shared" si="2"/>
        <v>8998</v>
      </c>
      <c r="K43" s="5">
        <f t="shared" si="2"/>
        <v>9324</v>
      </c>
      <c r="L43" s="5">
        <f t="shared" si="3"/>
        <v>3598</v>
      </c>
      <c r="M43" s="5">
        <f t="shared" si="3"/>
        <v>7217</v>
      </c>
      <c r="N43" s="11">
        <f t="shared" si="4"/>
        <v>0.39986663703045122</v>
      </c>
      <c r="O43" s="11">
        <f t="shared" si="4"/>
        <v>0.77402402402402404</v>
      </c>
      <c r="P43" s="11">
        <v>0.60655592038352579</v>
      </c>
      <c r="Q43" s="11">
        <v>1.0105511182123841</v>
      </c>
      <c r="R43" s="11">
        <f t="shared" si="5"/>
        <v>5457.7901716109654</v>
      </c>
      <c r="S43" s="11">
        <f t="shared" si="5"/>
        <v>9422.3786262122685</v>
      </c>
      <c r="T43" s="11">
        <f t="shared" si="6"/>
        <v>14880.168797823233</v>
      </c>
      <c r="U43" s="10"/>
      <c r="V43" s="10"/>
      <c r="W43" s="11">
        <f>ЖОЦСМ!W43+'ЦСМ Аксыйский'!W43+'ЦСМ Ала-Букинский'!W43+'ЦСМ Базар-Коргонский'!W43+'ЦСМ Ноокенский'!W43+'ЦСМ Кочкор-Ата'!W43+'ЦСМ Сузак'!W43+'ЦСМ Октябрьская'!W43+'ЦСМ Токтогул'!W43+'ЦСМ Таш-Кумыр'!W43+'ЦОВП Сумсар'!W43+'ЦОВП Тогуз-Торо'!W43+'ЦОВП Озгоруш'!W43+'ЦОВП Уч-Терек'!W43+'ЦОВП Чаткал'!W43+'ЦОВП г. Кара-Куль'!W43+'ЦОВП Кок-Жангак'!W43+'ЦОВП Майлуу-Суу'!W43+'ЦОВП Шамалдуу-Сай'!W43</f>
        <v>16937.793008937268</v>
      </c>
    </row>
    <row r="44" spans="1:23" x14ac:dyDescent="0.25">
      <c r="A44" s="5">
        <v>37</v>
      </c>
      <c r="B44" s="5">
        <f t="shared" si="0"/>
        <v>9388</v>
      </c>
      <c r="C44" s="5">
        <f>ЖОЦСМ!C44+'ЦСМ Аксыйский'!C44+'ЦСМ Ала-Букинский'!C44+'ЦСМ Базар-Коргонский'!C44+'ЦСМ Ноокенский'!C44+'ЦСМ Кочкор-Ата'!C44+'ЦСМ Сузак'!C44+'ЦСМ Октябрьская'!C44+'ЦСМ Токтогул'!C44+'ЦСМ Таш-Кумыр'!C44+'ЦОВП Сумсар'!C44+'ЦОВП Тогуз-Торо'!C44+'ЦОВП Озгоруш'!C44+'ЦОВП Уч-Терек'!C44+'ЦОВП Чаткал'!C44+'ЦОВП г. Кара-Куль'!C44+'ЦОВП Кок-Жангак'!C44+'ЦОВП Майлуу-Суу'!C44+'ЦОВП Шамалдуу-Сай'!C44</f>
        <v>3116</v>
      </c>
      <c r="D44" s="5">
        <f>ЖОЦСМ!D44+'ЦСМ Аксыйский'!D44+'ЦСМ Ала-Букинский'!D44+'ЦСМ Базар-Коргонский'!D44+'ЦСМ Ноокенский'!D44+'ЦСМ Кочкор-Ата'!D44+'ЦСМ Сузак'!D44+'ЦСМ Октябрьская'!D44+'ЦСМ Токтогул'!D44+'ЦСМ Таш-Кумыр'!D44+'ЦОВП Сумсар'!D44+'ЦОВП Тогуз-Торо'!D44+'ЦОВП Озгоруш'!D44+'ЦОВП Уч-Терек'!D44+'ЦОВП Чаткал'!D44+'ЦОВП г. Кара-Куль'!D44+'ЦОВП Кок-Жангак'!D44+'ЦОВП Майлуу-Суу'!D44+'ЦОВП Шамалдуу-Сай'!D44</f>
        <v>6272</v>
      </c>
      <c r="E44" s="5">
        <f t="shared" si="1"/>
        <v>17540</v>
      </c>
      <c r="F44" s="5">
        <f>ЖОЦСМ!F44+'ЦСМ Аксыйский'!F44+'ЦСМ Ала-Букинский'!F44+'ЦСМ Базар-Коргонский'!F44+'ЦСМ Ноокенский'!F44+'ЦСМ Кочкор-Ата'!F44+'ЦСМ Сузак'!F44+'ЦСМ Октябрьская'!F44+'ЦСМ Токтогул'!F44+'ЦСМ Таш-Кумыр'!F44+'ЦОВП Сумсар'!F44+'ЦОВП Тогуз-Торо'!F44+'ЦОВП Озгоруш'!F44+'ЦОВП Уч-Терек'!F44+'ЦОВП Чаткал'!F44+'ЦОВП г. Кара-Куль'!F44+'ЦОВП Кок-Жангак'!F44+'ЦОВП Майлуу-Суу'!F44+'ЦОВП Шамалдуу-Сай'!F44</f>
        <v>8659</v>
      </c>
      <c r="G44" s="5">
        <f>ЖОЦСМ!G44+'ЦСМ Аксыйский'!G44+'ЦСМ Ала-Букинский'!G44+'ЦСМ Базар-Коргонский'!G44+'ЦСМ Ноокенский'!G44+'ЦСМ Кочкор-Ата'!G44+'ЦСМ Сузак'!G44+'ЦСМ Октябрьская'!G44+'ЦСМ Токтогул'!G44+'ЦСМ Таш-Кумыр'!G44+'ЦОВП Сумсар'!G44+'ЦОВП Тогуз-Торо'!G44+'ЦОВП Озгоруш'!G44+'ЦОВП Уч-Терек'!G44+'ЦОВП Чаткал'!G44+'ЦОВП г. Кара-Куль'!G44+'ЦОВП Кок-Жангак'!G44+'ЦОВП Майлуу-Суу'!G44+'ЦОВП Шамалдуу-Сай'!G44</f>
        <v>8881</v>
      </c>
      <c r="I44" s="5">
        <v>37</v>
      </c>
      <c r="J44" s="5">
        <f t="shared" si="2"/>
        <v>8659</v>
      </c>
      <c r="K44" s="5">
        <f t="shared" si="2"/>
        <v>8881</v>
      </c>
      <c r="L44" s="5">
        <f t="shared" si="3"/>
        <v>3116</v>
      </c>
      <c r="M44" s="5">
        <f t="shared" si="3"/>
        <v>6272</v>
      </c>
      <c r="N44" s="11">
        <f t="shared" si="4"/>
        <v>0.35985679639681256</v>
      </c>
      <c r="O44" s="11">
        <f t="shared" si="4"/>
        <v>0.70622677626393426</v>
      </c>
      <c r="P44" s="11">
        <v>0.59978615147079384</v>
      </c>
      <c r="Q44" s="11">
        <v>0.95662031297205785</v>
      </c>
      <c r="R44" s="11">
        <f t="shared" si="5"/>
        <v>5193.5482855856035</v>
      </c>
      <c r="S44" s="11">
        <f t="shared" si="5"/>
        <v>8495.7449995048464</v>
      </c>
      <c r="T44" s="11">
        <f t="shared" si="6"/>
        <v>13689.293285090451</v>
      </c>
      <c r="U44" s="10"/>
      <c r="V44" s="10"/>
      <c r="W44" s="11">
        <f>ЖОЦСМ!W44+'ЦСМ Аксыйский'!W44+'ЦСМ Ала-Букинский'!W44+'ЦСМ Базар-Коргонский'!W44+'ЦСМ Ноокенский'!W44+'ЦСМ Кочкор-Ата'!W44+'ЦСМ Сузак'!W44+'ЦСМ Октябрьская'!W44+'ЦСМ Токтогул'!W44+'ЦСМ Таш-Кумыр'!W44+'ЦОВП Сумсар'!W44+'ЦОВП Тогуз-Торо'!W44+'ЦОВП Озгоруш'!W44+'ЦОВП Уч-Терек'!W44+'ЦОВП Чаткал'!W44+'ЦОВП г. Кара-Куль'!W44+'ЦОВП Кок-Жангак'!W44+'ЦОВП Майлуу-Суу'!W44+'ЦОВП Шамалдуу-Сай'!W44</f>
        <v>15581.01993602814</v>
      </c>
    </row>
    <row r="45" spans="1:23" x14ac:dyDescent="0.25">
      <c r="A45" s="5">
        <v>38</v>
      </c>
      <c r="B45" s="5">
        <f t="shared" si="0"/>
        <v>8905</v>
      </c>
      <c r="C45" s="5">
        <f>ЖОЦСМ!C45+'ЦСМ Аксыйский'!C45+'ЦСМ Ала-Букинский'!C45+'ЦСМ Базар-Коргонский'!C45+'ЦСМ Ноокенский'!C45+'ЦСМ Кочкор-Ата'!C45+'ЦСМ Сузак'!C45+'ЦСМ Октябрьская'!C45+'ЦСМ Токтогул'!C45+'ЦСМ Таш-Кумыр'!C45+'ЦОВП Сумсар'!C45+'ЦОВП Тогуз-Торо'!C45+'ЦОВП Озгоруш'!C45+'ЦОВП Уч-Терек'!C45+'ЦОВП Чаткал'!C45+'ЦОВП г. Кара-Куль'!C45+'ЦОВП Кок-Жангак'!C45+'ЦОВП Майлуу-Суу'!C45+'ЦОВП Шамалдуу-Сай'!C45</f>
        <v>3097</v>
      </c>
      <c r="D45" s="5">
        <f>ЖОЦСМ!D45+'ЦСМ Аксыйский'!D45+'ЦСМ Ала-Букинский'!D45+'ЦСМ Базар-Коргонский'!D45+'ЦСМ Ноокенский'!D45+'ЦСМ Кочкор-Ата'!D45+'ЦСМ Сузак'!D45+'ЦСМ Октябрьская'!D45+'ЦСМ Токтогул'!D45+'ЦСМ Таш-Кумыр'!D45+'ЦОВП Сумсар'!D45+'ЦОВП Тогуз-Торо'!D45+'ЦОВП Озгоруш'!D45+'ЦОВП Уч-Терек'!D45+'ЦОВП Чаткал'!D45+'ЦОВП г. Кара-Куль'!D45+'ЦОВП Кок-Жангак'!D45+'ЦОВП Майлуу-Суу'!D45+'ЦОВП Шамалдуу-Сай'!D45</f>
        <v>5808</v>
      </c>
      <c r="E45" s="5">
        <f t="shared" si="1"/>
        <v>16374</v>
      </c>
      <c r="F45" s="5">
        <f>ЖОЦСМ!F45+'ЦСМ Аксыйский'!F45+'ЦСМ Ала-Букинский'!F45+'ЦСМ Базар-Коргонский'!F45+'ЦСМ Ноокенский'!F45+'ЦСМ Кочкор-Ата'!F45+'ЦСМ Сузак'!F45+'ЦСМ Октябрьская'!F45+'ЦСМ Токтогул'!F45+'ЦСМ Таш-Кумыр'!F45+'ЦОВП Сумсар'!F45+'ЦОВП Тогуз-Торо'!F45+'ЦОВП Озгоруш'!F45+'ЦОВП Уч-Терек'!F45+'ЦОВП Чаткал'!F45+'ЦОВП г. Кара-Куль'!F45+'ЦОВП Кок-Жангак'!F45+'ЦОВП Майлуу-Суу'!F45+'ЦОВП Шамалдуу-Сай'!F45</f>
        <v>7850</v>
      </c>
      <c r="G45" s="5">
        <f>ЖОЦСМ!G45+'ЦСМ Аксыйский'!G45+'ЦСМ Ала-Букинский'!G45+'ЦСМ Базар-Коргонский'!G45+'ЦСМ Ноокенский'!G45+'ЦСМ Кочкор-Ата'!G45+'ЦСМ Сузак'!G45+'ЦСМ Октябрьская'!G45+'ЦСМ Токтогул'!G45+'ЦСМ Таш-Кумыр'!G45+'ЦОВП Сумсар'!G45+'ЦОВП Тогуз-Торо'!G45+'ЦОВП Озгоруш'!G45+'ЦОВП Уч-Терек'!G45+'ЦОВП Чаткал'!G45+'ЦОВП г. Кара-Куль'!G45+'ЦОВП Кок-Жангак'!G45+'ЦОВП Майлуу-Суу'!G45+'ЦОВП Шамалдуу-Сай'!G45</f>
        <v>8524</v>
      </c>
      <c r="I45" s="5">
        <v>38</v>
      </c>
      <c r="J45" s="5">
        <f t="shared" si="2"/>
        <v>7850</v>
      </c>
      <c r="K45" s="5">
        <f t="shared" si="2"/>
        <v>8524</v>
      </c>
      <c r="L45" s="5">
        <f t="shared" si="3"/>
        <v>3097</v>
      </c>
      <c r="M45" s="5">
        <f t="shared" si="3"/>
        <v>5808</v>
      </c>
      <c r="N45" s="11">
        <f t="shared" si="4"/>
        <v>0.39452229299363056</v>
      </c>
      <c r="O45" s="11">
        <f t="shared" si="4"/>
        <v>0.68137024870952601</v>
      </c>
      <c r="P45" s="11">
        <v>0.60597011531232248</v>
      </c>
      <c r="Q45" s="11">
        <v>0.92592650373408036</v>
      </c>
      <c r="R45" s="11">
        <f t="shared" si="5"/>
        <v>4756.8654052017318</v>
      </c>
      <c r="S45" s="11">
        <f t="shared" si="5"/>
        <v>7892.5975178293011</v>
      </c>
      <c r="T45" s="11">
        <f t="shared" si="6"/>
        <v>12649.462923031033</v>
      </c>
      <c r="U45" s="10"/>
      <c r="V45" s="10"/>
      <c r="W45" s="11">
        <f>ЖОЦСМ!W45+'ЦСМ Аксыйский'!W45+'ЦСМ Ала-Букинский'!W45+'ЦСМ Базар-Коргонский'!W45+'ЦСМ Ноокенский'!W45+'ЦСМ Кочкор-Ата'!W45+'ЦСМ Сузак'!W45+'ЦСМ Октябрьская'!W45+'ЦСМ Токтогул'!W45+'ЦСМ Таш-Кумыр'!W45+'ЦОВП Сумсар'!W45+'ЦОВП Тогуз-Торо'!W45+'ЦОВП Озгоруш'!W45+'ЦОВП Уч-Терек'!W45+'ЦОВП Чаткал'!W45+'ЦОВП г. Кара-Куль'!W45+'ЦОВП Кок-Жангак'!W45+'ЦОВП Майлуу-Суу'!W45+'ЦОВП Шамалдуу-Сай'!W45</f>
        <v>14413.976450734979</v>
      </c>
    </row>
    <row r="46" spans="1:23" x14ac:dyDescent="0.25">
      <c r="A46" s="5">
        <v>39</v>
      </c>
      <c r="B46" s="5">
        <f t="shared" si="0"/>
        <v>8279</v>
      </c>
      <c r="C46" s="5">
        <f>ЖОЦСМ!C46+'ЦСМ Аксыйский'!C46+'ЦСМ Ала-Букинский'!C46+'ЦСМ Базар-Коргонский'!C46+'ЦСМ Ноокенский'!C46+'ЦСМ Кочкор-Ата'!C46+'ЦСМ Сузак'!C46+'ЦСМ Октябрьская'!C46+'ЦСМ Токтогул'!C46+'ЦСМ Таш-Кумыр'!C46+'ЦОВП Сумсар'!C46+'ЦОВП Тогуз-Торо'!C46+'ЦОВП Озгоруш'!C46+'ЦОВП Уч-Терек'!C46+'ЦОВП Чаткал'!C46+'ЦОВП г. Кара-Куль'!C46+'ЦОВП Кок-Жангак'!C46+'ЦОВП Майлуу-Суу'!C46+'ЦОВП Шамалдуу-Сай'!C46</f>
        <v>2935</v>
      </c>
      <c r="D46" s="5">
        <f>ЖОЦСМ!D46+'ЦСМ Аксыйский'!D46+'ЦСМ Ала-Букинский'!D46+'ЦСМ Базар-Коргонский'!D46+'ЦСМ Ноокенский'!D46+'ЦСМ Кочкор-Ата'!D46+'ЦСМ Сузак'!D46+'ЦСМ Октябрьская'!D46+'ЦСМ Токтогул'!D46+'ЦСМ Таш-Кумыр'!D46+'ЦОВП Сумсар'!D46+'ЦОВП Тогуз-Торо'!D46+'ЦОВП Озгоруш'!D46+'ЦОВП Уч-Терек'!D46+'ЦОВП Чаткал'!D46+'ЦОВП г. Кара-Куль'!D46+'ЦОВП Кок-Жангак'!D46+'ЦОВП Майлуу-Суу'!D46+'ЦОВП Шамалдуу-Сай'!D46</f>
        <v>5344</v>
      </c>
      <c r="E46" s="5">
        <f t="shared" si="1"/>
        <v>15632</v>
      </c>
      <c r="F46" s="5">
        <f>ЖОЦСМ!F46+'ЦСМ Аксыйский'!F46+'ЦСМ Ала-Букинский'!F46+'ЦСМ Базар-Коргонский'!F46+'ЦСМ Ноокенский'!F46+'ЦСМ Кочкор-Ата'!F46+'ЦСМ Сузак'!F46+'ЦСМ Октябрьская'!F46+'ЦСМ Токтогул'!F46+'ЦСМ Таш-Кумыр'!F46+'ЦОВП Сумсар'!F46+'ЦОВП Тогуз-Торо'!F46+'ЦОВП Озгоруш'!F46+'ЦОВП Уч-Терек'!F46+'ЦОВП Чаткал'!F46+'ЦОВП г. Кара-Куль'!F46+'ЦОВП Кок-Жангак'!F46+'ЦОВП Майлуу-Суу'!F46+'ЦОВП Шамалдуу-Сай'!F46</f>
        <v>7601</v>
      </c>
      <c r="G46" s="5">
        <f>ЖОЦСМ!G46+'ЦСМ Аксыйский'!G46+'ЦСМ Ала-Букинский'!G46+'ЦСМ Базар-Коргонский'!G46+'ЦСМ Ноокенский'!G46+'ЦСМ Кочкор-Ата'!G46+'ЦСМ Сузак'!G46+'ЦСМ Октябрьская'!G46+'ЦСМ Токтогул'!G46+'ЦСМ Таш-Кумыр'!G46+'ЦОВП Сумсар'!G46+'ЦОВП Тогуз-Торо'!G46+'ЦОВП Озгоруш'!G46+'ЦОВП Уч-Терек'!G46+'ЦОВП Чаткал'!G46+'ЦОВП г. Кара-Куль'!G46+'ЦОВП Кок-Жангак'!G46+'ЦОВП Майлуу-Суу'!G46+'ЦОВП Шамалдуу-Сай'!G46</f>
        <v>8031</v>
      </c>
      <c r="I46" s="5">
        <v>39</v>
      </c>
      <c r="J46" s="5">
        <f t="shared" si="2"/>
        <v>7601</v>
      </c>
      <c r="K46" s="5">
        <f t="shared" si="2"/>
        <v>8031</v>
      </c>
      <c r="L46" s="5">
        <f t="shared" si="3"/>
        <v>2935</v>
      </c>
      <c r="M46" s="5">
        <f t="shared" si="3"/>
        <v>5344</v>
      </c>
      <c r="N46" s="11">
        <f t="shared" si="4"/>
        <v>0.38613340349953951</v>
      </c>
      <c r="O46" s="11">
        <f t="shared" si="4"/>
        <v>0.66542149171958664</v>
      </c>
      <c r="P46" s="11">
        <v>0.61642065468063612</v>
      </c>
      <c r="Q46" s="11">
        <v>0.91131415125979687</v>
      </c>
      <c r="R46" s="11">
        <f t="shared" si="5"/>
        <v>4685.4133962275155</v>
      </c>
      <c r="S46" s="11">
        <f t="shared" si="5"/>
        <v>7318.7639487674287</v>
      </c>
      <c r="T46" s="11">
        <f t="shared" si="6"/>
        <v>12004.177344994943</v>
      </c>
      <c r="U46" s="10"/>
      <c r="V46" s="10"/>
      <c r="W46" s="11">
        <f>ЖОЦСМ!W46+'ЦСМ Аксыйский'!W46+'ЦСМ Ала-Букинский'!W46+'ЦСМ Базар-Коргонский'!W46+'ЦСМ Ноокенский'!W46+'ЦСМ Кочкор-Ата'!W46+'ЦСМ Сузак'!W46+'ЦСМ Октябрьская'!W46+'ЦСМ Токтогул'!W46+'ЦСМ Таш-Кумыр'!W46+'ЦОВП Сумсар'!W46+'ЦОВП Тогуз-Торо'!W46+'ЦОВП Озгоруш'!W46+'ЦОВП Уч-Терек'!W46+'ЦОВП Чаткал'!W46+'ЦОВП г. Кара-Куль'!W46+'ЦОВП Кок-Жангак'!W46+'ЦОВП Майлуу-Суу'!W46+'ЦОВП Шамалдуу-Сай'!W46</f>
        <v>13708.149115236223</v>
      </c>
    </row>
    <row r="47" spans="1:23" x14ac:dyDescent="0.25">
      <c r="A47" s="5">
        <v>40</v>
      </c>
      <c r="B47" s="5">
        <f t="shared" si="0"/>
        <v>7678</v>
      </c>
      <c r="C47" s="5">
        <f>ЖОЦСМ!C47+'ЦСМ Аксыйский'!C47+'ЦСМ Ала-Букинский'!C47+'ЦСМ Базар-Коргонский'!C47+'ЦСМ Ноокенский'!C47+'ЦСМ Кочкор-Ата'!C47+'ЦСМ Сузак'!C47+'ЦСМ Октябрьская'!C47+'ЦСМ Токтогул'!C47+'ЦСМ Таш-Кумыр'!C47+'ЦОВП Сумсар'!C47+'ЦОВП Тогуз-Торо'!C47+'ЦОВП Озгоруш'!C47+'ЦОВП Уч-Терек'!C47+'ЦОВП Чаткал'!C47+'ЦОВП г. Кара-Куль'!C47+'ЦОВП Кок-Жангак'!C47+'ЦОВП Майлуу-Суу'!C47+'ЦОВП Шамалдуу-Сай'!C47</f>
        <v>2980</v>
      </c>
      <c r="D47" s="5">
        <f>ЖОЦСМ!D47+'ЦСМ Аксыйский'!D47+'ЦСМ Ала-Букинский'!D47+'ЦСМ Базар-Коргонский'!D47+'ЦСМ Ноокенский'!D47+'ЦСМ Кочкор-Ата'!D47+'ЦСМ Сузак'!D47+'ЦСМ Октябрьская'!D47+'ЦСМ Токтогул'!D47+'ЦСМ Таш-Кумыр'!D47+'ЦОВП Сумсар'!D47+'ЦОВП Тогуз-Торо'!D47+'ЦОВП Озгоруш'!D47+'ЦОВП Уч-Терек'!D47+'ЦОВП Чаткал'!D47+'ЦОВП г. Кара-Куль'!D47+'ЦОВП Кок-Жангак'!D47+'ЦОВП Майлуу-Суу'!D47+'ЦОВП Шамалдуу-Сай'!D47</f>
        <v>4698</v>
      </c>
      <c r="E47" s="5">
        <f t="shared" si="1"/>
        <v>14647</v>
      </c>
      <c r="F47" s="5">
        <f>ЖОЦСМ!F47+'ЦСМ Аксыйский'!F47+'ЦСМ Ала-Букинский'!F47+'ЦСМ Базар-Коргонский'!F47+'ЦСМ Ноокенский'!F47+'ЦСМ Кочкор-Ата'!F47+'ЦСМ Сузак'!F47+'ЦСМ Октябрьская'!F47+'ЦСМ Токтогул'!F47+'ЦСМ Таш-Кумыр'!F47+'ЦОВП Сумсар'!F47+'ЦОВП Тогуз-Торо'!F47+'ЦОВП Озгоруш'!F47+'ЦОВП Уч-Терек'!F47+'ЦОВП Чаткал'!F47+'ЦОВП г. Кара-Куль'!F47+'ЦОВП Кок-Жангак'!F47+'ЦОВП Майлуу-Суу'!F47+'ЦОВП Шамалдуу-Сай'!F47</f>
        <v>7162</v>
      </c>
      <c r="G47" s="5">
        <f>ЖОЦСМ!G47+'ЦСМ Аксыйский'!G47+'ЦСМ Ала-Букинский'!G47+'ЦСМ Базар-Коргонский'!G47+'ЦСМ Ноокенский'!G47+'ЦСМ Кочкор-Ата'!G47+'ЦСМ Сузак'!G47+'ЦСМ Октябрьская'!G47+'ЦСМ Токтогул'!G47+'ЦСМ Таш-Кумыр'!G47+'ЦОВП Сумсар'!G47+'ЦОВП Тогуз-Торо'!G47+'ЦОВП Озгоруш'!G47+'ЦОВП Уч-Терек'!G47+'ЦОВП Чаткал'!G47+'ЦОВП г. Кара-Куль'!G47+'ЦОВП Кок-Жангак'!G47+'ЦОВП Майлуу-Суу'!G47+'ЦОВП Шамалдуу-Сай'!G47</f>
        <v>7485</v>
      </c>
      <c r="I47" s="5">
        <v>40</v>
      </c>
      <c r="J47" s="5">
        <f t="shared" si="2"/>
        <v>7162</v>
      </c>
      <c r="K47" s="5">
        <f t="shared" si="2"/>
        <v>7485</v>
      </c>
      <c r="L47" s="5">
        <f t="shared" si="3"/>
        <v>2980</v>
      </c>
      <c r="M47" s="5">
        <f t="shared" si="3"/>
        <v>4698</v>
      </c>
      <c r="N47" s="11">
        <f t="shared" si="4"/>
        <v>0.4160848924881318</v>
      </c>
      <c r="O47" s="11">
        <f t="shared" si="4"/>
        <v>0.62765531062124247</v>
      </c>
      <c r="P47" s="11">
        <v>0.61330615782276487</v>
      </c>
      <c r="Q47" s="11">
        <v>0.88701493863821812</v>
      </c>
      <c r="R47" s="11">
        <f t="shared" si="5"/>
        <v>4392.4987023266422</v>
      </c>
      <c r="S47" s="11">
        <f t="shared" si="5"/>
        <v>6639.3068157070629</v>
      </c>
      <c r="T47" s="11">
        <f t="shared" si="6"/>
        <v>11031.805518033705</v>
      </c>
      <c r="U47" s="10"/>
      <c r="V47" s="10"/>
      <c r="W47" s="11">
        <f>ЖОЦСМ!W47+'ЦСМ Аксыйский'!W47+'ЦСМ Ала-Букинский'!W47+'ЦСМ Базар-Коргонский'!W47+'ЦСМ Ноокенский'!W47+'ЦСМ Кочкор-Ата'!W47+'ЦСМ Сузак'!W47+'ЦСМ Октябрьская'!W47+'ЦСМ Токтогул'!W47+'ЦСМ Таш-Кумыр'!W47+'ЦОВП Сумсар'!W47+'ЦОВП Тогуз-Торо'!W47+'ЦОВП Озгоруш'!W47+'ЦОВП Уч-Терек'!W47+'ЦОВП Чаткал'!W47+'ЦОВП г. Кара-Куль'!W47+'ЦОВП Кок-Жангак'!W47+'ЦОВП Майлуу-Суу'!W47+'ЦОВП Шамалдуу-Сай'!W47</f>
        <v>12598.878233287767</v>
      </c>
    </row>
    <row r="48" spans="1:23" x14ac:dyDescent="0.25">
      <c r="A48" s="5">
        <v>41</v>
      </c>
      <c r="B48" s="5">
        <f t="shared" si="0"/>
        <v>6814</v>
      </c>
      <c r="C48" s="5">
        <f>ЖОЦСМ!C48+'ЦСМ Аксыйский'!C48+'ЦСМ Ала-Букинский'!C48+'ЦСМ Базар-Коргонский'!C48+'ЦСМ Ноокенский'!C48+'ЦСМ Кочкор-Ата'!C48+'ЦСМ Сузак'!C48+'ЦСМ Октябрьская'!C48+'ЦСМ Токтогул'!C48+'ЦСМ Таш-Кумыр'!C48+'ЦОВП Сумсар'!C48+'ЦОВП Тогуз-Торо'!C48+'ЦОВП Озгоруш'!C48+'ЦОВП Уч-Терек'!C48+'ЦОВП Чаткал'!C48+'ЦОВП г. Кара-Куль'!C48+'ЦОВП Кок-Жангак'!C48+'ЦОВП Майлуу-Суу'!C48+'ЦОВП Шамалдуу-Сай'!C48</f>
        <v>2669</v>
      </c>
      <c r="D48" s="5">
        <f>ЖОЦСМ!D48+'ЦСМ Аксыйский'!D48+'ЦСМ Ала-Букинский'!D48+'ЦСМ Базар-Коргонский'!D48+'ЦСМ Ноокенский'!D48+'ЦСМ Кочкор-Ата'!D48+'ЦСМ Сузак'!D48+'ЦСМ Октябрьская'!D48+'ЦСМ Токтогул'!D48+'ЦСМ Таш-Кумыр'!D48+'ЦОВП Сумсар'!D48+'ЦОВП Тогуз-Торо'!D48+'ЦОВП Озгоруш'!D48+'ЦОВП Уч-Терек'!D48+'ЦОВП Чаткал'!D48+'ЦОВП г. Кара-Куль'!D48+'ЦОВП Кок-Жангак'!D48+'ЦОВП Майлуу-Суу'!D48+'ЦОВП Шамалдуу-Сай'!D48</f>
        <v>4145</v>
      </c>
      <c r="E48" s="5">
        <f t="shared" si="1"/>
        <v>14107</v>
      </c>
      <c r="F48" s="5">
        <f>ЖОЦСМ!F48+'ЦСМ Аксыйский'!F48+'ЦСМ Ала-Букинский'!F48+'ЦСМ Базар-Коргонский'!F48+'ЦСМ Ноокенский'!F48+'ЦСМ Кочкор-Ата'!F48+'ЦСМ Сузак'!F48+'ЦСМ Октябрьская'!F48+'ЦСМ Токтогул'!F48+'ЦСМ Таш-Кумыр'!F48+'ЦОВП Сумсар'!F48+'ЦОВП Тогуз-Торо'!F48+'ЦОВП Озгоруш'!F48+'ЦОВП Уч-Терек'!F48+'ЦОВП Чаткал'!F48+'ЦОВП г. Кара-Куль'!F48+'ЦОВП Кок-Жангак'!F48+'ЦОВП Майлуу-Суу'!F48+'ЦОВП Шамалдуу-Сай'!F48</f>
        <v>7013</v>
      </c>
      <c r="G48" s="5">
        <f>ЖОЦСМ!G48+'ЦСМ Аксыйский'!G48+'ЦСМ Ала-Букинский'!G48+'ЦСМ Базар-Коргонский'!G48+'ЦСМ Ноокенский'!G48+'ЦСМ Кочкор-Ата'!G48+'ЦСМ Сузак'!G48+'ЦСМ Октябрьская'!G48+'ЦСМ Токтогул'!G48+'ЦСМ Таш-Кумыр'!G48+'ЦОВП Сумсар'!G48+'ЦОВП Тогуз-Торо'!G48+'ЦОВП Озгоруш'!G48+'ЦОВП Уч-Терек'!G48+'ЦОВП Чаткал'!G48+'ЦОВП г. Кара-Куль'!G48+'ЦОВП Кок-Жангак'!G48+'ЦОВП Майлуу-Суу'!G48+'ЦОВП Шамалдуу-Сай'!G48</f>
        <v>7094</v>
      </c>
      <c r="I48" s="5">
        <v>41</v>
      </c>
      <c r="J48" s="5">
        <f t="shared" si="2"/>
        <v>7013</v>
      </c>
      <c r="K48" s="5">
        <f t="shared" si="2"/>
        <v>7094</v>
      </c>
      <c r="L48" s="5">
        <f t="shared" si="3"/>
        <v>2669</v>
      </c>
      <c r="M48" s="5">
        <f t="shared" si="3"/>
        <v>4145</v>
      </c>
      <c r="N48" s="11">
        <f t="shared" si="4"/>
        <v>0.38057892485384287</v>
      </c>
      <c r="O48" s="11">
        <f t="shared" si="4"/>
        <v>0.58429658866647871</v>
      </c>
      <c r="P48" s="11">
        <v>0.61228469738094793</v>
      </c>
      <c r="Q48" s="11">
        <v>0.83974875521100145</v>
      </c>
      <c r="R48" s="11">
        <f t="shared" si="5"/>
        <v>4293.9525827325879</v>
      </c>
      <c r="S48" s="11">
        <f t="shared" si="5"/>
        <v>5957.1776694668442</v>
      </c>
      <c r="T48" s="11">
        <f t="shared" si="6"/>
        <v>10251.130252199433</v>
      </c>
      <c r="U48" s="10"/>
      <c r="V48" s="10"/>
      <c r="W48" s="11">
        <f>ЖОЦСМ!W48+'ЦСМ Аксыйский'!W48+'ЦСМ Ала-Букинский'!W48+'ЦСМ Базар-Коргонский'!W48+'ЦСМ Ноокенский'!W48+'ЦСМ Кочкор-Ата'!W48+'ЦСМ Сузак'!W48+'ЦСМ Октябрьская'!W48+'ЦСМ Токтогул'!W48+'ЦСМ Таш-Кумыр'!W48+'ЦОВП Сумсар'!W48+'ЦОВП Тогуз-Торо'!W48+'ЦОВП Озгоруш'!W48+'ЦОВП Уч-Терек'!W48+'ЦОВП Чаткал'!W48+'ЦОВП г. Кара-Куль'!W48+'ЦОВП Кок-Жангак'!W48+'ЦОВП Майлуу-Суу'!W48+'ЦОВП Шамалдуу-Сай'!W48</f>
        <v>11733.32502434482</v>
      </c>
    </row>
    <row r="49" spans="1:23" x14ac:dyDescent="0.25">
      <c r="A49" s="5">
        <v>42</v>
      </c>
      <c r="B49" s="5">
        <f t="shared" si="0"/>
        <v>6671</v>
      </c>
      <c r="C49" s="5">
        <f>ЖОЦСМ!C49+'ЦСМ Аксыйский'!C49+'ЦСМ Ала-Букинский'!C49+'ЦСМ Базар-Коргонский'!C49+'ЦСМ Ноокенский'!C49+'ЦСМ Кочкор-Ата'!C49+'ЦСМ Сузак'!C49+'ЦСМ Октябрьская'!C49+'ЦСМ Токтогул'!C49+'ЦСМ Таш-Кумыр'!C49+'ЦОВП Сумсар'!C49+'ЦОВП Тогуз-Торо'!C49+'ЦОВП Озгоруш'!C49+'ЦОВП Уч-Терек'!C49+'ЦОВП Чаткал'!C49+'ЦОВП г. Кара-Куль'!C49+'ЦОВП Кок-Жангак'!C49+'ЦОВП Майлуу-Суу'!C49+'ЦОВП Шамалдуу-Сай'!C49</f>
        <v>2685</v>
      </c>
      <c r="D49" s="5">
        <f>ЖОЦСМ!D49+'ЦСМ Аксыйский'!D49+'ЦСМ Ала-Букинский'!D49+'ЦСМ Базар-Коргонский'!D49+'ЦСМ Ноокенский'!D49+'ЦСМ Кочкор-Ата'!D49+'ЦСМ Сузак'!D49+'ЦСМ Октябрьская'!D49+'ЦСМ Токтогул'!D49+'ЦСМ Таш-Кумыр'!D49+'ЦОВП Сумсар'!D49+'ЦОВП Тогуз-Торо'!D49+'ЦОВП Озгоруш'!D49+'ЦОВП Уч-Терек'!D49+'ЦОВП Чаткал'!D49+'ЦОВП г. Кара-Куль'!D49+'ЦОВП Кок-Жангак'!D49+'ЦОВП Майлуу-Суу'!D49+'ЦОВП Шамалдуу-Сай'!D49</f>
        <v>3986</v>
      </c>
      <c r="E49" s="5">
        <f t="shared" si="1"/>
        <v>12663</v>
      </c>
      <c r="F49" s="5">
        <f>ЖОЦСМ!F49+'ЦСМ Аксыйский'!F49+'ЦСМ Ала-Букинский'!F49+'ЦСМ Базар-Коргонский'!F49+'ЦСМ Ноокенский'!F49+'ЦСМ Кочкор-Ата'!F49+'ЦСМ Сузак'!F49+'ЦСМ Октябрьская'!F49+'ЦСМ Токтогул'!F49+'ЦСМ Таш-Кумыр'!F49+'ЦОВП Сумсар'!F49+'ЦОВП Тогуз-Торо'!F49+'ЦОВП Озгоруш'!F49+'ЦОВП Уч-Терек'!F49+'ЦОВП Чаткал'!F49+'ЦОВП г. Кара-Куль'!F49+'ЦОВП Кок-Жангак'!F49+'ЦОВП Майлуу-Суу'!F49+'ЦОВП Шамалдуу-Сай'!F49</f>
        <v>6345</v>
      </c>
      <c r="G49" s="5">
        <f>ЖОЦСМ!G49+'ЦСМ Аксыйский'!G49+'ЦСМ Ала-Букинский'!G49+'ЦСМ Базар-Коргонский'!G49+'ЦСМ Ноокенский'!G49+'ЦСМ Кочкор-Ата'!G49+'ЦСМ Сузак'!G49+'ЦСМ Октябрьская'!G49+'ЦСМ Токтогул'!G49+'ЦСМ Таш-Кумыр'!G49+'ЦОВП Сумсар'!G49+'ЦОВП Тогуз-Торо'!G49+'ЦОВП Озгоруш'!G49+'ЦОВП Уч-Терек'!G49+'ЦОВП Чаткал'!G49+'ЦОВП г. Кара-Куль'!G49+'ЦОВП Кок-Жангак'!G49+'ЦОВП Майлуу-Суу'!G49+'ЦОВП Шамалдуу-Сай'!G49</f>
        <v>6318</v>
      </c>
      <c r="I49" s="5">
        <v>42</v>
      </c>
      <c r="J49" s="5">
        <f t="shared" si="2"/>
        <v>6345</v>
      </c>
      <c r="K49" s="5">
        <f t="shared" si="2"/>
        <v>6318</v>
      </c>
      <c r="L49" s="5">
        <f t="shared" si="3"/>
        <v>2685</v>
      </c>
      <c r="M49" s="5">
        <f t="shared" si="3"/>
        <v>3986</v>
      </c>
      <c r="N49" s="11">
        <f t="shared" si="4"/>
        <v>0.42316784869976359</v>
      </c>
      <c r="O49" s="11">
        <f t="shared" si="4"/>
        <v>0.63089585311807539</v>
      </c>
      <c r="P49" s="11">
        <v>0.6260205947511801</v>
      </c>
      <c r="Q49" s="11">
        <v>0.86800450568268084</v>
      </c>
      <c r="R49" s="11">
        <f t="shared" si="5"/>
        <v>3972.1006736962377</v>
      </c>
      <c r="S49" s="11">
        <f t="shared" si="5"/>
        <v>5484.0524669031774</v>
      </c>
      <c r="T49" s="11">
        <f t="shared" si="6"/>
        <v>9456.1531405994156</v>
      </c>
      <c r="U49" s="10"/>
      <c r="V49" s="10"/>
      <c r="W49" s="11">
        <f>ЖОЦСМ!W49+'ЦСМ Аксыйский'!W49+'ЦСМ Ала-Букинский'!W49+'ЦСМ Базар-Коргонский'!W49+'ЦСМ Ноокенский'!W49+'ЦСМ Кочкор-Ата'!W49+'ЦСМ Сузак'!W49+'ЦСМ Октябрьская'!W49+'ЦСМ Токтогул'!W49+'ЦСМ Таш-Кумыр'!W49+'ЦОВП Сумсар'!W49+'ЦОВП Тогуз-Торо'!W49+'ЦОВП Озгоруш'!W49+'ЦОВП Уч-Терек'!W49+'ЦОВП Чаткал'!W49+'ЦОВП г. Кара-Куль'!W49+'ЦОВП Кок-Жангак'!W49+'ЦОВП Майлуу-Суу'!W49+'ЦОВП Шамалдуу-Сай'!W49</f>
        <v>10809.748831725568</v>
      </c>
    </row>
    <row r="50" spans="1:23" x14ac:dyDescent="0.25">
      <c r="A50" s="5">
        <v>43</v>
      </c>
      <c r="B50" s="5">
        <f t="shared" si="0"/>
        <v>6484</v>
      </c>
      <c r="C50" s="5">
        <f>ЖОЦСМ!C50+'ЦСМ Аксыйский'!C50+'ЦСМ Ала-Букинский'!C50+'ЦСМ Базар-Коргонский'!C50+'ЦСМ Ноокенский'!C50+'ЦСМ Кочкор-Ата'!C50+'ЦСМ Сузак'!C50+'ЦСМ Октябрьская'!C50+'ЦСМ Токтогул'!C50+'ЦСМ Таш-Кумыр'!C50+'ЦОВП Сумсар'!C50+'ЦОВП Тогуз-Торо'!C50+'ЦОВП Озгоруш'!C50+'ЦОВП Уч-Терек'!C50+'ЦОВП Чаткал'!C50+'ЦОВП г. Кара-Куль'!C50+'ЦОВП Кок-Жангак'!C50+'ЦОВП Майлуу-Суу'!C50+'ЦОВП Шамалдуу-Сай'!C50</f>
        <v>2683</v>
      </c>
      <c r="D50" s="5">
        <f>ЖОЦСМ!D50+'ЦСМ Аксыйский'!D50+'ЦСМ Ала-Букинский'!D50+'ЦСМ Базар-Коргонский'!D50+'ЦСМ Ноокенский'!D50+'ЦСМ Кочкор-Ата'!D50+'ЦСМ Сузак'!D50+'ЦСМ Октябрьская'!D50+'ЦСМ Токтогул'!D50+'ЦСМ Таш-Кумыр'!D50+'ЦОВП Сумсар'!D50+'ЦОВП Тогуз-Торо'!D50+'ЦОВП Озгоруш'!D50+'ЦОВП Уч-Терек'!D50+'ЦОВП Чаткал'!D50+'ЦОВП г. Кара-Куль'!D50+'ЦОВП Кок-Жангак'!D50+'ЦОВП Майлуу-Суу'!D50+'ЦОВП Шамалдуу-Сай'!D50</f>
        <v>3801</v>
      </c>
      <c r="E50" s="5">
        <f t="shared" si="1"/>
        <v>12266</v>
      </c>
      <c r="F50" s="5">
        <f>ЖОЦСМ!F50+'ЦСМ Аксыйский'!F50+'ЦСМ Ала-Букинский'!F50+'ЦСМ Базар-Коргонский'!F50+'ЦСМ Ноокенский'!F50+'ЦСМ Кочкор-Ата'!F50+'ЦСМ Сузак'!F50+'ЦСМ Октябрьская'!F50+'ЦСМ Токтогул'!F50+'ЦСМ Таш-Кумыр'!F50+'ЦОВП Сумсар'!F50+'ЦОВП Тогуз-Торо'!F50+'ЦОВП Озгоруш'!F50+'ЦОВП Уч-Терек'!F50+'ЦОВП Чаткал'!F50+'ЦОВП г. Кара-Куль'!F50+'ЦОВП Кок-Жангак'!F50+'ЦОВП Майлуу-Суу'!F50+'ЦОВП Шамалдуу-Сай'!F50</f>
        <v>6139</v>
      </c>
      <c r="G50" s="5">
        <f>ЖОЦСМ!G50+'ЦСМ Аксыйский'!G50+'ЦСМ Ала-Букинский'!G50+'ЦСМ Базар-Коргонский'!G50+'ЦСМ Ноокенский'!G50+'ЦСМ Кочкор-Ата'!G50+'ЦСМ Сузак'!G50+'ЦСМ Октябрьская'!G50+'ЦСМ Токтогул'!G50+'ЦСМ Таш-Кумыр'!G50+'ЦОВП Сумсар'!G50+'ЦОВП Тогуз-Торо'!G50+'ЦОВП Озгоруш'!G50+'ЦОВП Уч-Терек'!G50+'ЦОВП Чаткал'!G50+'ЦОВП г. Кара-Куль'!G50+'ЦОВП Кок-Жангак'!G50+'ЦОВП Майлуу-Суу'!G50+'ЦОВП Шамалдуу-Сай'!G50</f>
        <v>6127</v>
      </c>
      <c r="I50" s="5">
        <v>43</v>
      </c>
      <c r="J50" s="5">
        <f t="shared" si="2"/>
        <v>6139</v>
      </c>
      <c r="K50" s="5">
        <f t="shared" si="2"/>
        <v>6127</v>
      </c>
      <c r="L50" s="5">
        <f t="shared" si="3"/>
        <v>2683</v>
      </c>
      <c r="M50" s="5">
        <f t="shared" si="3"/>
        <v>3801</v>
      </c>
      <c r="N50" s="11">
        <f t="shared" si="4"/>
        <v>0.43704186349568336</v>
      </c>
      <c r="O50" s="11">
        <f t="shared" si="4"/>
        <v>0.6203688591480333</v>
      </c>
      <c r="P50" s="11">
        <v>0.64076101133899688</v>
      </c>
      <c r="Q50" s="11">
        <v>0.85112427433619797</v>
      </c>
      <c r="R50" s="11">
        <f t="shared" si="5"/>
        <v>3933.6318486101018</v>
      </c>
      <c r="S50" s="11">
        <f t="shared" si="5"/>
        <v>5214.8384288578845</v>
      </c>
      <c r="T50" s="11">
        <f t="shared" si="6"/>
        <v>9148.4702774679863</v>
      </c>
      <c r="U50" s="10"/>
      <c r="V50" s="10"/>
      <c r="W50" s="11">
        <f>ЖОЦСМ!W50+'ЦСМ Аксыйский'!W50+'ЦСМ Ала-Букинский'!W50+'ЦСМ Базар-Коргонский'!W50+'ЦСМ Ноокенский'!W50+'ЦСМ Кочкор-Ата'!W50+'ЦСМ Сузак'!W50+'ЦСМ Октябрьская'!W50+'ЦСМ Токтогул'!W50+'ЦСМ Таш-Кумыр'!W50+'ЦОВП Сумсар'!W50+'ЦОВП Тогуз-Торо'!W50+'ЦОВП Озгоруш'!W50+'ЦОВП Уч-Терек'!W50+'ЦОВП Чаткал'!W50+'ЦОВП г. Кара-Куль'!W50+'ЦОВП Кок-Жангак'!W50+'ЦОВП Майлуу-Суу'!W50+'ЦОВП Шамалдуу-Сай'!W50</f>
        <v>10499.931800538287</v>
      </c>
    </row>
    <row r="51" spans="1:23" x14ac:dyDescent="0.25">
      <c r="A51" s="5">
        <v>44</v>
      </c>
      <c r="B51" s="5">
        <f t="shared" si="0"/>
        <v>6390</v>
      </c>
      <c r="C51" s="5">
        <f>ЖОЦСМ!C51+'ЦСМ Аксыйский'!C51+'ЦСМ Ала-Букинский'!C51+'ЦСМ Базар-Коргонский'!C51+'ЦСМ Ноокенский'!C51+'ЦСМ Кочкор-Ата'!C51+'ЦСМ Сузак'!C51+'ЦСМ Октябрьская'!C51+'ЦСМ Токтогул'!C51+'ЦСМ Таш-Кумыр'!C51+'ЦОВП Сумсар'!C51+'ЦОВП Тогуз-Торо'!C51+'ЦОВП Озгоруш'!C51+'ЦОВП Уч-Терек'!C51+'ЦОВП Чаткал'!C51+'ЦОВП г. Кара-Куль'!C51+'ЦОВП Кок-Жангак'!C51+'ЦОВП Майлуу-Суу'!C51+'ЦОВП Шамалдуу-Сай'!C51</f>
        <v>2698</v>
      </c>
      <c r="D51" s="5">
        <f>ЖОЦСМ!D51+'ЦСМ Аксыйский'!D51+'ЦСМ Ала-Букинский'!D51+'ЦСМ Базар-Коргонский'!D51+'ЦСМ Ноокенский'!D51+'ЦСМ Кочкор-Ата'!D51+'ЦСМ Сузак'!D51+'ЦСМ Октябрьская'!D51+'ЦСМ Токтогул'!D51+'ЦСМ Таш-Кумыр'!D51+'ЦОВП Сумсар'!D51+'ЦОВП Тогуз-Торо'!D51+'ЦОВП Озгоруш'!D51+'ЦОВП Уч-Терек'!D51+'ЦОВП Чаткал'!D51+'ЦОВП г. Кара-Куль'!D51+'ЦОВП Кок-Жангак'!D51+'ЦОВП Майлуу-Суу'!D51+'ЦОВП Шамалдуу-Сай'!D51</f>
        <v>3692</v>
      </c>
      <c r="E51" s="5">
        <f t="shared" si="1"/>
        <v>12255</v>
      </c>
      <c r="F51" s="5">
        <f>ЖОЦСМ!F51+'ЦСМ Аксыйский'!F51+'ЦСМ Ала-Букинский'!F51+'ЦСМ Базар-Коргонский'!F51+'ЦСМ Ноокенский'!F51+'ЦСМ Кочкор-Ата'!F51+'ЦСМ Сузак'!F51+'ЦСМ Октябрьская'!F51+'ЦСМ Токтогул'!F51+'ЦСМ Таш-Кумыр'!F51+'ЦОВП Сумсар'!F51+'ЦОВП Тогуз-Торо'!F51+'ЦОВП Озгоруш'!F51+'ЦОВП Уч-Терек'!F51+'ЦОВП Чаткал'!F51+'ЦОВП г. Кара-Куль'!F51+'ЦОВП Кок-Жангак'!F51+'ЦОВП Майлуу-Суу'!F51+'ЦОВП Шамалдуу-Сай'!F51</f>
        <v>6169</v>
      </c>
      <c r="G51" s="5">
        <f>ЖОЦСМ!G51+'ЦСМ Аксыйский'!G51+'ЦСМ Ала-Букинский'!G51+'ЦСМ Базар-Коргонский'!G51+'ЦСМ Ноокенский'!G51+'ЦСМ Кочкор-Ата'!G51+'ЦСМ Сузак'!G51+'ЦСМ Октябрьская'!G51+'ЦСМ Токтогул'!G51+'ЦСМ Таш-Кумыр'!G51+'ЦОВП Сумсар'!G51+'ЦОВП Тогуз-Торо'!G51+'ЦОВП Озгоруш'!G51+'ЦОВП Уч-Терек'!G51+'ЦОВП Чаткал'!G51+'ЦОВП г. Кара-Куль'!G51+'ЦОВП Кок-Жангак'!G51+'ЦОВП Майлуу-Суу'!G51+'ЦОВП Шамалдуу-Сай'!G51</f>
        <v>6086</v>
      </c>
      <c r="I51" s="5">
        <v>44</v>
      </c>
      <c r="J51" s="5">
        <f t="shared" si="2"/>
        <v>6169</v>
      </c>
      <c r="K51" s="5">
        <f t="shared" si="2"/>
        <v>6086</v>
      </c>
      <c r="L51" s="5">
        <f t="shared" si="3"/>
        <v>2698</v>
      </c>
      <c r="M51" s="5">
        <f t="shared" si="3"/>
        <v>3692</v>
      </c>
      <c r="N51" s="11">
        <f t="shared" si="4"/>
        <v>0.43734803047495541</v>
      </c>
      <c r="O51" s="11">
        <f t="shared" si="4"/>
        <v>0.60663818600065722</v>
      </c>
      <c r="P51" s="11">
        <v>0.66042510583069947</v>
      </c>
      <c r="Q51" s="11">
        <v>0.87970695186774062</v>
      </c>
      <c r="R51" s="11">
        <f t="shared" si="5"/>
        <v>4074.162477869585</v>
      </c>
      <c r="S51" s="11">
        <f t="shared" si="5"/>
        <v>5353.896509067069</v>
      </c>
      <c r="T51" s="11">
        <f t="shared" si="6"/>
        <v>9428.058986936654</v>
      </c>
      <c r="U51" s="10"/>
      <c r="V51" s="10"/>
      <c r="W51" s="11">
        <f>ЖОЦСМ!W51+'ЦСМ Аксыйский'!W51+'ЦСМ Ала-Букинский'!W51+'ЦСМ Базар-Коргонский'!W51+'ЦСМ Ноокенский'!W51+'ЦСМ Кочкор-Ата'!W51+'ЦСМ Сузак'!W51+'ЦСМ Октябрьская'!W51+'ЦСМ Токтогул'!W51+'ЦСМ Таш-Кумыр'!W51+'ЦОВП Сумсар'!W51+'ЦОВП Тогуз-Торо'!W51+'ЦОВП Озгоруш'!W51+'ЦОВП Уч-Терек'!W51+'ЦОВП Чаткал'!W51+'ЦОВП г. Кара-Куль'!W51+'ЦОВП Кок-Жангак'!W51+'ЦОВП Майлуу-Суу'!W51+'ЦОВП Шамалдуу-Сай'!W51</f>
        <v>10765.057298674123</v>
      </c>
    </row>
    <row r="52" spans="1:23" x14ac:dyDescent="0.25">
      <c r="A52" s="5">
        <v>45</v>
      </c>
      <c r="B52" s="5">
        <f t="shared" si="0"/>
        <v>6529</v>
      </c>
      <c r="C52" s="5">
        <f>ЖОЦСМ!C52+'ЦСМ Аксыйский'!C52+'ЦСМ Ала-Букинский'!C52+'ЦСМ Базар-Коргонский'!C52+'ЦСМ Ноокенский'!C52+'ЦСМ Кочкор-Ата'!C52+'ЦСМ Сузак'!C52+'ЦСМ Октябрьская'!C52+'ЦСМ Токтогул'!C52+'ЦСМ Таш-Кумыр'!C52+'ЦОВП Сумсар'!C52+'ЦОВП Тогуз-Торо'!C52+'ЦОВП Озгоруш'!C52+'ЦОВП Уч-Терек'!C52+'ЦОВП Чаткал'!C52+'ЦОВП г. Кара-Куль'!C52+'ЦОВП Кок-Жангак'!C52+'ЦОВП Майлуу-Суу'!C52+'ЦОВП Шамалдуу-Сай'!C52</f>
        <v>2706</v>
      </c>
      <c r="D52" s="5">
        <f>ЖОЦСМ!D52+'ЦСМ Аксыйский'!D52+'ЦСМ Ала-Букинский'!D52+'ЦСМ Базар-Коргонский'!D52+'ЦСМ Ноокенский'!D52+'ЦСМ Кочкор-Ата'!D52+'ЦСМ Сузак'!D52+'ЦСМ Октябрьская'!D52+'ЦСМ Токтогул'!D52+'ЦСМ Таш-Кумыр'!D52+'ЦОВП Сумсар'!D52+'ЦОВП Тогуз-Торо'!D52+'ЦОВП Озгоруш'!D52+'ЦОВП Уч-Терек'!D52+'ЦОВП Чаткал'!D52+'ЦОВП г. Кара-Куль'!D52+'ЦОВП Кок-Жангак'!D52+'ЦОВП Майлуу-Суу'!D52+'ЦОВП Шамалдуу-Сай'!D52</f>
        <v>3823</v>
      </c>
      <c r="E52" s="5">
        <f t="shared" si="1"/>
        <v>11940</v>
      </c>
      <c r="F52" s="5">
        <f>ЖОЦСМ!F52+'ЦСМ Аксыйский'!F52+'ЦСМ Ала-Букинский'!F52+'ЦСМ Базар-Коргонский'!F52+'ЦСМ Ноокенский'!F52+'ЦСМ Кочкор-Ата'!F52+'ЦСМ Сузак'!F52+'ЦСМ Октябрьская'!F52+'ЦСМ Токтогул'!F52+'ЦСМ Таш-Кумыр'!F52+'ЦОВП Сумсар'!F52+'ЦОВП Тогуз-Торо'!F52+'ЦОВП Озгоруш'!F52+'ЦОВП Уч-Терек'!F52+'ЦОВП Чаткал'!F52+'ЦОВП г. Кара-Куль'!F52+'ЦОВП Кок-Жангак'!F52+'ЦОВП Майлуу-Суу'!F52+'ЦОВП Шамалдуу-Сай'!F52</f>
        <v>5925</v>
      </c>
      <c r="G52" s="5">
        <f>ЖОЦСМ!G52+'ЦСМ Аксыйский'!G52+'ЦСМ Ала-Букинский'!G52+'ЦСМ Базар-Коргонский'!G52+'ЦСМ Ноокенский'!G52+'ЦСМ Кочкор-Ата'!G52+'ЦСМ Сузак'!G52+'ЦСМ Октябрьская'!G52+'ЦСМ Токтогул'!G52+'ЦСМ Таш-Кумыр'!G52+'ЦОВП Сумсар'!G52+'ЦОВП Тогуз-Торо'!G52+'ЦОВП Озгоруш'!G52+'ЦОВП Уч-Терек'!G52+'ЦОВП Чаткал'!G52+'ЦОВП г. Кара-Куль'!G52+'ЦОВП Кок-Жангак'!G52+'ЦОВП Майлуу-Суу'!G52+'ЦОВП Шамалдуу-Сай'!G52</f>
        <v>6015</v>
      </c>
      <c r="I52" s="5">
        <v>45</v>
      </c>
      <c r="J52" s="5">
        <f t="shared" si="2"/>
        <v>5925</v>
      </c>
      <c r="K52" s="5">
        <f t="shared" si="2"/>
        <v>6015</v>
      </c>
      <c r="L52" s="5">
        <f t="shared" si="3"/>
        <v>2706</v>
      </c>
      <c r="M52" s="5">
        <f t="shared" si="3"/>
        <v>3823</v>
      </c>
      <c r="N52" s="11">
        <f t="shared" si="4"/>
        <v>0.45670886075949368</v>
      </c>
      <c r="O52" s="11">
        <f t="shared" si="4"/>
        <v>0.63557772236076471</v>
      </c>
      <c r="P52" s="11">
        <v>0.69998427445588951</v>
      </c>
      <c r="Q52" s="11">
        <v>0.92371911602581858</v>
      </c>
      <c r="R52" s="11">
        <f t="shared" si="5"/>
        <v>4147.4068261511457</v>
      </c>
      <c r="S52" s="11">
        <f t="shared" si="5"/>
        <v>5556.1704828952988</v>
      </c>
      <c r="T52" s="11">
        <f t="shared" si="6"/>
        <v>9703.5773090464445</v>
      </c>
      <c r="U52" s="10"/>
      <c r="V52" s="10"/>
      <c r="W52" s="11">
        <f>ЖОЦСМ!W52+'ЦСМ Аксыйский'!W52+'ЦСМ Ала-Букинский'!W52+'ЦСМ Базар-Коргонский'!W52+'ЦСМ Ноокенский'!W52+'ЦСМ Кочкор-Ата'!W52+'ЦСМ Сузак'!W52+'ЦСМ Октябрьская'!W52+'ЦСМ Токтогул'!W52+'ЦСМ Таш-Кумыр'!W52+'ЦОВП Сумсар'!W52+'ЦОВП Тогуз-Торо'!W52+'ЦОВП Озгоруш'!W52+'ЦОВП Уч-Терек'!W52+'ЦОВП Чаткал'!W52+'ЦОВП г. Кара-Куль'!W52+'ЦОВП Кок-Жангак'!W52+'ЦОВП Майлуу-Суу'!W52+'ЦОВП Шамалдуу-Сай'!W52</f>
        <v>11106.446820174015</v>
      </c>
    </row>
    <row r="53" spans="1:23" x14ac:dyDescent="0.25">
      <c r="A53" s="5">
        <v>46</v>
      </c>
      <c r="B53" s="5">
        <f t="shared" si="0"/>
        <v>6811</v>
      </c>
      <c r="C53" s="5">
        <f>ЖОЦСМ!C53+'ЦСМ Аксыйский'!C53+'ЦСМ Ала-Букинский'!C53+'ЦСМ Базар-Коргонский'!C53+'ЦСМ Ноокенский'!C53+'ЦСМ Кочкор-Ата'!C53+'ЦСМ Сузак'!C53+'ЦСМ Октябрьская'!C53+'ЦСМ Токтогул'!C53+'ЦСМ Таш-Кумыр'!C53+'ЦОВП Сумсар'!C53+'ЦОВП Тогуз-Торо'!C53+'ЦОВП Озгоруш'!C53+'ЦОВП Уч-Терек'!C53+'ЦОВП Чаткал'!C53+'ЦОВП г. Кара-Куль'!C53+'ЦОВП Кок-Жангак'!C53+'ЦОВП Майлуу-Суу'!C53+'ЦОВП Шамалдуу-Сай'!C53</f>
        <v>2829</v>
      </c>
      <c r="D53" s="5">
        <f>ЖОЦСМ!D53+'ЦСМ Аксыйский'!D53+'ЦСМ Ала-Букинский'!D53+'ЦСМ Базар-Коргонский'!D53+'ЦСМ Ноокенский'!D53+'ЦСМ Кочкор-Ата'!D53+'ЦСМ Сузак'!D53+'ЦСМ Октябрьская'!D53+'ЦСМ Токтогул'!D53+'ЦСМ Таш-Кумыр'!D53+'ЦОВП Сумсар'!D53+'ЦОВП Тогуз-Торо'!D53+'ЦОВП Озгоруш'!D53+'ЦОВП Уч-Терек'!D53+'ЦОВП Чаткал'!D53+'ЦОВП г. Кара-Куль'!D53+'ЦОВП Кок-Жангак'!D53+'ЦОВП Майлуу-Суу'!D53+'ЦОВП Шамалдуу-Сай'!D53</f>
        <v>3982</v>
      </c>
      <c r="E53" s="5">
        <f t="shared" si="1"/>
        <v>12129</v>
      </c>
      <c r="F53" s="5">
        <f>ЖОЦСМ!F53+'ЦСМ Аксыйский'!F53+'ЦСМ Ала-Букинский'!F53+'ЦСМ Базар-Коргонский'!F53+'ЦСМ Ноокенский'!F53+'ЦСМ Кочкор-Ата'!F53+'ЦСМ Сузак'!F53+'ЦСМ Октябрьская'!F53+'ЦСМ Токтогул'!F53+'ЦСМ Таш-Кумыр'!F53+'ЦОВП Сумсар'!F53+'ЦОВП Тогуз-Торо'!F53+'ЦОВП Озгоруш'!F53+'ЦОВП Уч-Терек'!F53+'ЦОВП Чаткал'!F53+'ЦОВП г. Кара-Куль'!F53+'ЦОВП Кок-Жангак'!F53+'ЦОВП Майлуу-Суу'!F53+'ЦОВП Шамалдуу-Сай'!F53</f>
        <v>6018</v>
      </c>
      <c r="G53" s="5">
        <f>ЖОЦСМ!G53+'ЦСМ Аксыйский'!G53+'ЦСМ Ала-Букинский'!G53+'ЦСМ Базар-Коргонский'!G53+'ЦСМ Ноокенский'!G53+'ЦСМ Кочкор-Ата'!G53+'ЦСМ Сузак'!G53+'ЦСМ Октябрьская'!G53+'ЦСМ Токтогул'!G53+'ЦСМ Таш-Кумыр'!G53+'ЦОВП Сумсар'!G53+'ЦОВП Тогуз-Торо'!G53+'ЦОВП Озгоруш'!G53+'ЦОВП Уч-Терек'!G53+'ЦОВП Чаткал'!G53+'ЦОВП г. Кара-Куль'!G53+'ЦОВП Кок-Жангак'!G53+'ЦОВП Майлуу-Суу'!G53+'ЦОВП Шамалдуу-Сай'!G53</f>
        <v>6111</v>
      </c>
      <c r="I53" s="5">
        <v>46</v>
      </c>
      <c r="J53" s="5">
        <f t="shared" si="2"/>
        <v>6018</v>
      </c>
      <c r="K53" s="5">
        <f t="shared" si="2"/>
        <v>6111</v>
      </c>
      <c r="L53" s="5">
        <f t="shared" si="3"/>
        <v>2829</v>
      </c>
      <c r="M53" s="5">
        <f t="shared" si="3"/>
        <v>3982</v>
      </c>
      <c r="N53" s="11">
        <f t="shared" si="4"/>
        <v>0.47008973080757727</v>
      </c>
      <c r="O53" s="11">
        <f t="shared" si="4"/>
        <v>0.65161184748813616</v>
      </c>
      <c r="P53" s="11">
        <v>0.71374457905217825</v>
      </c>
      <c r="Q53" s="11">
        <v>0.93715367811014727</v>
      </c>
      <c r="R53" s="11">
        <f t="shared" si="5"/>
        <v>4295.314876736009</v>
      </c>
      <c r="S53" s="11">
        <f t="shared" si="5"/>
        <v>5726.9461269311096</v>
      </c>
      <c r="T53" s="11">
        <f t="shared" si="6"/>
        <v>10022.261003667118</v>
      </c>
      <c r="U53" s="10"/>
      <c r="V53" s="10"/>
      <c r="W53" s="11">
        <f>ЖОЦСМ!W53+'ЦСМ Аксыйский'!W53+'ЦСМ Ала-Букинский'!W53+'ЦСМ Базар-Коргонский'!W53+'ЦСМ Ноокенский'!W53+'ЦСМ Кочкор-Ата'!W53+'ЦСМ Сузак'!W53+'ЦСМ Октябрьская'!W53+'ЦСМ Токтогул'!W53+'ЦСМ Таш-Кумыр'!W53+'ЦОВП Сумсар'!W53+'ЦОВП Тогуз-Торо'!W53+'ЦОВП Озгоруш'!W53+'ЦОВП Уч-Терек'!W53+'ЦОВП Чаткал'!W53+'ЦОВП г. Кара-Куль'!W53+'ЦОВП Кок-Жангак'!W53+'ЦОВП Майлуу-Суу'!W53+'ЦОВП Шамалдуу-Сай'!W53</f>
        <v>11477.069736647119</v>
      </c>
    </row>
    <row r="54" spans="1:23" x14ac:dyDescent="0.25">
      <c r="A54" s="5">
        <v>47</v>
      </c>
      <c r="B54" s="5">
        <f t="shared" si="0"/>
        <v>6443</v>
      </c>
      <c r="C54" s="5">
        <f>ЖОЦСМ!C54+'ЦСМ Аксыйский'!C54+'ЦСМ Ала-Букинский'!C54+'ЦСМ Базар-Коргонский'!C54+'ЦСМ Ноокенский'!C54+'ЦСМ Кочкор-Ата'!C54+'ЦСМ Сузак'!C54+'ЦСМ Октябрьская'!C54+'ЦСМ Токтогул'!C54+'ЦСМ Таш-Кумыр'!C54+'ЦОВП Сумсар'!C54+'ЦОВП Тогуз-Торо'!C54+'ЦОВП Озгоруш'!C54+'ЦОВП Уч-Терек'!C54+'ЦОВП Чаткал'!C54+'ЦОВП г. Кара-Куль'!C54+'ЦОВП Кок-Жангак'!C54+'ЦОВП Майлуу-Суу'!C54+'ЦОВП Шамалдуу-Сай'!C54</f>
        <v>2561</v>
      </c>
      <c r="D54" s="5">
        <f>ЖОЦСМ!D54+'ЦСМ Аксыйский'!D54+'ЦСМ Ала-Букинский'!D54+'ЦСМ Базар-Коргонский'!D54+'ЦСМ Ноокенский'!D54+'ЦСМ Кочкор-Ата'!D54+'ЦСМ Сузак'!D54+'ЦСМ Октябрьская'!D54+'ЦСМ Токтогул'!D54+'ЦСМ Таш-Кумыр'!D54+'ЦОВП Сумсар'!D54+'ЦОВП Тогуз-Торо'!D54+'ЦОВП Озгоруш'!D54+'ЦОВП Уч-Терек'!D54+'ЦОВП Чаткал'!D54+'ЦОВП г. Кара-Куль'!D54+'ЦОВП Кок-Жангак'!D54+'ЦОВП Майлуу-Суу'!D54+'ЦОВП Шамалдуу-Сай'!D54</f>
        <v>3882</v>
      </c>
      <c r="E54" s="5">
        <f t="shared" si="1"/>
        <v>11279</v>
      </c>
      <c r="F54" s="5">
        <f>ЖОЦСМ!F54+'ЦСМ Аксыйский'!F54+'ЦСМ Ала-Букинский'!F54+'ЦСМ Базар-Коргонский'!F54+'ЦСМ Ноокенский'!F54+'ЦСМ Кочкор-Ата'!F54+'ЦСМ Сузак'!F54+'ЦСМ Октябрьская'!F54+'ЦСМ Токтогул'!F54+'ЦСМ Таш-Кумыр'!F54+'ЦОВП Сумсар'!F54+'ЦОВП Тогуз-Торо'!F54+'ЦОВП Озгоруш'!F54+'ЦОВП Уч-Терек'!F54+'ЦОВП Чаткал'!F54+'ЦОВП г. Кара-Куль'!F54+'ЦОВП Кок-Жангак'!F54+'ЦОВП Майлуу-Суу'!F54+'ЦОВП Шамалдуу-Сай'!F54</f>
        <v>5498</v>
      </c>
      <c r="G54" s="5">
        <f>ЖОЦСМ!G54+'ЦСМ Аксыйский'!G54+'ЦСМ Ала-Букинский'!G54+'ЦСМ Базар-Коргонский'!G54+'ЦСМ Ноокенский'!G54+'ЦСМ Кочкор-Ата'!G54+'ЦСМ Сузак'!G54+'ЦСМ Октябрьская'!G54+'ЦСМ Токтогул'!G54+'ЦСМ Таш-Кумыр'!G54+'ЦОВП Сумсар'!G54+'ЦОВП Тогуз-Торо'!G54+'ЦОВП Озгоруш'!G54+'ЦОВП Уч-Терек'!G54+'ЦОВП Чаткал'!G54+'ЦОВП г. Кара-Куль'!G54+'ЦОВП Кок-Жангак'!G54+'ЦОВП Майлуу-Суу'!G54+'ЦОВП Шамалдуу-Сай'!G54</f>
        <v>5781</v>
      </c>
      <c r="I54" s="5">
        <v>47</v>
      </c>
      <c r="J54" s="5">
        <f t="shared" si="2"/>
        <v>5498</v>
      </c>
      <c r="K54" s="5">
        <f t="shared" si="2"/>
        <v>5781</v>
      </c>
      <c r="L54" s="5">
        <f t="shared" si="3"/>
        <v>2561</v>
      </c>
      <c r="M54" s="5">
        <f t="shared" si="3"/>
        <v>3882</v>
      </c>
      <c r="N54" s="11">
        <f t="shared" si="4"/>
        <v>0.46580574754456167</v>
      </c>
      <c r="O54" s="11">
        <f t="shared" si="4"/>
        <v>0.67151011935651272</v>
      </c>
      <c r="P54" s="11">
        <v>0.70957120579089916</v>
      </c>
      <c r="Q54" s="11">
        <v>0.96095456815730074</v>
      </c>
      <c r="R54" s="11">
        <f t="shared" si="5"/>
        <v>3901.2224894383635</v>
      </c>
      <c r="S54" s="11">
        <f t="shared" si="5"/>
        <v>5555.2783585173556</v>
      </c>
      <c r="T54" s="11">
        <f t="shared" si="6"/>
        <v>9456.5008479557182</v>
      </c>
      <c r="U54" s="10"/>
      <c r="V54" s="10"/>
      <c r="W54" s="11">
        <f>ЖОЦСМ!W54+'ЦСМ Аксыйский'!W54+'ЦСМ Ала-Букинский'!W54+'ЦСМ Базар-Коргонский'!W54+'ЦСМ Ноокенский'!W54+'ЦСМ Кочкор-Ата'!W54+'ЦСМ Сузак'!W54+'ЦСМ Октябрьская'!W54+'ЦСМ Токтогул'!W54+'ЦСМ Таш-Кумыр'!W54+'ЦОВП Сумсар'!W54+'ЦОВП Тогуз-Торо'!W54+'ЦОВП Озгоруш'!W54+'ЦОВП Уч-Терек'!W54+'ЦОВП Чаткал'!W54+'ЦОВП г. Кара-Куль'!W54+'ЦОВП Кок-Жангак'!W54+'ЦОВП Майлуу-Суу'!W54+'ЦОВП Шамалдуу-Сай'!W54</f>
        <v>10824.817800083125</v>
      </c>
    </row>
    <row r="55" spans="1:23" x14ac:dyDescent="0.25">
      <c r="A55" s="5">
        <v>48</v>
      </c>
      <c r="B55" s="5">
        <f t="shared" si="0"/>
        <v>6610</v>
      </c>
      <c r="C55" s="5">
        <f>ЖОЦСМ!C55+'ЦСМ Аксыйский'!C55+'ЦСМ Ала-Букинский'!C55+'ЦСМ Базар-Коргонский'!C55+'ЦСМ Ноокенский'!C55+'ЦСМ Кочкор-Ата'!C55+'ЦСМ Сузак'!C55+'ЦСМ Октябрьская'!C55+'ЦСМ Токтогул'!C55+'ЦСМ Таш-Кумыр'!C55+'ЦОВП Сумсар'!C55+'ЦОВП Тогуз-Торо'!C55+'ЦОВП Озгоруш'!C55+'ЦОВП Уч-Терек'!C55+'ЦОВП Чаткал'!C55+'ЦОВП г. Кара-Куль'!C55+'ЦОВП Кок-Жангак'!C55+'ЦОВП Майлуу-Суу'!C55+'ЦОВП Шамалдуу-Сай'!C55</f>
        <v>2542</v>
      </c>
      <c r="D55" s="5">
        <f>ЖОЦСМ!D55+'ЦСМ Аксыйский'!D55+'ЦСМ Ала-Букинский'!D55+'ЦСМ Базар-Коргонский'!D55+'ЦСМ Ноокенский'!D55+'ЦСМ Кочкор-Ата'!D55+'ЦСМ Сузак'!D55+'ЦСМ Октябрьская'!D55+'ЦСМ Токтогул'!D55+'ЦСМ Таш-Кумыр'!D55+'ЦОВП Сумсар'!D55+'ЦОВП Тогуз-Торо'!D55+'ЦОВП Озгоруш'!D55+'ЦОВП Уч-Терек'!D55+'ЦОВП Чаткал'!D55+'ЦОВП г. Кара-Куль'!D55+'ЦОВП Кок-Жангак'!D55+'ЦОВП Майлуу-Суу'!D55+'ЦОВП Шамалдуу-Сай'!D55</f>
        <v>4068</v>
      </c>
      <c r="E55" s="5">
        <f t="shared" si="1"/>
        <v>10996</v>
      </c>
      <c r="F55" s="5">
        <f>ЖОЦСМ!F55+'ЦСМ Аксыйский'!F55+'ЦСМ Ала-Букинский'!F55+'ЦСМ Базар-Коргонский'!F55+'ЦСМ Ноокенский'!F55+'ЦСМ Кочкор-Ата'!F55+'ЦСМ Сузак'!F55+'ЦСМ Октябрьская'!F55+'ЦСМ Токтогул'!F55+'ЦСМ Таш-Кумыр'!F55+'ЦОВП Сумсар'!F55+'ЦОВП Тогуз-Торо'!F55+'ЦОВП Озгоруш'!F55+'ЦОВП Уч-Терек'!F55+'ЦОВП Чаткал'!F55+'ЦОВП г. Кара-Куль'!F55+'ЦОВП Кок-Жангак'!F55+'ЦОВП Майлуу-Суу'!F55+'ЦОВП Шамалдуу-Сай'!F55</f>
        <v>5374</v>
      </c>
      <c r="G55" s="5">
        <f>ЖОЦСМ!G55+'ЦСМ Аксыйский'!G55+'ЦСМ Ала-Букинский'!G55+'ЦСМ Базар-Коргонский'!G55+'ЦСМ Ноокенский'!G55+'ЦСМ Кочкор-Ата'!G55+'ЦСМ Сузак'!G55+'ЦСМ Октябрьская'!G55+'ЦСМ Токтогул'!G55+'ЦСМ Таш-Кумыр'!G55+'ЦОВП Сумсар'!G55+'ЦОВП Тогуз-Торо'!G55+'ЦОВП Озгоруш'!G55+'ЦОВП Уч-Терек'!G55+'ЦОВП Чаткал'!G55+'ЦОВП г. Кара-Куль'!G55+'ЦОВП Кок-Жангак'!G55+'ЦОВП Майлуу-Суу'!G55+'ЦОВП Шамалдуу-Сай'!G55</f>
        <v>5622</v>
      </c>
      <c r="I55" s="5">
        <v>48</v>
      </c>
      <c r="J55" s="5">
        <f t="shared" si="2"/>
        <v>5374</v>
      </c>
      <c r="K55" s="5">
        <f t="shared" si="2"/>
        <v>5622</v>
      </c>
      <c r="L55" s="5">
        <f t="shared" si="3"/>
        <v>2542</v>
      </c>
      <c r="M55" s="5">
        <f t="shared" si="3"/>
        <v>4068</v>
      </c>
      <c r="N55" s="11">
        <f t="shared" si="4"/>
        <v>0.47301823595087455</v>
      </c>
      <c r="O55" s="11">
        <f t="shared" si="4"/>
        <v>0.7235859124866596</v>
      </c>
      <c r="P55" s="11">
        <v>0.7440311369659548</v>
      </c>
      <c r="Q55" s="11">
        <v>1.0230691364465334</v>
      </c>
      <c r="R55" s="11">
        <f t="shared" si="5"/>
        <v>3998.4233300550409</v>
      </c>
      <c r="S55" s="11">
        <f t="shared" si="5"/>
        <v>5751.6946851024104</v>
      </c>
      <c r="T55" s="11">
        <f t="shared" si="6"/>
        <v>9750.1180151574517</v>
      </c>
      <c r="U55" s="10"/>
      <c r="V55" s="10"/>
      <c r="W55" s="11">
        <f>ЖОЦСМ!W55+'ЦСМ Аксыйский'!W55+'ЦСМ Ала-Букинский'!W55+'ЦСМ Базар-Коргонский'!W55+'ЦСМ Ноокенский'!W55+'ЦСМ Кочкор-Ата'!W55+'ЦСМ Сузак'!W55+'ЦСМ Октябрьская'!W55+'ЦСМ Токтогул'!W55+'ЦСМ Таш-Кумыр'!W55+'ЦОВП Сумсар'!W55+'ЦОВП Тогуз-Торо'!W55+'ЦОВП Озгоруш'!W55+'ЦОВП Уч-Терек'!W55+'ЦОВП Чаткал'!W55+'ЦОВП г. Кара-Куль'!W55+'ЦОВП Кок-Жангак'!W55+'ЦОВП Майлуу-Суу'!W55+'ЦОВП Шамалдуу-Сай'!W55</f>
        <v>11137.124264869577</v>
      </c>
    </row>
    <row r="56" spans="1:23" x14ac:dyDescent="0.25">
      <c r="A56" s="5">
        <v>49</v>
      </c>
      <c r="B56" s="5">
        <f t="shared" si="0"/>
        <v>6817</v>
      </c>
      <c r="C56" s="5">
        <f>ЖОЦСМ!C56+'ЦСМ Аксыйский'!C56+'ЦСМ Ала-Букинский'!C56+'ЦСМ Базар-Коргонский'!C56+'ЦСМ Ноокенский'!C56+'ЦСМ Кочкор-Ата'!C56+'ЦСМ Сузак'!C56+'ЦСМ Октябрьская'!C56+'ЦСМ Токтогул'!C56+'ЦСМ Таш-Кумыр'!C56+'ЦОВП Сумсар'!C56+'ЦОВП Тогуз-Торо'!C56+'ЦОВП Озгоруш'!C56+'ЦОВП Уч-Терек'!C56+'ЦОВП Чаткал'!C56+'ЦОВП г. Кара-Куль'!C56+'ЦОВП Кок-Жангак'!C56+'ЦОВП Майлуу-Суу'!C56+'ЦОВП Шамалдуу-Сай'!C56</f>
        <v>2549</v>
      </c>
      <c r="D56" s="5">
        <f>ЖОЦСМ!D56+'ЦСМ Аксыйский'!D56+'ЦСМ Ала-Букинский'!D56+'ЦСМ Базар-Коргонский'!D56+'ЦСМ Ноокенский'!D56+'ЦСМ Кочкор-Ата'!D56+'ЦСМ Сузак'!D56+'ЦСМ Октябрьская'!D56+'ЦСМ Токтогул'!D56+'ЦСМ Таш-Кумыр'!D56+'ЦОВП Сумсар'!D56+'ЦОВП Тогуз-Торо'!D56+'ЦОВП Озгоруш'!D56+'ЦОВП Уч-Терек'!D56+'ЦОВП Чаткал'!D56+'ЦОВП г. Кара-Куль'!D56+'ЦОВП Кок-Жангак'!D56+'ЦОВП Майлуу-Суу'!D56+'ЦОВП Шамалдуу-Сай'!D56</f>
        <v>4268</v>
      </c>
      <c r="E56" s="5">
        <f t="shared" si="1"/>
        <v>10921</v>
      </c>
      <c r="F56" s="5">
        <f>ЖОЦСМ!F56+'ЦСМ Аксыйский'!F56+'ЦСМ Ала-Букинский'!F56+'ЦСМ Базар-Коргонский'!F56+'ЦСМ Ноокенский'!F56+'ЦСМ Кочкор-Ата'!F56+'ЦСМ Сузак'!F56+'ЦСМ Октябрьская'!F56+'ЦСМ Токтогул'!F56+'ЦСМ Таш-Кумыр'!F56+'ЦОВП Сумсар'!F56+'ЦОВП Тогуз-Торо'!F56+'ЦОВП Озгоруш'!F56+'ЦОВП Уч-Терек'!F56+'ЦОВП Чаткал'!F56+'ЦОВП г. Кара-Куль'!F56+'ЦОВП Кок-Жангак'!F56+'ЦОВП Майлуу-Суу'!F56+'ЦОВП Шамалдуу-Сай'!F56</f>
        <v>5461</v>
      </c>
      <c r="G56" s="5">
        <f>ЖОЦСМ!G56+'ЦСМ Аксыйский'!G56+'ЦСМ Ала-Букинский'!G56+'ЦСМ Базар-Коргонский'!G56+'ЦСМ Ноокенский'!G56+'ЦСМ Кочкор-Ата'!G56+'ЦСМ Сузак'!G56+'ЦСМ Октябрьская'!G56+'ЦСМ Токтогул'!G56+'ЦСМ Таш-Кумыр'!G56+'ЦОВП Сумсар'!G56+'ЦОВП Тогуз-Торо'!G56+'ЦОВП Озгоруш'!G56+'ЦОВП Уч-Терек'!G56+'ЦОВП Чаткал'!G56+'ЦОВП г. Кара-Куль'!G56+'ЦОВП Кок-Жангак'!G56+'ЦОВП Майлуу-Суу'!G56+'ЦОВП Шамалдуу-Сай'!G56</f>
        <v>5460</v>
      </c>
      <c r="I56" s="5">
        <v>49</v>
      </c>
      <c r="J56" s="5">
        <f t="shared" si="2"/>
        <v>5461</v>
      </c>
      <c r="K56" s="5">
        <f t="shared" si="2"/>
        <v>5460</v>
      </c>
      <c r="L56" s="5">
        <f t="shared" si="3"/>
        <v>2549</v>
      </c>
      <c r="M56" s="5">
        <f t="shared" si="3"/>
        <v>4268</v>
      </c>
      <c r="N56" s="11">
        <f t="shared" si="4"/>
        <v>0.46676432887749497</v>
      </c>
      <c r="O56" s="11">
        <f t="shared" si="4"/>
        <v>0.78168498168498168</v>
      </c>
      <c r="P56" s="11">
        <v>0.74849597939908963</v>
      </c>
      <c r="Q56" s="11">
        <v>1.0565418784010974</v>
      </c>
      <c r="R56" s="11">
        <f t="shared" si="5"/>
        <v>4087.5365434984283</v>
      </c>
      <c r="S56" s="11">
        <f t="shared" si="5"/>
        <v>5768.718656069992</v>
      </c>
      <c r="T56" s="11">
        <f t="shared" si="6"/>
        <v>9856.2551995684207</v>
      </c>
      <c r="U56" s="10"/>
      <c r="V56" s="10"/>
      <c r="W56" s="11">
        <f>ЖОЦСМ!W56+'ЦСМ Аксыйский'!W56+'ЦСМ Ала-Букинский'!W56+'ЦСМ Базар-Коргонский'!W56+'ЦСМ Ноокенский'!W56+'ЦСМ Кочкор-Ата'!W56+'ЦСМ Сузак'!W56+'ЦСМ Октябрьская'!W56+'ЦСМ Токтогул'!W56+'ЦСМ Таш-Кумыр'!W56+'ЦОВП Сумсар'!W56+'ЦОВП Тогуз-Торо'!W56+'ЦОВП Озгоруш'!W56+'ЦОВП Уч-Терек'!W56+'ЦОВП Чаткал'!W56+'ЦОВП г. Кара-Куль'!W56+'ЦОВП Кок-Жангак'!W56+'ЦОВП Майлуу-Суу'!W56+'ЦОВП Шамалдуу-Сай'!W56</f>
        <v>11276.039338682884</v>
      </c>
    </row>
    <row r="57" spans="1:23" x14ac:dyDescent="0.25">
      <c r="A57" s="5">
        <v>50</v>
      </c>
      <c r="B57" s="5">
        <f t="shared" si="0"/>
        <v>6980</v>
      </c>
      <c r="C57" s="5">
        <f>ЖОЦСМ!C57+'ЦСМ Аксыйский'!C57+'ЦСМ Ала-Букинский'!C57+'ЦСМ Базар-Коргонский'!C57+'ЦСМ Ноокенский'!C57+'ЦСМ Кочкор-Ата'!C57+'ЦСМ Сузак'!C57+'ЦСМ Октябрьская'!C57+'ЦСМ Токтогул'!C57+'ЦСМ Таш-Кумыр'!C57+'ЦОВП Сумсар'!C57+'ЦОВП Тогуз-Торо'!C57+'ЦОВП Озгоруш'!C57+'ЦОВП Уч-Терек'!C57+'ЦОВП Чаткал'!C57+'ЦОВП г. Кара-Куль'!C57+'ЦОВП Кок-Жангак'!C57+'ЦОВП Майлуу-Суу'!C57+'ЦОВП Шамалдуу-Сай'!C57</f>
        <v>2525</v>
      </c>
      <c r="D57" s="5">
        <f>ЖОЦСМ!D57+'ЦСМ Аксыйский'!D57+'ЦСМ Ала-Букинский'!D57+'ЦСМ Базар-Коргонский'!D57+'ЦСМ Ноокенский'!D57+'ЦСМ Кочкор-Ата'!D57+'ЦСМ Сузак'!D57+'ЦСМ Октябрьская'!D57+'ЦСМ Токтогул'!D57+'ЦСМ Таш-Кумыр'!D57+'ЦОВП Сумсар'!D57+'ЦОВП Тогуз-Торо'!D57+'ЦОВП Озгоруш'!D57+'ЦОВП Уч-Терек'!D57+'ЦОВП Чаткал'!D57+'ЦОВП г. Кара-Куль'!D57+'ЦОВП Кок-Жангак'!D57+'ЦОВП Майлуу-Суу'!D57+'ЦОВП Шамалдуу-Сай'!D57</f>
        <v>4455</v>
      </c>
      <c r="E57" s="5">
        <f t="shared" si="1"/>
        <v>10584</v>
      </c>
      <c r="F57" s="5">
        <f>ЖОЦСМ!F57+'ЦСМ Аксыйский'!F57+'ЦСМ Ала-Букинский'!F57+'ЦСМ Базар-Коргонский'!F57+'ЦСМ Ноокенский'!F57+'ЦСМ Кочкор-Ата'!F57+'ЦСМ Сузак'!F57+'ЦСМ Октябрьская'!F57+'ЦСМ Токтогул'!F57+'ЦСМ Таш-Кумыр'!F57+'ЦОВП Сумсар'!F57+'ЦОВП Тогуз-Торо'!F57+'ЦОВП Озгоруш'!F57+'ЦОВП Уч-Терек'!F57+'ЦОВП Чаткал'!F57+'ЦОВП г. Кара-Куль'!F57+'ЦОВП Кок-Жангак'!F57+'ЦОВП Майлуу-Суу'!F57+'ЦОВП Шамалдуу-Сай'!F57</f>
        <v>5082</v>
      </c>
      <c r="G57" s="5">
        <f>ЖОЦСМ!G57+'ЦСМ Аксыйский'!G57+'ЦСМ Ала-Букинский'!G57+'ЦСМ Базар-Коргонский'!G57+'ЦСМ Ноокенский'!G57+'ЦСМ Кочкор-Ата'!G57+'ЦСМ Сузак'!G57+'ЦСМ Октябрьская'!G57+'ЦСМ Токтогул'!G57+'ЦСМ Таш-Кумыр'!G57+'ЦОВП Сумсар'!G57+'ЦОВП Тогуз-Торо'!G57+'ЦОВП Озгоруш'!G57+'ЦОВП Уч-Терек'!G57+'ЦОВП Чаткал'!G57+'ЦОВП г. Кара-Куль'!G57+'ЦОВП Кок-Жангак'!G57+'ЦОВП Майлуу-Суу'!G57+'ЦОВП Шамалдуу-Сай'!G57</f>
        <v>5502</v>
      </c>
      <c r="I57" s="5">
        <v>50</v>
      </c>
      <c r="J57" s="5">
        <f t="shared" si="2"/>
        <v>5082</v>
      </c>
      <c r="K57" s="5">
        <f t="shared" si="2"/>
        <v>5502</v>
      </c>
      <c r="L57" s="5">
        <f t="shared" si="3"/>
        <v>2525</v>
      </c>
      <c r="M57" s="5">
        <f t="shared" si="3"/>
        <v>4455</v>
      </c>
      <c r="N57" s="11">
        <f t="shared" si="4"/>
        <v>0.49685163321526959</v>
      </c>
      <c r="O57" s="11">
        <f t="shared" si="4"/>
        <v>0.80970556161395857</v>
      </c>
      <c r="P57" s="11">
        <v>0.81022386193750051</v>
      </c>
      <c r="Q57" s="11">
        <v>1.1393999018403396</v>
      </c>
      <c r="R57" s="11">
        <f t="shared" si="5"/>
        <v>4117.5576663663778</v>
      </c>
      <c r="S57" s="11">
        <f t="shared" si="5"/>
        <v>6268.9782599255486</v>
      </c>
      <c r="T57" s="11">
        <f t="shared" si="6"/>
        <v>10386.535926291926</v>
      </c>
      <c r="U57" s="10"/>
      <c r="V57" s="10"/>
      <c r="W57" s="11">
        <f>ЖОЦСМ!W57+'ЦСМ Аксыйский'!W57+'ЦСМ Ала-Букинский'!W57+'ЦСМ Базар-Коргонский'!W57+'ЦСМ Ноокенский'!W57+'ЦСМ Кочкор-Ата'!W57+'ЦСМ Сузак'!W57+'ЦСМ Октябрьская'!W57+'ЦСМ Токтогул'!W57+'ЦСМ Таш-Кумыр'!W57+'ЦОВП Сумсар'!W57+'ЦОВП Тогуз-Торо'!W57+'ЦОВП Озгоруш'!W57+'ЦОВП Уч-Терек'!W57+'ЦОВП Чаткал'!W57+'ЦОВП г. Кара-Куль'!W57+'ЦОВП Кок-Жангак'!W57+'ЦОВП Майлуу-Суу'!W57+'ЦОВП Шамалдуу-Сай'!W57</f>
        <v>11855.374255473796</v>
      </c>
    </row>
    <row r="58" spans="1:23" x14ac:dyDescent="0.25">
      <c r="A58" s="5">
        <v>51</v>
      </c>
      <c r="B58" s="5">
        <f t="shared" si="0"/>
        <v>7305</v>
      </c>
      <c r="C58" s="5">
        <f>ЖОЦСМ!C58+'ЦСМ Аксыйский'!C58+'ЦСМ Ала-Букинский'!C58+'ЦСМ Базар-Коргонский'!C58+'ЦСМ Ноокенский'!C58+'ЦСМ Кочкор-Ата'!C58+'ЦСМ Сузак'!C58+'ЦСМ Октябрьская'!C58+'ЦСМ Токтогул'!C58+'ЦСМ Таш-Кумыр'!C58+'ЦОВП Сумсар'!C58+'ЦОВП Тогуз-Торо'!C58+'ЦОВП Озгоруш'!C58+'ЦОВП Уч-Терек'!C58+'ЦОВП Чаткал'!C58+'ЦОВП г. Кара-Куль'!C58+'ЦОВП Кок-Жангак'!C58+'ЦОВП Майлуу-Суу'!C58+'ЦОВП Шамалдуу-Сай'!C58</f>
        <v>2734</v>
      </c>
      <c r="D58" s="5">
        <f>ЖОЦСМ!D58+'ЦСМ Аксыйский'!D58+'ЦСМ Ала-Букинский'!D58+'ЦСМ Базар-Коргонский'!D58+'ЦСМ Ноокенский'!D58+'ЦСМ Кочкор-Ата'!D58+'ЦСМ Сузак'!D58+'ЦСМ Октябрьская'!D58+'ЦСМ Токтогул'!D58+'ЦСМ Таш-Кумыр'!D58+'ЦОВП Сумсар'!D58+'ЦОВП Тогуз-Торо'!D58+'ЦОВП Озгоруш'!D58+'ЦОВП Уч-Терек'!D58+'ЦОВП Чаткал'!D58+'ЦОВП г. Кара-Куль'!D58+'ЦОВП Кок-Жангак'!D58+'ЦОВП Майлуу-Суу'!D58+'ЦОВП Шамалдуу-Сай'!D58</f>
        <v>4571</v>
      </c>
      <c r="E58" s="5">
        <f t="shared" si="1"/>
        <v>10631</v>
      </c>
      <c r="F58" s="5">
        <f>ЖОЦСМ!F58+'ЦСМ Аксыйский'!F58+'ЦСМ Ала-Букинский'!F58+'ЦСМ Базар-Коргонский'!F58+'ЦСМ Ноокенский'!F58+'ЦСМ Кочкор-Ата'!F58+'ЦСМ Сузак'!F58+'ЦСМ Октябрьская'!F58+'ЦСМ Токтогул'!F58+'ЦСМ Таш-Кумыр'!F58+'ЦОВП Сумсар'!F58+'ЦОВП Тогуз-Торо'!F58+'ЦОВП Озгоруш'!F58+'ЦОВП Уч-Терек'!F58+'ЦОВП Чаткал'!F58+'ЦОВП г. Кара-Куль'!F58+'ЦОВП Кок-Жангак'!F58+'ЦОВП Майлуу-Суу'!F58+'ЦОВП Шамалдуу-Сай'!F58</f>
        <v>5142</v>
      </c>
      <c r="G58" s="5">
        <f>ЖОЦСМ!G58+'ЦСМ Аксыйский'!G58+'ЦСМ Ала-Букинский'!G58+'ЦСМ Базар-Коргонский'!G58+'ЦСМ Ноокенский'!G58+'ЦСМ Кочкор-Ата'!G58+'ЦСМ Сузак'!G58+'ЦСМ Октябрьская'!G58+'ЦСМ Токтогул'!G58+'ЦСМ Таш-Кумыр'!G58+'ЦОВП Сумсар'!G58+'ЦОВП Тогуз-Торо'!G58+'ЦОВП Озгоруш'!G58+'ЦОВП Уч-Терек'!G58+'ЦОВП Чаткал'!G58+'ЦОВП г. Кара-Куль'!G58+'ЦОВП Кок-Жангак'!G58+'ЦОВП Майлуу-Суу'!G58+'ЦОВП Шамалдуу-Сай'!G58</f>
        <v>5489</v>
      </c>
      <c r="I58" s="5">
        <v>51</v>
      </c>
      <c r="J58" s="5">
        <f t="shared" si="2"/>
        <v>5142</v>
      </c>
      <c r="K58" s="5">
        <f t="shared" si="2"/>
        <v>5489</v>
      </c>
      <c r="L58" s="5">
        <f t="shared" si="3"/>
        <v>2734</v>
      </c>
      <c r="M58" s="5">
        <f t="shared" si="3"/>
        <v>4571</v>
      </c>
      <c r="N58" s="11">
        <f t="shared" si="4"/>
        <v>0.53169972773239982</v>
      </c>
      <c r="O58" s="11">
        <f t="shared" si="4"/>
        <v>0.83275642193477861</v>
      </c>
      <c r="P58" s="11">
        <v>0.81367301307363182</v>
      </c>
      <c r="Q58" s="11">
        <v>1.1530135177653216</v>
      </c>
      <c r="R58" s="11">
        <f t="shared" si="5"/>
        <v>4183.9066332246148</v>
      </c>
      <c r="S58" s="11">
        <f t="shared" si="5"/>
        <v>6328.8911990138504</v>
      </c>
      <c r="T58" s="11">
        <f t="shared" si="6"/>
        <v>10512.797832238466</v>
      </c>
      <c r="U58" s="10"/>
      <c r="V58" s="10"/>
      <c r="W58" s="11">
        <f>ЖОЦСМ!W58+'ЦСМ Аксыйский'!W58+'ЦСМ Ала-Букинский'!W58+'ЦСМ Базар-Коргонский'!W58+'ЦСМ Ноокенский'!W58+'ЦСМ Кочкор-Ата'!W58+'ЦСМ Сузак'!W58+'ЦСМ Октябрьская'!W58+'ЦСМ Токтогул'!W58+'ЦСМ Таш-Кумыр'!W58+'ЦОВП Сумсар'!W58+'ЦОВП Тогуз-Торо'!W58+'ЦОВП Озгоруш'!W58+'ЦОВП Уч-Терек'!W58+'ЦОВП Чаткал'!W58+'ЦОВП г. Кара-Куль'!W58+'ЦОВП Кок-Жангак'!W58+'ЦОВП Майлуу-Суу'!W58+'ЦОВП Шамалдуу-Сай'!W58</f>
        <v>12025.242768749853</v>
      </c>
    </row>
    <row r="59" spans="1:23" x14ac:dyDescent="0.25">
      <c r="A59" s="5">
        <v>52</v>
      </c>
      <c r="B59" s="5">
        <f t="shared" si="0"/>
        <v>7357</v>
      </c>
      <c r="C59" s="5">
        <f>ЖОЦСМ!C59+'ЦСМ Аксыйский'!C59+'ЦСМ Ала-Букинский'!C59+'ЦСМ Базар-Коргонский'!C59+'ЦСМ Ноокенский'!C59+'ЦСМ Кочкор-Ата'!C59+'ЦСМ Сузак'!C59+'ЦСМ Октябрьская'!C59+'ЦСМ Токтогул'!C59+'ЦСМ Таш-Кумыр'!C59+'ЦОВП Сумсар'!C59+'ЦОВП Тогуз-Торо'!C59+'ЦОВП Озгоруш'!C59+'ЦОВП Уч-Терек'!C59+'ЦОВП Чаткал'!C59+'ЦОВП г. Кара-Куль'!C59+'ЦОВП Кок-Жангак'!C59+'ЦОВП Майлуу-Суу'!C59+'ЦОВП Шамалдуу-Сай'!C59</f>
        <v>2800</v>
      </c>
      <c r="D59" s="5">
        <f>ЖОЦСМ!D59+'ЦСМ Аксыйский'!D59+'ЦСМ Ала-Букинский'!D59+'ЦСМ Базар-Коргонский'!D59+'ЦСМ Ноокенский'!D59+'ЦСМ Кочкор-Ата'!D59+'ЦСМ Сузак'!D59+'ЦСМ Октябрьская'!D59+'ЦСМ Токтогул'!D59+'ЦСМ Таш-Кумыр'!D59+'ЦОВП Сумсар'!D59+'ЦОВП Тогуз-Торо'!D59+'ЦОВП Озгоруш'!D59+'ЦОВП Уч-Терек'!D59+'ЦОВП Чаткал'!D59+'ЦОВП г. Кара-Куль'!D59+'ЦОВП Кок-Жангак'!D59+'ЦОВП Майлуу-Суу'!D59+'ЦОВП Шамалдуу-Сай'!D59</f>
        <v>4557</v>
      </c>
      <c r="E59" s="5">
        <f t="shared" si="1"/>
        <v>10105</v>
      </c>
      <c r="F59" s="5">
        <f>ЖОЦСМ!F59+'ЦСМ Аксыйский'!F59+'ЦСМ Ала-Букинский'!F59+'ЦСМ Базар-Коргонский'!F59+'ЦСМ Ноокенский'!F59+'ЦСМ Кочкор-Ата'!F59+'ЦСМ Сузак'!F59+'ЦСМ Октябрьская'!F59+'ЦСМ Токтогул'!F59+'ЦСМ Таш-Кумыр'!F59+'ЦОВП Сумсар'!F59+'ЦОВП Тогуз-Торо'!F59+'ЦОВП Озгоруш'!F59+'ЦОВП Уч-Терек'!F59+'ЦОВП Чаткал'!F59+'ЦОВП г. Кара-Куль'!F59+'ЦОВП Кок-Жангак'!F59+'ЦОВП Майлуу-Суу'!F59+'ЦОВП Шамалдуу-Сай'!F59</f>
        <v>4918</v>
      </c>
      <c r="G59" s="5">
        <f>ЖОЦСМ!G59+'ЦСМ Аксыйский'!G59+'ЦСМ Ала-Букинский'!G59+'ЦСМ Базар-Коргонский'!G59+'ЦСМ Ноокенский'!G59+'ЦСМ Кочкор-Ата'!G59+'ЦСМ Сузак'!G59+'ЦСМ Октябрьская'!G59+'ЦСМ Токтогул'!G59+'ЦСМ Таш-Кумыр'!G59+'ЦОВП Сумсар'!G59+'ЦОВП Тогуз-Торо'!G59+'ЦОВП Озгоруш'!G59+'ЦОВП Уч-Терек'!G59+'ЦОВП Чаткал'!G59+'ЦОВП г. Кара-Куль'!G59+'ЦОВП Кок-Жангак'!G59+'ЦОВП Майлуу-Суу'!G59+'ЦОВП Шамалдуу-Сай'!G59</f>
        <v>5187</v>
      </c>
      <c r="I59" s="5">
        <v>52</v>
      </c>
      <c r="J59" s="5">
        <f t="shared" si="2"/>
        <v>4918</v>
      </c>
      <c r="K59" s="5">
        <f t="shared" si="2"/>
        <v>5187</v>
      </c>
      <c r="L59" s="5">
        <f t="shared" si="3"/>
        <v>2800</v>
      </c>
      <c r="M59" s="5">
        <f t="shared" si="3"/>
        <v>4557</v>
      </c>
      <c r="N59" s="11">
        <f t="shared" si="4"/>
        <v>0.56933712891419275</v>
      </c>
      <c r="O59" s="11">
        <f t="shared" si="4"/>
        <v>0.87854251012145745</v>
      </c>
      <c r="P59" s="11">
        <v>0.85165234173000193</v>
      </c>
      <c r="Q59" s="11">
        <v>1.2100723070650909</v>
      </c>
      <c r="R59" s="11">
        <f t="shared" si="5"/>
        <v>4188.4262166281496</v>
      </c>
      <c r="S59" s="11">
        <f t="shared" si="5"/>
        <v>6276.6450567466263</v>
      </c>
      <c r="T59" s="11">
        <f t="shared" si="6"/>
        <v>10465.071273374775</v>
      </c>
      <c r="U59" s="10"/>
      <c r="V59" s="10"/>
      <c r="W59" s="11">
        <f>ЖОЦСМ!W59+'ЦСМ Аксыйский'!W59+'ЦСМ Ала-Букинский'!W59+'ЦСМ Базар-Коргонский'!W59+'ЦСМ Ноокенский'!W59+'ЦСМ Кочкор-Ата'!W59+'ЦСМ Сузак'!W59+'ЦСМ Октябрьская'!W59+'ЦСМ Токтогул'!W59+'ЦСМ Таш-Кумыр'!W59+'ЦОВП Сумсар'!W59+'ЦОВП Тогуз-Торо'!W59+'ЦОВП Озгоруш'!W59+'ЦОВП Уч-Терек'!W59+'ЦОВП Чаткал'!W59+'ЦОВП г. Кара-Куль'!W59+'ЦОВП Кок-Жангак'!W59+'ЦОВП Майлуу-Суу'!W59+'ЦОВП Шамалдуу-Сай'!W59</f>
        <v>11998.332340248859</v>
      </c>
    </row>
    <row r="60" spans="1:23" x14ac:dyDescent="0.25">
      <c r="A60" s="5">
        <v>53</v>
      </c>
      <c r="B60" s="5">
        <f t="shared" si="0"/>
        <v>8133</v>
      </c>
      <c r="C60" s="5">
        <f>ЖОЦСМ!C60+'ЦСМ Аксыйский'!C60+'ЦСМ Ала-Букинский'!C60+'ЦСМ Базар-Коргонский'!C60+'ЦСМ Ноокенский'!C60+'ЦСМ Кочкор-Ата'!C60+'ЦСМ Сузак'!C60+'ЦСМ Октябрьская'!C60+'ЦСМ Токтогул'!C60+'ЦСМ Таш-Кумыр'!C60+'ЦОВП Сумсар'!C60+'ЦОВП Тогуз-Торо'!C60+'ЦОВП Озгоруш'!C60+'ЦОВП Уч-Терек'!C60+'ЦОВП Чаткал'!C60+'ЦОВП г. Кара-Куль'!C60+'ЦОВП Кок-Жангак'!C60+'ЦОВП Майлуу-Суу'!C60+'ЦОВП Шамалдуу-Сай'!C60</f>
        <v>3027</v>
      </c>
      <c r="D60" s="5">
        <f>ЖОЦСМ!D60+'ЦСМ Аксыйский'!D60+'ЦСМ Ала-Букинский'!D60+'ЦСМ Базар-Коргонский'!D60+'ЦСМ Ноокенский'!D60+'ЦСМ Кочкор-Ата'!D60+'ЦСМ Сузак'!D60+'ЦСМ Октябрьская'!D60+'ЦСМ Токтогул'!D60+'ЦСМ Таш-Кумыр'!D60+'ЦОВП Сумсар'!D60+'ЦОВП Тогуз-Торо'!D60+'ЦОВП Озгоруш'!D60+'ЦОВП Уч-Терек'!D60+'ЦОВП Чаткал'!D60+'ЦОВП г. Кара-Куль'!D60+'ЦОВП Кок-Жангак'!D60+'ЦОВП Майлуу-Суу'!D60+'ЦОВП Шамалдуу-Сай'!D60</f>
        <v>5106</v>
      </c>
      <c r="E60" s="5">
        <f t="shared" si="1"/>
        <v>10165</v>
      </c>
      <c r="F60" s="5">
        <f>ЖОЦСМ!F60+'ЦСМ Аксыйский'!F60+'ЦСМ Ала-Букинский'!F60+'ЦСМ Базар-Коргонский'!F60+'ЦСМ Ноокенский'!F60+'ЦСМ Кочкор-Ата'!F60+'ЦСМ Сузак'!F60+'ЦСМ Октябрьская'!F60+'ЦСМ Токтогул'!F60+'ЦСМ Таш-Кумыр'!F60+'ЦОВП Сумсар'!F60+'ЦОВП Тогуз-Торо'!F60+'ЦОВП Озгоруш'!F60+'ЦОВП Уч-Терек'!F60+'ЦОВП Чаткал'!F60+'ЦОВП г. Кара-Куль'!F60+'ЦОВП Кок-Жангак'!F60+'ЦОВП Майлуу-Суу'!F60+'ЦОВП Шамалдуу-Сай'!F60</f>
        <v>4806</v>
      </c>
      <c r="G60" s="5">
        <f>ЖОЦСМ!G60+'ЦСМ Аксыйский'!G60+'ЦСМ Ала-Букинский'!G60+'ЦСМ Базар-Коргонский'!G60+'ЦСМ Ноокенский'!G60+'ЦСМ Кочкор-Ата'!G60+'ЦСМ Сузак'!G60+'ЦСМ Октябрьская'!G60+'ЦСМ Токтогул'!G60+'ЦСМ Таш-Кумыр'!G60+'ЦОВП Сумсар'!G60+'ЦОВП Тогуз-Торо'!G60+'ЦОВП Озгоруш'!G60+'ЦОВП Уч-Терек'!G60+'ЦОВП Чаткал'!G60+'ЦОВП г. Кара-Куль'!G60+'ЦОВП Кок-Жангак'!G60+'ЦОВП Майлуу-Суу'!G60+'ЦОВП Шамалдуу-Сай'!G60</f>
        <v>5359</v>
      </c>
      <c r="I60" s="5">
        <v>53</v>
      </c>
      <c r="J60" s="5">
        <f t="shared" si="2"/>
        <v>4806</v>
      </c>
      <c r="K60" s="5">
        <f t="shared" si="2"/>
        <v>5359</v>
      </c>
      <c r="L60" s="5">
        <f t="shared" si="3"/>
        <v>3027</v>
      </c>
      <c r="M60" s="5">
        <f t="shared" si="3"/>
        <v>5106</v>
      </c>
      <c r="N60" s="11">
        <f t="shared" si="4"/>
        <v>0.62983770287141072</v>
      </c>
      <c r="O60" s="11">
        <f t="shared" si="4"/>
        <v>0.9527896995708155</v>
      </c>
      <c r="P60" s="11">
        <v>0.93174001358171077</v>
      </c>
      <c r="Q60" s="11">
        <v>1.2611603494686756</v>
      </c>
      <c r="R60" s="11">
        <f t="shared" si="5"/>
        <v>4477.9425052737024</v>
      </c>
      <c r="S60" s="11">
        <f t="shared" si="5"/>
        <v>6758.5583128026328</v>
      </c>
      <c r="T60" s="11">
        <f t="shared" si="6"/>
        <v>11236.500818076336</v>
      </c>
      <c r="U60" s="10"/>
      <c r="V60" s="10"/>
      <c r="W60" s="11">
        <f>ЖОЦСМ!W60+'ЦСМ Аксыйский'!W60+'ЦСМ Ала-Букинский'!W60+'ЦСМ Базар-Коргонский'!W60+'ЦСМ Ноокенский'!W60+'ЦСМ Кочкор-Ата'!W60+'ЦСМ Сузак'!W60+'ЦСМ Октябрьская'!W60+'ЦСМ Токтогул'!W60+'ЦСМ Таш-Кумыр'!W60+'ЦОВП Сумсар'!W60+'ЦОВП Тогуз-Торо'!W60+'ЦОВП Озгоруш'!W60+'ЦОВП Уч-Терек'!W60+'ЦОВП Чаткал'!W60+'ЦОВП г. Кара-Куль'!W60+'ЦОВП Кок-Жангак'!W60+'ЦОВП Майлуу-Суу'!W60+'ЦОВП Шамалдуу-Сай'!W60</f>
        <v>12856.02570412442</v>
      </c>
    </row>
    <row r="61" spans="1:23" x14ac:dyDescent="0.25">
      <c r="A61" s="5">
        <v>54</v>
      </c>
      <c r="B61" s="5">
        <f t="shared" si="0"/>
        <v>8079</v>
      </c>
      <c r="C61" s="5">
        <f>ЖОЦСМ!C61+'ЦСМ Аксыйский'!C61+'ЦСМ Ала-Букинский'!C61+'ЦСМ Базар-Коргонский'!C61+'ЦСМ Ноокенский'!C61+'ЦСМ Кочкор-Ата'!C61+'ЦСМ Сузак'!C61+'ЦСМ Октябрьская'!C61+'ЦСМ Токтогул'!C61+'ЦСМ Таш-Кумыр'!C61+'ЦОВП Сумсар'!C61+'ЦОВП Тогуз-Торо'!C61+'ЦОВП Озгоруш'!C61+'ЦОВП Уч-Терек'!C61+'ЦОВП Чаткал'!C61+'ЦОВП г. Кара-Куль'!C61+'ЦОВП Кок-Жангак'!C61+'ЦОВП Майлуу-Суу'!C61+'ЦОВП Шамалдуу-Сай'!C61</f>
        <v>3041</v>
      </c>
      <c r="D61" s="5">
        <f>ЖОЦСМ!D61+'ЦСМ Аксыйский'!D61+'ЦСМ Ала-Букинский'!D61+'ЦСМ Базар-Коргонский'!D61+'ЦСМ Ноокенский'!D61+'ЦСМ Кочкор-Ата'!D61+'ЦСМ Сузак'!D61+'ЦСМ Октябрьская'!D61+'ЦСМ Токтогул'!D61+'ЦСМ Таш-Кумыр'!D61+'ЦОВП Сумсар'!D61+'ЦОВП Тогуз-Торо'!D61+'ЦОВП Озгоруш'!D61+'ЦОВП Уч-Терек'!D61+'ЦОВП Чаткал'!D61+'ЦОВП г. Кара-Куль'!D61+'ЦОВП Кок-Жангак'!D61+'ЦОВП Майлуу-Суу'!D61+'ЦОВП Шамалдуу-Сай'!D61</f>
        <v>5038</v>
      </c>
      <c r="E61" s="5">
        <f t="shared" si="1"/>
        <v>10591</v>
      </c>
      <c r="F61" s="5">
        <f>ЖОЦСМ!F61+'ЦСМ Аксыйский'!F61+'ЦСМ Ала-Букинский'!F61+'ЦСМ Базар-Коргонский'!F61+'ЦСМ Ноокенский'!F61+'ЦСМ Кочкор-Ата'!F61+'ЦСМ Сузак'!F61+'ЦСМ Октябрьская'!F61+'ЦСМ Токтогул'!F61+'ЦСМ Таш-Кумыр'!F61+'ЦОВП Сумсар'!F61+'ЦОВП Тогуз-Торо'!F61+'ЦОВП Озгоруш'!F61+'ЦОВП Уч-Терек'!F61+'ЦОВП Чаткал'!F61+'ЦОВП г. Кара-Куль'!F61+'ЦОВП Кок-Жангак'!F61+'ЦОВП Майлуу-Суу'!F61+'ЦОВП Шамалдуу-Сай'!F61</f>
        <v>5016</v>
      </c>
      <c r="G61" s="5">
        <f>ЖОЦСМ!G61+'ЦСМ Аксыйский'!G61+'ЦСМ Ала-Букинский'!G61+'ЦСМ Базар-Коргонский'!G61+'ЦСМ Ноокенский'!G61+'ЦСМ Кочкор-Ата'!G61+'ЦСМ Сузак'!G61+'ЦСМ Октябрьская'!G61+'ЦСМ Токтогул'!G61+'ЦСМ Таш-Кумыр'!G61+'ЦОВП Сумсар'!G61+'ЦОВП Тогуз-Торо'!G61+'ЦОВП Озгоруш'!G61+'ЦОВП Уч-Терек'!G61+'ЦОВП Чаткал'!G61+'ЦОВП г. Кара-Куль'!G61+'ЦОВП Кок-Жангак'!G61+'ЦОВП Майлуу-Суу'!G61+'ЦОВП Шамалдуу-Сай'!G61</f>
        <v>5575</v>
      </c>
      <c r="I61" s="5">
        <v>54</v>
      </c>
      <c r="J61" s="5">
        <f t="shared" si="2"/>
        <v>5016</v>
      </c>
      <c r="K61" s="5">
        <f t="shared" si="2"/>
        <v>5575</v>
      </c>
      <c r="L61" s="5">
        <f t="shared" si="3"/>
        <v>3041</v>
      </c>
      <c r="M61" s="5">
        <f t="shared" si="3"/>
        <v>5038</v>
      </c>
      <c r="N61" s="11">
        <f t="shared" si="4"/>
        <v>0.60625996810207339</v>
      </c>
      <c r="O61" s="11">
        <f t="shared" si="4"/>
        <v>0.90367713004484307</v>
      </c>
      <c r="P61" s="11">
        <v>0.92092266559408331</v>
      </c>
      <c r="Q61" s="11">
        <v>1.3182937488060882</v>
      </c>
      <c r="R61" s="11">
        <f t="shared" si="5"/>
        <v>4619.348090619922</v>
      </c>
      <c r="S61" s="11">
        <f t="shared" si="5"/>
        <v>7349.4876495939416</v>
      </c>
      <c r="T61" s="11">
        <f t="shared" si="6"/>
        <v>11968.835740213864</v>
      </c>
      <c r="U61" s="10"/>
      <c r="V61" s="10"/>
      <c r="W61" s="11">
        <f>ЖОЦСМ!W61+'ЦСМ Аксыйский'!W61+'ЦСМ Ала-Букинский'!W61+'ЦСМ Базар-Коргонский'!W61+'ЦСМ Ноокенский'!W61+'ЦСМ Кочкор-Ата'!W61+'ЦСМ Сузак'!W61+'ЦСМ Октябрьская'!W61+'ЦСМ Токтогул'!W61+'ЦСМ Таш-Кумыр'!W61+'ЦОВП Сумсар'!W61+'ЦОВП Тогуз-Торо'!W61+'ЦОВП Озгоруш'!W61+'ЦОВП Уч-Терек'!W61+'ЦОВП Чаткал'!W61+'ЦОВП г. Кара-Куль'!W61+'ЦОВП Кок-Жангак'!W61+'ЦОВП Майлуу-Суу'!W61+'ЦОВП Шамалдуу-Сай'!W61</f>
        <v>13673.218592505827</v>
      </c>
    </row>
    <row r="62" spans="1:23" x14ac:dyDescent="0.25">
      <c r="A62" s="5">
        <v>55</v>
      </c>
      <c r="B62" s="5">
        <f t="shared" si="0"/>
        <v>8609</v>
      </c>
      <c r="C62" s="5">
        <f>ЖОЦСМ!C62+'ЦСМ Аксыйский'!C62+'ЦСМ Ала-Букинский'!C62+'ЦСМ Базар-Коргонский'!C62+'ЦСМ Ноокенский'!C62+'ЦСМ Кочкор-Ата'!C62+'ЦСМ Сузак'!C62+'ЦСМ Октябрьская'!C62+'ЦСМ Токтогул'!C62+'ЦСМ Таш-Кумыр'!C62+'ЦОВП Сумсар'!C62+'ЦОВП Тогуз-Торо'!C62+'ЦОВП Озгоруш'!C62+'ЦОВП Уч-Терек'!C62+'ЦОВП Чаткал'!C62+'ЦОВП г. Кара-Куль'!C62+'ЦОВП Кок-Жангак'!C62+'ЦОВП Майлуу-Суу'!C62+'ЦОВП Шамалдуу-Сай'!C62</f>
        <v>3590</v>
      </c>
      <c r="D62" s="5">
        <f>ЖОЦСМ!D62+'ЦСМ Аксыйский'!D62+'ЦСМ Ала-Букинский'!D62+'ЦСМ Базар-Коргонский'!D62+'ЦСМ Ноокенский'!D62+'ЦСМ Кочкор-Ата'!D62+'ЦСМ Сузак'!D62+'ЦСМ Октябрьская'!D62+'ЦСМ Токтогул'!D62+'ЦСМ Таш-Кумыр'!D62+'ЦОВП Сумсар'!D62+'ЦОВП Тогуз-Торо'!D62+'ЦОВП Озгоруш'!D62+'ЦОВП Уч-Терек'!D62+'ЦОВП Чаткал'!D62+'ЦОВП г. Кара-Куль'!D62+'ЦОВП Кок-Жангак'!D62+'ЦОВП Майлуу-Суу'!D62+'ЦОВП Шамалдуу-Сай'!D62</f>
        <v>5019</v>
      </c>
      <c r="E62" s="5">
        <f t="shared" si="1"/>
        <v>9931</v>
      </c>
      <c r="F62" s="5">
        <f>ЖОЦСМ!F62+'ЦСМ Аксыйский'!F62+'ЦСМ Ала-Букинский'!F62+'ЦСМ Базар-Коргонский'!F62+'ЦСМ Ноокенский'!F62+'ЦСМ Кочкор-Ата'!F62+'ЦСМ Сузак'!F62+'ЦСМ Октябрьская'!F62+'ЦСМ Токтогул'!F62+'ЦСМ Таш-Кумыр'!F62+'ЦОВП Сумсар'!F62+'ЦОВП Тогуз-Торо'!F62+'ЦОВП Озгоруш'!F62+'ЦОВП Уч-Терек'!F62+'ЦОВП Чаткал'!F62+'ЦОВП г. Кара-Куль'!F62+'ЦОВП Кок-Жангак'!F62+'ЦОВП Майлуу-Суу'!F62+'ЦОВП Шамалдуу-Сай'!F62</f>
        <v>4687</v>
      </c>
      <c r="G62" s="5">
        <f>ЖОЦСМ!G62+'ЦСМ Аксыйский'!G62+'ЦСМ Ала-Букинский'!G62+'ЦСМ Базар-Коргонский'!G62+'ЦСМ Ноокенский'!G62+'ЦСМ Кочкор-Ата'!G62+'ЦСМ Сузак'!G62+'ЦСМ Октябрьская'!G62+'ЦСМ Токтогул'!G62+'ЦСМ Таш-Кумыр'!G62+'ЦОВП Сумсар'!G62+'ЦОВП Тогуз-Торо'!G62+'ЦОВП Озгоруш'!G62+'ЦОВП Уч-Терек'!G62+'ЦОВП Чаткал'!G62+'ЦОВП г. Кара-Куль'!G62+'ЦОВП Кок-Жангак'!G62+'ЦОВП Майлуу-Суу'!G62+'ЦОВП Шамалдуу-Сай'!G62</f>
        <v>5244</v>
      </c>
      <c r="I62" s="5">
        <v>55</v>
      </c>
      <c r="J62" s="5">
        <f t="shared" si="2"/>
        <v>4687</v>
      </c>
      <c r="K62" s="5">
        <f t="shared" si="2"/>
        <v>5244</v>
      </c>
      <c r="L62" s="5">
        <f t="shared" si="3"/>
        <v>3590</v>
      </c>
      <c r="M62" s="5">
        <f t="shared" si="3"/>
        <v>5019</v>
      </c>
      <c r="N62" s="11">
        <f t="shared" si="4"/>
        <v>0.76594836782590148</v>
      </c>
      <c r="O62" s="11">
        <f t="shared" si="4"/>
        <v>0.95709382151029754</v>
      </c>
      <c r="P62" s="11">
        <v>1.0412334675330952</v>
      </c>
      <c r="Q62" s="11">
        <v>1.3950602651486743</v>
      </c>
      <c r="R62" s="11">
        <f t="shared" si="5"/>
        <v>4880.2612623276173</v>
      </c>
      <c r="S62" s="11">
        <f t="shared" si="5"/>
        <v>7315.696030439648</v>
      </c>
      <c r="T62" s="11">
        <f t="shared" si="6"/>
        <v>12195.957292767265</v>
      </c>
      <c r="U62" s="10"/>
      <c r="V62" s="10"/>
      <c r="W62" s="11">
        <f>ЖОЦСМ!W62+'ЦСМ Аксыйский'!W62+'ЦСМ Ала-Букинский'!W62+'ЦСМ Базар-Коргонский'!W62+'ЦСМ Ноокенский'!W62+'ЦСМ Кочкор-Ата'!W62+'ЦСМ Сузак'!W62+'ЦСМ Октябрьская'!W62+'ЦСМ Токтогул'!W62+'ЦСМ Таш-Кумыр'!W62+'ЦОВП Сумсар'!W62+'ЦОВП Тогуз-Торо'!W62+'ЦОВП Озгоруш'!W62+'ЦОВП Уч-Терек'!W62+'ЦОВП Чаткал'!W62+'ЦОВП г. Кара-Куль'!W62+'ЦОВП Кок-Жангак'!W62+'ЦОВП Майлуу-Суу'!W62+'ЦОВП Шамалдуу-Сай'!W62</f>
        <v>13894.419814583121</v>
      </c>
    </row>
    <row r="63" spans="1:23" x14ac:dyDescent="0.25">
      <c r="A63" s="5">
        <v>56</v>
      </c>
      <c r="B63" s="5">
        <f t="shared" si="0"/>
        <v>8943</v>
      </c>
      <c r="C63" s="5">
        <f>ЖОЦСМ!C63+'ЦСМ Аксыйский'!C63+'ЦСМ Ала-Букинский'!C63+'ЦСМ Базар-Коргонский'!C63+'ЦСМ Ноокенский'!C63+'ЦСМ Кочкор-Ата'!C63+'ЦСМ Сузак'!C63+'ЦСМ Октябрьская'!C63+'ЦСМ Токтогул'!C63+'ЦСМ Таш-Кумыр'!C63+'ЦОВП Сумсар'!C63+'ЦОВП Тогуз-Торо'!C63+'ЦОВП Озгоруш'!C63+'ЦОВП Уч-Терек'!C63+'ЦОВП Чаткал'!C63+'ЦОВП г. Кара-Куль'!C63+'ЦОВП Кок-Жангак'!C63+'ЦОВП Майлуу-Суу'!C63+'ЦОВП Шамалдуу-Сай'!C63</f>
        <v>3464</v>
      </c>
      <c r="D63" s="5">
        <f>ЖОЦСМ!D63+'ЦСМ Аксыйский'!D63+'ЦСМ Ала-Букинский'!D63+'ЦСМ Базар-Коргонский'!D63+'ЦСМ Ноокенский'!D63+'ЦСМ Кочкор-Ата'!D63+'ЦСМ Сузак'!D63+'ЦСМ Октябрьская'!D63+'ЦСМ Токтогул'!D63+'ЦСМ Таш-Кумыр'!D63+'ЦОВП Сумсар'!D63+'ЦОВП Тогуз-Торо'!D63+'ЦОВП Озгоруш'!D63+'ЦОВП Уч-Терек'!D63+'ЦОВП Чаткал'!D63+'ЦОВП г. Кара-Куль'!D63+'ЦОВП Кок-Жангак'!D63+'ЦОВП Майлуу-Суу'!D63+'ЦОВП Шамалдуу-Сай'!D63</f>
        <v>5479</v>
      </c>
      <c r="E63" s="5">
        <f t="shared" si="1"/>
        <v>10033</v>
      </c>
      <c r="F63" s="5">
        <f>ЖОЦСМ!F63+'ЦСМ Аксыйский'!F63+'ЦСМ Ала-Букинский'!F63+'ЦСМ Базар-Коргонский'!F63+'ЦСМ Ноокенский'!F63+'ЦСМ Кочкор-Ата'!F63+'ЦСМ Сузак'!F63+'ЦСМ Октябрьская'!F63+'ЦСМ Токтогул'!F63+'ЦСМ Таш-Кумыр'!F63+'ЦОВП Сумсар'!F63+'ЦОВП Тогуз-Торо'!F63+'ЦОВП Озгоруш'!F63+'ЦОВП Уч-Терек'!F63+'ЦОВП Чаткал'!F63+'ЦОВП г. Кара-Куль'!F63+'ЦОВП Кок-Жангак'!F63+'ЦОВП Майлуу-Суу'!F63+'ЦОВП Шамалдуу-Сай'!F63</f>
        <v>4770</v>
      </c>
      <c r="G63" s="5">
        <f>ЖОЦСМ!G63+'ЦСМ Аксыйский'!G63+'ЦСМ Ала-Букинский'!G63+'ЦСМ Базар-Коргонский'!G63+'ЦСМ Ноокенский'!G63+'ЦСМ Кочкор-Ата'!G63+'ЦСМ Сузак'!G63+'ЦСМ Октябрьская'!G63+'ЦСМ Токтогул'!G63+'ЦСМ Таш-Кумыр'!G63+'ЦОВП Сумсар'!G63+'ЦОВП Тогуз-Торо'!G63+'ЦОВП Озгоруш'!G63+'ЦОВП Уч-Терек'!G63+'ЦОВП Чаткал'!G63+'ЦОВП г. Кара-Куль'!G63+'ЦОВП Кок-Жангак'!G63+'ЦОВП Майлуу-Суу'!G63+'ЦОВП Шамалдуу-Сай'!G63</f>
        <v>5263</v>
      </c>
      <c r="I63" s="5">
        <v>56</v>
      </c>
      <c r="J63" s="5">
        <f t="shared" si="2"/>
        <v>4770</v>
      </c>
      <c r="K63" s="5">
        <f t="shared" si="2"/>
        <v>5263</v>
      </c>
      <c r="L63" s="5">
        <f t="shared" si="3"/>
        <v>3464</v>
      </c>
      <c r="M63" s="5">
        <f t="shared" si="3"/>
        <v>5479</v>
      </c>
      <c r="N63" s="11">
        <f t="shared" si="4"/>
        <v>0.72620545073375264</v>
      </c>
      <c r="O63" s="11">
        <f t="shared" si="4"/>
        <v>1.041041231236937</v>
      </c>
      <c r="P63" s="11">
        <v>1.0499641130052011</v>
      </c>
      <c r="Q63" s="11">
        <v>1.4152178792825441</v>
      </c>
      <c r="R63" s="11">
        <f t="shared" si="5"/>
        <v>5008.3288190348094</v>
      </c>
      <c r="S63" s="11">
        <f t="shared" si="5"/>
        <v>7448.2916986640294</v>
      </c>
      <c r="T63" s="11">
        <f t="shared" si="6"/>
        <v>12456.620517698839</v>
      </c>
      <c r="U63" s="10"/>
      <c r="V63" s="10"/>
      <c r="W63" s="11">
        <f>ЖОЦСМ!W63+'ЦСМ Аксыйский'!W63+'ЦСМ Ала-Букинский'!W63+'ЦСМ Базар-Коргонский'!W63+'ЦСМ Ноокенский'!W63+'ЦСМ Кочкор-Ата'!W63+'ЦСМ Сузак'!W63+'ЦСМ Октябрьская'!W63+'ЦСМ Токтогул'!W63+'ЦСМ Таш-Кумыр'!W63+'ЦОВП Сумсар'!W63+'ЦОВП Тогуз-Торо'!W63+'ЦОВП Озгоруш'!W63+'ЦОВП Уч-Терек'!W63+'ЦОВП Чаткал'!W63+'ЦОВП г. Кара-Куль'!W63+'ЦОВП Кок-Жангак'!W63+'ЦОВП Майлуу-Суу'!W63+'ЦОВП Шамалдуу-Сай'!W63</f>
        <v>14278.2185090641</v>
      </c>
    </row>
    <row r="64" spans="1:23" x14ac:dyDescent="0.25">
      <c r="A64" s="5">
        <v>57</v>
      </c>
      <c r="B64" s="5">
        <f t="shared" si="0"/>
        <v>8426</v>
      </c>
      <c r="C64" s="5">
        <f>ЖОЦСМ!C64+'ЦСМ Аксыйский'!C64+'ЦСМ Ала-Букинский'!C64+'ЦСМ Базар-Коргонский'!C64+'ЦСМ Ноокенский'!C64+'ЦСМ Кочкор-Ата'!C64+'ЦСМ Сузак'!C64+'ЦСМ Октябрьская'!C64+'ЦСМ Токтогул'!C64+'ЦСМ Таш-Кумыр'!C64+'ЦОВП Сумсар'!C64+'ЦОВП Тогуз-Торо'!C64+'ЦОВП Озгоруш'!C64+'ЦОВП Уч-Терек'!C64+'ЦОВП Чаткал'!C64+'ЦОВП г. Кара-Куль'!C64+'ЦОВП Кок-Жангак'!C64+'ЦОВП Майлуу-Суу'!C64+'ЦОВП Шамалдуу-Сай'!C64</f>
        <v>3436</v>
      </c>
      <c r="D64" s="5">
        <f>ЖОЦСМ!D64+'ЦСМ Аксыйский'!D64+'ЦСМ Ала-Букинский'!D64+'ЦСМ Базар-Коргонский'!D64+'ЦСМ Ноокенский'!D64+'ЦСМ Кочкор-Ата'!D64+'ЦСМ Сузак'!D64+'ЦСМ Октябрьская'!D64+'ЦСМ Токтогул'!D64+'ЦСМ Таш-Кумыр'!D64+'ЦОВП Сумсар'!D64+'ЦОВП Тогуз-Торо'!D64+'ЦОВП Озгоруш'!D64+'ЦОВП Уч-Терек'!D64+'ЦОВП Чаткал'!D64+'ЦОВП г. Кара-Куль'!D64+'ЦОВП Кок-Жангак'!D64+'ЦОВП Майлуу-Суу'!D64+'ЦОВП Шамалдуу-Сай'!D64</f>
        <v>4990</v>
      </c>
      <c r="E64" s="5">
        <f t="shared" si="1"/>
        <v>9806</v>
      </c>
      <c r="F64" s="5">
        <f>ЖОЦСМ!F64+'ЦСМ Аксыйский'!F64+'ЦСМ Ала-Букинский'!F64+'ЦСМ Базар-Коргонский'!F64+'ЦСМ Ноокенский'!F64+'ЦСМ Кочкор-Ата'!F64+'ЦСМ Сузак'!F64+'ЦСМ Октябрьская'!F64+'ЦСМ Токтогул'!F64+'ЦСМ Таш-Кумыр'!F64+'ЦОВП Сумсар'!F64+'ЦОВП Тогуз-Торо'!F64+'ЦОВП Озгоруш'!F64+'ЦОВП Уч-Терек'!F64+'ЦОВП Чаткал'!F64+'ЦОВП г. Кара-Куль'!F64+'ЦОВП Кок-Жангак'!F64+'ЦОВП Майлуу-Суу'!F64+'ЦОВП Шамалдуу-Сай'!F64</f>
        <v>4607</v>
      </c>
      <c r="G64" s="5">
        <f>ЖОЦСМ!G64+'ЦСМ Аксыйский'!G64+'ЦСМ Ала-Букинский'!G64+'ЦСМ Базар-Коргонский'!G64+'ЦСМ Ноокенский'!G64+'ЦСМ Кочкор-Ата'!G64+'ЦСМ Сузак'!G64+'ЦСМ Октябрьская'!G64+'ЦСМ Токтогул'!G64+'ЦСМ Таш-Кумыр'!G64+'ЦОВП Сумсар'!G64+'ЦОВП Тогуз-Торо'!G64+'ЦОВП Озгоруш'!G64+'ЦОВП Уч-Терек'!G64+'ЦОВП Чаткал'!G64+'ЦОВП г. Кара-Куль'!G64+'ЦОВП Кок-Жангак'!G64+'ЦОВП Майлуу-Суу'!G64+'ЦОВП Шамалдуу-Сай'!G64</f>
        <v>5199</v>
      </c>
      <c r="I64" s="5">
        <v>57</v>
      </c>
      <c r="J64" s="5">
        <f t="shared" si="2"/>
        <v>4607</v>
      </c>
      <c r="K64" s="5">
        <f t="shared" si="2"/>
        <v>5199</v>
      </c>
      <c r="L64" s="5">
        <f t="shared" si="3"/>
        <v>3436</v>
      </c>
      <c r="M64" s="5">
        <f t="shared" si="3"/>
        <v>4990</v>
      </c>
      <c r="N64" s="11">
        <f t="shared" si="4"/>
        <v>0.7458215758628175</v>
      </c>
      <c r="O64" s="11">
        <f t="shared" si="4"/>
        <v>0.95979996153106362</v>
      </c>
      <c r="P64" s="11">
        <v>1.0507369184297901</v>
      </c>
      <c r="Q64" s="11">
        <v>1.3747706366442454</v>
      </c>
      <c r="R64" s="11">
        <f t="shared" si="5"/>
        <v>4840.7449832060429</v>
      </c>
      <c r="S64" s="11">
        <f t="shared" si="5"/>
        <v>7147.4325399134314</v>
      </c>
      <c r="T64" s="11">
        <f t="shared" si="6"/>
        <v>11988.177523119473</v>
      </c>
      <c r="U64" s="10"/>
      <c r="V64" s="10"/>
      <c r="W64" s="11">
        <f>ЖОЦСМ!W64+'ЦСМ Аксыйский'!W64+'ЦСМ Ала-Букинский'!W64+'ЦСМ Базар-Коргонский'!W64+'ЦСМ Ноокенский'!W64+'ЦСМ Кочкор-Ата'!W64+'ЦСМ Сузак'!W64+'ЦСМ Октябрьская'!W64+'ЦСМ Токтогул'!W64+'ЦСМ Таш-Кумыр'!W64+'ЦОВП Сумсар'!W64+'ЦОВП Тогуз-Торо'!W64+'ЦОВП Озгоруш'!W64+'ЦОВП Уч-Терек'!W64+'ЦОВП Чаткал'!W64+'ЦОВП г. Кара-Куль'!W64+'ЦОВП Кок-Жангак'!W64+'ЦОВП Майлуу-Суу'!W64+'ЦОВП Шамалдуу-Сай'!W64</f>
        <v>13701.765936767111</v>
      </c>
    </row>
    <row r="65" spans="1:23" x14ac:dyDescent="0.25">
      <c r="A65" s="5">
        <v>58</v>
      </c>
      <c r="B65" s="5">
        <f t="shared" si="0"/>
        <v>8556</v>
      </c>
      <c r="C65" s="5">
        <f>ЖОЦСМ!C65+'ЦСМ Аксыйский'!C65+'ЦСМ Ала-Букинский'!C65+'ЦСМ Базар-Коргонский'!C65+'ЦСМ Ноокенский'!C65+'ЦСМ Кочкор-Ата'!C65+'ЦСМ Сузак'!C65+'ЦСМ Октябрьская'!C65+'ЦСМ Токтогул'!C65+'ЦСМ Таш-Кумыр'!C65+'ЦОВП Сумсар'!C65+'ЦОВП Тогуз-Торо'!C65+'ЦОВП Озгоруш'!C65+'ЦОВП Уч-Терек'!C65+'ЦОВП Чаткал'!C65+'ЦОВП г. Кара-Куль'!C65+'ЦОВП Кок-Жангак'!C65+'ЦОВП Майлуу-Суу'!C65+'ЦОВП Шамалдуу-Сай'!C65</f>
        <v>3551</v>
      </c>
      <c r="D65" s="5">
        <f>ЖОЦСМ!D65+'ЦСМ Аксыйский'!D65+'ЦСМ Ала-Букинский'!D65+'ЦСМ Базар-Коргонский'!D65+'ЦСМ Ноокенский'!D65+'ЦСМ Кочкор-Ата'!D65+'ЦСМ Сузак'!D65+'ЦСМ Октябрьская'!D65+'ЦСМ Токтогул'!D65+'ЦСМ Таш-Кумыр'!D65+'ЦОВП Сумсар'!D65+'ЦОВП Тогуз-Торо'!D65+'ЦОВП Озгоруш'!D65+'ЦОВП Уч-Терек'!D65+'ЦОВП Чаткал'!D65+'ЦОВП г. Кара-Куль'!D65+'ЦОВП Кок-Жангак'!D65+'ЦОВП Майлуу-Суу'!D65+'ЦОВП Шамалдуу-Сай'!D65</f>
        <v>5005</v>
      </c>
      <c r="E65" s="5">
        <f t="shared" si="1"/>
        <v>9832</v>
      </c>
      <c r="F65" s="5">
        <f>ЖОЦСМ!F65+'ЦСМ Аксыйский'!F65+'ЦСМ Ала-Букинский'!F65+'ЦСМ Базар-Коргонский'!F65+'ЦСМ Ноокенский'!F65+'ЦСМ Кочкор-Ата'!F65+'ЦСМ Сузак'!F65+'ЦСМ Октябрьская'!F65+'ЦСМ Токтогул'!F65+'ЦСМ Таш-Кумыр'!F65+'ЦОВП Сумсар'!F65+'ЦОВП Тогуз-Торо'!F65+'ЦОВП Озгоруш'!F65+'ЦОВП Уч-Терек'!F65+'ЦОВП Чаткал'!F65+'ЦОВП г. Кара-Куль'!F65+'ЦОВП Кок-Жангак'!F65+'ЦОВП Майлуу-Суу'!F65+'ЦОВП Шамалдуу-Сай'!F65</f>
        <v>4623</v>
      </c>
      <c r="G65" s="5">
        <f>ЖОЦСМ!G65+'ЦСМ Аксыйский'!G65+'ЦСМ Ала-Букинский'!G65+'ЦСМ Базар-Коргонский'!G65+'ЦСМ Ноокенский'!G65+'ЦСМ Кочкор-Ата'!G65+'ЦСМ Сузак'!G65+'ЦСМ Октябрьская'!G65+'ЦСМ Токтогул'!G65+'ЦСМ Таш-Кумыр'!G65+'ЦОВП Сумсар'!G65+'ЦОВП Тогуз-Торо'!G65+'ЦОВП Озгоруш'!G65+'ЦОВП Уч-Терек'!G65+'ЦОВП Чаткал'!G65+'ЦОВП г. Кара-Куль'!G65+'ЦОВП Кок-Жангак'!G65+'ЦОВП Майлуу-Суу'!G65+'ЦОВП Шамалдуу-Сай'!G65</f>
        <v>5209</v>
      </c>
      <c r="I65" s="5">
        <v>58</v>
      </c>
      <c r="J65" s="5">
        <f t="shared" si="2"/>
        <v>4623</v>
      </c>
      <c r="K65" s="5">
        <f t="shared" si="2"/>
        <v>5209</v>
      </c>
      <c r="L65" s="5">
        <f t="shared" si="3"/>
        <v>3551</v>
      </c>
      <c r="M65" s="5">
        <f t="shared" si="3"/>
        <v>5005</v>
      </c>
      <c r="N65" s="11">
        <f t="shared" si="4"/>
        <v>0.76811594202898548</v>
      </c>
      <c r="O65" s="11">
        <f t="shared" si="4"/>
        <v>0.96083701286235357</v>
      </c>
      <c r="P65" s="11">
        <v>1.1184211227629284</v>
      </c>
      <c r="Q65" s="11">
        <v>1.4083919864026977</v>
      </c>
      <c r="R65" s="11">
        <f t="shared" si="5"/>
        <v>5170.4608505330179</v>
      </c>
      <c r="S65" s="11">
        <f t="shared" si="5"/>
        <v>7336.3138571716527</v>
      </c>
      <c r="T65" s="11">
        <f t="shared" si="6"/>
        <v>12506.77470770467</v>
      </c>
      <c r="U65" s="10"/>
      <c r="V65" s="10"/>
      <c r="W65" s="11">
        <f>ЖОЦСМ!W65+'ЦСМ Аксыйский'!W65+'ЦСМ Ала-Букинский'!W65+'ЦСМ Базар-Коргонский'!W65+'ЦСМ Ноокенский'!W65+'ЦСМ Кочкор-Ата'!W65+'ЦСМ Сузак'!W65+'ЦСМ Октябрьская'!W65+'ЦСМ Токтогул'!W65+'ЦСМ Таш-Кумыр'!W65+'ЦОВП Сумсар'!W65+'ЦОВП Тогуз-Торо'!W65+'ЦОВП Озгоруш'!W65+'ЦОВП Уч-Терек'!W65+'ЦОВП Чаткал'!W65+'ЦОВП г. Кара-Куль'!W65+'ЦОВП Кок-Жангак'!W65+'ЦОВП Майлуу-Суу'!W65+'ЦОВП Шамалдуу-Сай'!W65</f>
        <v>14239.079434925452</v>
      </c>
    </row>
    <row r="66" spans="1:23" x14ac:dyDescent="0.25">
      <c r="A66" s="5">
        <v>59</v>
      </c>
      <c r="B66" s="5">
        <f t="shared" si="0"/>
        <v>9016</v>
      </c>
      <c r="C66" s="5">
        <f>ЖОЦСМ!C66+'ЦСМ Аксыйский'!C66+'ЦСМ Ала-Букинский'!C66+'ЦСМ Базар-Коргонский'!C66+'ЦСМ Ноокенский'!C66+'ЦСМ Кочкор-Ата'!C66+'ЦСМ Сузак'!C66+'ЦСМ Октябрьская'!C66+'ЦСМ Токтогул'!C66+'ЦСМ Таш-Кумыр'!C66+'ЦОВП Сумсар'!C66+'ЦОВП Тогуз-Торо'!C66+'ЦОВП Озгоруш'!C66+'ЦОВП Уч-Терек'!C66+'ЦОВП Чаткал'!C66+'ЦОВП г. Кара-Куль'!C66+'ЦОВП Кок-Жангак'!C66+'ЦОВП Майлуу-Суу'!C66+'ЦОВП Шамалдуу-Сай'!C66</f>
        <v>3660</v>
      </c>
      <c r="D66" s="5">
        <f>ЖОЦСМ!D66+'ЦСМ Аксыйский'!D66+'ЦСМ Ала-Букинский'!D66+'ЦСМ Базар-Коргонский'!D66+'ЦСМ Ноокенский'!D66+'ЦСМ Кочкор-Ата'!D66+'ЦСМ Сузак'!D66+'ЦСМ Октябрьская'!D66+'ЦСМ Токтогул'!D66+'ЦСМ Таш-Кумыр'!D66+'ЦОВП Сумсар'!D66+'ЦОВП Тогуз-Торо'!D66+'ЦОВП Озгоруш'!D66+'ЦОВП Уч-Терек'!D66+'ЦОВП Чаткал'!D66+'ЦОВП г. Кара-Куль'!D66+'ЦОВП Кок-Жангак'!D66+'ЦОВП Майлуу-Суу'!D66+'ЦОВП Шамалдуу-Сай'!D66</f>
        <v>5356</v>
      </c>
      <c r="E66" s="5">
        <f t="shared" si="1"/>
        <v>9957</v>
      </c>
      <c r="F66" s="5">
        <f>ЖОЦСМ!F66+'ЦСМ Аксыйский'!F66+'ЦСМ Ала-Букинский'!F66+'ЦСМ Базар-Коргонский'!F66+'ЦСМ Ноокенский'!F66+'ЦСМ Кочкор-Ата'!F66+'ЦСМ Сузак'!F66+'ЦСМ Октябрьская'!F66+'ЦСМ Токтогул'!F66+'ЦСМ Таш-Кумыр'!F66+'ЦОВП Сумсар'!F66+'ЦОВП Тогуз-Торо'!F66+'ЦОВП Озгоруш'!F66+'ЦОВП Уч-Терек'!F66+'ЦОВП Чаткал'!F66+'ЦОВП г. Кара-Куль'!F66+'ЦОВП Кок-Жангак'!F66+'ЦОВП Майлуу-Суу'!F66+'ЦОВП Шамалдуу-Сай'!F66</f>
        <v>4645</v>
      </c>
      <c r="G66" s="5">
        <f>ЖОЦСМ!G66+'ЦСМ Аксыйский'!G66+'ЦСМ Ала-Букинский'!G66+'ЦСМ Базар-Коргонский'!G66+'ЦСМ Ноокенский'!G66+'ЦСМ Кочкор-Ата'!G66+'ЦСМ Сузак'!G66+'ЦСМ Октябрьская'!G66+'ЦСМ Токтогул'!G66+'ЦСМ Таш-Кумыр'!G66+'ЦОВП Сумсар'!G66+'ЦОВП Тогуз-Торо'!G66+'ЦОВП Озгоруш'!G66+'ЦОВП Уч-Терек'!G66+'ЦОВП Чаткал'!G66+'ЦОВП г. Кара-Куль'!G66+'ЦОВП Кок-Жангак'!G66+'ЦОВП Майлуу-Суу'!G66+'ЦОВП Шамалдуу-Сай'!G66</f>
        <v>5312</v>
      </c>
      <c r="I66" s="5">
        <v>59</v>
      </c>
      <c r="J66" s="5">
        <f t="shared" si="2"/>
        <v>4645</v>
      </c>
      <c r="K66" s="5">
        <f t="shared" si="2"/>
        <v>5312</v>
      </c>
      <c r="L66" s="5">
        <f t="shared" si="3"/>
        <v>3660</v>
      </c>
      <c r="M66" s="5">
        <f t="shared" si="3"/>
        <v>5356</v>
      </c>
      <c r="N66" s="11">
        <f t="shared" si="4"/>
        <v>0.7879440258342304</v>
      </c>
      <c r="O66" s="11">
        <f t="shared" si="4"/>
        <v>1.0082831325301205</v>
      </c>
      <c r="P66" s="11">
        <v>1.1430485410770077</v>
      </c>
      <c r="Q66" s="11">
        <v>1.426226359882137</v>
      </c>
      <c r="R66" s="11">
        <f t="shared" si="5"/>
        <v>5309.4604733027008</v>
      </c>
      <c r="S66" s="11">
        <f t="shared" si="5"/>
        <v>7576.1144236939117</v>
      </c>
      <c r="T66" s="11">
        <f t="shared" si="6"/>
        <v>12885.574896996612</v>
      </c>
      <c r="U66" s="10"/>
      <c r="V66" s="10"/>
      <c r="W66" s="11">
        <f>ЖОЦСМ!W66+'ЦСМ Аксыйский'!W66+'ЦСМ Ала-Букинский'!W66+'ЦСМ Базар-Коргонский'!W66+'ЦСМ Ноокенский'!W66+'ЦСМ Кочкор-Ата'!W66+'ЦСМ Сузак'!W66+'ЦСМ Октябрьская'!W66+'ЦСМ Токтогул'!W66+'ЦСМ Таш-Кумыр'!W66+'ЦОВП Сумсар'!W66+'ЦОВП Тогуз-Торо'!W66+'ЦОВП Озгоруш'!W66+'ЦОВП Уч-Терек'!W66+'ЦОВП Чаткал'!W66+'ЦОВП г. Кара-Куль'!W66+'ЦОВП Кок-Жангак'!W66+'ЦОВП Майлуу-Суу'!W66+'ЦОВП Шамалдуу-Сай'!W66</f>
        <v>14667.373524819721</v>
      </c>
    </row>
    <row r="67" spans="1:23" x14ac:dyDescent="0.25">
      <c r="A67" s="5">
        <v>60</v>
      </c>
      <c r="B67" s="5">
        <f t="shared" si="0"/>
        <v>8774</v>
      </c>
      <c r="C67" s="5">
        <f>ЖОЦСМ!C67+'ЦСМ Аксыйский'!C67+'ЦСМ Ала-Букинский'!C67+'ЦСМ Базар-Коргонский'!C67+'ЦСМ Ноокенский'!C67+'ЦСМ Кочкор-Ата'!C67+'ЦСМ Сузак'!C67+'ЦСМ Октябрьская'!C67+'ЦСМ Токтогул'!C67+'ЦСМ Таш-Кумыр'!C67+'ЦОВП Сумсар'!C67+'ЦОВП Тогуз-Торо'!C67+'ЦОВП Озгоруш'!C67+'ЦОВП Уч-Терек'!C67+'ЦОВП Чаткал'!C67+'ЦОВП г. Кара-Куль'!C67+'ЦОВП Кок-Жангак'!C67+'ЦОВП Майлуу-Суу'!C67+'ЦОВП Шамалдуу-Сай'!C67</f>
        <v>3683</v>
      </c>
      <c r="D67" s="5">
        <f>ЖОЦСМ!D67+'ЦСМ Аксыйский'!D67+'ЦСМ Ала-Букинский'!D67+'ЦСМ Базар-Коргонский'!D67+'ЦСМ Ноокенский'!D67+'ЦСМ Кочкор-Ата'!D67+'ЦСМ Сузак'!D67+'ЦСМ Октябрьская'!D67+'ЦСМ Токтогул'!D67+'ЦСМ Таш-Кумыр'!D67+'ЦОВП Сумсар'!D67+'ЦОВП Тогуз-Торо'!D67+'ЦОВП Озгоруш'!D67+'ЦОВП Уч-Терек'!D67+'ЦОВП Чаткал'!D67+'ЦОВП г. Кара-Куль'!D67+'ЦОВП Кок-Жангак'!D67+'ЦОВП Майлуу-Суу'!D67+'ЦОВП Шамалдуу-Сай'!D67</f>
        <v>5091</v>
      </c>
      <c r="E67" s="5">
        <f t="shared" si="1"/>
        <v>9823</v>
      </c>
      <c r="F67" s="5">
        <f>ЖОЦСМ!F67+'ЦСМ Аксыйский'!F67+'ЦСМ Ала-Букинский'!F67+'ЦСМ Базар-Коргонский'!F67+'ЦСМ Ноокенский'!F67+'ЦСМ Кочкор-Ата'!F67+'ЦСМ Сузак'!F67+'ЦСМ Октябрьская'!F67+'ЦСМ Токтогул'!F67+'ЦСМ Таш-Кумыр'!F67+'ЦОВП Сумсар'!F67+'ЦОВП Тогуз-Торо'!F67+'ЦОВП Озгоруш'!F67+'ЦОВП Уч-Терек'!F67+'ЦОВП Чаткал'!F67+'ЦОВП г. Кара-Куль'!F67+'ЦОВП Кок-Жангак'!F67+'ЦОВП Майлуу-Суу'!F67+'ЦОВП Шамалдуу-Сай'!F67</f>
        <v>4581</v>
      </c>
      <c r="G67" s="5">
        <f>ЖОЦСМ!G67+'ЦСМ Аксыйский'!G67+'ЦСМ Ала-Букинский'!G67+'ЦСМ Базар-Коргонский'!G67+'ЦСМ Ноокенский'!G67+'ЦСМ Кочкор-Ата'!G67+'ЦСМ Сузак'!G67+'ЦСМ Октябрьская'!G67+'ЦСМ Токтогул'!G67+'ЦСМ Таш-Кумыр'!G67+'ЦОВП Сумсар'!G67+'ЦОВП Тогуз-Торо'!G67+'ЦОВП Озгоруш'!G67+'ЦОВП Уч-Терек'!G67+'ЦОВП Чаткал'!G67+'ЦОВП г. Кара-Куль'!G67+'ЦОВП Кок-Жангак'!G67+'ЦОВП Майлуу-Суу'!G67+'ЦОВП Шамалдуу-Сай'!G67</f>
        <v>5242</v>
      </c>
      <c r="I67" s="5">
        <v>60</v>
      </c>
      <c r="J67" s="5">
        <f t="shared" si="2"/>
        <v>4581</v>
      </c>
      <c r="K67" s="5">
        <f t="shared" si="2"/>
        <v>5242</v>
      </c>
      <c r="L67" s="5">
        <f t="shared" si="3"/>
        <v>3683</v>
      </c>
      <c r="M67" s="5">
        <f t="shared" si="3"/>
        <v>5091</v>
      </c>
      <c r="N67" s="11">
        <f t="shared" si="4"/>
        <v>0.80397293167430695</v>
      </c>
      <c r="O67" s="11">
        <f t="shared" si="4"/>
        <v>0.97119420068676077</v>
      </c>
      <c r="P67" s="11">
        <v>1.1825745280936248</v>
      </c>
      <c r="Q67" s="11">
        <v>1.4753573081631239</v>
      </c>
      <c r="R67" s="11">
        <f t="shared" si="5"/>
        <v>5417.373913196895</v>
      </c>
      <c r="S67" s="11">
        <f t="shared" si="5"/>
        <v>7733.8230093910961</v>
      </c>
      <c r="T67" s="11">
        <f t="shared" si="6"/>
        <v>13151.196922587991</v>
      </c>
      <c r="U67" s="10"/>
      <c r="V67" s="10"/>
      <c r="W67" s="11">
        <f>ЖОЦСМ!W67+'ЦСМ Аксыйский'!W67+'ЦСМ Ала-Букинский'!W67+'ЦСМ Базар-Коргонский'!W67+'ЦСМ Ноокенский'!W67+'ЦСМ Кочкор-Ата'!W67+'ЦСМ Сузак'!W67+'ЦСМ Октябрьская'!W67+'ЦСМ Токтогул'!W67+'ЦСМ Таш-Кумыр'!W67+'ЦОВП Сумсар'!W67+'ЦОВП Тогуз-Торо'!W67+'ЦОВП Озгоруш'!W67+'ЦОВП Уч-Терек'!W67+'ЦОВП Чаткал'!W67+'ЦОВП г. Кара-Куль'!W67+'ЦОВП Кок-Жангак'!W67+'ЦОВП Майлуу-Суу'!W67+'ЦОВП Шамалдуу-Сай'!W67</f>
        <v>15001.949343458165</v>
      </c>
    </row>
    <row r="68" spans="1:23" x14ac:dyDescent="0.25">
      <c r="A68" s="5">
        <v>61</v>
      </c>
      <c r="B68" s="5">
        <f t="shared" si="0"/>
        <v>8459</v>
      </c>
      <c r="C68" s="5">
        <f>ЖОЦСМ!C68+'ЦСМ Аксыйский'!C68+'ЦСМ Ала-Букинский'!C68+'ЦСМ Базар-Коргонский'!C68+'ЦСМ Ноокенский'!C68+'ЦСМ Кочкор-Ата'!C68+'ЦСМ Сузак'!C68+'ЦСМ Октябрьская'!C68+'ЦСМ Токтогул'!C68+'ЦСМ Таш-Кумыр'!C68+'ЦОВП Сумсар'!C68+'ЦОВП Тогуз-Торо'!C68+'ЦОВП Озгоруш'!C68+'ЦОВП Уч-Терек'!C68+'ЦОВП Чаткал'!C68+'ЦОВП г. Кара-Куль'!C68+'ЦОВП Кок-Жангак'!C68+'ЦОВП Майлуу-Суу'!C68+'ЦОВП Шамалдуу-Сай'!C68</f>
        <v>3410</v>
      </c>
      <c r="D68" s="5">
        <f>ЖОЦСМ!D68+'ЦСМ Аксыйский'!D68+'ЦСМ Ала-Букинский'!D68+'ЦСМ Базар-Коргонский'!D68+'ЦСМ Ноокенский'!D68+'ЦСМ Кочкор-Ата'!D68+'ЦСМ Сузак'!D68+'ЦСМ Октябрьская'!D68+'ЦСМ Токтогул'!D68+'ЦСМ Таш-Кумыр'!D68+'ЦОВП Сумсар'!D68+'ЦОВП Тогуз-Торо'!D68+'ЦОВП Озгоруш'!D68+'ЦОВП Уч-Терек'!D68+'ЦОВП Чаткал'!D68+'ЦОВП г. Кара-Куль'!D68+'ЦОВП Кок-Жангак'!D68+'ЦОВП Майлуу-Суу'!D68+'ЦОВП Шамалдуу-Сай'!D68</f>
        <v>5049</v>
      </c>
      <c r="E68" s="5">
        <f t="shared" si="1"/>
        <v>9346</v>
      </c>
      <c r="F68" s="5">
        <f>ЖОЦСМ!F68+'ЦСМ Аксыйский'!F68+'ЦСМ Ала-Букинский'!F68+'ЦСМ Базар-Коргонский'!F68+'ЦСМ Ноокенский'!F68+'ЦСМ Кочкор-Ата'!F68+'ЦСМ Сузак'!F68+'ЦСМ Октябрьская'!F68+'ЦСМ Токтогул'!F68+'ЦСМ Таш-Кумыр'!F68+'ЦОВП Сумсар'!F68+'ЦОВП Тогуз-Торо'!F68+'ЦОВП Озгоруш'!F68+'ЦОВП Уч-Терек'!F68+'ЦОВП Чаткал'!F68+'ЦОВП г. Кара-Куль'!F68+'ЦОВП Кок-Жангак'!F68+'ЦОВП Майлуу-Суу'!F68+'ЦОВП Шамалдуу-Сай'!F68</f>
        <v>4395</v>
      </c>
      <c r="G68" s="5">
        <f>ЖОЦСМ!G68+'ЦСМ Аксыйский'!G68+'ЦСМ Ала-Букинский'!G68+'ЦСМ Базар-Коргонский'!G68+'ЦСМ Ноокенский'!G68+'ЦСМ Кочкор-Ата'!G68+'ЦСМ Сузак'!G68+'ЦСМ Октябрьская'!G68+'ЦСМ Токтогул'!G68+'ЦСМ Таш-Кумыр'!G68+'ЦОВП Сумсар'!G68+'ЦОВП Тогуз-Торо'!G68+'ЦОВП Озгоруш'!G68+'ЦОВП Уч-Терек'!G68+'ЦОВП Чаткал'!G68+'ЦОВП г. Кара-Куль'!G68+'ЦОВП Кок-Жангак'!G68+'ЦОВП Майлуу-Суу'!G68+'ЦОВП Шамалдуу-Сай'!G68</f>
        <v>4951</v>
      </c>
      <c r="I68" s="5">
        <v>61</v>
      </c>
      <c r="J68" s="5">
        <f t="shared" si="2"/>
        <v>4395</v>
      </c>
      <c r="K68" s="5">
        <f t="shared" si="2"/>
        <v>4951</v>
      </c>
      <c r="L68" s="5">
        <f t="shared" si="3"/>
        <v>3410</v>
      </c>
      <c r="M68" s="5">
        <f t="shared" si="3"/>
        <v>5049</v>
      </c>
      <c r="N68" s="11">
        <f t="shared" si="4"/>
        <v>0.77588168373151312</v>
      </c>
      <c r="O68" s="11">
        <f t="shared" si="4"/>
        <v>1.0197939810139365</v>
      </c>
      <c r="P68" s="11">
        <v>1.1841142086777496</v>
      </c>
      <c r="Q68" s="11">
        <v>1.4842715059338174</v>
      </c>
      <c r="R68" s="11">
        <f t="shared" si="5"/>
        <v>5204.1819471387098</v>
      </c>
      <c r="S68" s="11">
        <f t="shared" si="5"/>
        <v>7348.6282258783303</v>
      </c>
      <c r="T68" s="11">
        <f t="shared" si="6"/>
        <v>12552.81017301704</v>
      </c>
      <c r="U68" s="10"/>
      <c r="V68" s="10"/>
      <c r="W68" s="11">
        <f>ЖОЦСМ!W68+'ЦСМ Аксыйский'!W68+'ЦСМ Ала-Букинский'!W68+'ЦСМ Базар-Коргонский'!W68+'ЦСМ Ноокенский'!W68+'ЦСМ Кочкор-Ата'!W68+'ЦСМ Сузак'!W68+'ЦСМ Октябрьская'!W68+'ЦСМ Токтогул'!W68+'ЦСМ Таш-Кумыр'!W68+'ЦОВП Сумсар'!W68+'ЦОВП Тогуз-Торо'!W68+'ЦОВП Озгоруш'!W68+'ЦОВП Уч-Терек'!W68+'ЦОВП Чаткал'!W68+'ЦОВП г. Кара-Куль'!W68+'ЦОВП Кок-Жангак'!W68+'ЦОВП Майлуу-Суу'!W68+'ЦОВП Шамалдуу-Сай'!W68</f>
        <v>14314.853826097693</v>
      </c>
    </row>
    <row r="69" spans="1:23" x14ac:dyDescent="0.25">
      <c r="A69" s="5">
        <v>62</v>
      </c>
      <c r="B69" s="5">
        <f t="shared" si="0"/>
        <v>8394</v>
      </c>
      <c r="C69" s="5">
        <f>ЖОЦСМ!C69+'ЦСМ Аксыйский'!C69+'ЦСМ Ала-Букинский'!C69+'ЦСМ Базар-Коргонский'!C69+'ЦСМ Ноокенский'!C69+'ЦСМ Кочкор-Ата'!C69+'ЦСМ Сузак'!C69+'ЦСМ Октябрьская'!C69+'ЦСМ Токтогул'!C69+'ЦСМ Таш-Кумыр'!C69+'ЦОВП Сумсар'!C69+'ЦОВП Тогуз-Торо'!C69+'ЦОВП Озгоруш'!C69+'ЦОВП Уч-Терек'!C69+'ЦОВП Чаткал'!C69+'ЦОВП г. Кара-Куль'!C69+'ЦОВП Кок-Жангак'!C69+'ЦОВП Майлуу-Суу'!C69+'ЦОВП Шамалдуу-Сай'!C69</f>
        <v>3302</v>
      </c>
      <c r="D69" s="5">
        <f>ЖОЦСМ!D69+'ЦСМ Аксыйский'!D69+'ЦСМ Ала-Букинский'!D69+'ЦСМ Базар-Коргонский'!D69+'ЦСМ Ноокенский'!D69+'ЦСМ Кочкор-Ата'!D69+'ЦСМ Сузак'!D69+'ЦСМ Октябрьская'!D69+'ЦСМ Токтогул'!D69+'ЦСМ Таш-Кумыр'!D69+'ЦОВП Сумсар'!D69+'ЦОВП Тогуз-Торо'!D69+'ЦОВП Озгоруш'!D69+'ЦОВП Уч-Терек'!D69+'ЦОВП Чаткал'!D69+'ЦОВП г. Кара-Куль'!D69+'ЦОВП Кок-Жангак'!D69+'ЦОВП Майлуу-Суу'!D69+'ЦОВП Шамалдуу-Сай'!D69</f>
        <v>5092</v>
      </c>
      <c r="E69" s="5">
        <f t="shared" si="1"/>
        <v>9651</v>
      </c>
      <c r="F69" s="5">
        <f>ЖОЦСМ!F69+'ЦСМ Аксыйский'!F69+'ЦСМ Ала-Букинский'!F69+'ЦСМ Базар-Коргонский'!F69+'ЦСМ Ноокенский'!F69+'ЦСМ Кочкор-Ата'!F69+'ЦСМ Сузак'!F69+'ЦСМ Октябрьская'!F69+'ЦСМ Токтогул'!F69+'ЦСМ Таш-Кумыр'!F69+'ЦОВП Сумсар'!F69+'ЦОВП Тогуз-Торо'!F69+'ЦОВП Озгоруш'!F69+'ЦОВП Уч-Терек'!F69+'ЦОВП Чаткал'!F69+'ЦОВП г. Кара-Куль'!F69+'ЦОВП Кок-Жангак'!F69+'ЦОВП Майлуу-Суу'!F69+'ЦОВП Шамалдуу-Сай'!F69</f>
        <v>4365</v>
      </c>
      <c r="G69" s="5">
        <f>ЖОЦСМ!G69+'ЦСМ Аксыйский'!G69+'ЦСМ Ала-Букинский'!G69+'ЦСМ Базар-Коргонский'!G69+'ЦСМ Ноокенский'!G69+'ЦСМ Кочкор-Ата'!G69+'ЦСМ Сузак'!G69+'ЦСМ Октябрьская'!G69+'ЦСМ Токтогул'!G69+'ЦСМ Таш-Кумыр'!G69+'ЦОВП Сумсар'!G69+'ЦОВП Тогуз-Торо'!G69+'ЦОВП Озгоруш'!G69+'ЦОВП Уч-Терек'!G69+'ЦОВП Чаткал'!G69+'ЦОВП г. Кара-Куль'!G69+'ЦОВП Кок-Жангак'!G69+'ЦОВП Майлуу-Суу'!G69+'ЦОВП Шамалдуу-Сай'!G69</f>
        <v>5286</v>
      </c>
      <c r="I69" s="5">
        <v>62</v>
      </c>
      <c r="J69" s="5">
        <f t="shared" si="2"/>
        <v>4365</v>
      </c>
      <c r="K69" s="5">
        <f t="shared" si="2"/>
        <v>5286</v>
      </c>
      <c r="L69" s="5">
        <f t="shared" si="3"/>
        <v>3302</v>
      </c>
      <c r="M69" s="5">
        <f t="shared" si="3"/>
        <v>5092</v>
      </c>
      <c r="N69" s="11">
        <f t="shared" si="4"/>
        <v>0.75647193585337913</v>
      </c>
      <c r="O69" s="11">
        <f t="shared" si="4"/>
        <v>0.96329928111993945</v>
      </c>
      <c r="P69" s="11">
        <v>1.1392912823311809</v>
      </c>
      <c r="Q69" s="11">
        <v>1.4498464913947244</v>
      </c>
      <c r="R69" s="11">
        <f t="shared" si="5"/>
        <v>4973.0064473756047</v>
      </c>
      <c r="S69" s="11">
        <f t="shared" si="5"/>
        <v>7663.8885535125137</v>
      </c>
      <c r="T69" s="11">
        <f t="shared" si="6"/>
        <v>12636.895000888118</v>
      </c>
      <c r="U69" s="10"/>
      <c r="V69" s="10"/>
      <c r="W69" s="11">
        <f>ЖОЦСМ!W69+'ЦСМ Аксыйский'!W69+'ЦСМ Ала-Букинский'!W69+'ЦСМ Базар-Коргонский'!W69+'ЦСМ Ноокенский'!W69+'ЦСМ Кочкор-Ата'!W69+'ЦСМ Сузак'!W69+'ЦСМ Октябрьская'!W69+'ЦСМ Токтогул'!W69+'ЦСМ Таш-Кумыр'!W69+'ЦОВП Сумсар'!W69+'ЦОВП Тогуз-Торо'!W69+'ЦОВП Озгоруш'!W69+'ЦОВП Уч-Терек'!W69+'ЦОВП Чаткал'!W69+'ЦОВП г. Кара-Куль'!W69+'ЦОВП Кок-Жангак'!W69+'ЦОВП Майлуу-Суу'!W69+'ЦОВП Шамалдуу-Сай'!W69</f>
        <v>14496.256552662051</v>
      </c>
    </row>
    <row r="70" spans="1:23" x14ac:dyDescent="0.25">
      <c r="A70" s="5">
        <v>63</v>
      </c>
      <c r="B70" s="5">
        <f t="shared" si="0"/>
        <v>7883</v>
      </c>
      <c r="C70" s="5">
        <f>ЖОЦСМ!C70+'ЦСМ Аксыйский'!C70+'ЦСМ Ала-Букинский'!C70+'ЦСМ Базар-Коргонский'!C70+'ЦСМ Ноокенский'!C70+'ЦСМ Кочкор-Ата'!C70+'ЦСМ Сузак'!C70+'ЦСМ Октябрьская'!C70+'ЦСМ Токтогул'!C70+'ЦСМ Таш-Кумыр'!C70+'ЦОВП Сумсар'!C70+'ЦОВП Тогуз-Торо'!C70+'ЦОВП Озгоруш'!C70+'ЦОВП Уч-Терек'!C70+'ЦОВП Чаткал'!C70+'ЦОВП г. Кара-Куль'!C70+'ЦОВП Кок-Жангак'!C70+'ЦОВП Майлуу-Суу'!C70+'ЦОВП Шамалдуу-Сай'!C70</f>
        <v>3075</v>
      </c>
      <c r="D70" s="5">
        <f>ЖОЦСМ!D70+'ЦСМ Аксыйский'!D70+'ЦСМ Ала-Букинский'!D70+'ЦСМ Базар-Коргонский'!D70+'ЦСМ Ноокенский'!D70+'ЦСМ Кочкор-Ата'!D70+'ЦСМ Сузак'!D70+'ЦСМ Октябрьская'!D70+'ЦСМ Токтогул'!D70+'ЦСМ Таш-Кумыр'!D70+'ЦОВП Сумсар'!D70+'ЦОВП Тогуз-Торо'!D70+'ЦОВП Озгоруш'!D70+'ЦОВП Уч-Терек'!D70+'ЦОВП Чаткал'!D70+'ЦОВП г. Кара-Куль'!D70+'ЦОВП Кок-Жангак'!D70+'ЦОВП Майлуу-Суу'!D70+'ЦОВП Шамалдуу-Сай'!D70</f>
        <v>4808</v>
      </c>
      <c r="E70" s="5">
        <f t="shared" si="1"/>
        <v>8421</v>
      </c>
      <c r="F70" s="5">
        <f>ЖОЦСМ!F70+'ЦСМ Аксыйский'!F70+'ЦСМ Ала-Букинский'!F70+'ЦСМ Базар-Коргонский'!F70+'ЦСМ Ноокенский'!F70+'ЦСМ Кочкор-Ата'!F70+'ЦСМ Сузак'!F70+'ЦСМ Октябрьская'!F70+'ЦСМ Токтогул'!F70+'ЦСМ Таш-Кумыр'!F70+'ЦОВП Сумсар'!F70+'ЦОВП Тогуз-Торо'!F70+'ЦОВП Озгоруш'!F70+'ЦОВП Уч-Терек'!F70+'ЦОВП Чаткал'!F70+'ЦОВП г. Кара-Куль'!F70+'ЦОВП Кок-Жангак'!F70+'ЦОВП Майлуу-Суу'!F70+'ЦОВП Шамалдуу-Сай'!F70</f>
        <v>3915</v>
      </c>
      <c r="G70" s="5">
        <f>ЖОЦСМ!G70+'ЦСМ Аксыйский'!G70+'ЦСМ Ала-Букинский'!G70+'ЦСМ Базар-Коргонский'!G70+'ЦСМ Ноокенский'!G70+'ЦСМ Кочкор-Ата'!G70+'ЦСМ Сузак'!G70+'ЦСМ Октябрьская'!G70+'ЦСМ Токтогул'!G70+'ЦСМ Таш-Кумыр'!G70+'ЦОВП Сумсар'!G70+'ЦОВП Тогуз-Торо'!G70+'ЦОВП Озгоруш'!G70+'ЦОВП Уч-Терек'!G70+'ЦОВП Чаткал'!G70+'ЦОВП г. Кара-Куль'!G70+'ЦОВП Кок-Жангак'!G70+'ЦОВП Майлуу-Суу'!G70+'ЦОВП Шамалдуу-Сай'!G70</f>
        <v>4506</v>
      </c>
      <c r="I70" s="5">
        <v>63</v>
      </c>
      <c r="J70" s="5">
        <f t="shared" si="2"/>
        <v>3915</v>
      </c>
      <c r="K70" s="5">
        <f t="shared" si="2"/>
        <v>4506</v>
      </c>
      <c r="L70" s="5">
        <f t="shared" si="3"/>
        <v>3075</v>
      </c>
      <c r="M70" s="5">
        <f t="shared" si="3"/>
        <v>4808</v>
      </c>
      <c r="N70" s="11">
        <f t="shared" si="4"/>
        <v>0.78544061302681989</v>
      </c>
      <c r="O70" s="11">
        <f t="shared" si="4"/>
        <v>1.0670217487794051</v>
      </c>
      <c r="P70" s="11">
        <v>1.1757656677118211</v>
      </c>
      <c r="Q70" s="11">
        <v>1.5747516223457818</v>
      </c>
      <c r="R70" s="11">
        <f t="shared" si="5"/>
        <v>4603.1225890917794</v>
      </c>
      <c r="S70" s="11">
        <f t="shared" si="5"/>
        <v>7095.8308102900928</v>
      </c>
      <c r="T70" s="11">
        <f t="shared" si="6"/>
        <v>11698.953399381873</v>
      </c>
      <c r="U70" s="10"/>
      <c r="V70" s="10"/>
      <c r="W70" s="11">
        <f>ЖОЦСМ!W70+'ЦСМ Аксыйский'!W70+'ЦСМ Ала-Букинский'!W70+'ЦСМ Базар-Коргонский'!W70+'ЦСМ Ноокенский'!W70+'ЦСМ Кочкор-Ата'!W70+'ЦСМ Сузак'!W70+'ЦСМ Октябрьская'!W70+'ЦСМ Токтогул'!W70+'ЦСМ Таш-Кумыр'!W70+'ЦОВП Сумсар'!W70+'ЦОВП Тогуз-Торо'!W70+'ЦОВП Озгоруш'!W70+'ЦОВП Уч-Терек'!W70+'ЦОВП Чаткал'!W70+'ЦОВП г. Кара-Куль'!W70+'ЦОВП Кок-Жангак'!W70+'ЦОВП Майлуу-Суу'!W70+'ЦОВП Шамалдуу-Сай'!W70</f>
        <v>13421.243594440683</v>
      </c>
    </row>
    <row r="71" spans="1:23" x14ac:dyDescent="0.25">
      <c r="A71" s="5">
        <v>64</v>
      </c>
      <c r="B71" s="5">
        <f t="shared" si="0"/>
        <v>6993</v>
      </c>
      <c r="C71" s="5">
        <f>ЖОЦСМ!C71+'ЦСМ Аксыйский'!C71+'ЦСМ Ала-Букинский'!C71+'ЦСМ Базар-Коргонский'!C71+'ЦСМ Ноокенский'!C71+'ЦСМ Кочкор-Ата'!C71+'ЦСМ Сузак'!C71+'ЦСМ Октябрьская'!C71+'ЦСМ Токтогул'!C71+'ЦСМ Таш-Кумыр'!C71+'ЦОВП Сумсар'!C71+'ЦОВП Тогуз-Торо'!C71+'ЦОВП Озгоруш'!C71+'ЦОВП Уч-Терек'!C71+'ЦОВП Чаткал'!C71+'ЦОВП г. Кара-Куль'!C71+'ЦОВП Кок-Жангак'!C71+'ЦОВП Майлуу-Суу'!C71+'ЦОВП Шамалдуу-Сай'!C71</f>
        <v>2672</v>
      </c>
      <c r="D71" s="5">
        <f>ЖОЦСМ!D71+'ЦСМ Аксыйский'!D71+'ЦСМ Ала-Букинский'!D71+'ЦСМ Базар-Коргонский'!D71+'ЦСМ Ноокенский'!D71+'ЦСМ Кочкор-Ата'!D71+'ЦСМ Сузак'!D71+'ЦСМ Октябрьская'!D71+'ЦСМ Токтогул'!D71+'ЦСМ Таш-Кумыр'!D71+'ЦОВП Сумсар'!D71+'ЦОВП Тогуз-Торо'!D71+'ЦОВП Озгоруш'!D71+'ЦОВП Уч-Терек'!D71+'ЦОВП Чаткал'!D71+'ЦОВП г. Кара-Куль'!D71+'ЦОВП Кок-Жангак'!D71+'ЦОВП Майлуу-Суу'!D71+'ЦОВП Шамалдуу-Сай'!D71</f>
        <v>4321</v>
      </c>
      <c r="E71" s="5">
        <f t="shared" si="1"/>
        <v>8195</v>
      </c>
      <c r="F71" s="5">
        <f>ЖОЦСМ!F71+'ЦСМ Аксыйский'!F71+'ЦСМ Ала-Букинский'!F71+'ЦСМ Базар-Коргонский'!F71+'ЦСМ Ноокенский'!F71+'ЦСМ Кочкор-Ата'!F71+'ЦСМ Сузак'!F71+'ЦСМ Октябрьская'!F71+'ЦСМ Токтогул'!F71+'ЦСМ Таш-Кумыр'!F71+'ЦОВП Сумсар'!F71+'ЦОВП Тогуз-Торо'!F71+'ЦОВП Озгоруш'!F71+'ЦОВП Уч-Терек'!F71+'ЦОВП Чаткал'!F71+'ЦОВП г. Кара-Куль'!F71+'ЦОВП Кок-Жангак'!F71+'ЦОВП Майлуу-Суу'!F71+'ЦОВП Шамалдуу-Сай'!F71</f>
        <v>3698</v>
      </c>
      <c r="G71" s="5">
        <f>ЖОЦСМ!G71+'ЦСМ Аксыйский'!G71+'ЦСМ Ала-Букинский'!G71+'ЦСМ Базар-Коргонский'!G71+'ЦСМ Ноокенский'!G71+'ЦСМ Кочкор-Ата'!G71+'ЦСМ Сузак'!G71+'ЦСМ Октябрьская'!G71+'ЦСМ Токтогул'!G71+'ЦСМ Таш-Кумыр'!G71+'ЦОВП Сумсар'!G71+'ЦОВП Тогуз-Торо'!G71+'ЦОВП Озгоруш'!G71+'ЦОВП Уч-Терек'!G71+'ЦОВП Чаткал'!G71+'ЦОВП г. Кара-Куль'!G71+'ЦОВП Кок-Жангак'!G71+'ЦОВП Майлуу-Суу'!G71+'ЦОВП Шамалдуу-Сай'!G71</f>
        <v>4497</v>
      </c>
      <c r="I71" s="5">
        <v>64</v>
      </c>
      <c r="J71" s="5">
        <f t="shared" si="2"/>
        <v>3698</v>
      </c>
      <c r="K71" s="5">
        <f t="shared" si="2"/>
        <v>4497</v>
      </c>
      <c r="L71" s="5">
        <f t="shared" si="3"/>
        <v>2672</v>
      </c>
      <c r="M71" s="5">
        <f t="shared" si="3"/>
        <v>4321</v>
      </c>
      <c r="N71" s="11">
        <f t="shared" si="4"/>
        <v>0.72255273120605734</v>
      </c>
      <c r="O71" s="11">
        <f t="shared" si="4"/>
        <v>0.96086279742050251</v>
      </c>
      <c r="P71" s="11">
        <v>1.091953722728787</v>
      </c>
      <c r="Q71" s="11">
        <v>1.482105702636932</v>
      </c>
      <c r="R71" s="11">
        <f t="shared" si="5"/>
        <v>4038.0448666510542</v>
      </c>
      <c r="S71" s="11">
        <f t="shared" si="5"/>
        <v>6665.0293447582835</v>
      </c>
      <c r="T71" s="11">
        <f t="shared" si="6"/>
        <v>10703.074211409337</v>
      </c>
      <c r="U71" s="10"/>
      <c r="V71" s="10"/>
      <c r="W71" s="11">
        <f>ЖОЦСМ!W71+'ЦСМ Аксыйский'!W71+'ЦСМ Ала-Букинский'!W71+'ЦСМ Базар-Коргонский'!W71+'ЦСМ Ноокенский'!W71+'ЦСМ Кочкор-Ата'!W71+'ЦСМ Сузак'!W71+'ЦСМ Октябрьская'!W71+'ЦСМ Токтогул'!W71+'ЦСМ Таш-Кумыр'!W71+'ЦОВП Сумсар'!W71+'ЦОВП Тогуз-Торо'!W71+'ЦОВП Озгоруш'!W71+'ЦОВП Уч-Терек'!W71+'ЦОВП Чаткал'!W71+'ЦОВП г. Кара-Куль'!W71+'ЦОВП Кок-Жангак'!W71+'ЦОВП Майлуу-Суу'!W71+'ЦОВП Шамалдуу-Сай'!W71</f>
        <v>12245.19943218689</v>
      </c>
    </row>
    <row r="72" spans="1:23" x14ac:dyDescent="0.25">
      <c r="A72" s="5">
        <v>65</v>
      </c>
      <c r="B72" s="5">
        <f t="shared" ref="B72:B106" si="7">C72+D72</f>
        <v>6544</v>
      </c>
      <c r="C72" s="5">
        <f>ЖОЦСМ!C72+'ЦСМ Аксыйский'!C72+'ЦСМ Ала-Букинский'!C72+'ЦСМ Базар-Коргонский'!C72+'ЦСМ Ноокенский'!C72+'ЦСМ Кочкор-Ата'!C72+'ЦСМ Сузак'!C72+'ЦСМ Октябрьская'!C72+'ЦСМ Токтогул'!C72+'ЦСМ Таш-Кумыр'!C72+'ЦОВП Сумсар'!C72+'ЦОВП Тогуз-Торо'!C72+'ЦОВП Озгоруш'!C72+'ЦОВП Уч-Терек'!C72+'ЦОВП Чаткал'!C72+'ЦОВП г. Кара-Куль'!C72+'ЦОВП Кок-Жангак'!C72+'ЦОВП Майлуу-Суу'!C72+'ЦОВП Шамалдуу-Сай'!C72</f>
        <v>2366</v>
      </c>
      <c r="D72" s="5">
        <f>ЖОЦСМ!D72+'ЦСМ Аксыйский'!D72+'ЦСМ Ала-Букинский'!D72+'ЦСМ Базар-Коргонский'!D72+'ЦСМ Ноокенский'!D72+'ЦСМ Кочкор-Ата'!D72+'ЦСМ Сузак'!D72+'ЦСМ Октябрьская'!D72+'ЦСМ Токтогул'!D72+'ЦСМ Таш-Кумыр'!D72+'ЦОВП Сумсар'!D72+'ЦОВП Тогуз-Торо'!D72+'ЦОВП Озгоруш'!D72+'ЦОВП Уч-Терек'!D72+'ЦОВП Чаткал'!D72+'ЦОВП г. Кара-Куль'!D72+'ЦОВП Кок-Жангак'!D72+'ЦОВП Майлуу-Суу'!D72+'ЦОВП Шамалдуу-Сай'!D72</f>
        <v>4178</v>
      </c>
      <c r="E72" s="5">
        <f t="shared" ref="E72:E106" si="8">F72+G72</f>
        <v>7271</v>
      </c>
      <c r="F72" s="5">
        <f>ЖОЦСМ!F72+'ЦСМ Аксыйский'!F72+'ЦСМ Ала-Букинский'!F72+'ЦСМ Базар-Коргонский'!F72+'ЦСМ Ноокенский'!F72+'ЦСМ Кочкор-Ата'!F72+'ЦСМ Сузак'!F72+'ЦСМ Октябрьская'!F72+'ЦСМ Токтогул'!F72+'ЦСМ Таш-Кумыр'!F72+'ЦОВП Сумсар'!F72+'ЦОВП Тогуз-Торо'!F72+'ЦОВП Озгоруш'!F72+'ЦОВП Уч-Терек'!F72+'ЦОВП Чаткал'!F72+'ЦОВП г. Кара-Куль'!F72+'ЦОВП Кок-Жангак'!F72+'ЦОВП Майлуу-Суу'!F72+'ЦОВП Шамалдуу-Сай'!F72</f>
        <v>3276</v>
      </c>
      <c r="G72" s="5">
        <f>ЖОЦСМ!G72+'ЦСМ Аксыйский'!G72+'ЦСМ Ала-Букинский'!G72+'ЦСМ Базар-Коргонский'!G72+'ЦСМ Ноокенский'!G72+'ЦСМ Кочкор-Ата'!G72+'ЦСМ Сузак'!G72+'ЦСМ Октябрьская'!G72+'ЦСМ Токтогул'!G72+'ЦСМ Таш-Кумыр'!G72+'ЦОВП Сумсар'!G72+'ЦОВП Тогуз-Торо'!G72+'ЦОВП Озгоруш'!G72+'ЦОВП Уч-Терек'!G72+'ЦОВП Чаткал'!G72+'ЦОВП г. Кара-Куль'!G72+'ЦОВП Кок-Жангак'!G72+'ЦОВП Майлуу-Суу'!G72+'ЦОВП Шамалдуу-Сай'!G72</f>
        <v>3995</v>
      </c>
      <c r="I72" s="5">
        <v>65</v>
      </c>
      <c r="J72" s="5">
        <f t="shared" ref="J72:K106" si="9">F72</f>
        <v>3276</v>
      </c>
      <c r="K72" s="5">
        <f t="shared" si="9"/>
        <v>3995</v>
      </c>
      <c r="L72" s="5">
        <f t="shared" ref="L72:M106" si="10">C72</f>
        <v>2366</v>
      </c>
      <c r="M72" s="5">
        <f t="shared" si="10"/>
        <v>4178</v>
      </c>
      <c r="N72" s="11">
        <f t="shared" ref="N72:O106" si="11">L72/J72</f>
        <v>0.72222222222222221</v>
      </c>
      <c r="O72" s="11">
        <f t="shared" si="11"/>
        <v>1.0458072590738423</v>
      </c>
      <c r="P72" s="11">
        <v>1.1210167176082917</v>
      </c>
      <c r="Q72" s="11">
        <v>1.5709636597012633</v>
      </c>
      <c r="R72" s="11">
        <f t="shared" ref="R72:S106" si="12">J72*P72</f>
        <v>3672.4507668847637</v>
      </c>
      <c r="S72" s="11">
        <f t="shared" si="12"/>
        <v>6275.9998205065467</v>
      </c>
      <c r="T72" s="11">
        <f t="shared" ref="T72:T106" si="13">R72+S72</f>
        <v>9948.4505873913113</v>
      </c>
      <c r="U72" s="10"/>
      <c r="V72" s="10"/>
      <c r="W72" s="11">
        <f>ЖОЦСМ!W72+'ЦСМ Аксыйский'!W72+'ЦСМ Ала-Букинский'!W72+'ЦСМ Базар-Коргонский'!W72+'ЦСМ Ноокенский'!W72+'ЦСМ Кочкор-Ата'!W72+'ЦСМ Сузак'!W72+'ЦСМ Октябрьская'!W72+'ЦСМ Токтогул'!W72+'ЦСМ Таш-Кумыр'!W72+'ЦОВП Сумсар'!W72+'ЦОВП Тогуз-Торо'!W72+'ЦОВП Озгоруш'!W72+'ЦОВП Уч-Терек'!W72+'ЦОВП Чаткал'!W72+'ЦОВП г. Кара-Куль'!W72+'ЦОВП Кок-Жангак'!W72+'ЦОВП Майлуу-Суу'!W72+'ЦОВП Шамалдуу-Сай'!W72</f>
        <v>11359.369597454612</v>
      </c>
    </row>
    <row r="73" spans="1:23" x14ac:dyDescent="0.25">
      <c r="A73" s="5">
        <v>66</v>
      </c>
      <c r="B73" s="5">
        <f t="shared" si="7"/>
        <v>6009</v>
      </c>
      <c r="C73" s="5">
        <f>ЖОЦСМ!C73+'ЦСМ Аксыйский'!C73+'ЦСМ Ала-Букинский'!C73+'ЦСМ Базар-Коргонский'!C73+'ЦСМ Ноокенский'!C73+'ЦСМ Кочкор-Ата'!C73+'ЦСМ Сузак'!C73+'ЦСМ Октябрьская'!C73+'ЦСМ Токтогул'!C73+'ЦСМ Таш-Кумыр'!C73+'ЦОВП Сумсар'!C73+'ЦОВП Тогуз-Торо'!C73+'ЦОВП Озгоруш'!C73+'ЦОВП Уч-Терек'!C73+'ЦОВП Чаткал'!C73+'ЦОВП г. Кара-Куль'!C73+'ЦОВП Кок-Жангак'!C73+'ЦОВП Майлуу-Суу'!C73+'ЦОВП Шамалдуу-Сай'!C73</f>
        <v>2262</v>
      </c>
      <c r="D73" s="5">
        <f>ЖОЦСМ!D73+'ЦСМ Аксыйский'!D73+'ЦСМ Ала-Букинский'!D73+'ЦСМ Базар-Коргонский'!D73+'ЦСМ Ноокенский'!D73+'ЦСМ Кочкор-Ата'!D73+'ЦСМ Сузак'!D73+'ЦСМ Октябрьская'!D73+'ЦСМ Токтогул'!D73+'ЦСМ Таш-Кумыр'!D73+'ЦОВП Сумсар'!D73+'ЦОВП Тогуз-Торо'!D73+'ЦОВП Озгоруш'!D73+'ЦОВП Уч-Терек'!D73+'ЦОВП Чаткал'!D73+'ЦОВП г. Кара-Куль'!D73+'ЦОВП Кок-Жангак'!D73+'ЦОВП Майлуу-Суу'!D73+'ЦОВП Шамалдуу-Сай'!D73</f>
        <v>3747</v>
      </c>
      <c r="E73" s="5">
        <f t="shared" si="8"/>
        <v>6770</v>
      </c>
      <c r="F73" s="5">
        <f>ЖОЦСМ!F73+'ЦСМ Аксыйский'!F73+'ЦСМ Ала-Букинский'!F73+'ЦСМ Базар-Коргонский'!F73+'ЦСМ Ноокенский'!F73+'ЦСМ Кочкор-Ата'!F73+'ЦСМ Сузак'!F73+'ЦСМ Октябрьская'!F73+'ЦСМ Токтогул'!F73+'ЦСМ Таш-Кумыр'!F73+'ЦОВП Сумсар'!F73+'ЦОВП Тогуз-Торо'!F73+'ЦОВП Озгоруш'!F73+'ЦОВП Уч-Терек'!F73+'ЦОВП Чаткал'!F73+'ЦОВП г. Кара-Куль'!F73+'ЦОВП Кок-Жангак'!F73+'ЦОВП Майлуу-Суу'!F73+'ЦОВП Шамалдуу-Сай'!F73</f>
        <v>2900</v>
      </c>
      <c r="G73" s="5">
        <f>ЖОЦСМ!G73+'ЦСМ Аксыйский'!G73+'ЦСМ Ала-Букинский'!G73+'ЦСМ Базар-Коргонский'!G73+'ЦСМ Ноокенский'!G73+'ЦСМ Кочкор-Ата'!G73+'ЦСМ Сузак'!G73+'ЦСМ Октябрьская'!G73+'ЦСМ Токтогул'!G73+'ЦСМ Таш-Кумыр'!G73+'ЦОВП Сумсар'!G73+'ЦОВП Тогуз-Торо'!G73+'ЦОВП Озгоруш'!G73+'ЦОВП Уч-Терек'!G73+'ЦОВП Чаткал'!G73+'ЦОВП г. Кара-Куль'!G73+'ЦОВП Кок-Жангак'!G73+'ЦОВП Майлуу-Суу'!G73+'ЦОВП Шамалдуу-Сай'!G73</f>
        <v>3870</v>
      </c>
      <c r="I73" s="5">
        <v>66</v>
      </c>
      <c r="J73" s="5">
        <f t="shared" si="9"/>
        <v>2900</v>
      </c>
      <c r="K73" s="5">
        <f t="shared" si="9"/>
        <v>3870</v>
      </c>
      <c r="L73" s="5">
        <f t="shared" si="10"/>
        <v>2262</v>
      </c>
      <c r="M73" s="5">
        <f t="shared" si="10"/>
        <v>3747</v>
      </c>
      <c r="N73" s="11">
        <f t="shared" si="11"/>
        <v>0.78</v>
      </c>
      <c r="O73" s="11">
        <f t="shared" si="11"/>
        <v>0.96821705426356586</v>
      </c>
      <c r="P73" s="11">
        <v>1.158793886711841</v>
      </c>
      <c r="Q73" s="11">
        <v>1.5136682044855096</v>
      </c>
      <c r="R73" s="11">
        <f t="shared" si="12"/>
        <v>3360.5022714643392</v>
      </c>
      <c r="S73" s="11">
        <f t="shared" si="12"/>
        <v>5857.8959513589225</v>
      </c>
      <c r="T73" s="11">
        <f t="shared" si="13"/>
        <v>9218.3982228232617</v>
      </c>
      <c r="U73" s="10"/>
      <c r="V73" s="10"/>
      <c r="W73" s="11">
        <f>ЖОЦСМ!W73+'ЦСМ Аксыйский'!W73+'ЦСМ Ала-Букинский'!W73+'ЦСМ Базар-Коргонский'!W73+'ЦСМ Ноокенский'!W73+'ЦСМ Кочкор-Ата'!W73+'ЦСМ Сузак'!W73+'ЦСМ Октябрьская'!W73+'ЦСМ Токтогул'!W73+'ЦСМ Таш-Кумыр'!W73+'ЦОВП Сумсар'!W73+'ЦОВП Тогуз-Торо'!W73+'ЦОВП Озгоруш'!W73+'ЦОВП Уч-Терек'!W73+'ЦОВП Чаткал'!W73+'ЦОВП г. Кара-Куль'!W73+'ЦОВП Кок-Жангак'!W73+'ЦОВП Майлуу-Суу'!W73+'ЦОВП Шамалдуу-Сай'!W73</f>
        <v>10540.681408643353</v>
      </c>
    </row>
    <row r="74" spans="1:23" x14ac:dyDescent="0.25">
      <c r="A74" s="5">
        <v>67</v>
      </c>
      <c r="B74" s="5">
        <f t="shared" si="7"/>
        <v>5450</v>
      </c>
      <c r="C74" s="5">
        <f>ЖОЦСМ!C74+'ЦСМ Аксыйский'!C74+'ЦСМ Ала-Букинский'!C74+'ЦСМ Базар-Коргонский'!C74+'ЦСМ Ноокенский'!C74+'ЦСМ Кочкор-Ата'!C74+'ЦСМ Сузак'!C74+'ЦСМ Октябрьская'!C74+'ЦСМ Токтогул'!C74+'ЦСМ Таш-Кумыр'!C74+'ЦОВП Сумсар'!C74+'ЦОВП Тогуз-Торо'!C74+'ЦОВП Озгоруш'!C74+'ЦОВП Уч-Терек'!C74+'ЦОВП Чаткал'!C74+'ЦОВП г. Кара-Куль'!C74+'ЦОВП Кок-Жангак'!C74+'ЦОВП Майлуу-Суу'!C74+'ЦОВП Шамалдуу-Сай'!C74</f>
        <v>2026</v>
      </c>
      <c r="D74" s="5">
        <f>ЖОЦСМ!D74+'ЦСМ Аксыйский'!D74+'ЦСМ Ала-Букинский'!D74+'ЦСМ Базар-Коргонский'!D74+'ЦСМ Ноокенский'!D74+'ЦСМ Кочкор-Ата'!D74+'ЦСМ Сузак'!D74+'ЦСМ Октябрьская'!D74+'ЦСМ Токтогул'!D74+'ЦСМ Таш-Кумыр'!D74+'ЦОВП Сумсар'!D74+'ЦОВП Тогуз-Торо'!D74+'ЦОВП Озгоруш'!D74+'ЦОВП Уч-Терек'!D74+'ЦОВП Чаткал'!D74+'ЦОВП г. Кара-Куль'!D74+'ЦОВП Кок-Жангак'!D74+'ЦОВП Майлуу-Суу'!D74+'ЦОВП Шамалдуу-Сай'!D74</f>
        <v>3424</v>
      </c>
      <c r="E74" s="5">
        <f t="shared" si="8"/>
        <v>5841</v>
      </c>
      <c r="F74" s="5">
        <f>ЖОЦСМ!F74+'ЦСМ Аксыйский'!F74+'ЦСМ Ала-Букинский'!F74+'ЦСМ Базар-Коргонский'!F74+'ЦСМ Ноокенский'!F74+'ЦСМ Кочкор-Ата'!F74+'ЦСМ Сузак'!F74+'ЦСМ Октябрьская'!F74+'ЦСМ Токтогул'!F74+'ЦСМ Таш-Кумыр'!F74+'ЦОВП Сумсар'!F74+'ЦОВП Тогуз-Торо'!F74+'ЦОВП Озгоруш'!F74+'ЦОВП Уч-Терек'!F74+'ЦОВП Чаткал'!F74+'ЦОВП г. Кара-Куль'!F74+'ЦОВП Кок-Жангак'!F74+'ЦОВП Майлуу-Суу'!F74+'ЦОВП Шамалдуу-Сай'!F74</f>
        <v>2651</v>
      </c>
      <c r="G74" s="5">
        <f>ЖОЦСМ!G74+'ЦСМ Аксыйский'!G74+'ЦСМ Ала-Букинский'!G74+'ЦСМ Базар-Коргонский'!G74+'ЦСМ Ноокенский'!G74+'ЦСМ Кочкор-Ата'!G74+'ЦСМ Сузак'!G74+'ЦСМ Октябрьская'!G74+'ЦСМ Токтогул'!G74+'ЦСМ Таш-Кумыр'!G74+'ЦОВП Сумсар'!G74+'ЦОВП Тогуз-Торо'!G74+'ЦОВП Озгоруш'!G74+'ЦОВП Уч-Терек'!G74+'ЦОВП Чаткал'!G74+'ЦОВП г. Кара-Куль'!G74+'ЦОВП Кок-Жангак'!G74+'ЦОВП Майлуу-Суу'!G74+'ЦОВП Шамалдуу-Сай'!G74</f>
        <v>3190</v>
      </c>
      <c r="I74" s="5">
        <v>67</v>
      </c>
      <c r="J74" s="5">
        <f t="shared" si="9"/>
        <v>2651</v>
      </c>
      <c r="K74" s="5">
        <f t="shared" si="9"/>
        <v>3190</v>
      </c>
      <c r="L74" s="5">
        <f t="shared" si="10"/>
        <v>2026</v>
      </c>
      <c r="M74" s="5">
        <f t="shared" si="10"/>
        <v>3424</v>
      </c>
      <c r="N74" s="11">
        <f t="shared" si="11"/>
        <v>0.76423990946812526</v>
      </c>
      <c r="O74" s="11">
        <f t="shared" si="11"/>
        <v>1.0733542319749216</v>
      </c>
      <c r="P74" s="11">
        <v>1.1318994544649215</v>
      </c>
      <c r="Q74" s="11">
        <v>1.5924197744647843</v>
      </c>
      <c r="R74" s="11">
        <f t="shared" si="12"/>
        <v>3000.665453786507</v>
      </c>
      <c r="S74" s="11">
        <f t="shared" si="12"/>
        <v>5079.819080542662</v>
      </c>
      <c r="T74" s="11">
        <f t="shared" si="13"/>
        <v>8080.484534329169</v>
      </c>
      <c r="U74" s="10"/>
      <c r="V74" s="10"/>
      <c r="W74" s="11">
        <f>ЖОЦСМ!W74+'ЦСМ Аксыйский'!W74+'ЦСМ Ала-Букинский'!W74+'ЦСМ Базар-Коргонский'!W74+'ЦСМ Ноокенский'!W74+'ЦСМ Кочкор-Ата'!W74+'ЦСМ Сузак'!W74+'ЦСМ Октябрьская'!W74+'ЦСМ Токтогул'!W74+'ЦСМ Таш-Кумыр'!W74+'ЦОВП Сумсар'!W74+'ЦОВП Тогуз-Торо'!W74+'ЦОВП Озгоруш'!W74+'ЦОВП Уч-Терек'!W74+'ЦОВП Чаткал'!W74+'ЦОВП г. Кара-Куль'!W74+'ЦОВП Кок-Жангак'!W74+'ЦОВП Майлуу-Суу'!W74+'ЦОВП Шамалдуу-Сай'!W74</f>
        <v>9213.7514304453707</v>
      </c>
    </row>
    <row r="75" spans="1:23" x14ac:dyDescent="0.25">
      <c r="A75" s="5">
        <v>68</v>
      </c>
      <c r="B75" s="5">
        <f t="shared" si="7"/>
        <v>5125</v>
      </c>
      <c r="C75" s="5">
        <f>ЖОЦСМ!C75+'ЦСМ Аксыйский'!C75+'ЦСМ Ала-Букинский'!C75+'ЦСМ Базар-Коргонский'!C75+'ЦСМ Ноокенский'!C75+'ЦСМ Кочкор-Ата'!C75+'ЦСМ Сузак'!C75+'ЦСМ Октябрьская'!C75+'ЦСМ Токтогул'!C75+'ЦСМ Таш-Кумыр'!C75+'ЦОВП Сумсар'!C75+'ЦОВП Тогуз-Торо'!C75+'ЦОВП Озгоруш'!C75+'ЦОВП Уч-Терек'!C75+'ЦОВП Чаткал'!C75+'ЦОВП г. Кара-Куль'!C75+'ЦОВП Кок-Жангак'!C75+'ЦОВП Майлуу-Суу'!C75+'ЦОВП Шамалдуу-Сай'!C75</f>
        <v>1933</v>
      </c>
      <c r="D75" s="5">
        <f>ЖОЦСМ!D75+'ЦСМ Аксыйский'!D75+'ЦСМ Ала-Букинский'!D75+'ЦСМ Базар-Коргонский'!D75+'ЦСМ Ноокенский'!D75+'ЦСМ Кочкор-Ата'!D75+'ЦСМ Сузак'!D75+'ЦСМ Октябрьская'!D75+'ЦСМ Токтогул'!D75+'ЦСМ Таш-Кумыр'!D75+'ЦОВП Сумсар'!D75+'ЦОВП Тогуз-Торо'!D75+'ЦОВП Озгоруш'!D75+'ЦОВП Уч-Терек'!D75+'ЦОВП Чаткал'!D75+'ЦОВП г. Кара-Куль'!D75+'ЦОВП Кок-Жангак'!D75+'ЦОВП Майлуу-Суу'!D75+'ЦОВП Шамалдуу-Сай'!D75</f>
        <v>3192</v>
      </c>
      <c r="E75" s="5">
        <f t="shared" si="8"/>
        <v>5618</v>
      </c>
      <c r="F75" s="5">
        <f>ЖОЦСМ!F75+'ЦСМ Аксыйский'!F75+'ЦСМ Ала-Букинский'!F75+'ЦСМ Базар-Коргонский'!F75+'ЦСМ Ноокенский'!F75+'ЦСМ Кочкор-Ата'!F75+'ЦСМ Сузак'!F75+'ЦСМ Октябрьская'!F75+'ЦСМ Токтогул'!F75+'ЦСМ Таш-Кумыр'!F75+'ЦОВП Сумсар'!F75+'ЦОВП Тогуз-Торо'!F75+'ЦОВП Озгоруш'!F75+'ЦОВП Уч-Терек'!F75+'ЦОВП Чаткал'!F75+'ЦОВП г. Кара-Куль'!F75+'ЦОВП Кок-Жангак'!F75+'ЦОВП Майлуу-Суу'!F75+'ЦОВП Шамалдуу-Сай'!F75</f>
        <v>2470</v>
      </c>
      <c r="G75" s="5">
        <f>ЖОЦСМ!G75+'ЦСМ Аксыйский'!G75+'ЦСМ Ала-Букинский'!G75+'ЦСМ Базар-Коргонский'!G75+'ЦСМ Ноокенский'!G75+'ЦСМ Кочкор-Ата'!G75+'ЦСМ Сузак'!G75+'ЦСМ Октябрьская'!G75+'ЦСМ Токтогул'!G75+'ЦСМ Таш-Кумыр'!G75+'ЦОВП Сумсар'!G75+'ЦОВП Тогуз-Торо'!G75+'ЦОВП Озгоруш'!G75+'ЦОВП Уч-Терек'!G75+'ЦОВП Чаткал'!G75+'ЦОВП г. Кара-Куль'!G75+'ЦОВП Кок-Жангак'!G75+'ЦОВП Майлуу-Суу'!G75+'ЦОВП Шамалдуу-Сай'!G75</f>
        <v>3148</v>
      </c>
      <c r="I75" s="5">
        <v>68</v>
      </c>
      <c r="J75" s="5">
        <f t="shared" si="9"/>
        <v>2470</v>
      </c>
      <c r="K75" s="5">
        <f t="shared" si="9"/>
        <v>3148</v>
      </c>
      <c r="L75" s="5">
        <f t="shared" si="10"/>
        <v>1933</v>
      </c>
      <c r="M75" s="5">
        <f t="shared" si="10"/>
        <v>3192</v>
      </c>
      <c r="N75" s="11">
        <f t="shared" si="11"/>
        <v>0.78259109311740893</v>
      </c>
      <c r="O75" s="11">
        <f t="shared" si="11"/>
        <v>1.0139771283354511</v>
      </c>
      <c r="P75" s="11">
        <v>1.1587564374054806</v>
      </c>
      <c r="Q75" s="11">
        <v>1.5580214651020399</v>
      </c>
      <c r="R75" s="11">
        <f t="shared" si="12"/>
        <v>2862.1284003915371</v>
      </c>
      <c r="S75" s="11">
        <f t="shared" si="12"/>
        <v>4904.6515721412215</v>
      </c>
      <c r="T75" s="11">
        <f t="shared" si="13"/>
        <v>7766.7799725327586</v>
      </c>
      <c r="U75" s="10"/>
      <c r="V75" s="10"/>
      <c r="W75" s="11">
        <f>ЖОЦСМ!W75+'ЦСМ Аксыйский'!W75+'ЦСМ Ала-Букинский'!W75+'ЦСМ Базар-Коргонский'!W75+'ЦСМ Ноокенский'!W75+'ЦСМ Кочкор-Ата'!W75+'ЦСМ Сузак'!W75+'ЦСМ Октябрьская'!W75+'ЦСМ Токтогул'!W75+'ЦСМ Таш-Кумыр'!W75+'ЦОВП Сумсар'!W75+'ЦОВП Тогуз-Торо'!W75+'ЦОВП Озгоруш'!W75+'ЦОВП Уч-Терек'!W75+'ЦОВП Чаткал'!W75+'ЦОВП г. Кара-Куль'!W75+'ЦОВП Кок-Жангак'!W75+'ЦОВП Майлуу-Суу'!W75+'ЦОВП Шамалдуу-Сай'!W75</f>
        <v>8879.0931613258781</v>
      </c>
    </row>
    <row r="76" spans="1:23" x14ac:dyDescent="0.25">
      <c r="A76" s="5">
        <v>69</v>
      </c>
      <c r="B76" s="5">
        <f t="shared" si="7"/>
        <v>4668</v>
      </c>
      <c r="C76" s="5">
        <f>ЖОЦСМ!C76+'ЦСМ Аксыйский'!C76+'ЦСМ Ала-Букинский'!C76+'ЦСМ Базар-Коргонский'!C76+'ЦСМ Ноокенский'!C76+'ЦСМ Кочкор-Ата'!C76+'ЦСМ Сузак'!C76+'ЦСМ Октябрьская'!C76+'ЦСМ Токтогул'!C76+'ЦСМ Таш-Кумыр'!C76+'ЦОВП Сумсар'!C76+'ЦОВП Тогуз-Торо'!C76+'ЦОВП Озгоруш'!C76+'ЦОВП Уч-Терек'!C76+'ЦОВП Чаткал'!C76+'ЦОВП г. Кара-Куль'!C76+'ЦОВП Кок-Жангак'!C76+'ЦОВП Майлуу-Суу'!C76+'ЦОВП Шамалдуу-Сай'!C76</f>
        <v>1676</v>
      </c>
      <c r="D76" s="5">
        <f>ЖОЦСМ!D76+'ЦСМ Аксыйский'!D76+'ЦСМ Ала-Букинский'!D76+'ЦСМ Базар-Коргонский'!D76+'ЦСМ Ноокенский'!D76+'ЦСМ Кочкор-Ата'!D76+'ЦСМ Сузак'!D76+'ЦСМ Октябрьская'!D76+'ЦСМ Токтогул'!D76+'ЦСМ Таш-Кумыр'!D76+'ЦОВП Сумсар'!D76+'ЦОВП Тогуз-Торо'!D76+'ЦОВП Озгоруш'!D76+'ЦОВП Уч-Терек'!D76+'ЦОВП Чаткал'!D76+'ЦОВП г. Кара-Куль'!D76+'ЦОВП Кок-Жангак'!D76+'ЦОВП Майлуу-Суу'!D76+'ЦОВП Шамалдуу-Сай'!D76</f>
        <v>2992</v>
      </c>
      <c r="E76" s="5">
        <f t="shared" si="8"/>
        <v>5044</v>
      </c>
      <c r="F76" s="5">
        <f>ЖОЦСМ!F76+'ЦСМ Аксыйский'!F76+'ЦСМ Ала-Букинский'!F76+'ЦСМ Базар-Коргонский'!F76+'ЦСМ Ноокенский'!F76+'ЦСМ Кочкор-Ата'!F76+'ЦСМ Сузак'!F76+'ЦСМ Октябрьская'!F76+'ЦСМ Токтогул'!F76+'ЦСМ Таш-Кумыр'!F76+'ЦОВП Сумсар'!F76+'ЦОВП Тогуз-Торо'!F76+'ЦОВП Озгоруш'!F76+'ЦОВП Уч-Терек'!F76+'ЦОВП Чаткал'!F76+'ЦОВП г. Кара-Куль'!F76+'ЦОВП Кок-Жангак'!F76+'ЦОВП Майлуу-Суу'!F76+'ЦОВП Шамалдуу-Сай'!F76</f>
        <v>2196</v>
      </c>
      <c r="G76" s="5">
        <f>ЖОЦСМ!G76+'ЦСМ Аксыйский'!G76+'ЦСМ Ала-Букинский'!G76+'ЦСМ Базар-Коргонский'!G76+'ЦСМ Ноокенский'!G76+'ЦСМ Кочкор-Ата'!G76+'ЦСМ Сузак'!G76+'ЦСМ Октябрьская'!G76+'ЦСМ Токтогул'!G76+'ЦСМ Таш-Кумыр'!G76+'ЦОВП Сумсар'!G76+'ЦОВП Тогуз-Торо'!G76+'ЦОВП Озгоруш'!G76+'ЦОВП Уч-Терек'!G76+'ЦОВП Чаткал'!G76+'ЦОВП г. Кара-Куль'!G76+'ЦОВП Кок-Жангак'!G76+'ЦОВП Майлуу-Суу'!G76+'ЦОВП Шамалдуу-Сай'!G76</f>
        <v>2848</v>
      </c>
      <c r="I76" s="5">
        <v>69</v>
      </c>
      <c r="J76" s="5">
        <f t="shared" si="9"/>
        <v>2196</v>
      </c>
      <c r="K76" s="5">
        <f t="shared" si="9"/>
        <v>2848</v>
      </c>
      <c r="L76" s="5">
        <f t="shared" si="10"/>
        <v>1676</v>
      </c>
      <c r="M76" s="5">
        <f t="shared" si="10"/>
        <v>2992</v>
      </c>
      <c r="N76" s="11">
        <f t="shared" si="11"/>
        <v>0.7632058287795993</v>
      </c>
      <c r="O76" s="11">
        <f t="shared" si="11"/>
        <v>1.050561797752809</v>
      </c>
      <c r="P76" s="11">
        <v>1.1413992714218271</v>
      </c>
      <c r="Q76" s="11">
        <v>1.5940607954196429</v>
      </c>
      <c r="R76" s="11">
        <f t="shared" si="12"/>
        <v>2506.5128000423324</v>
      </c>
      <c r="S76" s="11">
        <f t="shared" si="12"/>
        <v>4539.8851453551424</v>
      </c>
      <c r="T76" s="11">
        <f t="shared" si="13"/>
        <v>7046.3979453974753</v>
      </c>
      <c r="U76" s="10"/>
      <c r="V76" s="10"/>
      <c r="W76" s="11">
        <f>ЖОЦСМ!W76+'ЦСМ Аксыйский'!W76+'ЦСМ Ала-Букинский'!W76+'ЦСМ Базар-Коргонский'!W76+'ЦСМ Ноокенский'!W76+'ЦСМ Кочкор-Ата'!W76+'ЦСМ Сузак'!W76+'ЦСМ Октябрьская'!W76+'ЦСМ Токтогул'!W76+'ЦСМ Таш-Кумыр'!W76+'ЦОВП Сумсар'!W76+'ЦОВП Тогуз-Торо'!W76+'ЦОВП Озгоруш'!W76+'ЦОВП Уч-Терек'!W76+'ЦОВП Чаткал'!W76+'ЦОВП г. Кара-Куль'!W76+'ЦОВП Кок-Жангак'!W76+'ЦОВП Майлуу-Суу'!W76+'ЦОВП Шамалдуу-Сай'!W76</f>
        <v>8045.7479409619455</v>
      </c>
    </row>
    <row r="77" spans="1:23" x14ac:dyDescent="0.25">
      <c r="A77" s="5">
        <v>70</v>
      </c>
      <c r="B77" s="5">
        <f t="shared" si="7"/>
        <v>4348</v>
      </c>
      <c r="C77" s="5">
        <f>ЖОЦСМ!C77+'ЦСМ Аксыйский'!C77+'ЦСМ Ала-Букинский'!C77+'ЦСМ Базар-Коргонский'!C77+'ЦСМ Ноокенский'!C77+'ЦСМ Кочкор-Ата'!C77+'ЦСМ Сузак'!C77+'ЦСМ Октябрьская'!C77+'ЦСМ Токтогул'!C77+'ЦСМ Таш-Кумыр'!C77+'ЦОВП Сумсар'!C77+'ЦОВП Тогуз-Торо'!C77+'ЦОВП Озгоруш'!C77+'ЦОВП Уч-Терек'!C77+'ЦОВП Чаткал'!C77+'ЦОВП г. Кара-Куль'!C77+'ЦОВП Кок-Жангак'!C77+'ЦОВП Майлуу-Суу'!C77+'ЦОВП Шамалдуу-Сай'!C77</f>
        <v>1647</v>
      </c>
      <c r="D77" s="5">
        <f>ЖОЦСМ!D77+'ЦСМ Аксыйский'!D77+'ЦСМ Ала-Букинский'!D77+'ЦСМ Базар-Коргонский'!D77+'ЦСМ Ноокенский'!D77+'ЦСМ Кочкор-Ата'!D77+'ЦСМ Сузак'!D77+'ЦСМ Октябрьская'!D77+'ЦСМ Токтогул'!D77+'ЦСМ Таш-Кумыр'!D77+'ЦОВП Сумсар'!D77+'ЦОВП Тогуз-Торо'!D77+'ЦОВП Озгоруш'!D77+'ЦОВП Уч-Терек'!D77+'ЦОВП Чаткал'!D77+'ЦОВП г. Кара-Куль'!D77+'ЦОВП Кок-Жангак'!D77+'ЦОВП Майлуу-Суу'!D77+'ЦОВП Шамалдуу-Сай'!D77</f>
        <v>2701</v>
      </c>
      <c r="E77" s="5">
        <f t="shared" si="8"/>
        <v>4739</v>
      </c>
      <c r="F77" s="5">
        <f>ЖОЦСМ!F77+'ЦСМ Аксыйский'!F77+'ЦСМ Ала-Букинский'!F77+'ЦСМ Базар-Коргонский'!F77+'ЦСМ Ноокенский'!F77+'ЦСМ Кочкор-Ата'!F77+'ЦСМ Сузак'!F77+'ЦСМ Октябрьская'!F77+'ЦСМ Токтогул'!F77+'ЦСМ Таш-Кумыр'!F77+'ЦОВП Сумсар'!F77+'ЦОВП Тогуз-Торо'!F77+'ЦОВП Озгоруш'!F77+'ЦОВП Уч-Терек'!F77+'ЦОВП Чаткал'!F77+'ЦОВП г. Кара-Куль'!F77+'ЦОВП Кок-Жангак'!F77+'ЦОВП Майлуу-Суу'!F77+'ЦОВП Шамалдуу-Сай'!F77</f>
        <v>2044</v>
      </c>
      <c r="G77" s="5">
        <f>ЖОЦСМ!G77+'ЦСМ Аксыйский'!G77+'ЦСМ Ала-Букинский'!G77+'ЦСМ Базар-Коргонский'!G77+'ЦСМ Ноокенский'!G77+'ЦСМ Кочкор-Ата'!G77+'ЦСМ Сузак'!G77+'ЦСМ Октябрьская'!G77+'ЦСМ Токтогул'!G77+'ЦСМ Таш-Кумыр'!G77+'ЦОВП Сумсар'!G77+'ЦОВП Тогуз-Торо'!G77+'ЦОВП Озгоруш'!G77+'ЦОВП Уч-Терек'!G77+'ЦОВП Чаткал'!G77+'ЦОВП г. Кара-Куль'!G77+'ЦОВП Кок-Жангак'!G77+'ЦОВП Майлуу-Суу'!G77+'ЦОВП Шамалдуу-Сай'!G77</f>
        <v>2695</v>
      </c>
      <c r="I77" s="5">
        <v>70</v>
      </c>
      <c r="J77" s="5">
        <f t="shared" si="9"/>
        <v>2044</v>
      </c>
      <c r="K77" s="5">
        <f t="shared" si="9"/>
        <v>2695</v>
      </c>
      <c r="L77" s="5">
        <f t="shared" si="10"/>
        <v>1647</v>
      </c>
      <c r="M77" s="5">
        <f t="shared" si="10"/>
        <v>2701</v>
      </c>
      <c r="N77" s="11">
        <f t="shared" si="11"/>
        <v>0.80577299412915848</v>
      </c>
      <c r="O77" s="11">
        <f t="shared" si="11"/>
        <v>1.0022263450834878</v>
      </c>
      <c r="P77" s="11">
        <v>1.2001189324535197</v>
      </c>
      <c r="Q77" s="11">
        <v>1.6082249138730098</v>
      </c>
      <c r="R77" s="11">
        <f t="shared" si="12"/>
        <v>2453.0430979349944</v>
      </c>
      <c r="S77" s="11">
        <f t="shared" si="12"/>
        <v>4334.1661428877615</v>
      </c>
      <c r="T77" s="11">
        <f t="shared" si="13"/>
        <v>6787.2092408227563</v>
      </c>
      <c r="U77" s="10"/>
      <c r="V77" s="10"/>
      <c r="W77" s="11">
        <f>ЖОЦСМ!W77+'ЦСМ Аксыйский'!W77+'ЦСМ Ала-Букинский'!W77+'ЦСМ Базар-Коргонский'!W77+'ЦСМ Ноокенский'!W77+'ЦСМ Кочкор-Ата'!W77+'ЦСМ Сузак'!W77+'ЦСМ Октябрьская'!W77+'ЦСМ Токтогул'!W77+'ЦСМ Таш-Кумыр'!W77+'ЦОВП Сумсар'!W77+'ЦОВП Тогуз-Торо'!W77+'ЦОВП Озгоруш'!W77+'ЦОВП Уч-Терек'!W77+'ЦОВП Чаткал'!W77+'ЦОВП г. Кара-Куль'!W77+'ЦОВП Кок-Жангак'!W77+'ЦОВП Майлуу-Суу'!W77+'ЦОВП Шамалдуу-Сай'!W77</f>
        <v>7784.2474073081648</v>
      </c>
    </row>
    <row r="78" spans="1:23" x14ac:dyDescent="0.25">
      <c r="A78" s="5">
        <v>71</v>
      </c>
      <c r="B78" s="5">
        <f t="shared" si="7"/>
        <v>3668</v>
      </c>
      <c r="C78" s="5">
        <f>ЖОЦСМ!C78+'ЦСМ Аксыйский'!C78+'ЦСМ Ала-Букинский'!C78+'ЦСМ Базар-Коргонский'!C78+'ЦСМ Ноокенский'!C78+'ЦСМ Кочкор-Ата'!C78+'ЦСМ Сузак'!C78+'ЦСМ Октябрьская'!C78+'ЦСМ Токтогул'!C78+'ЦСМ Таш-Кумыр'!C78+'ЦОВП Сумсар'!C78+'ЦОВП Тогуз-Торо'!C78+'ЦОВП Озгоруш'!C78+'ЦОВП Уч-Терек'!C78+'ЦОВП Чаткал'!C78+'ЦОВП г. Кара-Куль'!C78+'ЦОВП Кок-Жангак'!C78+'ЦОВП Майлуу-Суу'!C78+'ЦОВП Шамалдуу-Сай'!C78</f>
        <v>1468</v>
      </c>
      <c r="D78" s="5">
        <f>ЖОЦСМ!D78+'ЦСМ Аксыйский'!D78+'ЦСМ Ала-Букинский'!D78+'ЦСМ Базар-Коргонский'!D78+'ЦСМ Ноокенский'!D78+'ЦСМ Кочкор-Ата'!D78+'ЦСМ Сузак'!D78+'ЦСМ Октябрьская'!D78+'ЦСМ Токтогул'!D78+'ЦСМ Таш-Кумыр'!D78+'ЦОВП Сумсар'!D78+'ЦОВП Тогуз-Торо'!D78+'ЦОВП Озгоруш'!D78+'ЦОВП Уч-Терек'!D78+'ЦОВП Чаткал'!D78+'ЦОВП г. Кара-Куль'!D78+'ЦОВП Кок-Жангак'!D78+'ЦОВП Майлуу-Суу'!D78+'ЦОВП Шамалдуу-Сай'!D78</f>
        <v>2200</v>
      </c>
      <c r="E78" s="5">
        <f t="shared" si="8"/>
        <v>3949</v>
      </c>
      <c r="F78" s="5">
        <f>ЖОЦСМ!F78+'ЦСМ Аксыйский'!F78+'ЦСМ Ала-Букинский'!F78+'ЦСМ Базар-Коргонский'!F78+'ЦСМ Ноокенский'!F78+'ЦСМ Кочкор-Ата'!F78+'ЦСМ Сузак'!F78+'ЦСМ Октябрьская'!F78+'ЦСМ Токтогул'!F78+'ЦСМ Таш-Кумыр'!F78+'ЦОВП Сумсар'!F78+'ЦОВП Тогуз-Торо'!F78+'ЦОВП Озгоруш'!F78+'ЦОВП Уч-Терек'!F78+'ЦОВП Чаткал'!F78+'ЦОВП г. Кара-Куль'!F78+'ЦОВП Кок-Жангак'!F78+'ЦОВП Майлуу-Суу'!F78+'ЦОВП Шамалдуу-Сай'!F78</f>
        <v>1705</v>
      </c>
      <c r="G78" s="5">
        <f>ЖОЦСМ!G78+'ЦСМ Аксыйский'!G78+'ЦСМ Ала-Букинский'!G78+'ЦСМ Базар-Коргонский'!G78+'ЦСМ Ноокенский'!G78+'ЦСМ Кочкор-Ата'!G78+'ЦСМ Сузак'!G78+'ЦСМ Октябрьская'!G78+'ЦСМ Токтогул'!G78+'ЦСМ Таш-Кумыр'!G78+'ЦОВП Сумсар'!G78+'ЦОВП Тогуз-Торо'!G78+'ЦОВП Озгоруш'!G78+'ЦОВП Уч-Терек'!G78+'ЦОВП Чаткал'!G78+'ЦОВП г. Кара-Куль'!G78+'ЦОВП Кок-Жангак'!G78+'ЦОВП Майлуу-Суу'!G78+'ЦОВП Шамалдуу-Сай'!G78</f>
        <v>2244</v>
      </c>
      <c r="I78" s="5">
        <v>71</v>
      </c>
      <c r="J78" s="5">
        <f t="shared" si="9"/>
        <v>1705</v>
      </c>
      <c r="K78" s="5">
        <f t="shared" si="9"/>
        <v>2244</v>
      </c>
      <c r="L78" s="5">
        <f t="shared" si="10"/>
        <v>1468</v>
      </c>
      <c r="M78" s="5">
        <f t="shared" si="10"/>
        <v>2200</v>
      </c>
      <c r="N78" s="11">
        <f t="shared" si="11"/>
        <v>0.86099706744868032</v>
      </c>
      <c r="O78" s="11">
        <f t="shared" si="11"/>
        <v>0.98039215686274506</v>
      </c>
      <c r="P78" s="11">
        <v>1.2712810006613371</v>
      </c>
      <c r="Q78" s="11">
        <v>1.6975198611628772</v>
      </c>
      <c r="R78" s="11">
        <f t="shared" si="12"/>
        <v>2167.5341061275799</v>
      </c>
      <c r="S78" s="11">
        <f t="shared" si="12"/>
        <v>3809.2345684494967</v>
      </c>
      <c r="T78" s="11">
        <f t="shared" si="13"/>
        <v>5976.768674577077</v>
      </c>
      <c r="U78" s="10"/>
      <c r="V78" s="10"/>
      <c r="W78" s="11">
        <f>ЖОЦСМ!W78+'ЦСМ Аксыйский'!W78+'ЦСМ Ала-Букинский'!W78+'ЦСМ Базар-Коргонский'!W78+'ЦСМ Ноокенский'!W78+'ЦСМ Кочкор-Ата'!W78+'ЦСМ Сузак'!W78+'ЦСМ Октябрьская'!W78+'ЦСМ Токтогул'!W78+'ЦСМ Таш-Кумыр'!W78+'ЦОВП Сумсар'!W78+'ЦОВП Тогуз-Торо'!W78+'ЦОВП Озгоруш'!W78+'ЦОВП Уч-Терек'!W78+'ЦОВП Чаткал'!W78+'ЦОВП г. Кара-Куль'!W78+'ЦОВП Кок-Жангак'!W78+'ЦОВП Майлуу-Суу'!W78+'ЦОВП Шамалдуу-Сай'!W78</f>
        <v>6882.3865266472185</v>
      </c>
    </row>
    <row r="79" spans="1:23" x14ac:dyDescent="0.25">
      <c r="A79" s="5">
        <v>72</v>
      </c>
      <c r="B79" s="5">
        <f t="shared" si="7"/>
        <v>3359</v>
      </c>
      <c r="C79" s="5">
        <f>ЖОЦСМ!C79+'ЦСМ Аксыйский'!C79+'ЦСМ Ала-Букинский'!C79+'ЦСМ Базар-Коргонский'!C79+'ЦСМ Ноокенский'!C79+'ЦСМ Кочкор-Ата'!C79+'ЦСМ Сузак'!C79+'ЦСМ Октябрьская'!C79+'ЦСМ Токтогул'!C79+'ЦСМ Таш-Кумыр'!C79+'ЦОВП Сумсар'!C79+'ЦОВП Тогуз-Торо'!C79+'ЦОВП Озгоруш'!C79+'ЦОВП Уч-Терек'!C79+'ЦОВП Чаткал'!C79+'ЦОВП г. Кара-Куль'!C79+'ЦОВП Кок-Жангак'!C79+'ЦОВП Майлуу-Суу'!C79+'ЦОВП Шамалдуу-Сай'!C79</f>
        <v>1279</v>
      </c>
      <c r="D79" s="5">
        <f>ЖОЦСМ!D79+'ЦСМ Аксыйский'!D79+'ЦСМ Ала-Букинский'!D79+'ЦСМ Базар-Коргонский'!D79+'ЦСМ Ноокенский'!D79+'ЦСМ Кочкор-Ата'!D79+'ЦСМ Сузак'!D79+'ЦСМ Октябрьская'!D79+'ЦСМ Токтогул'!D79+'ЦСМ Таш-Кумыр'!D79+'ЦОВП Сумсар'!D79+'ЦОВП Тогуз-Торо'!D79+'ЦОВП Озгоруш'!D79+'ЦОВП Уч-Терек'!D79+'ЦОВП Чаткал'!D79+'ЦОВП г. Кара-Куль'!D79+'ЦОВП Кок-Жангак'!D79+'ЦОВП Майлуу-Суу'!D79+'ЦОВП Шамалдуу-Сай'!D79</f>
        <v>2080</v>
      </c>
      <c r="E79" s="5">
        <f t="shared" si="8"/>
        <v>3762</v>
      </c>
      <c r="F79" s="5">
        <f>ЖОЦСМ!F79+'ЦСМ Аксыйский'!F79+'ЦСМ Ала-Букинский'!F79+'ЦСМ Базар-Коргонский'!F79+'ЦСМ Ноокенский'!F79+'ЦСМ Кочкор-Ата'!F79+'ЦСМ Сузак'!F79+'ЦСМ Октябрьская'!F79+'ЦСМ Токтогул'!F79+'ЦСМ Таш-Кумыр'!F79+'ЦОВП Сумсар'!F79+'ЦОВП Тогуз-Торо'!F79+'ЦОВП Озгоруш'!F79+'ЦОВП Уч-Терек'!F79+'ЦОВП Чаткал'!F79+'ЦОВП г. Кара-Куль'!F79+'ЦОВП Кок-Жангак'!F79+'ЦОВП Майлуу-Суу'!F79+'ЦОВП Шамалдуу-Сай'!F79</f>
        <v>1603</v>
      </c>
      <c r="G79" s="5">
        <f>ЖОЦСМ!G79+'ЦСМ Аксыйский'!G79+'ЦСМ Ала-Букинский'!G79+'ЦСМ Базар-Коргонский'!G79+'ЦСМ Ноокенский'!G79+'ЦСМ Кочкор-Ата'!G79+'ЦСМ Сузак'!G79+'ЦСМ Октябрьская'!G79+'ЦСМ Токтогул'!G79+'ЦСМ Таш-Кумыр'!G79+'ЦОВП Сумсар'!G79+'ЦОВП Тогуз-Торо'!G79+'ЦОВП Озгоруш'!G79+'ЦОВП Уч-Терек'!G79+'ЦОВП Чаткал'!G79+'ЦОВП г. Кара-Куль'!G79+'ЦОВП Кок-Жангак'!G79+'ЦОВП Майлуу-Суу'!G79+'ЦОВП Шамалдуу-Сай'!G79</f>
        <v>2159</v>
      </c>
      <c r="I79" s="5">
        <v>72</v>
      </c>
      <c r="J79" s="5">
        <f t="shared" si="9"/>
        <v>1603</v>
      </c>
      <c r="K79" s="5">
        <f t="shared" si="9"/>
        <v>2159</v>
      </c>
      <c r="L79" s="5">
        <f t="shared" si="10"/>
        <v>1279</v>
      </c>
      <c r="M79" s="5">
        <f t="shared" si="10"/>
        <v>2080</v>
      </c>
      <c r="N79" s="11">
        <f t="shared" si="11"/>
        <v>0.79787897691827825</v>
      </c>
      <c r="O79" s="11">
        <f t="shared" si="11"/>
        <v>0.96340898564150068</v>
      </c>
      <c r="P79" s="11">
        <v>1.2037283427123036</v>
      </c>
      <c r="Q79" s="11">
        <v>1.5545465488116144</v>
      </c>
      <c r="R79" s="11">
        <f t="shared" si="12"/>
        <v>1929.5765333678225</v>
      </c>
      <c r="S79" s="11">
        <f t="shared" si="12"/>
        <v>3356.2659988842752</v>
      </c>
      <c r="T79" s="11">
        <f t="shared" si="13"/>
        <v>5285.842532252098</v>
      </c>
      <c r="U79" s="10"/>
      <c r="V79" s="10"/>
      <c r="W79" s="11">
        <f>ЖОЦСМ!W79+'ЦСМ Аксыйский'!W79+'ЦСМ Ала-Букинский'!W79+'ЦСМ Базар-Коргонский'!W79+'ЦСМ Ноокенский'!W79+'ЦСМ Кочкор-Ата'!W79+'ЦСМ Сузак'!W79+'ЦСМ Октябрьская'!W79+'ЦСМ Токтогул'!W79+'ЦСМ Таш-Кумыр'!W79+'ЦОВП Сумсар'!W79+'ЦОВП Тогуз-Торо'!W79+'ЦОВП Озгоруш'!W79+'ЦОВП Уч-Терек'!W79+'ЦОВП Чаткал'!W79+'ЦОВП г. Кара-Куль'!W79+'ЦОВП Кок-Жангак'!W79+'ЦОВП Майлуу-Суу'!W79+'ЦОВП Шамалдуу-Сай'!W79</f>
        <v>6080.6748091105037</v>
      </c>
    </row>
    <row r="80" spans="1:23" x14ac:dyDescent="0.25">
      <c r="A80" s="5">
        <v>73</v>
      </c>
      <c r="B80" s="5">
        <f t="shared" si="7"/>
        <v>2384</v>
      </c>
      <c r="C80" s="5">
        <f>ЖОЦСМ!C80+'ЦСМ Аксыйский'!C80+'ЦСМ Ала-Букинский'!C80+'ЦСМ Базар-Коргонский'!C80+'ЦСМ Ноокенский'!C80+'ЦСМ Кочкор-Ата'!C80+'ЦСМ Сузак'!C80+'ЦСМ Октябрьская'!C80+'ЦСМ Токтогул'!C80+'ЦСМ Таш-Кумыр'!C80+'ЦОВП Сумсар'!C80+'ЦОВП Тогуз-Торо'!C80+'ЦОВП Озгоруш'!C80+'ЦОВП Уч-Терек'!C80+'ЦОВП Чаткал'!C80+'ЦОВП г. Кара-Куль'!C80+'ЦОВП Кок-Жангак'!C80+'ЦОВП Майлуу-Суу'!C80+'ЦОВП Шамалдуу-Сай'!C80</f>
        <v>922</v>
      </c>
      <c r="D80" s="5">
        <f>ЖОЦСМ!D80+'ЦСМ Аксыйский'!D80+'ЦСМ Ала-Букинский'!D80+'ЦСМ Базар-Коргонский'!D80+'ЦСМ Ноокенский'!D80+'ЦСМ Кочкор-Ата'!D80+'ЦСМ Сузак'!D80+'ЦСМ Октябрьская'!D80+'ЦСМ Токтогул'!D80+'ЦСМ Таш-Кумыр'!D80+'ЦОВП Сумсар'!D80+'ЦОВП Тогуз-Торо'!D80+'ЦОВП Озгоруш'!D80+'ЦОВП Уч-Терек'!D80+'ЦОВП Чаткал'!D80+'ЦОВП г. Кара-Куль'!D80+'ЦОВП Кок-Жангак'!D80+'ЦОВП Майлуу-Суу'!D80+'ЦОВП Шамалдуу-Сай'!D80</f>
        <v>1462</v>
      </c>
      <c r="E80" s="5">
        <f t="shared" si="8"/>
        <v>3040</v>
      </c>
      <c r="F80" s="5">
        <f>ЖОЦСМ!F80+'ЦСМ Аксыйский'!F80+'ЦСМ Ала-Букинский'!F80+'ЦСМ Базар-Коргонский'!F80+'ЦСМ Ноокенский'!F80+'ЦСМ Кочкор-Ата'!F80+'ЦСМ Сузак'!F80+'ЦСМ Октябрьская'!F80+'ЦСМ Токтогул'!F80+'ЦСМ Таш-Кумыр'!F80+'ЦОВП Сумсар'!F80+'ЦОВП Тогуз-Торо'!F80+'ЦОВП Озгоруш'!F80+'ЦОВП Уч-Терек'!F80+'ЦОВП Чаткал'!F80+'ЦОВП г. Кара-Куль'!F80+'ЦОВП Кок-Жангак'!F80+'ЦОВП Майлуу-Суу'!F80+'ЦОВП Шамалдуу-Сай'!F80</f>
        <v>1308</v>
      </c>
      <c r="G80" s="5">
        <f>ЖОЦСМ!G80+'ЦСМ Аксыйский'!G80+'ЦСМ Ала-Букинский'!G80+'ЦСМ Базар-Коргонский'!G80+'ЦСМ Ноокенский'!G80+'ЦСМ Кочкор-Ата'!G80+'ЦСМ Сузак'!G80+'ЦСМ Октябрьская'!G80+'ЦСМ Токтогул'!G80+'ЦСМ Таш-Кумыр'!G80+'ЦОВП Сумсар'!G80+'ЦОВП Тогуз-Торо'!G80+'ЦОВП Озгоруш'!G80+'ЦОВП Уч-Терек'!G80+'ЦОВП Чаткал'!G80+'ЦОВП г. Кара-Куль'!G80+'ЦОВП Кок-Жангак'!G80+'ЦОВП Майлуу-Суу'!G80+'ЦОВП Шамалдуу-Сай'!G80</f>
        <v>1732</v>
      </c>
      <c r="I80" s="5">
        <v>73</v>
      </c>
      <c r="J80" s="5">
        <f t="shared" si="9"/>
        <v>1308</v>
      </c>
      <c r="K80" s="5">
        <f t="shared" si="9"/>
        <v>1732</v>
      </c>
      <c r="L80" s="5">
        <f t="shared" si="10"/>
        <v>922</v>
      </c>
      <c r="M80" s="5">
        <f t="shared" si="10"/>
        <v>1462</v>
      </c>
      <c r="N80" s="11">
        <f t="shared" si="11"/>
        <v>0.7048929663608563</v>
      </c>
      <c r="O80" s="11">
        <f t="shared" si="11"/>
        <v>0.84411085450346424</v>
      </c>
      <c r="P80" s="11">
        <v>1.0989224600493674</v>
      </c>
      <c r="Q80" s="11">
        <v>1.5088109523577338</v>
      </c>
      <c r="R80" s="11">
        <f t="shared" si="12"/>
        <v>1437.3905777445725</v>
      </c>
      <c r="S80" s="11">
        <f t="shared" si="12"/>
        <v>2613.2605694835947</v>
      </c>
      <c r="T80" s="11">
        <f t="shared" si="13"/>
        <v>4050.6511472281672</v>
      </c>
      <c r="U80" s="10"/>
      <c r="V80" s="10"/>
      <c r="W80" s="11">
        <f>ЖОЦСМ!W80+'ЦСМ Аксыйский'!W80+'ЦСМ Ала-Букинский'!W80+'ЦСМ Базар-Коргонский'!W80+'ЦСМ Ноокенский'!W80+'ЦСМ Кочкор-Ата'!W80+'ЦСМ Сузак'!W80+'ЦСМ Октябрьская'!W80+'ЦСМ Токтогул'!W80+'ЦСМ Таш-Кумыр'!W80+'ЦОВП Сумсар'!W80+'ЦОВП Тогуз-Торо'!W80+'ЦОВП Озгоруш'!W80+'ЦОВП Уч-Терек'!W80+'ЦОВП Чаткал'!W80+'ЦОВП г. Кара-Куль'!W80+'ЦОВП Кок-Жангак'!W80+'ЦОВП Майлуу-Суу'!W80+'ЦОВП Шамалдуу-Сай'!W80</f>
        <v>4681.2304420678774</v>
      </c>
    </row>
    <row r="81" spans="1:23" x14ac:dyDescent="0.25">
      <c r="A81" s="5">
        <v>74</v>
      </c>
      <c r="B81" s="5">
        <f t="shared" si="7"/>
        <v>2077</v>
      </c>
      <c r="C81" s="5">
        <f>ЖОЦСМ!C81+'ЦСМ Аксыйский'!C81+'ЦСМ Ала-Букинский'!C81+'ЦСМ Базар-Коргонский'!C81+'ЦСМ Ноокенский'!C81+'ЦСМ Кочкор-Ата'!C81+'ЦСМ Сузак'!C81+'ЦСМ Октябрьская'!C81+'ЦСМ Токтогул'!C81+'ЦСМ Таш-Кумыр'!C81+'ЦОВП Сумсар'!C81+'ЦОВП Тогуз-Торо'!C81+'ЦОВП Озгоруш'!C81+'ЦОВП Уч-Терек'!C81+'ЦОВП Чаткал'!C81+'ЦОВП г. Кара-Куль'!C81+'ЦОВП Кок-Жангак'!C81+'ЦОВП Майлуу-Суу'!C81+'ЦОВП Шамалдуу-Сай'!C81</f>
        <v>890</v>
      </c>
      <c r="D81" s="5">
        <f>ЖОЦСМ!D81+'ЦСМ Аксыйский'!D81+'ЦСМ Ала-Букинский'!D81+'ЦСМ Базар-Коргонский'!D81+'ЦСМ Ноокенский'!D81+'ЦСМ Кочкор-Ата'!D81+'ЦСМ Сузак'!D81+'ЦСМ Октябрьская'!D81+'ЦСМ Токтогул'!D81+'ЦСМ Таш-Кумыр'!D81+'ЦОВП Сумсар'!D81+'ЦОВП Тогуз-Торо'!D81+'ЦОВП Озгоруш'!D81+'ЦОВП Уч-Терек'!D81+'ЦОВП Чаткал'!D81+'ЦОВП г. Кара-Куль'!D81+'ЦОВП Кок-Жангак'!D81+'ЦОВП Майлуу-Суу'!D81+'ЦОВП Шамалдуу-Сай'!D81</f>
        <v>1187</v>
      </c>
      <c r="E81" s="5">
        <f t="shared" si="8"/>
        <v>2384</v>
      </c>
      <c r="F81" s="5">
        <f>ЖОЦСМ!F81+'ЦСМ Аксыйский'!F81+'ЦСМ Ала-Букинский'!F81+'ЦСМ Базар-Коргонский'!F81+'ЦСМ Ноокенский'!F81+'ЦСМ Кочкор-Ата'!F81+'ЦСМ Сузак'!F81+'ЦСМ Октябрьская'!F81+'ЦСМ Токтогул'!F81+'ЦСМ Таш-Кумыр'!F81+'ЦОВП Сумсар'!F81+'ЦОВП Тогуз-Торо'!F81+'ЦОВП Озгоруш'!F81+'ЦОВП Уч-Терек'!F81+'ЦОВП Чаткал'!F81+'ЦОВП г. Кара-Куль'!F81+'ЦОВП Кок-Жангак'!F81+'ЦОВП Майлуу-Суу'!F81+'ЦОВП Шамалдуу-Сай'!F81</f>
        <v>990</v>
      </c>
      <c r="G81" s="5">
        <f>ЖОЦСМ!G81+'ЦСМ Аксыйский'!G81+'ЦСМ Ала-Букинский'!G81+'ЦСМ Базар-Коргонский'!G81+'ЦСМ Ноокенский'!G81+'ЦСМ Кочкор-Ата'!G81+'ЦСМ Сузак'!G81+'ЦСМ Октябрьская'!G81+'ЦСМ Токтогул'!G81+'ЦСМ Таш-Кумыр'!G81+'ЦОВП Сумсар'!G81+'ЦОВП Тогуз-Торо'!G81+'ЦОВП Озгоруш'!G81+'ЦОВП Уч-Терек'!G81+'ЦОВП Чаткал'!G81+'ЦОВП г. Кара-Куль'!G81+'ЦОВП Кок-Жангак'!G81+'ЦОВП Майлуу-Суу'!G81+'ЦОВП Шамалдуу-Сай'!G81</f>
        <v>1394</v>
      </c>
      <c r="I81" s="5">
        <v>74</v>
      </c>
      <c r="J81" s="5">
        <f t="shared" si="9"/>
        <v>990</v>
      </c>
      <c r="K81" s="5">
        <f t="shared" si="9"/>
        <v>1394</v>
      </c>
      <c r="L81" s="5">
        <f t="shared" si="10"/>
        <v>890</v>
      </c>
      <c r="M81" s="5">
        <f t="shared" si="10"/>
        <v>1187</v>
      </c>
      <c r="N81" s="11">
        <f t="shared" si="11"/>
        <v>0.89898989898989901</v>
      </c>
      <c r="O81" s="11">
        <f t="shared" si="11"/>
        <v>0.85150645624103305</v>
      </c>
      <c r="P81" s="11">
        <v>1.1996096473498148</v>
      </c>
      <c r="Q81" s="11">
        <v>1.5364118049579252</v>
      </c>
      <c r="R81" s="11">
        <f t="shared" si="12"/>
        <v>1187.6135508763166</v>
      </c>
      <c r="S81" s="11">
        <f t="shared" si="12"/>
        <v>2141.7580561113477</v>
      </c>
      <c r="T81" s="11">
        <f t="shared" si="13"/>
        <v>3329.3716069876646</v>
      </c>
      <c r="U81" s="10"/>
      <c r="V81" s="10"/>
      <c r="W81" s="11">
        <f>ЖОЦСМ!W81+'ЦСМ Аксыйский'!W81+'ЦСМ Ала-Букинский'!W81+'ЦСМ Базар-Коргонский'!W81+'ЦСМ Ноокенский'!W81+'ЦСМ Кочкор-Ата'!W81+'ЦСМ Сузак'!W81+'ЦСМ Октябрьская'!W81+'ЦСМ Токтогул'!W81+'ЦСМ Таш-Кумыр'!W81+'ЦОВП Сумсар'!W81+'ЦОВП Тогуз-Торо'!W81+'ЦОВП Озгоруш'!W81+'ЦОВП Уч-Терек'!W81+'ЦОВП Чаткал'!W81+'ЦОВП г. Кара-Куль'!W81+'ЦОВП Кок-Жангак'!W81+'ЦОВП Майлуу-Суу'!W81+'ЦОВП Шамалдуу-Сай'!W81</f>
        <v>3857.129791172094</v>
      </c>
    </row>
    <row r="82" spans="1:23" x14ac:dyDescent="0.25">
      <c r="A82" s="5">
        <v>75</v>
      </c>
      <c r="B82" s="5">
        <f t="shared" si="7"/>
        <v>1896</v>
      </c>
      <c r="C82" s="5">
        <f>ЖОЦСМ!C82+'ЦСМ Аксыйский'!C82+'ЦСМ Ала-Букинский'!C82+'ЦСМ Базар-Коргонский'!C82+'ЦСМ Ноокенский'!C82+'ЦСМ Кочкор-Ата'!C82+'ЦСМ Сузак'!C82+'ЦСМ Октябрьская'!C82+'ЦСМ Токтогул'!C82+'ЦСМ Таш-Кумыр'!C82+'ЦОВП Сумсар'!C82+'ЦОВП Тогуз-Торо'!C82+'ЦОВП Озгоруш'!C82+'ЦОВП Уч-Терек'!C82+'ЦОВП Чаткал'!C82+'ЦОВП г. Кара-Куль'!C82+'ЦОВП Кок-Жангак'!C82+'ЦОВП Майлуу-Суу'!C82+'ЦОВП Шамалдуу-Сай'!C82</f>
        <v>662</v>
      </c>
      <c r="D82" s="5">
        <f>ЖОЦСМ!D82+'ЦСМ Аксыйский'!D82+'ЦСМ Ала-Букинский'!D82+'ЦСМ Базар-Коргонский'!D82+'ЦСМ Ноокенский'!D82+'ЦСМ Кочкор-Ата'!D82+'ЦСМ Сузак'!D82+'ЦСМ Октябрьская'!D82+'ЦСМ Токтогул'!D82+'ЦСМ Таш-Кумыр'!D82+'ЦОВП Сумсар'!D82+'ЦОВП Тогуз-Торо'!D82+'ЦОВП Озгоруш'!D82+'ЦОВП Уч-Терек'!D82+'ЦОВП Чаткал'!D82+'ЦОВП г. Кара-Куль'!D82+'ЦОВП Кок-Жангак'!D82+'ЦОВП Майлуу-Суу'!D82+'ЦОВП Шамалдуу-Сай'!D82</f>
        <v>1234</v>
      </c>
      <c r="E82" s="5">
        <f t="shared" si="8"/>
        <v>2386</v>
      </c>
      <c r="F82" s="5">
        <f>ЖОЦСМ!F82+'ЦСМ Аксыйский'!F82+'ЦСМ Ала-Букинский'!F82+'ЦСМ Базар-Коргонский'!F82+'ЦСМ Ноокенский'!F82+'ЦСМ Кочкор-Ата'!F82+'ЦСМ Сузак'!F82+'ЦСМ Октябрьская'!F82+'ЦСМ Токтогул'!F82+'ЦСМ Таш-Кумыр'!F82+'ЦОВП Сумсар'!F82+'ЦОВП Тогуз-Торо'!F82+'ЦОВП Озгоруш'!F82+'ЦОВП Уч-Терек'!F82+'ЦОВП Чаткал'!F82+'ЦОВП г. Кара-Куль'!F82+'ЦОВП Кок-Жангак'!F82+'ЦОВП Майлуу-Суу'!F82+'ЦОВП Шамалдуу-Сай'!F82</f>
        <v>1026</v>
      </c>
      <c r="G82" s="5">
        <f>ЖОЦСМ!G82+'ЦСМ Аксыйский'!G82+'ЦСМ Ала-Букинский'!G82+'ЦСМ Базар-Коргонский'!G82+'ЦСМ Ноокенский'!G82+'ЦСМ Кочкор-Ата'!G82+'ЦСМ Сузак'!G82+'ЦСМ Октябрьская'!G82+'ЦСМ Токтогул'!G82+'ЦСМ Таш-Кумыр'!G82+'ЦОВП Сумсар'!G82+'ЦОВП Тогуз-Торо'!G82+'ЦОВП Озгоруш'!G82+'ЦОВП Уч-Терек'!G82+'ЦОВП Чаткал'!G82+'ЦОВП г. Кара-Куль'!G82+'ЦОВП Кок-Жангак'!G82+'ЦОВП Майлуу-Суу'!G82+'ЦОВП Шамалдуу-Сай'!G82</f>
        <v>1360</v>
      </c>
      <c r="I82" s="5">
        <v>75</v>
      </c>
      <c r="J82" s="5">
        <f t="shared" si="9"/>
        <v>1026</v>
      </c>
      <c r="K82" s="5">
        <f t="shared" si="9"/>
        <v>1360</v>
      </c>
      <c r="L82" s="5">
        <f t="shared" si="10"/>
        <v>662</v>
      </c>
      <c r="M82" s="5">
        <f t="shared" si="10"/>
        <v>1234</v>
      </c>
      <c r="N82" s="11">
        <f t="shared" si="11"/>
        <v>0.64522417153996103</v>
      </c>
      <c r="O82" s="11">
        <f t="shared" si="11"/>
        <v>0.90735294117647058</v>
      </c>
      <c r="P82" s="11">
        <v>1.0552273892777833</v>
      </c>
      <c r="Q82" s="11">
        <v>1.5150969237124527</v>
      </c>
      <c r="R82" s="11">
        <f t="shared" si="12"/>
        <v>1082.6633013990056</v>
      </c>
      <c r="S82" s="11">
        <f t="shared" si="12"/>
        <v>2060.5318162489357</v>
      </c>
      <c r="T82" s="11">
        <f t="shared" si="13"/>
        <v>3143.1951176479415</v>
      </c>
      <c r="U82" s="10"/>
      <c r="V82" s="10"/>
      <c r="W82" s="11">
        <f>ЖОЦСМ!W82+'ЦСМ Аксыйский'!W82+'ЦСМ Ала-Букинский'!W82+'ЦСМ Базар-Коргонский'!W82+'ЦСМ Ноокенский'!W82+'ЦСМ Кочкор-Ата'!W82+'ЦСМ Сузак'!W82+'ЦСМ Октябрьская'!W82+'ЦСМ Токтогул'!W82+'ЦСМ Таш-Кумыр'!W82+'ЦОВП Сумсар'!W82+'ЦОВП Тогуз-Торо'!W82+'ЦОВП Озгоруш'!W82+'ЦОВП Уч-Терек'!W82+'ЦОВП Чаткал'!W82+'ЦОВП г. Кара-Куль'!W82+'ЦОВП Кок-Жангак'!W82+'ЦОВП Майлуу-Суу'!W82+'ЦОВП Шамалдуу-Сай'!W82</f>
        <v>3648.0171985314491</v>
      </c>
    </row>
    <row r="83" spans="1:23" x14ac:dyDescent="0.25">
      <c r="A83" s="5">
        <v>76</v>
      </c>
      <c r="B83" s="5">
        <f t="shared" si="7"/>
        <v>961</v>
      </c>
      <c r="C83" s="5">
        <f>ЖОЦСМ!C83+'ЦСМ Аксыйский'!C83+'ЦСМ Ала-Букинский'!C83+'ЦСМ Базар-Коргонский'!C83+'ЦСМ Ноокенский'!C83+'ЦСМ Кочкор-Ата'!C83+'ЦСМ Сузак'!C83+'ЦСМ Октябрьская'!C83+'ЦСМ Токтогул'!C83+'ЦСМ Таш-Кумыр'!C83+'ЦОВП Сумсар'!C83+'ЦОВП Тогуз-Торо'!C83+'ЦОВП Озгоруш'!C83+'ЦОВП Уч-Терек'!C83+'ЦОВП Чаткал'!C83+'ЦОВП г. Кара-Куль'!C83+'ЦОВП Кок-Жангак'!C83+'ЦОВП Майлуу-Суу'!C83+'ЦОВП Шамалдуу-Сай'!C83</f>
        <v>309</v>
      </c>
      <c r="D83" s="5">
        <f>ЖОЦСМ!D83+'ЦСМ Аксыйский'!D83+'ЦСМ Ала-Букинский'!D83+'ЦСМ Базар-Коргонский'!D83+'ЦСМ Ноокенский'!D83+'ЦСМ Кочкор-Ата'!D83+'ЦСМ Сузак'!D83+'ЦСМ Октябрьская'!D83+'ЦСМ Токтогул'!D83+'ЦСМ Таш-Кумыр'!D83+'ЦОВП Сумсар'!D83+'ЦОВП Тогуз-Торо'!D83+'ЦОВП Озгоруш'!D83+'ЦОВП Уч-Терек'!D83+'ЦОВП Чаткал'!D83+'ЦОВП г. Кара-Куль'!D83+'ЦОВП Кок-Жангак'!D83+'ЦОВП Майлуу-Суу'!D83+'ЦОВП Шамалдуу-Сай'!D83</f>
        <v>652</v>
      </c>
      <c r="E83" s="5">
        <f t="shared" si="8"/>
        <v>1521</v>
      </c>
      <c r="F83" s="5">
        <f>ЖОЦСМ!F83+'ЦСМ Аксыйский'!F83+'ЦСМ Ала-Букинский'!F83+'ЦСМ Базар-Коргонский'!F83+'ЦСМ Ноокенский'!F83+'ЦСМ Кочкор-Ата'!F83+'ЦСМ Сузак'!F83+'ЦСМ Октябрьская'!F83+'ЦСМ Токтогул'!F83+'ЦСМ Таш-Кумыр'!F83+'ЦОВП Сумсар'!F83+'ЦОВП Тогуз-Торо'!F83+'ЦОВП Озгоруш'!F83+'ЦОВП Уч-Терек'!F83+'ЦОВП Чаткал'!F83+'ЦОВП г. Кара-Куль'!F83+'ЦОВП Кок-Жангак'!F83+'ЦОВП Майлуу-Суу'!F83+'ЦОВП Шамалдуу-Сай'!F83</f>
        <v>557</v>
      </c>
      <c r="G83" s="5">
        <f>ЖОЦСМ!G83+'ЦСМ Аксыйский'!G83+'ЦСМ Ала-Букинский'!G83+'ЦСМ Базар-Коргонский'!G83+'ЦСМ Ноокенский'!G83+'ЦСМ Кочкор-Ата'!G83+'ЦСМ Сузак'!G83+'ЦСМ Октябрьская'!G83+'ЦСМ Токтогул'!G83+'ЦСМ Таш-Кумыр'!G83+'ЦОВП Сумсар'!G83+'ЦОВП Тогуз-Торо'!G83+'ЦОВП Озгоруш'!G83+'ЦОВП Уч-Терек'!G83+'ЦОВП Чаткал'!G83+'ЦОВП г. Кара-Куль'!G83+'ЦОВП Кок-Жангак'!G83+'ЦОВП Майлуу-Суу'!G83+'ЦОВП Шамалдуу-Сай'!G83</f>
        <v>964</v>
      </c>
      <c r="I83" s="5">
        <v>76</v>
      </c>
      <c r="J83" s="5">
        <f t="shared" si="9"/>
        <v>557</v>
      </c>
      <c r="K83" s="5">
        <f t="shared" si="9"/>
        <v>964</v>
      </c>
      <c r="L83" s="5">
        <f t="shared" si="10"/>
        <v>309</v>
      </c>
      <c r="M83" s="5">
        <f t="shared" si="10"/>
        <v>652</v>
      </c>
      <c r="N83" s="11">
        <f t="shared" si="11"/>
        <v>0.55475763016157986</v>
      </c>
      <c r="O83" s="11">
        <f t="shared" si="11"/>
        <v>0.67634854771784236</v>
      </c>
      <c r="P83" s="11">
        <v>0.87105133724920314</v>
      </c>
      <c r="Q83" s="11">
        <v>1.163462701676707</v>
      </c>
      <c r="R83" s="11">
        <f t="shared" si="12"/>
        <v>485.17559484780617</v>
      </c>
      <c r="S83" s="11">
        <f t="shared" si="12"/>
        <v>1121.5780444163456</v>
      </c>
      <c r="T83" s="11">
        <f t="shared" si="13"/>
        <v>1606.7536392641518</v>
      </c>
      <c r="U83" s="10"/>
      <c r="V83" s="10"/>
      <c r="W83" s="11">
        <f>ЖОЦСМ!W83+'ЦСМ Аксыйский'!W83+'ЦСМ Ала-Букинский'!W83+'ЦСМ Базар-Коргонский'!W83+'ЦСМ Ноокенский'!W83+'ЦСМ Кочкор-Ата'!W83+'ЦСМ Сузак'!W83+'ЦСМ Октябрьская'!W83+'ЦСМ Токтогул'!W83+'ЦСМ Таш-Кумыр'!W83+'ЦОВП Сумсар'!W83+'ЦОВП Тогуз-Торо'!W83+'ЦОВП Озгоруш'!W83+'ЦОВП Уч-Терек'!W83+'ЦОВП Чаткал'!W83+'ЦОВП г. Кара-Куль'!W83+'ЦОВП Кок-Жангак'!W83+'ЦОВП Майлуу-Суу'!W83+'ЦОВП Шамалдуу-Сай'!W83</f>
        <v>1851.3040263414853</v>
      </c>
    </row>
    <row r="84" spans="1:23" x14ac:dyDescent="0.25">
      <c r="A84" s="5">
        <v>77</v>
      </c>
      <c r="B84" s="5">
        <f t="shared" si="7"/>
        <v>730</v>
      </c>
      <c r="C84" s="5">
        <f>ЖОЦСМ!C84+'ЦСМ Аксыйский'!C84+'ЦСМ Ала-Букинский'!C84+'ЦСМ Базар-Коргонский'!C84+'ЦСМ Ноокенский'!C84+'ЦСМ Кочкор-Ата'!C84+'ЦСМ Сузак'!C84+'ЦСМ Октябрьская'!C84+'ЦСМ Токтогул'!C84+'ЦСМ Таш-Кумыр'!C84+'ЦОВП Сумсар'!C84+'ЦОВП Тогуз-Торо'!C84+'ЦОВП Озгоруш'!C84+'ЦОВП Уч-Терек'!C84+'ЦОВП Чаткал'!C84+'ЦОВП г. Кара-Куль'!C84+'ЦОВП Кок-Жангак'!C84+'ЦОВП Майлуу-Суу'!C84+'ЦОВП Шамалдуу-Сай'!C84</f>
        <v>311</v>
      </c>
      <c r="D84" s="5">
        <f>ЖОЦСМ!D84+'ЦСМ Аксыйский'!D84+'ЦСМ Ала-Букинский'!D84+'ЦСМ Базар-Коргонский'!D84+'ЦСМ Ноокенский'!D84+'ЦСМ Кочкор-Ата'!D84+'ЦСМ Сузак'!D84+'ЦСМ Октябрьская'!D84+'ЦСМ Токтогул'!D84+'ЦСМ Таш-Кумыр'!D84+'ЦОВП Сумсар'!D84+'ЦОВП Тогуз-Торо'!D84+'ЦОВП Озгоруш'!D84+'ЦОВП Уч-Терек'!D84+'ЦОВП Чаткал'!D84+'ЦОВП г. Кара-Куль'!D84+'ЦОВП Кок-Жангак'!D84+'ЦОВП Майлуу-Суу'!D84+'ЦОВП Шамалдуу-Сай'!D84</f>
        <v>419</v>
      </c>
      <c r="E84" s="5">
        <f t="shared" si="8"/>
        <v>912</v>
      </c>
      <c r="F84" s="5">
        <f>ЖОЦСМ!F84+'ЦСМ Аксыйский'!F84+'ЦСМ Ала-Букинский'!F84+'ЦСМ Базар-Коргонский'!F84+'ЦСМ Ноокенский'!F84+'ЦСМ Кочкор-Ата'!F84+'ЦСМ Сузак'!F84+'ЦСМ Октябрьская'!F84+'ЦСМ Токтогул'!F84+'ЦСМ Таш-Кумыр'!F84+'ЦОВП Сумсар'!F84+'ЦОВП Тогуз-Торо'!F84+'ЦОВП Озгоруш'!F84+'ЦОВП Уч-Терек'!F84+'ЦОВП Чаткал'!F84+'ЦОВП г. Кара-Куль'!F84+'ЦОВП Кок-Жангак'!F84+'ЦОВП Майлуу-Суу'!F84+'ЦОВП Шамалдуу-Сай'!F84</f>
        <v>323</v>
      </c>
      <c r="G84" s="5">
        <f>ЖОЦСМ!G84+'ЦСМ Аксыйский'!G84+'ЦСМ Ала-Букинский'!G84+'ЦСМ Базар-Коргонский'!G84+'ЦСМ Ноокенский'!G84+'ЦСМ Кочкор-Ата'!G84+'ЦСМ Сузак'!G84+'ЦСМ Октябрьская'!G84+'ЦСМ Токтогул'!G84+'ЦСМ Таш-Кумыр'!G84+'ЦОВП Сумсар'!G84+'ЦОВП Тогуз-Торо'!G84+'ЦОВП Озгоруш'!G84+'ЦОВП Уч-Терек'!G84+'ЦОВП Чаткал'!G84+'ЦОВП г. Кара-Куль'!G84+'ЦОВП Кок-Жангак'!G84+'ЦОВП Майлуу-Суу'!G84+'ЦОВП Шамалдуу-Сай'!G84</f>
        <v>589</v>
      </c>
      <c r="I84" s="5">
        <v>77</v>
      </c>
      <c r="J84" s="5">
        <f t="shared" si="9"/>
        <v>323</v>
      </c>
      <c r="K84" s="5">
        <f t="shared" si="9"/>
        <v>589</v>
      </c>
      <c r="L84" s="5">
        <f t="shared" si="10"/>
        <v>311</v>
      </c>
      <c r="M84" s="5">
        <f t="shared" si="10"/>
        <v>419</v>
      </c>
      <c r="N84" s="11">
        <f t="shared" si="11"/>
        <v>0.96284829721362231</v>
      </c>
      <c r="O84" s="11">
        <f t="shared" si="11"/>
        <v>0.71137521222410871</v>
      </c>
      <c r="P84" s="11">
        <v>1.0980308563172401</v>
      </c>
      <c r="Q84" s="11">
        <v>1.2533296593497394</v>
      </c>
      <c r="R84" s="11">
        <f t="shared" si="12"/>
        <v>354.66396659046853</v>
      </c>
      <c r="S84" s="11">
        <f t="shared" si="12"/>
        <v>738.21116935699649</v>
      </c>
      <c r="T84" s="11">
        <f t="shared" si="13"/>
        <v>1092.875135947465</v>
      </c>
      <c r="U84" s="10"/>
      <c r="V84" s="10"/>
      <c r="W84" s="11">
        <f>ЖОЦСМ!W84+'ЦСМ Аксыйский'!W84+'ЦСМ Ала-Букинский'!W84+'ЦСМ Базар-Коргонский'!W84+'ЦСМ Ноокенский'!W84+'ЦСМ Кочкор-Ата'!W84+'ЦСМ Сузак'!W84+'ЦСМ Октябрьская'!W84+'ЦСМ Токтогул'!W84+'ЦСМ Таш-Кумыр'!W84+'ЦОВП Сумсар'!W84+'ЦОВП Тогуз-Торо'!W84+'ЦОВП Озгоруш'!W84+'ЦОВП Уч-Терек'!W84+'ЦОВП Чаткал'!W84+'ЦОВП г. Кара-Куль'!W84+'ЦОВП Кок-Жангак'!W84+'ЦОВП Майлуу-Суу'!W84+'ЦОВП Шамалдуу-Сай'!W84</f>
        <v>1273.341391503752</v>
      </c>
    </row>
    <row r="85" spans="1:23" x14ac:dyDescent="0.25">
      <c r="A85" s="5">
        <v>78</v>
      </c>
      <c r="B85" s="5">
        <f t="shared" si="7"/>
        <v>645</v>
      </c>
      <c r="C85" s="5">
        <f>ЖОЦСМ!C85+'ЦСМ Аксыйский'!C85+'ЦСМ Ала-Букинский'!C85+'ЦСМ Базар-Коргонский'!C85+'ЦСМ Ноокенский'!C85+'ЦСМ Кочкор-Ата'!C85+'ЦСМ Сузак'!C85+'ЦСМ Октябрьская'!C85+'ЦСМ Токтогул'!C85+'ЦСМ Таш-Кумыр'!C85+'ЦОВП Сумсар'!C85+'ЦОВП Тогуз-Торо'!C85+'ЦОВП Озгоруш'!C85+'ЦОВП Уч-Терек'!C85+'ЦОВП Чаткал'!C85+'ЦОВП г. Кара-Куль'!C85+'ЦОВП Кок-Жангак'!C85+'ЦОВП Майлуу-Суу'!C85+'ЦОВП Шамалдуу-Сай'!C85</f>
        <v>274</v>
      </c>
      <c r="D85" s="5">
        <f>ЖОЦСМ!D85+'ЦСМ Аксыйский'!D85+'ЦСМ Ала-Букинский'!D85+'ЦСМ Базар-Коргонский'!D85+'ЦСМ Ноокенский'!D85+'ЦСМ Кочкор-Ата'!D85+'ЦСМ Сузак'!D85+'ЦСМ Октябрьская'!D85+'ЦСМ Токтогул'!D85+'ЦСМ Таш-Кумыр'!D85+'ЦОВП Сумсар'!D85+'ЦОВП Тогуз-Торо'!D85+'ЦОВП Озгоруш'!D85+'ЦОВП Уч-Терек'!D85+'ЦОВП Чаткал'!D85+'ЦОВП г. Кара-Куль'!D85+'ЦОВП Кок-Жангак'!D85+'ЦОВП Майлуу-Суу'!D85+'ЦОВП Шамалдуу-Сай'!D85</f>
        <v>371</v>
      </c>
      <c r="E85" s="5">
        <f t="shared" si="8"/>
        <v>870</v>
      </c>
      <c r="F85" s="5">
        <f>ЖОЦСМ!F85+'ЦСМ Аксыйский'!F85+'ЦСМ Ала-Букинский'!F85+'ЦСМ Базар-Коргонский'!F85+'ЦСМ Ноокенский'!F85+'ЦСМ Кочкор-Ата'!F85+'ЦСМ Сузак'!F85+'ЦСМ Октябрьская'!F85+'ЦСМ Токтогул'!F85+'ЦСМ Таш-Кумыр'!F85+'ЦОВП Сумсар'!F85+'ЦОВП Тогуз-Торо'!F85+'ЦОВП Озгоруш'!F85+'ЦОВП Уч-Терек'!F85+'ЦОВП Чаткал'!F85+'ЦОВП г. Кара-Куль'!F85+'ЦОВП Кок-Жангак'!F85+'ЦОВП Майлуу-Суу'!F85+'ЦОВП Шамалдуу-Сай'!F85</f>
        <v>374</v>
      </c>
      <c r="G85" s="5">
        <f>ЖОЦСМ!G85+'ЦСМ Аксыйский'!G85+'ЦСМ Ала-Букинский'!G85+'ЦСМ Базар-Коргонский'!G85+'ЦСМ Ноокенский'!G85+'ЦСМ Кочкор-Ата'!G85+'ЦСМ Сузак'!G85+'ЦСМ Октябрьская'!G85+'ЦСМ Токтогул'!G85+'ЦСМ Таш-Кумыр'!G85+'ЦОВП Сумсар'!G85+'ЦОВП Тогуз-Торо'!G85+'ЦОВП Озгоруш'!G85+'ЦОВП Уч-Терек'!G85+'ЦОВП Чаткал'!G85+'ЦОВП г. Кара-Куль'!G85+'ЦОВП Кок-Жангак'!G85+'ЦОВП Майлуу-Суу'!G85+'ЦОВП Шамалдуу-Сай'!G85</f>
        <v>496</v>
      </c>
      <c r="I85" s="5">
        <v>78</v>
      </c>
      <c r="J85" s="5">
        <f t="shared" si="9"/>
        <v>374</v>
      </c>
      <c r="K85" s="5">
        <f t="shared" si="9"/>
        <v>496</v>
      </c>
      <c r="L85" s="5">
        <f t="shared" si="10"/>
        <v>274</v>
      </c>
      <c r="M85" s="5">
        <f t="shared" si="10"/>
        <v>371</v>
      </c>
      <c r="N85" s="11">
        <f t="shared" si="11"/>
        <v>0.73262032085561501</v>
      </c>
      <c r="O85" s="11">
        <f t="shared" si="11"/>
        <v>0.74798387096774188</v>
      </c>
      <c r="P85" s="11">
        <v>1.2463082851082308</v>
      </c>
      <c r="Q85" s="11">
        <v>1.3285489276730484</v>
      </c>
      <c r="R85" s="11">
        <f t="shared" si="12"/>
        <v>466.11929863047828</v>
      </c>
      <c r="S85" s="11">
        <f t="shared" si="12"/>
        <v>658.96026812583204</v>
      </c>
      <c r="T85" s="11">
        <f t="shared" si="13"/>
        <v>1125.0795667563102</v>
      </c>
      <c r="U85" s="10"/>
      <c r="V85" s="10"/>
      <c r="W85" s="11">
        <f>ЖОЦСМ!W85+'ЦСМ Аксыйский'!W85+'ЦСМ Ала-Букинский'!W85+'ЦСМ Базар-Коргонский'!W85+'ЦСМ Ноокенский'!W85+'ЦСМ Кочкор-Ата'!W85+'ЦСМ Сузак'!W85+'ЦСМ Октябрьская'!W85+'ЦСМ Токтогул'!W85+'ЦСМ Таш-Кумыр'!W85+'ЦОВП Сумсар'!W85+'ЦОВП Тогуз-Торо'!W85+'ЦОВП Озгоруш'!W85+'ЦОВП Уч-Терек'!W85+'ЦОВП Чаткал'!W85+'ЦОВП г. Кара-Куль'!W85+'ЦОВП Кок-Жангак'!W85+'ЦОВП Майлуу-Суу'!W85+'ЦОВП Шамалдуу-Сай'!W85</f>
        <v>1301.483197833204</v>
      </c>
    </row>
    <row r="86" spans="1:23" x14ac:dyDescent="0.25">
      <c r="A86" s="5">
        <v>79</v>
      </c>
      <c r="B86" s="5">
        <f t="shared" si="7"/>
        <v>849</v>
      </c>
      <c r="C86" s="5">
        <f>ЖОЦСМ!C86+'ЦСМ Аксыйский'!C86+'ЦСМ Ала-Букинский'!C86+'ЦСМ Базар-Коргонский'!C86+'ЦСМ Ноокенский'!C86+'ЦСМ Кочкор-Ата'!C86+'ЦСМ Сузак'!C86+'ЦСМ Октябрьская'!C86+'ЦСМ Токтогул'!C86+'ЦСМ Таш-Кумыр'!C86+'ЦОВП Сумсар'!C86+'ЦОВП Тогуз-Торо'!C86+'ЦОВП Озгоруш'!C86+'ЦОВП Уч-Терек'!C86+'ЦОВП Чаткал'!C86+'ЦОВП г. Кара-Куль'!C86+'ЦОВП Кок-Жангак'!C86+'ЦОВП Майлуу-Суу'!C86+'ЦОВП Шамалдуу-Сай'!C86</f>
        <v>372</v>
      </c>
      <c r="D86" s="5">
        <f>ЖОЦСМ!D86+'ЦСМ Аксыйский'!D86+'ЦСМ Ала-Букинский'!D86+'ЦСМ Базар-Коргонский'!D86+'ЦСМ Ноокенский'!D86+'ЦСМ Кочкор-Ата'!D86+'ЦСМ Сузак'!D86+'ЦСМ Октябрьская'!D86+'ЦСМ Токтогул'!D86+'ЦСМ Таш-Кумыр'!D86+'ЦОВП Сумсар'!D86+'ЦОВП Тогуз-Торо'!D86+'ЦОВП Озгоруш'!D86+'ЦОВП Уч-Терек'!D86+'ЦОВП Чаткал'!D86+'ЦОВП г. Кара-Куль'!D86+'ЦОВП Кок-Жангак'!D86+'ЦОВП Майлуу-Суу'!D86+'ЦОВП Шамалдуу-Сай'!D86</f>
        <v>477</v>
      </c>
      <c r="E86" s="5">
        <f t="shared" si="8"/>
        <v>911</v>
      </c>
      <c r="F86" s="5">
        <f>ЖОЦСМ!F86+'ЦСМ Аксыйский'!F86+'ЦСМ Ала-Букинский'!F86+'ЦСМ Базар-Коргонский'!F86+'ЦСМ Ноокенский'!F86+'ЦСМ Кочкор-Ата'!F86+'ЦСМ Сузак'!F86+'ЦСМ Октябрьская'!F86+'ЦСМ Токтогул'!F86+'ЦСМ Таш-Кумыр'!F86+'ЦОВП Сумсар'!F86+'ЦОВП Тогуз-Торо'!F86+'ЦОВП Озгоруш'!F86+'ЦОВП Уч-Терек'!F86+'ЦОВП Чаткал'!F86+'ЦОВП г. Кара-Куль'!F86+'ЦОВП Кок-Жангак'!F86+'ЦОВП Майлуу-Суу'!F86+'ЦОВП Шамалдуу-Сай'!F86</f>
        <v>400</v>
      </c>
      <c r="G86" s="5">
        <f>ЖОЦСМ!G86+'ЦСМ Аксыйский'!G86+'ЦСМ Ала-Букинский'!G86+'ЦСМ Базар-Коргонский'!G86+'ЦСМ Ноокенский'!G86+'ЦСМ Кочкор-Ата'!G86+'ЦСМ Сузак'!G86+'ЦСМ Октябрьская'!G86+'ЦСМ Токтогул'!G86+'ЦСМ Таш-Кумыр'!G86+'ЦОВП Сумсар'!G86+'ЦОВП Тогуз-Торо'!G86+'ЦОВП Озгоруш'!G86+'ЦОВП Уч-Терек'!G86+'ЦОВП Чаткал'!G86+'ЦОВП г. Кара-Куль'!G86+'ЦОВП Кок-Жангак'!G86+'ЦОВП Майлуу-Суу'!G86+'ЦОВП Шамалдуу-Сай'!G86</f>
        <v>511</v>
      </c>
      <c r="I86" s="5">
        <v>79</v>
      </c>
      <c r="J86" s="5">
        <f t="shared" si="9"/>
        <v>400</v>
      </c>
      <c r="K86" s="5">
        <f t="shared" si="9"/>
        <v>511</v>
      </c>
      <c r="L86" s="5">
        <f t="shared" si="10"/>
        <v>372</v>
      </c>
      <c r="M86" s="5">
        <f t="shared" si="10"/>
        <v>477</v>
      </c>
      <c r="N86" s="11">
        <f t="shared" si="11"/>
        <v>0.93</v>
      </c>
      <c r="O86" s="11">
        <f t="shared" si="11"/>
        <v>0.93346379647749511</v>
      </c>
      <c r="P86" s="11">
        <v>1.2587200943383465</v>
      </c>
      <c r="Q86" s="11">
        <v>1.556891493509448</v>
      </c>
      <c r="R86" s="11">
        <f t="shared" si="12"/>
        <v>503.48803773533859</v>
      </c>
      <c r="S86" s="11">
        <f t="shared" si="12"/>
        <v>795.57155318332798</v>
      </c>
      <c r="T86" s="11">
        <f t="shared" si="13"/>
        <v>1299.0595909186666</v>
      </c>
      <c r="U86" s="10"/>
      <c r="V86" s="10"/>
      <c r="W86" s="11">
        <f>ЖОЦСМ!W86+'ЦСМ Аксыйский'!W86+'ЦСМ Ала-Букинский'!W86+'ЦСМ Базар-Коргонский'!W86+'ЦСМ Ноокенский'!W86+'ЦСМ Кочкор-Ата'!W86+'ЦСМ Сузак'!W86+'ЦСМ Октябрьская'!W86+'ЦСМ Токтогул'!W86+'ЦСМ Таш-Кумыр'!W86+'ЦОВП Сумсар'!W86+'ЦОВП Тогуз-Торо'!W86+'ЦОВП Озгоруш'!W86+'ЦОВП Уч-Терек'!W86+'ЦОВП Чаткал'!W86+'ЦОВП г. Кара-Куль'!W86+'ЦОВП Кок-Жангак'!W86+'ЦОВП Майлуу-Суу'!W86+'ЦОВП Шамалдуу-Сай'!W86</f>
        <v>1477.1473286979583</v>
      </c>
    </row>
    <row r="87" spans="1:23" x14ac:dyDescent="0.25">
      <c r="A87" s="5">
        <v>80</v>
      </c>
      <c r="B87" s="5">
        <f t="shared" si="7"/>
        <v>1087</v>
      </c>
      <c r="C87" s="5">
        <f>ЖОЦСМ!C87+'ЦСМ Аксыйский'!C87+'ЦСМ Ала-Букинский'!C87+'ЦСМ Базар-Коргонский'!C87+'ЦСМ Ноокенский'!C87+'ЦСМ Кочкор-Ата'!C87+'ЦСМ Сузак'!C87+'ЦСМ Октябрьская'!C87+'ЦСМ Токтогул'!C87+'ЦСМ Таш-Кумыр'!C87+'ЦОВП Сумсар'!C87+'ЦОВП Тогуз-Торо'!C87+'ЦОВП Озгоруш'!C87+'ЦОВП Уч-Терек'!C87+'ЦОВП Чаткал'!C87+'ЦОВП г. Кара-Куль'!C87+'ЦОВП Кок-Жангак'!C87+'ЦОВП Майлуу-Суу'!C87+'ЦОВП Шамалдуу-Сай'!C87</f>
        <v>480</v>
      </c>
      <c r="D87" s="5">
        <f>ЖОЦСМ!D87+'ЦСМ Аксыйский'!D87+'ЦСМ Ала-Букинский'!D87+'ЦСМ Базар-Коргонский'!D87+'ЦСМ Ноокенский'!D87+'ЦСМ Кочкор-Ата'!D87+'ЦСМ Сузак'!D87+'ЦСМ Октябрьская'!D87+'ЦСМ Токтогул'!D87+'ЦСМ Таш-Кумыр'!D87+'ЦОВП Сумсар'!D87+'ЦОВП Тогуз-Торо'!D87+'ЦОВП Озгоруш'!D87+'ЦОВП Уч-Терек'!D87+'ЦОВП Чаткал'!D87+'ЦОВП г. Кара-Куль'!D87+'ЦОВП Кок-Жангак'!D87+'ЦОВП Майлуу-Суу'!D87+'ЦОВП Шамалдуу-Сай'!D87</f>
        <v>607</v>
      </c>
      <c r="E87" s="5">
        <f t="shared" si="8"/>
        <v>1577</v>
      </c>
      <c r="F87" s="5">
        <f>ЖОЦСМ!F87+'ЦСМ Аксыйский'!F87+'ЦСМ Ала-Букинский'!F87+'ЦСМ Базар-Коргонский'!F87+'ЦСМ Ноокенский'!F87+'ЦСМ Кочкор-Ата'!F87+'ЦСМ Сузак'!F87+'ЦСМ Октябрьская'!F87+'ЦСМ Токтогул'!F87+'ЦСМ Таш-Кумыр'!F87+'ЦОВП Сумсар'!F87+'ЦОВП Тогуз-Торо'!F87+'ЦОВП Озгоруш'!F87+'ЦОВП Уч-Терек'!F87+'ЦОВП Чаткал'!F87+'ЦОВП г. Кара-Куль'!F87+'ЦОВП Кок-Жангак'!F87+'ЦОВП Майлуу-Суу'!F87+'ЦОВП Шамалдуу-Сай'!F87</f>
        <v>682</v>
      </c>
      <c r="G87" s="5">
        <f>ЖОЦСМ!G87+'ЦСМ Аксыйский'!G87+'ЦСМ Ала-Букинский'!G87+'ЦСМ Базар-Коргонский'!G87+'ЦСМ Ноокенский'!G87+'ЦСМ Кочкор-Ата'!G87+'ЦСМ Сузак'!G87+'ЦСМ Октябрьская'!G87+'ЦСМ Токтогул'!G87+'ЦСМ Таш-Кумыр'!G87+'ЦОВП Сумсар'!G87+'ЦОВП Тогуз-Торо'!G87+'ЦОВП Озгоруш'!G87+'ЦОВП Уч-Терек'!G87+'ЦОВП Чаткал'!G87+'ЦОВП г. Кара-Куль'!G87+'ЦОВП Кок-Жангак'!G87+'ЦОВП Майлуу-Суу'!G87+'ЦОВП Шамалдуу-Сай'!G87</f>
        <v>895</v>
      </c>
      <c r="I87" s="5">
        <v>80</v>
      </c>
      <c r="J87" s="5">
        <f t="shared" si="9"/>
        <v>682</v>
      </c>
      <c r="K87" s="5">
        <f t="shared" si="9"/>
        <v>895</v>
      </c>
      <c r="L87" s="5">
        <f t="shared" si="10"/>
        <v>480</v>
      </c>
      <c r="M87" s="5">
        <f t="shared" si="10"/>
        <v>607</v>
      </c>
      <c r="N87" s="11">
        <f t="shared" si="11"/>
        <v>0.70381231671554256</v>
      </c>
      <c r="O87" s="11">
        <f t="shared" si="11"/>
        <v>0.6782122905027933</v>
      </c>
      <c r="P87" s="11">
        <v>0.99793733229424786</v>
      </c>
      <c r="Q87" s="11">
        <v>1.2686136794893021</v>
      </c>
      <c r="R87" s="11">
        <f t="shared" si="12"/>
        <v>680.59326062467699</v>
      </c>
      <c r="S87" s="11">
        <f t="shared" si="12"/>
        <v>1135.4092431429253</v>
      </c>
      <c r="T87" s="11">
        <f t="shared" si="13"/>
        <v>1816.0025037676023</v>
      </c>
      <c r="U87" s="10"/>
      <c r="V87" s="10"/>
      <c r="W87" s="11">
        <f>ЖОЦСМ!W87+'ЦСМ Аксыйский'!W87+'ЦСМ Ала-Букинский'!W87+'ЦСМ Базар-Коргонский'!W87+'ЦСМ Ноокенский'!W87+'ЦСМ Кочкор-Ата'!W87+'ЦСМ Сузак'!W87+'ЦСМ Октябрьская'!W87+'ЦСМ Токтогул'!W87+'ЦСМ Таш-Кумыр'!W87+'ЦОВП Сумсар'!W87+'ЦОВП Тогуз-Торо'!W87+'ЦОВП Озгоруш'!W87+'ЦОВП Уч-Терек'!W87+'ЦОВП Чаткал'!W87+'ЦОВП г. Кара-Куль'!W87+'ЦОВП Кок-Жангак'!W87+'ЦОВП Майлуу-Суу'!W87+'ЦОВП Шамалдуу-Сай'!W87</f>
        <v>2082.1795955400439</v>
      </c>
    </row>
    <row r="88" spans="1:23" x14ac:dyDescent="0.25">
      <c r="A88" s="5">
        <v>81</v>
      </c>
      <c r="B88" s="5">
        <f t="shared" si="7"/>
        <v>949</v>
      </c>
      <c r="C88" s="5">
        <f>ЖОЦСМ!C88+'ЦСМ Аксыйский'!C88+'ЦСМ Ала-Букинский'!C88+'ЦСМ Базар-Коргонский'!C88+'ЦСМ Ноокенский'!C88+'ЦСМ Кочкор-Ата'!C88+'ЦСМ Сузак'!C88+'ЦСМ Октябрьская'!C88+'ЦСМ Токтогул'!C88+'ЦСМ Таш-Кумыр'!C88+'ЦОВП Сумсар'!C88+'ЦОВП Тогуз-Торо'!C88+'ЦОВП Озгоруш'!C88+'ЦОВП Уч-Терек'!C88+'ЦОВП Чаткал'!C88+'ЦОВП г. Кара-Куль'!C88+'ЦОВП Кок-Жангак'!C88+'ЦОВП Майлуу-Суу'!C88+'ЦОВП Шамалдуу-Сай'!C88</f>
        <v>412</v>
      </c>
      <c r="D88" s="5">
        <f>ЖОЦСМ!D88+'ЦСМ Аксыйский'!D88+'ЦСМ Ала-Букинский'!D88+'ЦСМ Базар-Коргонский'!D88+'ЦСМ Ноокенский'!D88+'ЦСМ Кочкор-Ата'!D88+'ЦСМ Сузак'!D88+'ЦСМ Октябрьская'!D88+'ЦСМ Токтогул'!D88+'ЦСМ Таш-Кумыр'!D88+'ЦОВП Сумсар'!D88+'ЦОВП Тогуз-Торо'!D88+'ЦОВП Озгоруш'!D88+'ЦОВП Уч-Терек'!D88+'ЦОВП Чаткал'!D88+'ЦОВП г. Кара-Куль'!D88+'ЦОВП Кок-Жангак'!D88+'ЦОВП Майлуу-Суу'!D88+'ЦОВП Шамалдуу-Сай'!D88</f>
        <v>537</v>
      </c>
      <c r="E88" s="5">
        <f t="shared" si="8"/>
        <v>1298</v>
      </c>
      <c r="F88" s="5">
        <f>ЖОЦСМ!F88+'ЦСМ Аксыйский'!F88+'ЦСМ Ала-Букинский'!F88+'ЦСМ Базар-Коргонский'!F88+'ЦСМ Ноокенский'!F88+'ЦСМ Кочкор-Ата'!F88+'ЦСМ Сузак'!F88+'ЦСМ Октябрьская'!F88+'ЦСМ Токтогул'!F88+'ЦСМ Таш-Кумыр'!F88+'ЦОВП Сумсар'!F88+'ЦОВП Тогуз-Торо'!F88+'ЦОВП Озгоруш'!F88+'ЦОВП Уч-Терек'!F88+'ЦОВП Чаткал'!F88+'ЦОВП г. Кара-Куль'!F88+'ЦОВП Кок-Жангак'!F88+'ЦОВП Майлуу-Суу'!F88+'ЦОВП Шамалдуу-Сай'!F88</f>
        <v>545</v>
      </c>
      <c r="G88" s="5">
        <f>ЖОЦСМ!G88+'ЦСМ Аксыйский'!G88+'ЦСМ Ала-Букинский'!G88+'ЦСМ Базар-Коргонский'!G88+'ЦСМ Ноокенский'!G88+'ЦСМ Кочкор-Ата'!G88+'ЦСМ Сузак'!G88+'ЦСМ Октябрьская'!G88+'ЦСМ Токтогул'!G88+'ЦСМ Таш-Кумыр'!G88+'ЦОВП Сумсар'!G88+'ЦОВП Тогуз-Торо'!G88+'ЦОВП Озгоруш'!G88+'ЦОВП Уч-Терек'!G88+'ЦОВП Чаткал'!G88+'ЦОВП г. Кара-Куль'!G88+'ЦОВП Кок-Жангак'!G88+'ЦОВП Майлуу-Суу'!G88+'ЦОВП Шамалдуу-Сай'!G88</f>
        <v>753</v>
      </c>
      <c r="I88" s="5">
        <v>81</v>
      </c>
      <c r="J88" s="5">
        <f t="shared" si="9"/>
        <v>545</v>
      </c>
      <c r="K88" s="5">
        <f t="shared" si="9"/>
        <v>753</v>
      </c>
      <c r="L88" s="5">
        <f t="shared" si="10"/>
        <v>412</v>
      </c>
      <c r="M88" s="5">
        <f t="shared" si="10"/>
        <v>537</v>
      </c>
      <c r="N88" s="11">
        <f t="shared" si="11"/>
        <v>0.75596330275229362</v>
      </c>
      <c r="O88" s="11">
        <f t="shared" si="11"/>
        <v>0.71314741035856577</v>
      </c>
      <c r="P88" s="11">
        <v>1.0566307227620151</v>
      </c>
      <c r="Q88" s="11">
        <v>1.2708540869872402</v>
      </c>
      <c r="R88" s="11">
        <f t="shared" si="12"/>
        <v>575.86374390529818</v>
      </c>
      <c r="S88" s="11">
        <f t="shared" si="12"/>
        <v>956.95312750139192</v>
      </c>
      <c r="T88" s="11">
        <f t="shared" si="13"/>
        <v>1532.8168714066901</v>
      </c>
      <c r="U88" s="10"/>
      <c r="V88" s="10"/>
      <c r="W88" s="11">
        <f>ЖОЦСМ!W88+'ЦСМ Аксыйский'!W88+'ЦСМ Ала-Букинский'!W88+'ЦСМ Базар-Коргонский'!W88+'ЦСМ Ноокенский'!W88+'ЦСМ Кочкор-Ата'!W88+'ЦСМ Сузак'!W88+'ЦСМ Октябрьская'!W88+'ЦСМ Токтогул'!W88+'ЦСМ Таш-Кумыр'!W88+'ЦОВП Сумсар'!W88+'ЦОВП Тогуз-Торо'!W88+'ЦОВП Озгоруш'!W88+'ЦОВП Уч-Терек'!W88+'ЦОВП Чаткал'!W88+'ЦОВП г. Кара-Куль'!W88+'ЦОВП Кок-Жангак'!W88+'ЦОВП Майлуу-Суу'!W88+'ЦОВП Шамалдуу-Сай'!W88</f>
        <v>1776.984556770642</v>
      </c>
    </row>
    <row r="89" spans="1:23" x14ac:dyDescent="0.25">
      <c r="A89" s="5">
        <v>82</v>
      </c>
      <c r="B89" s="5">
        <f t="shared" si="7"/>
        <v>926</v>
      </c>
      <c r="C89" s="5">
        <f>ЖОЦСМ!C89+'ЦСМ Аксыйский'!C89+'ЦСМ Ала-Букинский'!C89+'ЦСМ Базар-Коргонский'!C89+'ЦСМ Ноокенский'!C89+'ЦСМ Кочкор-Ата'!C89+'ЦСМ Сузак'!C89+'ЦСМ Октябрьская'!C89+'ЦСМ Токтогул'!C89+'ЦСМ Таш-Кумыр'!C89+'ЦОВП Сумсар'!C89+'ЦОВП Тогуз-Торо'!C89+'ЦОВП Озгоруш'!C89+'ЦОВП Уч-Терек'!C89+'ЦОВП Чаткал'!C89+'ЦОВП г. Кара-Куль'!C89+'ЦОВП Кок-Жангак'!C89+'ЦОВП Майлуу-Суу'!C89+'ЦОВП Шамалдуу-Сай'!C89</f>
        <v>317</v>
      </c>
      <c r="D89" s="5">
        <f>ЖОЦСМ!D89+'ЦСМ Аксыйский'!D89+'ЦСМ Ала-Букинский'!D89+'ЦСМ Базар-Коргонский'!D89+'ЦСМ Ноокенский'!D89+'ЦСМ Кочкор-Ата'!D89+'ЦСМ Сузак'!D89+'ЦСМ Октябрьская'!D89+'ЦСМ Токтогул'!D89+'ЦСМ Таш-Кумыр'!D89+'ЦОВП Сумсар'!D89+'ЦОВП Тогуз-Торо'!D89+'ЦОВП Озгоруш'!D89+'ЦОВП Уч-Терек'!D89+'ЦОВП Чаткал'!D89+'ЦОВП г. Кара-Куль'!D89+'ЦОВП Кок-Жангак'!D89+'ЦОВП Майлуу-Суу'!D89+'ЦОВП Шамалдуу-Сай'!D89</f>
        <v>609</v>
      </c>
      <c r="E89" s="5">
        <f t="shared" si="8"/>
        <v>1888</v>
      </c>
      <c r="F89" s="5">
        <f>ЖОЦСМ!F89+'ЦСМ Аксыйский'!F89+'ЦСМ Ала-Букинский'!F89+'ЦСМ Базар-Коргонский'!F89+'ЦСМ Ноокенский'!F89+'ЦСМ Кочкор-Ата'!F89+'ЦСМ Сузак'!F89+'ЦСМ Октябрьская'!F89+'ЦСМ Токтогул'!F89+'ЦСМ Таш-Кумыр'!F89+'ЦОВП Сумсар'!F89+'ЦОВП Тогуз-Торо'!F89+'ЦОВП Озгоруш'!F89+'ЦОВП Уч-Терек'!F89+'ЦОВП Чаткал'!F89+'ЦОВП г. Кара-Куль'!F89+'ЦОВП Кок-Жангак'!F89+'ЦОВП Майлуу-Суу'!F89+'ЦОВП Шамалдуу-Сай'!F89</f>
        <v>754</v>
      </c>
      <c r="G89" s="5">
        <f>ЖОЦСМ!G89+'ЦСМ Аксыйский'!G89+'ЦСМ Ала-Букинский'!G89+'ЦСМ Базар-Коргонский'!G89+'ЦСМ Ноокенский'!G89+'ЦСМ Кочкор-Ата'!G89+'ЦСМ Сузак'!G89+'ЦСМ Октябрьская'!G89+'ЦСМ Токтогул'!G89+'ЦСМ Таш-Кумыр'!G89+'ЦОВП Сумсар'!G89+'ЦОВП Тогуз-Торо'!G89+'ЦОВП Озгоруш'!G89+'ЦОВП Уч-Терек'!G89+'ЦОВП Чаткал'!G89+'ЦОВП г. Кара-Куль'!G89+'ЦОВП Кок-Жангак'!G89+'ЦОВП Майлуу-Суу'!G89+'ЦОВП Шамалдуу-Сай'!G89</f>
        <v>1134</v>
      </c>
      <c r="I89" s="5">
        <v>82</v>
      </c>
      <c r="J89" s="5">
        <f t="shared" si="9"/>
        <v>754</v>
      </c>
      <c r="K89" s="5">
        <f t="shared" si="9"/>
        <v>1134</v>
      </c>
      <c r="L89" s="5">
        <f t="shared" si="10"/>
        <v>317</v>
      </c>
      <c r="M89" s="5">
        <f t="shared" si="10"/>
        <v>609</v>
      </c>
      <c r="N89" s="11">
        <f t="shared" si="11"/>
        <v>0.42042440318302388</v>
      </c>
      <c r="O89" s="11">
        <f t="shared" si="11"/>
        <v>0.53703703703703709</v>
      </c>
      <c r="P89" s="11">
        <v>0.83082836143162497</v>
      </c>
      <c r="Q89" s="11">
        <v>1.0329877075932696</v>
      </c>
      <c r="R89" s="11">
        <f t="shared" si="12"/>
        <v>626.44458451944524</v>
      </c>
      <c r="S89" s="11">
        <f t="shared" si="12"/>
        <v>1171.4080604107678</v>
      </c>
      <c r="T89" s="11">
        <f t="shared" si="13"/>
        <v>1797.852644930213</v>
      </c>
      <c r="U89" s="10"/>
      <c r="V89" s="10"/>
      <c r="W89" s="11">
        <f>ЖОЦСМ!W89+'ЦСМ Аксыйский'!W89+'ЦСМ Ала-Букинский'!W89+'ЦСМ Базар-Коргонский'!W89+'ЦСМ Ноокенский'!W89+'ЦСМ Кочкор-Ата'!W89+'ЦСМ Сузак'!W89+'ЦСМ Октябрьская'!W89+'ЦСМ Токтогул'!W89+'ЦСМ Таш-Кумыр'!W89+'ЦОВП Сумсар'!W89+'ЦОВП Тогуз-Торо'!W89+'ЦОВП Озгоруш'!W89+'ЦОВП Уч-Терек'!W89+'ЦОВП Чаткал'!W89+'ЦОВП г. Кара-Куль'!W89+'ЦОВП Кок-Жангак'!W89+'ЦОВП Майлуу-Суу'!W89+'ЦОВП Шамалдуу-Сай'!W89</f>
        <v>2079.2580367419368</v>
      </c>
    </row>
    <row r="90" spans="1:23" x14ac:dyDescent="0.25">
      <c r="A90" s="5">
        <v>83</v>
      </c>
      <c r="B90" s="5">
        <f t="shared" si="7"/>
        <v>767</v>
      </c>
      <c r="C90" s="5">
        <f>ЖОЦСМ!C90+'ЦСМ Аксыйский'!C90+'ЦСМ Ала-Букинский'!C90+'ЦСМ Базар-Коргонский'!C90+'ЦСМ Ноокенский'!C90+'ЦСМ Кочкор-Ата'!C90+'ЦСМ Сузак'!C90+'ЦСМ Октябрьская'!C90+'ЦСМ Токтогул'!C90+'ЦСМ Таш-Кумыр'!C90+'ЦОВП Сумсар'!C90+'ЦОВП Тогуз-Торо'!C90+'ЦОВП Озгоруш'!C90+'ЦОВП Уч-Терек'!C90+'ЦОВП Чаткал'!C90+'ЦОВП г. Кара-Куль'!C90+'ЦОВП Кок-Жангак'!C90+'ЦОВП Майлуу-Суу'!C90+'ЦОВП Шамалдуу-Сай'!C90</f>
        <v>256</v>
      </c>
      <c r="D90" s="5">
        <f>ЖОЦСМ!D90+'ЦСМ Аксыйский'!D90+'ЦСМ Ала-Букинский'!D90+'ЦСМ Базар-Коргонский'!D90+'ЦСМ Ноокенский'!D90+'ЦСМ Кочкор-Ата'!D90+'ЦСМ Сузак'!D90+'ЦСМ Октябрьская'!D90+'ЦСМ Токтогул'!D90+'ЦСМ Таш-Кумыр'!D90+'ЦОВП Сумсар'!D90+'ЦОВП Тогуз-Торо'!D90+'ЦОВП Озгоруш'!D90+'ЦОВП Уч-Терек'!D90+'ЦОВП Чаткал'!D90+'ЦОВП г. Кара-Куль'!D90+'ЦОВП Кок-Жангак'!D90+'ЦОВП Майлуу-Суу'!D90+'ЦОВП Шамалдуу-Сай'!D90</f>
        <v>511</v>
      </c>
      <c r="E90" s="5">
        <f t="shared" si="8"/>
        <v>1399</v>
      </c>
      <c r="F90" s="5">
        <f>ЖОЦСМ!F90+'ЦСМ Аксыйский'!F90+'ЦСМ Ала-Букинский'!F90+'ЦСМ Базар-Коргонский'!F90+'ЦСМ Ноокенский'!F90+'ЦСМ Кочкор-Ата'!F90+'ЦСМ Сузак'!F90+'ЦСМ Октябрьская'!F90+'ЦСМ Токтогул'!F90+'ЦСМ Таш-Кумыр'!F90+'ЦОВП Сумсар'!F90+'ЦОВП Тогуз-Торо'!F90+'ЦОВП Озгоруш'!F90+'ЦОВП Уч-Терек'!F90+'ЦОВП Чаткал'!F90+'ЦОВП г. Кара-Куль'!F90+'ЦОВП Кок-Жангак'!F90+'ЦОВП Майлуу-Суу'!F90+'ЦОВП Шамалдуу-Сай'!F90</f>
        <v>584</v>
      </c>
      <c r="G90" s="5">
        <f>ЖОЦСМ!G90+'ЦСМ Аксыйский'!G90+'ЦСМ Ала-Букинский'!G90+'ЦСМ Базар-Коргонский'!G90+'ЦСМ Ноокенский'!G90+'ЦСМ Кочкор-Ата'!G90+'ЦСМ Сузак'!G90+'ЦСМ Октябрьская'!G90+'ЦСМ Токтогул'!G90+'ЦСМ Таш-Кумыр'!G90+'ЦОВП Сумсар'!G90+'ЦОВП Тогуз-Торо'!G90+'ЦОВП Озгоруш'!G90+'ЦОВП Уч-Терек'!G90+'ЦОВП Чаткал'!G90+'ЦОВП г. Кара-Куль'!G90+'ЦОВП Кок-Жангак'!G90+'ЦОВП Майлуу-Суу'!G90+'ЦОВП Шамалдуу-Сай'!G90</f>
        <v>815</v>
      </c>
      <c r="I90" s="5">
        <v>83</v>
      </c>
      <c r="J90" s="5">
        <f t="shared" si="9"/>
        <v>584</v>
      </c>
      <c r="K90" s="5">
        <f t="shared" si="9"/>
        <v>815</v>
      </c>
      <c r="L90" s="5">
        <f t="shared" si="10"/>
        <v>256</v>
      </c>
      <c r="M90" s="5">
        <f t="shared" si="10"/>
        <v>511</v>
      </c>
      <c r="N90" s="11">
        <f t="shared" si="11"/>
        <v>0.43835616438356162</v>
      </c>
      <c r="O90" s="11">
        <f t="shared" si="11"/>
        <v>0.62699386503067489</v>
      </c>
      <c r="P90" s="11">
        <v>0.79545130371297212</v>
      </c>
      <c r="Q90" s="11">
        <v>0.97719802345730455</v>
      </c>
      <c r="R90" s="11">
        <f t="shared" si="12"/>
        <v>464.54356136837572</v>
      </c>
      <c r="S90" s="11">
        <f t="shared" si="12"/>
        <v>796.41638911770326</v>
      </c>
      <c r="T90" s="11">
        <f t="shared" si="13"/>
        <v>1260.9599504860789</v>
      </c>
      <c r="U90" s="10"/>
      <c r="V90" s="10"/>
      <c r="W90" s="11">
        <f>ЖОЦСМ!W90+'ЦСМ Аксыйский'!W90+'ЦСМ Ала-Букинский'!W90+'ЦСМ Базар-Коргонский'!W90+'ЦСМ Ноокенский'!W90+'ЦСМ Кочкор-Ата'!W90+'ЦСМ Сузак'!W90+'ЦСМ Октябрьская'!W90+'ЦСМ Токтогул'!W90+'ЦСМ Таш-Кумыр'!W90+'ЦОВП Сумсар'!W90+'ЦОВП Тогуз-Торо'!W90+'ЦОВП Озгоруш'!W90+'ЦОВП Уч-Терек'!W90+'ЦОВП Чаткал'!W90+'ЦОВП г. Кара-Куль'!W90+'ЦОВП Кок-Жангак'!W90+'ЦОВП Майлуу-Суу'!W90+'ЦОВП Шамалдуу-Сай'!W90</f>
        <v>1460.8778264372741</v>
      </c>
    </row>
    <row r="91" spans="1:23" x14ac:dyDescent="0.25">
      <c r="A91" s="5">
        <v>84</v>
      </c>
      <c r="B91" s="5">
        <f t="shared" si="7"/>
        <v>701</v>
      </c>
      <c r="C91" s="5">
        <f>ЖОЦСМ!C91+'ЦСМ Аксыйский'!C91+'ЦСМ Ала-Букинский'!C91+'ЦСМ Базар-Коргонский'!C91+'ЦСМ Ноокенский'!C91+'ЦСМ Кочкор-Ата'!C91+'ЦСМ Сузак'!C91+'ЦСМ Октябрьская'!C91+'ЦСМ Токтогул'!C91+'ЦСМ Таш-Кумыр'!C91+'ЦОВП Сумсар'!C91+'ЦОВП Тогуз-Торо'!C91+'ЦОВП Озгоруш'!C91+'ЦОВП Уч-Терек'!C91+'ЦОВП Чаткал'!C91+'ЦОВП г. Кара-Куль'!C91+'ЦОВП Кок-Жангак'!C91+'ЦОВП Майлуу-Суу'!C91+'ЦОВП Шамалдуу-Сай'!C91</f>
        <v>243</v>
      </c>
      <c r="D91" s="5">
        <f>ЖОЦСМ!D91+'ЦСМ Аксыйский'!D91+'ЦСМ Ала-Букинский'!D91+'ЦСМ Базар-Коргонский'!D91+'ЦСМ Ноокенский'!D91+'ЦСМ Кочкор-Ата'!D91+'ЦСМ Сузак'!D91+'ЦСМ Октябрьская'!D91+'ЦСМ Токтогул'!D91+'ЦСМ Таш-Кумыр'!D91+'ЦОВП Сумсар'!D91+'ЦОВП Тогуз-Торо'!D91+'ЦОВП Озгоруш'!D91+'ЦОВП Уч-Терек'!D91+'ЦОВП Чаткал'!D91+'ЦОВП г. Кара-Куль'!D91+'ЦОВП Кок-Жангак'!D91+'ЦОВП Майлуу-Суу'!D91+'ЦОВП Шамалдуу-Сай'!D91</f>
        <v>458</v>
      </c>
      <c r="E91" s="5">
        <f t="shared" si="8"/>
        <v>1485</v>
      </c>
      <c r="F91" s="5">
        <f>ЖОЦСМ!F91+'ЦСМ Аксыйский'!F91+'ЦСМ Ала-Букинский'!F91+'ЦСМ Базар-Коргонский'!F91+'ЦСМ Ноокенский'!F91+'ЦСМ Кочкор-Ата'!F91+'ЦСМ Сузак'!F91+'ЦСМ Октябрьская'!F91+'ЦСМ Токтогул'!F91+'ЦСМ Таш-Кумыр'!F91+'ЦОВП Сумсар'!F91+'ЦОВП Тогуз-Торо'!F91+'ЦОВП Озгоруш'!F91+'ЦОВП Уч-Терек'!F91+'ЦОВП Чаткал'!F91+'ЦОВП г. Кара-Куль'!F91+'ЦОВП Кок-Жангак'!F91+'ЦОВП Майлуу-Суу'!F91+'ЦОВП Шамалдуу-Сай'!F91</f>
        <v>561</v>
      </c>
      <c r="G91" s="5">
        <f>ЖОЦСМ!G91+'ЦСМ Аксыйский'!G91+'ЦСМ Ала-Букинский'!G91+'ЦСМ Базар-Коргонский'!G91+'ЦСМ Ноокенский'!G91+'ЦСМ Кочкор-Ата'!G91+'ЦСМ Сузак'!G91+'ЦСМ Октябрьская'!G91+'ЦСМ Токтогул'!G91+'ЦСМ Таш-Кумыр'!G91+'ЦОВП Сумсар'!G91+'ЦОВП Тогуз-Торо'!G91+'ЦОВП Озгоруш'!G91+'ЦОВП Уч-Терек'!G91+'ЦОВП Чаткал'!G91+'ЦОВП г. Кара-Куль'!G91+'ЦОВП Кок-Жангак'!G91+'ЦОВП Майлуу-Суу'!G91+'ЦОВП Шамалдуу-Сай'!G91</f>
        <v>924</v>
      </c>
      <c r="I91" s="5">
        <v>84</v>
      </c>
      <c r="J91" s="5">
        <f t="shared" si="9"/>
        <v>561</v>
      </c>
      <c r="K91" s="5">
        <f t="shared" si="9"/>
        <v>924</v>
      </c>
      <c r="L91" s="5">
        <f t="shared" si="10"/>
        <v>243</v>
      </c>
      <c r="M91" s="5">
        <f t="shared" si="10"/>
        <v>458</v>
      </c>
      <c r="N91" s="11">
        <f t="shared" si="11"/>
        <v>0.43315508021390375</v>
      </c>
      <c r="O91" s="11">
        <f t="shared" si="11"/>
        <v>0.49567099567099565</v>
      </c>
      <c r="P91" s="11">
        <v>0.76933012984981708</v>
      </c>
      <c r="Q91" s="11">
        <v>0.89278504471699538</v>
      </c>
      <c r="R91" s="11">
        <f t="shared" si="12"/>
        <v>431.59420284574736</v>
      </c>
      <c r="S91" s="11">
        <f t="shared" si="12"/>
        <v>824.93338131850373</v>
      </c>
      <c r="T91" s="11">
        <f t="shared" si="13"/>
        <v>1256.527584164251</v>
      </c>
      <c r="U91" s="10"/>
      <c r="V91" s="10"/>
      <c r="W91" s="11">
        <f>ЖОЦСМ!W91+'ЦСМ Аксыйский'!W91+'ЦСМ Ала-Букинский'!W91+'ЦСМ Базар-Коргонский'!W91+'ЦСМ Ноокенский'!W91+'ЦСМ Кочкор-Ата'!W91+'ЦСМ Сузак'!W91+'ЦСМ Октябрьская'!W91+'ЦСМ Токтогул'!W91+'ЦСМ Таш-Кумыр'!W91+'ЦОВП Сумсар'!W91+'ЦОВП Тогуз-Торо'!W91+'ЦОВП Озгоруш'!W91+'ЦОВП Уч-Терек'!W91+'ЦОВП Чаткал'!W91+'ЦОВП г. Кара-Куль'!W91+'ЦОВП Кок-Жангак'!W91+'ЦОВП Майлуу-Суу'!W91+'ЦОВП Шамалдуу-Сай'!W91</f>
        <v>1456.1538089179408</v>
      </c>
    </row>
    <row r="92" spans="1:23" x14ac:dyDescent="0.25">
      <c r="A92" s="5">
        <v>85</v>
      </c>
      <c r="B92" s="5">
        <f t="shared" si="7"/>
        <v>514</v>
      </c>
      <c r="C92" s="5">
        <f>ЖОЦСМ!C92+'ЦСМ Аксыйский'!C92+'ЦСМ Ала-Букинский'!C92+'ЦСМ Базар-Коргонский'!C92+'ЦСМ Ноокенский'!C92+'ЦСМ Кочкор-Ата'!C92+'ЦСМ Сузак'!C92+'ЦСМ Октябрьская'!C92+'ЦСМ Токтогул'!C92+'ЦСМ Таш-Кумыр'!C92+'ЦОВП Сумсар'!C92+'ЦОВП Тогуз-Торо'!C92+'ЦОВП Озгоруш'!C92+'ЦОВП Уч-Терек'!C92+'ЦОВП Чаткал'!C92+'ЦОВП г. Кара-Куль'!C92+'ЦОВП Кок-Жангак'!C92+'ЦОВП Майлуу-Суу'!C92+'ЦОВП Шамалдуу-Сай'!C92</f>
        <v>182</v>
      </c>
      <c r="D92" s="5">
        <f>ЖОЦСМ!D92+'ЦСМ Аксыйский'!D92+'ЦСМ Ала-Букинский'!D92+'ЦСМ Базар-Коргонский'!D92+'ЦСМ Ноокенский'!D92+'ЦСМ Кочкор-Ата'!D92+'ЦСМ Сузак'!D92+'ЦСМ Октябрьская'!D92+'ЦСМ Токтогул'!D92+'ЦСМ Таш-Кумыр'!D92+'ЦОВП Сумсар'!D92+'ЦОВП Тогуз-Торо'!D92+'ЦОВП Озгоруш'!D92+'ЦОВП Уч-Терек'!D92+'ЦОВП Чаткал'!D92+'ЦОВП г. Кара-Куль'!D92+'ЦОВП Кок-Жангак'!D92+'ЦОВП Майлуу-Суу'!D92+'ЦОВП Шамалдуу-Сай'!D92</f>
        <v>332</v>
      </c>
      <c r="E92" s="5">
        <f t="shared" si="8"/>
        <v>1114</v>
      </c>
      <c r="F92" s="5">
        <f>ЖОЦСМ!F92+'ЦСМ Аксыйский'!F92+'ЦСМ Ала-Букинский'!F92+'ЦСМ Базар-Коргонский'!F92+'ЦСМ Ноокенский'!F92+'ЦСМ Кочкор-Ата'!F92+'ЦСМ Сузак'!F92+'ЦСМ Октябрьская'!F92+'ЦСМ Токтогул'!F92+'ЦСМ Таш-Кумыр'!F92+'ЦОВП Сумсар'!F92+'ЦОВП Тогуз-Торо'!F92+'ЦОВП Озгоруш'!F92+'ЦОВП Уч-Терек'!F92+'ЦОВП Чаткал'!F92+'ЦОВП г. Кара-Куль'!F92+'ЦОВП Кок-Жангак'!F92+'ЦОВП Майлуу-Суу'!F92+'ЦОВП Шамалдуу-Сай'!F92</f>
        <v>453</v>
      </c>
      <c r="G92" s="5">
        <f>ЖОЦСМ!G92+'ЦСМ Аксыйский'!G92+'ЦСМ Ала-Букинский'!G92+'ЦСМ Базар-Коргонский'!G92+'ЦСМ Ноокенский'!G92+'ЦСМ Кочкор-Ата'!G92+'ЦСМ Сузак'!G92+'ЦСМ Октябрьская'!G92+'ЦСМ Токтогул'!G92+'ЦСМ Таш-Кумыр'!G92+'ЦОВП Сумсар'!G92+'ЦОВП Тогуз-Торо'!G92+'ЦОВП Озгоруш'!G92+'ЦОВП Уч-Терек'!G92+'ЦОВП Чаткал'!G92+'ЦОВП г. Кара-Куль'!G92+'ЦОВП Кок-Жангак'!G92+'ЦОВП Майлуу-Суу'!G92+'ЦОВП Шамалдуу-Сай'!G92</f>
        <v>661</v>
      </c>
      <c r="I92" s="5">
        <v>85</v>
      </c>
      <c r="J92" s="5">
        <f t="shared" si="9"/>
        <v>453</v>
      </c>
      <c r="K92" s="5">
        <f t="shared" si="9"/>
        <v>661</v>
      </c>
      <c r="L92" s="5">
        <f t="shared" si="10"/>
        <v>182</v>
      </c>
      <c r="M92" s="5">
        <f t="shared" si="10"/>
        <v>332</v>
      </c>
      <c r="N92" s="11">
        <f t="shared" si="11"/>
        <v>0.40176600441501104</v>
      </c>
      <c r="O92" s="11">
        <f t="shared" si="11"/>
        <v>0.5022692889561271</v>
      </c>
      <c r="P92" s="11">
        <v>0.63487618720746197</v>
      </c>
      <c r="Q92" s="11">
        <v>0.81685787088963369</v>
      </c>
      <c r="R92" s="11">
        <f t="shared" si="12"/>
        <v>287.59891280498027</v>
      </c>
      <c r="S92" s="11">
        <f t="shared" si="12"/>
        <v>539.94305265804792</v>
      </c>
      <c r="T92" s="11">
        <f t="shared" si="13"/>
        <v>827.54196546302819</v>
      </c>
      <c r="U92" s="10"/>
      <c r="V92" s="10"/>
      <c r="W92" s="11">
        <f>ЖОЦСМ!W92+'ЦСМ Аксыйский'!W92+'ЦСМ Ала-Букинский'!W92+'ЦСМ Базар-Коргонский'!W92+'ЦСМ Ноокенский'!W92+'ЦСМ Кочкор-Ата'!W92+'ЦСМ Сузак'!W92+'ЦСМ Октябрьская'!W92+'ЦСМ Токтогул'!W92+'ЦСМ Таш-Кумыр'!W92+'ЦОВП Сумсар'!W92+'ЦОВП Тогуз-Торо'!W92+'ЦОВП Озгоруш'!W92+'ЦОВП Уч-Терек'!W92+'ЦОВП Чаткал'!W92+'ЦОВП г. Кара-Куль'!W92+'ЦОВП Кок-Жангак'!W92+'ЦОВП Майлуу-Суу'!W92+'ЦОВП Шамалдуу-Сай'!W92</f>
        <v>961.19916550366702</v>
      </c>
    </row>
    <row r="93" spans="1:23" x14ac:dyDescent="0.25">
      <c r="A93" s="5">
        <v>86</v>
      </c>
      <c r="B93" s="5">
        <f t="shared" si="7"/>
        <v>438</v>
      </c>
      <c r="C93" s="5">
        <f>ЖОЦСМ!C93+'ЦСМ Аксыйский'!C93+'ЦСМ Ала-Букинский'!C93+'ЦСМ Базар-Коргонский'!C93+'ЦСМ Ноокенский'!C93+'ЦСМ Кочкор-Ата'!C93+'ЦСМ Сузак'!C93+'ЦСМ Октябрьская'!C93+'ЦСМ Токтогул'!C93+'ЦСМ Таш-Кумыр'!C93+'ЦОВП Сумсар'!C93+'ЦОВП Тогуз-Торо'!C93+'ЦОВП Озгоруш'!C93+'ЦОВП Уч-Терек'!C93+'ЦОВП Чаткал'!C93+'ЦОВП г. Кара-Куль'!C93+'ЦОВП Кок-Жангак'!C93+'ЦОВП Майлуу-Суу'!C93+'ЦОВП Шамалдуу-Сай'!C93</f>
        <v>152</v>
      </c>
      <c r="D93" s="5">
        <f>ЖОЦСМ!D93+'ЦСМ Аксыйский'!D93+'ЦСМ Ала-Букинский'!D93+'ЦСМ Базар-Коргонский'!D93+'ЦСМ Ноокенский'!D93+'ЦСМ Кочкор-Ата'!D93+'ЦСМ Сузак'!D93+'ЦСМ Октябрьская'!D93+'ЦСМ Токтогул'!D93+'ЦСМ Таш-Кумыр'!D93+'ЦОВП Сумсар'!D93+'ЦОВП Тогуз-Торо'!D93+'ЦОВП Озгоруш'!D93+'ЦОВП Уч-Терек'!D93+'ЦОВП Чаткал'!D93+'ЦОВП г. Кара-Куль'!D93+'ЦОВП Кок-Жангак'!D93+'ЦОВП Майлуу-Суу'!D93+'ЦОВП Шамалдуу-Сай'!D93</f>
        <v>286</v>
      </c>
      <c r="E93" s="5">
        <f t="shared" si="8"/>
        <v>1195</v>
      </c>
      <c r="F93" s="5">
        <f>ЖОЦСМ!F93+'ЦСМ Аксыйский'!F93+'ЦСМ Ала-Букинский'!F93+'ЦСМ Базар-Коргонский'!F93+'ЦСМ Ноокенский'!F93+'ЦСМ Кочкор-Ата'!F93+'ЦСМ Сузак'!F93+'ЦСМ Октябрьская'!F93+'ЦСМ Токтогул'!F93+'ЦСМ Таш-Кумыр'!F93+'ЦОВП Сумсар'!F93+'ЦОВП Тогуз-Торо'!F93+'ЦОВП Озгоруш'!F93+'ЦОВП Уч-Терек'!F93+'ЦОВП Чаткал'!F93+'ЦОВП г. Кара-Куль'!F93+'ЦОВП Кок-Жангак'!F93+'ЦОВП Майлуу-Суу'!F93+'ЦОВП Шамалдуу-Сай'!F93</f>
        <v>425</v>
      </c>
      <c r="G93" s="5">
        <f>ЖОЦСМ!G93+'ЦСМ Аксыйский'!G93+'ЦСМ Ала-Букинский'!G93+'ЦСМ Базар-Коргонский'!G93+'ЦСМ Ноокенский'!G93+'ЦСМ Кочкор-Ата'!G93+'ЦСМ Сузак'!G93+'ЦСМ Октябрьская'!G93+'ЦСМ Токтогул'!G93+'ЦСМ Таш-Кумыр'!G93+'ЦОВП Сумсар'!G93+'ЦОВП Тогуз-Торо'!G93+'ЦОВП Озгоруш'!G93+'ЦОВП Уч-Терек'!G93+'ЦОВП Чаткал'!G93+'ЦОВП г. Кара-Куль'!G93+'ЦОВП Кок-Жангак'!G93+'ЦОВП Майлуу-Суу'!G93+'ЦОВП Шамалдуу-Сай'!G93</f>
        <v>770</v>
      </c>
      <c r="I93" s="5">
        <v>86</v>
      </c>
      <c r="J93" s="5">
        <f t="shared" si="9"/>
        <v>425</v>
      </c>
      <c r="K93" s="5">
        <f t="shared" si="9"/>
        <v>770</v>
      </c>
      <c r="L93" s="5">
        <f t="shared" si="10"/>
        <v>152</v>
      </c>
      <c r="M93" s="5">
        <f t="shared" si="10"/>
        <v>286</v>
      </c>
      <c r="N93" s="11">
        <f t="shared" si="11"/>
        <v>0.35764705882352943</v>
      </c>
      <c r="O93" s="11">
        <f t="shared" si="11"/>
        <v>0.37142857142857144</v>
      </c>
      <c r="P93" s="11">
        <v>0.59251896722634823</v>
      </c>
      <c r="Q93" s="11">
        <v>0.66503407279138271</v>
      </c>
      <c r="R93" s="11">
        <f t="shared" si="12"/>
        <v>251.820561071198</v>
      </c>
      <c r="S93" s="11">
        <f t="shared" si="12"/>
        <v>512.07623604936464</v>
      </c>
      <c r="T93" s="11">
        <f t="shared" si="13"/>
        <v>763.89679712056261</v>
      </c>
      <c r="U93" s="10"/>
      <c r="V93" s="10"/>
      <c r="W93" s="11">
        <f>ЖОЦСМ!W93+'ЦСМ Аксыйский'!W93+'ЦСМ Ала-Букинский'!W93+'ЦСМ Базар-Коргонский'!W93+'ЦСМ Ноокенский'!W93+'ЦСМ Кочкор-Ата'!W93+'ЦСМ Сузак'!W93+'ЦСМ Октябрьская'!W93+'ЦСМ Токтогул'!W93+'ЦСМ Таш-Кумыр'!W93+'ЦОВП Сумсар'!W93+'ЦОВП Тогуз-Торо'!W93+'ЦОВП Озгоруш'!W93+'ЦОВП Уч-Терек'!W93+'ЦОВП Чаткал'!W93+'ЦОВП г. Кара-Куль'!W93+'ЦОВП Кок-Жангак'!W93+'ЦОВП Майлуу-Суу'!W93+'ЦОВП Шамалдуу-Сай'!W93</f>
        <v>886.65063956274719</v>
      </c>
    </row>
    <row r="94" spans="1:23" x14ac:dyDescent="0.25">
      <c r="A94" s="5">
        <v>87</v>
      </c>
      <c r="B94" s="5">
        <f t="shared" si="7"/>
        <v>366</v>
      </c>
      <c r="C94" s="5">
        <f>ЖОЦСМ!C94+'ЦСМ Аксыйский'!C94+'ЦСМ Ала-Букинский'!C94+'ЦСМ Базар-Коргонский'!C94+'ЦСМ Ноокенский'!C94+'ЦСМ Кочкор-Ата'!C94+'ЦСМ Сузак'!C94+'ЦСМ Октябрьская'!C94+'ЦСМ Токтогул'!C94+'ЦСМ Таш-Кумыр'!C94+'ЦОВП Сумсар'!C94+'ЦОВП Тогуз-Торо'!C94+'ЦОВП Озгоруш'!C94+'ЦОВП Уч-Терек'!C94+'ЦОВП Чаткал'!C94+'ЦОВП г. Кара-Куль'!C94+'ЦОВП Кок-Жангак'!C94+'ЦОВП Майлуу-Суу'!C94+'ЦОВП Шамалдуу-Сай'!C94</f>
        <v>146</v>
      </c>
      <c r="D94" s="5">
        <f>ЖОЦСМ!D94+'ЦСМ Аксыйский'!D94+'ЦСМ Ала-Букинский'!D94+'ЦСМ Базар-Коргонский'!D94+'ЦСМ Ноокенский'!D94+'ЦСМ Кочкор-Ата'!D94+'ЦСМ Сузак'!D94+'ЦСМ Октябрьская'!D94+'ЦСМ Токтогул'!D94+'ЦСМ Таш-Кумыр'!D94+'ЦОВП Сумсар'!D94+'ЦОВП Тогуз-Торо'!D94+'ЦОВП Озгоруш'!D94+'ЦОВП Уч-Терек'!D94+'ЦОВП Чаткал'!D94+'ЦОВП г. Кара-Куль'!D94+'ЦОВП Кок-Жангак'!D94+'ЦОВП Майлуу-Суу'!D94+'ЦОВП Шамалдуу-Сай'!D94</f>
        <v>220</v>
      </c>
      <c r="E94" s="5">
        <f t="shared" si="8"/>
        <v>951</v>
      </c>
      <c r="F94" s="5">
        <f>ЖОЦСМ!F94+'ЦСМ Аксыйский'!F94+'ЦСМ Ала-Букинский'!F94+'ЦСМ Базар-Коргонский'!F94+'ЦСМ Ноокенский'!F94+'ЦСМ Кочкор-Ата'!F94+'ЦСМ Сузак'!F94+'ЦСМ Октябрьская'!F94+'ЦСМ Токтогул'!F94+'ЦСМ Таш-Кумыр'!F94+'ЦОВП Сумсар'!F94+'ЦОВП Тогуз-Торо'!F94+'ЦОВП Озгоруш'!F94+'ЦОВП Уч-Терек'!F94+'ЦОВП Чаткал'!F94+'ЦОВП г. Кара-Куль'!F94+'ЦОВП Кок-Жангак'!F94+'ЦОВП Майлуу-Суу'!F94+'ЦОВП Шамалдуу-Сай'!F94</f>
        <v>362</v>
      </c>
      <c r="G94" s="5">
        <f>ЖОЦСМ!G94+'ЦСМ Аксыйский'!G94+'ЦСМ Ала-Букинский'!G94+'ЦСМ Базар-Коргонский'!G94+'ЦСМ Ноокенский'!G94+'ЦСМ Кочкор-Ата'!G94+'ЦСМ Сузак'!G94+'ЦСМ Октябрьская'!G94+'ЦСМ Токтогул'!G94+'ЦСМ Таш-Кумыр'!G94+'ЦОВП Сумсар'!G94+'ЦОВП Тогуз-Торо'!G94+'ЦОВП Озгоруш'!G94+'ЦОВП Уч-Терек'!G94+'ЦОВП Чаткал'!G94+'ЦОВП г. Кара-Куль'!G94+'ЦОВП Кок-Жангак'!G94+'ЦОВП Майлуу-Суу'!G94+'ЦОВП Шамалдуу-Сай'!G94</f>
        <v>589</v>
      </c>
      <c r="I94" s="5">
        <v>87</v>
      </c>
      <c r="J94" s="5">
        <f t="shared" si="9"/>
        <v>362</v>
      </c>
      <c r="K94" s="5">
        <f t="shared" si="9"/>
        <v>589</v>
      </c>
      <c r="L94" s="5">
        <f t="shared" si="10"/>
        <v>146</v>
      </c>
      <c r="M94" s="5">
        <f t="shared" si="10"/>
        <v>220</v>
      </c>
      <c r="N94" s="11">
        <f t="shared" si="11"/>
        <v>0.40331491712707185</v>
      </c>
      <c r="O94" s="11">
        <f t="shared" si="11"/>
        <v>0.37351443123938882</v>
      </c>
      <c r="P94" s="11">
        <v>0.53960965661133853</v>
      </c>
      <c r="Q94" s="11">
        <v>0.58243520094866652</v>
      </c>
      <c r="R94" s="11">
        <f t="shared" si="12"/>
        <v>195.33869569330454</v>
      </c>
      <c r="S94" s="11">
        <f t="shared" si="12"/>
        <v>343.05433335876461</v>
      </c>
      <c r="T94" s="11">
        <f t="shared" si="13"/>
        <v>538.3930290520691</v>
      </c>
      <c r="U94" s="10"/>
      <c r="V94" s="10"/>
      <c r="W94" s="11">
        <f>ЖОЦСМ!W94+'ЦСМ Аксыйский'!W94+'ЦСМ Ала-Букинский'!W94+'ЦСМ Базар-Коргонский'!W94+'ЦСМ Ноокенский'!W94+'ЦСМ Кочкор-Ата'!W94+'ЦСМ Сузак'!W94+'ЦСМ Октябрьская'!W94+'ЦСМ Токтогул'!W94+'ЦСМ Таш-Кумыр'!W94+'ЦОВП Сумсар'!W94+'ЦОВП Тогуз-Торо'!W94+'ЦОВП Озгоруш'!W94+'ЦОВП Уч-Терек'!W94+'ЦОВП Чаткал'!W94+'ЦОВП г. Кара-Куль'!W94+'ЦОВП Кок-Жангак'!W94+'ЦОВП Майлуу-Суу'!W94+'ЦОВП Шамалдуу-Сай'!W94</f>
        <v>622.21063018431948</v>
      </c>
    </row>
    <row r="95" spans="1:23" x14ac:dyDescent="0.25">
      <c r="A95" s="5">
        <v>88</v>
      </c>
      <c r="B95" s="5">
        <f t="shared" si="7"/>
        <v>269</v>
      </c>
      <c r="C95" s="5">
        <f>ЖОЦСМ!C95+'ЦСМ Аксыйский'!C95+'ЦСМ Ала-Букинский'!C95+'ЦСМ Базар-Коргонский'!C95+'ЦСМ Ноокенский'!C95+'ЦСМ Кочкор-Ата'!C95+'ЦСМ Сузак'!C95+'ЦСМ Октябрьская'!C95+'ЦСМ Токтогул'!C95+'ЦСМ Таш-Кумыр'!C95+'ЦОВП Сумсар'!C95+'ЦОВП Тогуз-Торо'!C95+'ЦОВП Озгоруш'!C95+'ЦОВП Уч-Терек'!C95+'ЦОВП Чаткал'!C95+'ЦОВП г. Кара-Куль'!C95+'ЦОВП Кок-Жангак'!C95+'ЦОВП Майлуу-Суу'!C95+'ЦОВП Шамалдуу-Сай'!C95</f>
        <v>104</v>
      </c>
      <c r="D95" s="5">
        <f>ЖОЦСМ!D95+'ЦСМ Аксыйский'!D95+'ЦСМ Ала-Букинский'!D95+'ЦСМ Базар-Коргонский'!D95+'ЦСМ Ноокенский'!D95+'ЦСМ Кочкор-Ата'!D95+'ЦСМ Сузак'!D95+'ЦСМ Октябрьская'!D95+'ЦСМ Токтогул'!D95+'ЦСМ Таш-Кумыр'!D95+'ЦОВП Сумсар'!D95+'ЦОВП Тогуз-Торо'!D95+'ЦОВП Озгоруш'!D95+'ЦОВП Уч-Терек'!D95+'ЦОВП Чаткал'!D95+'ЦОВП г. Кара-Куль'!D95+'ЦОВП Кок-Жангак'!D95+'ЦОВП Майлуу-Суу'!D95+'ЦОВП Шамалдуу-Сай'!D95</f>
        <v>165</v>
      </c>
      <c r="E95" s="5">
        <f t="shared" si="8"/>
        <v>793</v>
      </c>
      <c r="F95" s="5">
        <f>ЖОЦСМ!F95+'ЦСМ Аксыйский'!F95+'ЦСМ Ала-Букинский'!F95+'ЦСМ Базар-Коргонский'!F95+'ЦСМ Ноокенский'!F95+'ЦСМ Кочкор-Ата'!F95+'ЦСМ Сузак'!F95+'ЦСМ Октябрьская'!F95+'ЦСМ Токтогул'!F95+'ЦСМ Таш-Кумыр'!F95+'ЦОВП Сумсар'!F95+'ЦОВП Тогуз-Торо'!F95+'ЦОВП Озгоруш'!F95+'ЦОВП Уч-Терек'!F95+'ЦОВП Чаткал'!F95+'ЦОВП г. Кара-Куль'!F95+'ЦОВП Кок-Жангак'!F95+'ЦОВП Майлуу-Суу'!F95+'ЦОВП Шамалдуу-Сай'!F95</f>
        <v>279</v>
      </c>
      <c r="G95" s="5">
        <f>ЖОЦСМ!G95+'ЦСМ Аксыйский'!G95+'ЦСМ Ала-Букинский'!G95+'ЦСМ Базар-Коргонский'!G95+'ЦСМ Ноокенский'!G95+'ЦСМ Кочкор-Ата'!G95+'ЦСМ Сузак'!G95+'ЦСМ Октябрьская'!G95+'ЦСМ Токтогул'!G95+'ЦСМ Таш-Кумыр'!G95+'ЦОВП Сумсар'!G95+'ЦОВП Тогуз-Торо'!G95+'ЦОВП Озгоруш'!G95+'ЦОВП Уч-Терек'!G95+'ЦОВП Чаткал'!G95+'ЦОВП г. Кара-Куль'!G95+'ЦОВП Кок-Жангак'!G95+'ЦОВП Майлуу-Суу'!G95+'ЦОВП Шамалдуу-Сай'!G95</f>
        <v>514</v>
      </c>
      <c r="I95" s="5">
        <v>88</v>
      </c>
      <c r="J95" s="5">
        <f t="shared" si="9"/>
        <v>279</v>
      </c>
      <c r="K95" s="5">
        <f t="shared" si="9"/>
        <v>514</v>
      </c>
      <c r="L95" s="5">
        <f t="shared" si="10"/>
        <v>104</v>
      </c>
      <c r="M95" s="5">
        <f t="shared" si="10"/>
        <v>165</v>
      </c>
      <c r="N95" s="11">
        <f t="shared" si="11"/>
        <v>0.37275985663082439</v>
      </c>
      <c r="O95" s="11">
        <f t="shared" si="11"/>
        <v>0.321011673151751</v>
      </c>
      <c r="P95" s="11">
        <v>0.42492841509967139</v>
      </c>
      <c r="Q95" s="11">
        <v>0.538924794292031</v>
      </c>
      <c r="R95" s="11">
        <f t="shared" si="12"/>
        <v>118.55502781280832</v>
      </c>
      <c r="S95" s="11">
        <f t="shared" si="12"/>
        <v>277.00734426610393</v>
      </c>
      <c r="T95" s="11">
        <f t="shared" si="13"/>
        <v>395.56237207891223</v>
      </c>
      <c r="U95" s="10"/>
      <c r="V95" s="10"/>
      <c r="W95" s="11">
        <f>ЖОЦСМ!W95+'ЦСМ Аксыйский'!W95+'ЦСМ Ала-Букинский'!W95+'ЦСМ Базар-Коргонский'!W95+'ЦСМ Ноокенский'!W95+'ЦСМ Кочкор-Ата'!W95+'ЦСМ Сузак'!W95+'ЦСМ Октябрьская'!W95+'ЦСМ Токтогул'!W95+'ЦСМ Таш-Кумыр'!W95+'ЦОВП Сумсар'!W95+'ЦОВП Тогуз-Торо'!W95+'ЦОВП Озгоруш'!W95+'ЦОВП Уч-Терек'!W95+'ЦОВП Чаткал'!W95+'ЦОВП г. Кара-Куль'!W95+'ЦОВП Кок-Жангак'!W95+'ЦОВП Майлуу-Суу'!W95+'ЦОВП Шамалдуу-Сай'!W95</f>
        <v>465.07157261920514</v>
      </c>
    </row>
    <row r="96" spans="1:23" x14ac:dyDescent="0.25">
      <c r="A96" s="5">
        <v>89</v>
      </c>
      <c r="B96" s="5">
        <f t="shared" si="7"/>
        <v>271</v>
      </c>
      <c r="C96" s="5">
        <f>ЖОЦСМ!C96+'ЦСМ Аксыйский'!C96+'ЦСМ Ала-Букинский'!C96+'ЦСМ Базар-Коргонский'!C96+'ЦСМ Ноокенский'!C96+'ЦСМ Кочкор-Ата'!C96+'ЦСМ Сузак'!C96+'ЦСМ Октябрьская'!C96+'ЦСМ Токтогул'!C96+'ЦСМ Таш-Кумыр'!C96+'ЦОВП Сумсар'!C96+'ЦОВП Тогуз-Торо'!C96+'ЦОВП Озгоруш'!C96+'ЦОВП Уч-Терек'!C96+'ЦОВП Чаткал'!C96+'ЦОВП г. Кара-Куль'!C96+'ЦОВП Кок-Жангак'!C96+'ЦОВП Майлуу-Суу'!C96+'ЦОВП Шамалдуу-Сай'!C96</f>
        <v>97</v>
      </c>
      <c r="D96" s="5">
        <f>ЖОЦСМ!D96+'ЦСМ Аксыйский'!D96+'ЦСМ Ала-Букинский'!D96+'ЦСМ Базар-Коргонский'!D96+'ЦСМ Ноокенский'!D96+'ЦСМ Кочкор-Ата'!D96+'ЦСМ Сузак'!D96+'ЦСМ Октябрьская'!D96+'ЦСМ Токтогул'!D96+'ЦСМ Таш-Кумыр'!D96+'ЦОВП Сумсар'!D96+'ЦОВП Тогуз-Торо'!D96+'ЦОВП Озгоруш'!D96+'ЦОВП Уч-Терек'!D96+'ЦОВП Чаткал'!D96+'ЦОВП г. Кара-Куль'!D96+'ЦОВП Кок-Жангак'!D96+'ЦОВП Майлуу-Суу'!D96+'ЦОВП Шамалдуу-Сай'!D96</f>
        <v>174</v>
      </c>
      <c r="E96" s="5">
        <f t="shared" si="8"/>
        <v>615</v>
      </c>
      <c r="F96" s="5">
        <f>ЖОЦСМ!F96+'ЦСМ Аксыйский'!F96+'ЦСМ Ала-Букинский'!F96+'ЦСМ Базар-Коргонский'!F96+'ЦСМ Ноокенский'!F96+'ЦСМ Кочкор-Ата'!F96+'ЦСМ Сузак'!F96+'ЦСМ Октябрьская'!F96+'ЦСМ Токтогул'!F96+'ЦСМ Таш-Кумыр'!F96+'ЦОВП Сумсар'!F96+'ЦОВП Тогуз-Торо'!F96+'ЦОВП Озгоруш'!F96+'ЦОВП Уч-Терек'!F96+'ЦОВП Чаткал'!F96+'ЦОВП г. Кара-Куль'!F96+'ЦОВП Кок-Жангак'!F96+'ЦОВП Майлуу-Суу'!F96+'ЦОВП Шамалдуу-Сай'!F96</f>
        <v>242</v>
      </c>
      <c r="G96" s="5">
        <f>ЖОЦСМ!G96+'ЦСМ Аксыйский'!G96+'ЦСМ Ала-Букинский'!G96+'ЦСМ Базар-Коргонский'!G96+'ЦСМ Ноокенский'!G96+'ЦСМ Кочкор-Ата'!G96+'ЦСМ Сузак'!G96+'ЦСМ Октябрьская'!G96+'ЦСМ Токтогул'!G96+'ЦСМ Таш-Кумыр'!G96+'ЦОВП Сумсар'!G96+'ЦОВП Тогуз-Торо'!G96+'ЦОВП Озгоруш'!G96+'ЦОВП Уч-Терек'!G96+'ЦОВП Чаткал'!G96+'ЦОВП г. Кара-Куль'!G96+'ЦОВП Кок-Жангак'!G96+'ЦОВП Майлуу-Суу'!G96+'ЦОВП Шамалдуу-Сай'!G96</f>
        <v>373</v>
      </c>
      <c r="I96" s="5">
        <v>89</v>
      </c>
      <c r="J96" s="5">
        <f t="shared" si="9"/>
        <v>242</v>
      </c>
      <c r="K96" s="5">
        <f t="shared" si="9"/>
        <v>373</v>
      </c>
      <c r="L96" s="5">
        <f t="shared" si="10"/>
        <v>97</v>
      </c>
      <c r="M96" s="5">
        <f t="shared" si="10"/>
        <v>174</v>
      </c>
      <c r="N96" s="11">
        <f t="shared" si="11"/>
        <v>0.40082644628099173</v>
      </c>
      <c r="O96" s="11">
        <f t="shared" si="11"/>
        <v>0.46648793565683644</v>
      </c>
      <c r="P96" s="11">
        <v>0.43954351880761694</v>
      </c>
      <c r="Q96" s="11">
        <v>0.58486383815021825</v>
      </c>
      <c r="R96" s="11">
        <f t="shared" si="12"/>
        <v>106.3695315514433</v>
      </c>
      <c r="S96" s="11">
        <f t="shared" si="12"/>
        <v>218.1542116300314</v>
      </c>
      <c r="T96" s="11">
        <f t="shared" si="13"/>
        <v>324.52374318147469</v>
      </c>
      <c r="U96" s="10"/>
      <c r="V96" s="10"/>
      <c r="W96" s="11">
        <f>ЖОЦСМ!W96+'ЦСМ Аксыйский'!W96+'ЦСМ Ала-Букинский'!W96+'ЦСМ Базар-Коргонский'!W96+'ЦСМ Ноокенский'!W96+'ЦСМ Кочкор-Ата'!W96+'ЦСМ Сузак'!W96+'ЦСМ Октябрьская'!W96+'ЦСМ Токтогул'!W96+'ЦСМ Таш-Кумыр'!W96+'ЦОВП Сумсар'!W96+'ЦОВП Тогуз-Торо'!W96+'ЦОВП Озгоруш'!W96+'ЦОВП Уч-Терек'!W96+'ЦОВП Чаткал'!W96+'ЦОВП г. Кара-Куль'!W96+'ЦОВП Кок-Жангак'!W96+'ЦОВП Майлуу-Суу'!W96+'ЦОВП Шамалдуу-Сай'!W96</f>
        <v>378.5224942830265</v>
      </c>
    </row>
    <row r="97" spans="1:26" x14ac:dyDescent="0.25">
      <c r="A97" s="5">
        <v>90</v>
      </c>
      <c r="B97" s="5">
        <f t="shared" si="7"/>
        <v>215</v>
      </c>
      <c r="C97" s="5">
        <f>ЖОЦСМ!C97+'ЦСМ Аксыйский'!C97+'ЦСМ Ала-Букинский'!C97+'ЦСМ Базар-Коргонский'!C97+'ЦСМ Ноокенский'!C97+'ЦСМ Кочкор-Ата'!C97+'ЦСМ Сузак'!C97+'ЦСМ Октябрьская'!C97+'ЦСМ Токтогул'!C97+'ЦСМ Таш-Кумыр'!C97+'ЦОВП Сумсар'!C97+'ЦОВП Тогуз-Торо'!C97+'ЦОВП Озгоруш'!C97+'ЦОВП Уч-Терек'!C97+'ЦОВП Чаткал'!C97+'ЦОВП г. Кара-Куль'!C97+'ЦОВП Кок-Жангак'!C97+'ЦОВП Майлуу-Суу'!C97+'ЦОВП Шамалдуу-Сай'!C97</f>
        <v>76</v>
      </c>
      <c r="D97" s="5">
        <f>ЖОЦСМ!D97+'ЦСМ Аксыйский'!D97+'ЦСМ Ала-Букинский'!D97+'ЦСМ Базар-Коргонский'!D97+'ЦСМ Ноокенский'!D97+'ЦСМ Кочкор-Ата'!D97+'ЦСМ Сузак'!D97+'ЦСМ Октябрьская'!D97+'ЦСМ Токтогул'!D97+'ЦСМ Таш-Кумыр'!D97+'ЦОВП Сумсар'!D97+'ЦОВП Тогуз-Торо'!D97+'ЦОВП Озгоруш'!D97+'ЦОВП Уч-Терек'!D97+'ЦОВП Чаткал'!D97+'ЦОВП г. Кара-Куль'!D97+'ЦОВП Кок-Жангак'!D97+'ЦОВП Майлуу-Суу'!D97+'ЦОВП Шамалдуу-Сай'!D97</f>
        <v>139</v>
      </c>
      <c r="E97" s="5">
        <f t="shared" si="8"/>
        <v>844</v>
      </c>
      <c r="F97" s="5">
        <f>ЖОЦСМ!F97+'ЦСМ Аксыйский'!F97+'ЦСМ Ала-Букинский'!F97+'ЦСМ Базар-Коргонский'!F97+'ЦСМ Ноокенский'!F97+'ЦСМ Кочкор-Ата'!F97+'ЦСМ Сузак'!F97+'ЦСМ Октябрьская'!F97+'ЦСМ Токтогул'!F97+'ЦСМ Таш-Кумыр'!F97+'ЦОВП Сумсар'!F97+'ЦОВП Тогуз-Торо'!F97+'ЦОВП Озгоруш'!F97+'ЦОВП Уч-Терек'!F97+'ЦОВП Чаткал'!F97+'ЦОВП г. Кара-Куль'!F97+'ЦОВП Кок-Жангак'!F97+'ЦОВП Майлуу-Суу'!F97+'ЦОВП Шамалдуу-Сай'!F97</f>
        <v>276</v>
      </c>
      <c r="G97" s="5">
        <f>ЖОЦСМ!G97+'ЦСМ Аксыйский'!G97+'ЦСМ Ала-Букинский'!G97+'ЦСМ Базар-Коргонский'!G97+'ЦСМ Ноокенский'!G97+'ЦСМ Кочкор-Ата'!G97+'ЦСМ Сузак'!G97+'ЦСМ Октябрьская'!G97+'ЦСМ Токтогул'!G97+'ЦСМ Таш-Кумыр'!G97+'ЦОВП Сумсар'!G97+'ЦОВП Тогуз-Торо'!G97+'ЦОВП Озгоруш'!G97+'ЦОВП Уч-Терек'!G97+'ЦОВП Чаткал'!G97+'ЦОВП г. Кара-Куль'!G97+'ЦОВП Кок-Жангак'!G97+'ЦОВП Майлуу-Суу'!G97+'ЦОВП Шамалдуу-Сай'!G97</f>
        <v>568</v>
      </c>
      <c r="I97" s="5">
        <v>90</v>
      </c>
      <c r="J97" s="5">
        <f t="shared" si="9"/>
        <v>276</v>
      </c>
      <c r="K97" s="5">
        <f t="shared" si="9"/>
        <v>568</v>
      </c>
      <c r="L97" s="5">
        <f t="shared" si="10"/>
        <v>76</v>
      </c>
      <c r="M97" s="5">
        <f t="shared" si="10"/>
        <v>139</v>
      </c>
      <c r="N97" s="11">
        <f t="shared" si="11"/>
        <v>0.27536231884057971</v>
      </c>
      <c r="O97" s="11">
        <f t="shared" si="11"/>
        <v>0.24471830985915494</v>
      </c>
      <c r="P97" s="11">
        <v>0.29334177999847655</v>
      </c>
      <c r="Q97" s="11">
        <v>0.41530601552252439</v>
      </c>
      <c r="R97" s="11">
        <f t="shared" si="12"/>
        <v>80.96233127957953</v>
      </c>
      <c r="S97" s="11">
        <f t="shared" si="12"/>
        <v>235.89381681679384</v>
      </c>
      <c r="T97" s="11">
        <f t="shared" si="13"/>
        <v>316.85614809637337</v>
      </c>
      <c r="U97" s="10"/>
      <c r="V97" s="10"/>
      <c r="W97" s="11">
        <f>ЖОЦСМ!W97+'ЦСМ Аксыйский'!W97+'ЦСМ Ала-Букинский'!W97+'ЦСМ Базар-Коргонский'!W97+'ЦСМ Ноокенский'!W97+'ЦСМ Кочкор-Ата'!W97+'ЦСМ Сузак'!W97+'ЦСМ Октябрьская'!W97+'ЦСМ Токтогул'!W97+'ЦСМ Таш-Кумыр'!W97+'ЦОВП Сумсар'!W97+'ЦОВП Тогуз-Торо'!W97+'ЦОВП Озгоруш'!W97+'ЦОВП Уч-Терек'!W97+'ЦОВП Чаткал'!W97+'ЦОВП г. Кара-Куль'!W97+'ЦОВП Кок-Жангак'!W97+'ЦОВП Майлуу-Суу'!W97+'ЦОВП Шамалдуу-Сай'!W97</f>
        <v>364.26119394213868</v>
      </c>
    </row>
    <row r="98" spans="1:26" x14ac:dyDescent="0.25">
      <c r="A98" s="5">
        <v>91</v>
      </c>
      <c r="B98" s="5">
        <f t="shared" si="7"/>
        <v>219</v>
      </c>
      <c r="C98" s="5">
        <f>ЖОЦСМ!C98+'ЦСМ Аксыйский'!C98+'ЦСМ Ала-Букинский'!C98+'ЦСМ Базар-Коргонский'!C98+'ЦСМ Ноокенский'!C98+'ЦСМ Кочкор-Ата'!C98+'ЦСМ Сузак'!C98+'ЦСМ Октябрьская'!C98+'ЦСМ Токтогул'!C98+'ЦСМ Таш-Кумыр'!C98+'ЦОВП Сумсар'!C98+'ЦОВП Тогуз-Торо'!C98+'ЦОВП Озгоруш'!C98+'ЦОВП Уч-Терек'!C98+'ЦОВП Чаткал'!C98+'ЦОВП г. Кара-Куль'!C98+'ЦОВП Кок-Жангак'!C98+'ЦОВП Майлуу-Суу'!C98+'ЦОВП Шамалдуу-Сай'!C98</f>
        <v>91</v>
      </c>
      <c r="D98" s="5">
        <f>ЖОЦСМ!D98+'ЦСМ Аксыйский'!D98+'ЦСМ Ала-Букинский'!D98+'ЦСМ Базар-Коргонский'!D98+'ЦСМ Ноокенский'!D98+'ЦСМ Кочкор-Ата'!D98+'ЦСМ Сузак'!D98+'ЦСМ Октябрьская'!D98+'ЦСМ Токтогул'!D98+'ЦСМ Таш-Кумыр'!D98+'ЦОВП Сумсар'!D98+'ЦОВП Тогуз-Торо'!D98+'ЦОВП Озгоруш'!D98+'ЦОВП Уч-Терек'!D98+'ЦОВП Чаткал'!D98+'ЦОВП г. Кара-Куль'!D98+'ЦОВП Кок-Жангак'!D98+'ЦОВП Майлуу-Суу'!D98+'ЦОВП Шамалдуу-Сай'!D98</f>
        <v>128</v>
      </c>
      <c r="E98" s="5">
        <f t="shared" si="8"/>
        <v>380</v>
      </c>
      <c r="F98" s="5">
        <f>ЖОЦСМ!F98+'ЦСМ Аксыйский'!F98+'ЦСМ Ала-Букинский'!F98+'ЦСМ Базар-Коргонский'!F98+'ЦСМ Ноокенский'!F98+'ЦСМ Кочкор-Ата'!F98+'ЦСМ Сузак'!F98+'ЦСМ Октябрьская'!F98+'ЦСМ Токтогул'!F98+'ЦСМ Таш-Кумыр'!F98+'ЦОВП Сумсар'!F98+'ЦОВП Тогуз-Торо'!F98+'ЦОВП Озгоруш'!F98+'ЦОВП Уч-Терек'!F98+'ЦОВП Чаткал'!F98+'ЦОВП г. Кара-Куль'!F98+'ЦОВП Кок-Жангак'!F98+'ЦОВП Майлуу-Суу'!F98+'ЦОВП Шамалдуу-Сай'!F98</f>
        <v>149</v>
      </c>
      <c r="G98" s="5">
        <f>ЖОЦСМ!G98+'ЦСМ Аксыйский'!G98+'ЦСМ Ала-Букинский'!G98+'ЦСМ Базар-Коргонский'!G98+'ЦСМ Ноокенский'!G98+'ЦСМ Кочкор-Ата'!G98+'ЦСМ Сузак'!G98+'ЦСМ Октябрьская'!G98+'ЦСМ Токтогул'!G98+'ЦСМ Таш-Кумыр'!G98+'ЦОВП Сумсар'!G98+'ЦОВП Тогуз-Торо'!G98+'ЦОВП Озгоруш'!G98+'ЦОВП Уч-Терек'!G98+'ЦОВП Чаткал'!G98+'ЦОВП г. Кара-Куль'!G98+'ЦОВП Кок-Жангак'!G98+'ЦОВП Майлуу-Суу'!G98+'ЦОВП Шамалдуу-Сай'!G98</f>
        <v>231</v>
      </c>
      <c r="I98" s="5">
        <v>91</v>
      </c>
      <c r="J98" s="5">
        <f t="shared" si="9"/>
        <v>149</v>
      </c>
      <c r="K98" s="5">
        <f t="shared" si="9"/>
        <v>231</v>
      </c>
      <c r="L98" s="5">
        <f t="shared" si="10"/>
        <v>91</v>
      </c>
      <c r="M98" s="5">
        <f t="shared" si="10"/>
        <v>128</v>
      </c>
      <c r="N98" s="11">
        <f t="shared" si="11"/>
        <v>0.61073825503355705</v>
      </c>
      <c r="O98" s="11">
        <f t="shared" si="11"/>
        <v>0.55411255411255411</v>
      </c>
      <c r="P98" s="11">
        <v>0.51531830673735146</v>
      </c>
      <c r="Q98" s="11">
        <v>0.55174465708741827</v>
      </c>
      <c r="R98" s="11">
        <f t="shared" si="12"/>
        <v>76.782427703865366</v>
      </c>
      <c r="S98" s="11">
        <f t="shared" si="12"/>
        <v>127.45301578719362</v>
      </c>
      <c r="T98" s="11">
        <f t="shared" si="13"/>
        <v>204.23544349105899</v>
      </c>
      <c r="U98" s="10"/>
      <c r="V98" s="10"/>
      <c r="W98" s="11">
        <f>ЖОЦСМ!W98+'ЦСМ Аксыйский'!W98+'ЦСМ Ала-Букинский'!W98+'ЦСМ Базар-Коргонский'!W98+'ЦСМ Ноокенский'!W98+'ЦСМ Кочкор-Ата'!W98+'ЦСМ Сузак'!W98+'ЦСМ Октябрьская'!W98+'ЦСМ Токтогул'!W98+'ЦСМ Таш-Кумыр'!W98+'ЦОВП Сумсар'!W98+'ЦОВП Тогуз-Торо'!W98+'ЦОВП Озгоруш'!W98+'ЦОВП Уч-Терек'!W98+'ЦОВП Чаткал'!W98+'ЦОВП г. Кара-Куль'!W98+'ЦОВП Кок-Жангак'!W98+'ЦОВП Майлуу-Суу'!W98+'ЦОВП Шамалдуу-Сай'!W98</f>
        <v>241.35456214577047</v>
      </c>
    </row>
    <row r="99" spans="1:26" x14ac:dyDescent="0.25">
      <c r="A99" s="5">
        <v>92</v>
      </c>
      <c r="B99" s="5">
        <f t="shared" si="7"/>
        <v>189</v>
      </c>
      <c r="C99" s="5">
        <f>ЖОЦСМ!C99+'ЦСМ Аксыйский'!C99+'ЦСМ Ала-Букинский'!C99+'ЦСМ Базар-Коргонский'!C99+'ЦСМ Ноокенский'!C99+'ЦСМ Кочкор-Ата'!C99+'ЦСМ Сузак'!C99+'ЦСМ Октябрьская'!C99+'ЦСМ Токтогул'!C99+'ЦСМ Таш-Кумыр'!C99+'ЦОВП Сумсар'!C99+'ЦОВП Тогуз-Торо'!C99+'ЦОВП Озгоруш'!C99+'ЦОВП Уч-Терек'!C99+'ЦОВП Чаткал'!C99+'ЦОВП г. Кара-Куль'!C99+'ЦОВП Кок-Жангак'!C99+'ЦОВП Майлуу-Суу'!C99+'ЦОВП Шамалдуу-Сай'!C99</f>
        <v>77</v>
      </c>
      <c r="D99" s="5">
        <f>ЖОЦСМ!D99+'ЦСМ Аксыйский'!D99+'ЦСМ Ала-Букинский'!D99+'ЦСМ Базар-Коргонский'!D99+'ЦСМ Ноокенский'!D99+'ЦСМ Кочкор-Ата'!D99+'ЦСМ Сузак'!D99+'ЦСМ Октябрьская'!D99+'ЦСМ Токтогул'!D99+'ЦСМ Таш-Кумыр'!D99+'ЦОВП Сумсар'!D99+'ЦОВП Тогуз-Торо'!D99+'ЦОВП Озгоруш'!D99+'ЦОВП Уч-Терек'!D99+'ЦОВП Чаткал'!D99+'ЦОВП г. Кара-Куль'!D99+'ЦОВП Кок-Жангак'!D99+'ЦОВП Майлуу-Суу'!D99+'ЦОВП Шамалдуу-Сай'!D99</f>
        <v>112</v>
      </c>
      <c r="E99" s="5">
        <f t="shared" si="8"/>
        <v>813</v>
      </c>
      <c r="F99" s="5">
        <f>ЖОЦСМ!F99+'ЦСМ Аксыйский'!F99+'ЦСМ Ала-Букинский'!F99+'ЦСМ Базар-Коргонский'!F99+'ЦСМ Ноокенский'!F99+'ЦСМ Кочкор-Ата'!F99+'ЦСМ Сузак'!F99+'ЦСМ Октябрьская'!F99+'ЦСМ Токтогул'!F99+'ЦСМ Таш-Кумыр'!F99+'ЦОВП Сумсар'!F99+'ЦОВП Тогуз-Торо'!F99+'ЦОВП Озгоруш'!F99+'ЦОВП Уч-Терек'!F99+'ЦОВП Чаткал'!F99+'ЦОВП г. Кара-Куль'!F99+'ЦОВП Кок-Жангак'!F99+'ЦОВП Майлуу-Суу'!F99+'ЦОВП Шамалдуу-Сай'!F99</f>
        <v>293</v>
      </c>
      <c r="G99" s="5">
        <f>ЖОЦСМ!G99+'ЦСМ Аксыйский'!G99+'ЦСМ Ала-Букинский'!G99+'ЦСМ Базар-Коргонский'!G99+'ЦСМ Ноокенский'!G99+'ЦСМ Кочкор-Ата'!G99+'ЦСМ Сузак'!G99+'ЦСМ Октябрьская'!G99+'ЦСМ Токтогул'!G99+'ЦСМ Таш-Кумыр'!G99+'ЦОВП Сумсар'!G99+'ЦОВП Тогуз-Торо'!G99+'ЦОВП Озгоруш'!G99+'ЦОВП Уч-Терек'!G99+'ЦОВП Чаткал'!G99+'ЦОВП г. Кара-Куль'!G99+'ЦОВП Кок-Жангак'!G99+'ЦОВП Майлуу-Суу'!G99+'ЦОВП Шамалдуу-Сай'!G99</f>
        <v>520</v>
      </c>
      <c r="I99" s="5">
        <v>92</v>
      </c>
      <c r="J99" s="5">
        <f t="shared" si="9"/>
        <v>293</v>
      </c>
      <c r="K99" s="5">
        <f t="shared" si="9"/>
        <v>520</v>
      </c>
      <c r="L99" s="5">
        <f t="shared" si="10"/>
        <v>77</v>
      </c>
      <c r="M99" s="5">
        <f t="shared" si="10"/>
        <v>112</v>
      </c>
      <c r="N99" s="11">
        <f t="shared" si="11"/>
        <v>0.26279863481228671</v>
      </c>
      <c r="O99" s="11">
        <f t="shared" si="11"/>
        <v>0.2153846153846154</v>
      </c>
      <c r="P99" s="11">
        <v>0.25087086693659977</v>
      </c>
      <c r="Q99" s="11">
        <v>0.33026188234471449</v>
      </c>
      <c r="R99" s="11">
        <f t="shared" si="12"/>
        <v>73.505164012423734</v>
      </c>
      <c r="S99" s="11">
        <f t="shared" si="12"/>
        <v>171.73617881925153</v>
      </c>
      <c r="T99" s="11">
        <f t="shared" si="13"/>
        <v>245.24134283167527</v>
      </c>
      <c r="U99" s="10"/>
      <c r="V99" s="10"/>
      <c r="W99" s="11">
        <f>ЖОЦСМ!W99+'ЦСМ Аксыйский'!W99+'ЦСМ Ала-Букинский'!W99+'ЦСМ Базар-Коргонский'!W99+'ЦСМ Ноокенский'!W99+'ЦСМ Кочкор-Ата'!W99+'ЦСМ Сузак'!W99+'ЦСМ Октябрьская'!W99+'ЦСМ Токтогул'!W99+'ЦСМ Таш-Кумыр'!W99+'ЦОВП Сумсар'!W99+'ЦОВП Тогуз-Торо'!W99+'ЦОВП Озгоруш'!W99+'ЦОВП Уч-Терек'!W99+'ЦОВП Чаткал'!W99+'ЦОВП г. Кара-Куль'!W99+'ЦОВП Кок-Жангак'!W99+'ЦОВП Майлуу-Суу'!W99+'ЦОВП Шамалдуу-Сай'!W99</f>
        <v>285.5348471057672</v>
      </c>
    </row>
    <row r="100" spans="1:26" x14ac:dyDescent="0.25">
      <c r="A100" s="5">
        <v>93</v>
      </c>
      <c r="B100" s="5">
        <f t="shared" si="7"/>
        <v>85</v>
      </c>
      <c r="C100" s="5">
        <f>ЖОЦСМ!C100+'ЦСМ Аксыйский'!C100+'ЦСМ Ала-Букинский'!C100+'ЦСМ Базар-Коргонский'!C100+'ЦСМ Ноокенский'!C100+'ЦСМ Кочкор-Ата'!C100+'ЦСМ Сузак'!C100+'ЦСМ Октябрьская'!C100+'ЦСМ Токтогул'!C100+'ЦСМ Таш-Кумыр'!C100+'ЦОВП Сумсар'!C100+'ЦОВП Тогуз-Торо'!C100+'ЦОВП Озгоруш'!C100+'ЦОВП Уч-Терек'!C100+'ЦОВП Чаткал'!C100+'ЦОВП г. Кара-Куль'!C100+'ЦОВП Кок-Жангак'!C100+'ЦОВП Майлуу-Суу'!C100+'ЦОВП Шамалдуу-Сай'!C100</f>
        <v>23</v>
      </c>
      <c r="D100" s="5">
        <f>ЖОЦСМ!D100+'ЦСМ Аксыйский'!D100+'ЦСМ Ала-Букинский'!D100+'ЦСМ Базар-Коргонский'!D100+'ЦСМ Ноокенский'!D100+'ЦСМ Кочкор-Ата'!D100+'ЦСМ Сузак'!D100+'ЦСМ Октябрьская'!D100+'ЦСМ Токтогул'!D100+'ЦСМ Таш-Кумыр'!D100+'ЦОВП Сумсар'!D100+'ЦОВП Тогуз-Торо'!D100+'ЦОВП Озгоруш'!D100+'ЦОВП Уч-Терек'!D100+'ЦОВП Чаткал'!D100+'ЦОВП г. Кара-Куль'!D100+'ЦОВП Кок-Жангак'!D100+'ЦОВП Майлуу-Суу'!D100+'ЦОВП Шамалдуу-Сай'!D100</f>
        <v>62</v>
      </c>
      <c r="E100" s="5">
        <f t="shared" si="8"/>
        <v>346</v>
      </c>
      <c r="F100" s="5">
        <f>ЖОЦСМ!F100+'ЦСМ Аксыйский'!F100+'ЦСМ Ала-Букинский'!F100+'ЦСМ Базар-Коргонский'!F100+'ЦСМ Ноокенский'!F100+'ЦСМ Кочкор-Ата'!F100+'ЦСМ Сузак'!F100+'ЦСМ Октябрьская'!F100+'ЦСМ Токтогул'!F100+'ЦСМ Таш-Кумыр'!F100+'ЦОВП Сумсар'!F100+'ЦОВП Тогуз-Торо'!F100+'ЦОВП Озгоруш'!F100+'ЦОВП Уч-Терек'!F100+'ЦОВП Чаткал'!F100+'ЦОВП г. Кара-Куль'!F100+'ЦОВП Кок-Жангак'!F100+'ЦОВП Майлуу-Суу'!F100+'ЦОВП Шамалдуу-Сай'!F100</f>
        <v>133</v>
      </c>
      <c r="G100" s="5">
        <f>ЖОЦСМ!G100+'ЦСМ Аксыйский'!G100+'ЦСМ Ала-Букинский'!G100+'ЦСМ Базар-Коргонский'!G100+'ЦСМ Ноокенский'!G100+'ЦСМ Кочкор-Ата'!G100+'ЦСМ Сузак'!G100+'ЦСМ Октябрьская'!G100+'ЦСМ Токтогул'!G100+'ЦСМ Таш-Кумыр'!G100+'ЦОВП Сумсар'!G100+'ЦОВП Тогуз-Торо'!G100+'ЦОВП Озгоруш'!G100+'ЦОВП Уч-Терек'!G100+'ЦОВП Чаткал'!G100+'ЦОВП г. Кара-Куль'!G100+'ЦОВП Кок-Жангак'!G100+'ЦОВП Майлуу-Суу'!G100+'ЦОВП Шамалдуу-Сай'!G100</f>
        <v>213</v>
      </c>
      <c r="I100" s="5">
        <v>93</v>
      </c>
      <c r="J100" s="5">
        <f t="shared" si="9"/>
        <v>133</v>
      </c>
      <c r="K100" s="5">
        <f t="shared" si="9"/>
        <v>213</v>
      </c>
      <c r="L100" s="5">
        <f t="shared" si="10"/>
        <v>23</v>
      </c>
      <c r="M100" s="5">
        <f t="shared" si="10"/>
        <v>62</v>
      </c>
      <c r="N100" s="11">
        <f t="shared" si="11"/>
        <v>0.17293233082706766</v>
      </c>
      <c r="O100" s="11">
        <f t="shared" si="11"/>
        <v>0.29107981220657275</v>
      </c>
      <c r="P100" s="11">
        <v>0.24940000693272754</v>
      </c>
      <c r="Q100" s="11">
        <v>0.31135538153383752</v>
      </c>
      <c r="R100" s="11">
        <f t="shared" si="12"/>
        <v>33.170200922052764</v>
      </c>
      <c r="S100" s="11">
        <f t="shared" si="12"/>
        <v>66.318696266707391</v>
      </c>
      <c r="T100" s="11">
        <f t="shared" si="13"/>
        <v>99.488897188760149</v>
      </c>
      <c r="U100" s="10"/>
      <c r="V100" s="10"/>
      <c r="W100" s="11">
        <f>ЖОЦСМ!W100+'ЦСМ Аксыйский'!W100+'ЦСМ Ала-Букинский'!W100+'ЦСМ Базар-Коргонский'!W100+'ЦСМ Ноокенский'!W100+'ЦСМ Кочкор-Ата'!W100+'ЦСМ Сузак'!W100+'ЦСМ Октябрьская'!W100+'ЦСМ Токтогул'!W100+'ЦСМ Таш-Кумыр'!W100+'ЦОВП Сумсар'!W100+'ЦОВП Тогуз-Торо'!W100+'ЦОВП Озгоруш'!W100+'ЦОВП Уч-Терек'!W100+'ЦОВП Чаткал'!W100+'ЦОВП г. Кара-Куль'!W100+'ЦОВП Кок-Жангак'!W100+'ЦОВП Майлуу-Суу'!W100+'ЦОВП Шамалдуу-Сай'!W100</f>
        <v>114.54156847657225</v>
      </c>
    </row>
    <row r="101" spans="1:26" x14ac:dyDescent="0.25">
      <c r="A101" s="5">
        <v>94</v>
      </c>
      <c r="B101" s="5">
        <f t="shared" si="7"/>
        <v>61</v>
      </c>
      <c r="C101" s="5">
        <f>ЖОЦСМ!C101+'ЦСМ Аксыйский'!C101+'ЦСМ Ала-Букинский'!C101+'ЦСМ Базар-Коргонский'!C101+'ЦСМ Ноокенский'!C101+'ЦСМ Кочкор-Ата'!C101+'ЦСМ Сузак'!C101+'ЦСМ Октябрьская'!C101+'ЦСМ Токтогул'!C101+'ЦСМ Таш-Кумыр'!C101+'ЦОВП Сумсар'!C101+'ЦОВП Тогуз-Торо'!C101+'ЦОВП Озгоруш'!C101+'ЦОВП Уч-Терек'!C101+'ЦОВП Чаткал'!C101+'ЦОВП г. Кара-Куль'!C101+'ЦОВП Кок-Жангак'!C101+'ЦОВП Майлуу-Суу'!C101+'ЦОВП Шамалдуу-Сай'!C101</f>
        <v>26</v>
      </c>
      <c r="D101" s="5">
        <f>ЖОЦСМ!D101+'ЦСМ Аксыйский'!D101+'ЦСМ Ала-Букинский'!D101+'ЦСМ Базар-Коргонский'!D101+'ЦСМ Ноокенский'!D101+'ЦСМ Кочкор-Ата'!D101+'ЦСМ Сузак'!D101+'ЦСМ Октябрьская'!D101+'ЦСМ Токтогул'!D101+'ЦСМ Таш-Кумыр'!D101+'ЦОВП Сумсар'!D101+'ЦОВП Тогуз-Торо'!D101+'ЦОВП Озгоруш'!D101+'ЦОВП Уч-Терек'!D101+'ЦОВП Чаткал'!D101+'ЦОВП г. Кара-Куль'!D101+'ЦОВП Кок-Жангак'!D101+'ЦОВП Майлуу-Суу'!D101+'ЦОВП Шамалдуу-Сай'!D101</f>
        <v>35</v>
      </c>
      <c r="E101" s="5">
        <f t="shared" si="8"/>
        <v>424</v>
      </c>
      <c r="F101" s="5">
        <f>ЖОЦСМ!F101+'ЦСМ Аксыйский'!F101+'ЦСМ Ала-Букинский'!F101+'ЦСМ Базар-Коргонский'!F101+'ЦСМ Ноокенский'!F101+'ЦСМ Кочкор-Ата'!F101+'ЦСМ Сузак'!F101+'ЦСМ Октябрьская'!F101+'ЦСМ Токтогул'!F101+'ЦСМ Таш-Кумыр'!F101+'ЦОВП Сумсар'!F101+'ЦОВП Тогуз-Торо'!F101+'ЦОВП Озгоруш'!F101+'ЦОВП Уч-Терек'!F101+'ЦОВП Чаткал'!F101+'ЦОВП г. Кара-Куль'!F101+'ЦОВП Кок-Жангак'!F101+'ЦОВП Майлуу-Суу'!F101+'ЦОВП Шамалдуу-Сай'!F101</f>
        <v>154</v>
      </c>
      <c r="G101" s="5">
        <f>ЖОЦСМ!G101+'ЦСМ Аксыйский'!G101+'ЦСМ Ала-Букинский'!G101+'ЦСМ Базар-Коргонский'!G101+'ЦСМ Ноокенский'!G101+'ЦСМ Кочкор-Ата'!G101+'ЦСМ Сузак'!G101+'ЦСМ Октябрьская'!G101+'ЦСМ Токтогул'!G101+'ЦСМ Таш-Кумыр'!G101+'ЦОВП Сумсар'!G101+'ЦОВП Тогуз-Торо'!G101+'ЦОВП Озгоруш'!G101+'ЦОВП Уч-Терек'!G101+'ЦОВП Чаткал'!G101+'ЦОВП г. Кара-Куль'!G101+'ЦОВП Кок-Жангак'!G101+'ЦОВП Майлуу-Суу'!G101+'ЦОВП Шамалдуу-Сай'!G101</f>
        <v>270</v>
      </c>
      <c r="I101" s="5">
        <v>94</v>
      </c>
      <c r="J101" s="5">
        <f t="shared" si="9"/>
        <v>154</v>
      </c>
      <c r="K101" s="5">
        <f t="shared" si="9"/>
        <v>270</v>
      </c>
      <c r="L101" s="5">
        <f t="shared" si="10"/>
        <v>26</v>
      </c>
      <c r="M101" s="5">
        <f t="shared" si="10"/>
        <v>35</v>
      </c>
      <c r="N101" s="11"/>
      <c r="O101" s="11"/>
      <c r="P101" s="11">
        <v>0</v>
      </c>
      <c r="Q101" s="11">
        <v>0</v>
      </c>
      <c r="R101" s="11">
        <f t="shared" si="12"/>
        <v>0</v>
      </c>
      <c r="S101" s="11">
        <f t="shared" si="12"/>
        <v>0</v>
      </c>
      <c r="T101" s="11">
        <f t="shared" si="13"/>
        <v>0</v>
      </c>
      <c r="U101" s="10"/>
      <c r="V101" s="10"/>
      <c r="W101" s="11">
        <f>ЖОЦСМ!W101+'ЦСМ Аксыйский'!W101+'ЦСМ Ала-Букинский'!W101+'ЦСМ Базар-Коргонский'!W101+'ЦСМ Ноокенский'!W101+'ЦСМ Кочкор-Ата'!W101+'ЦСМ Сузак'!W101+'ЦСМ Октябрьская'!W101+'ЦСМ Токтогул'!W101+'ЦСМ Таш-Кумыр'!W101+'ЦОВП Сумсар'!W101+'ЦОВП Тогуз-Торо'!W101+'ЦОВП Озгоруш'!W101+'ЦОВП Уч-Терек'!W101+'ЦОВП Чаткал'!W101+'ЦОВП г. Кара-Куль'!W101+'ЦОВП Кок-Жангак'!W101+'ЦОВП Майлуу-Суу'!W101+'ЦОВП Шамалдуу-Сай'!W101</f>
        <v>0</v>
      </c>
    </row>
    <row r="102" spans="1:26" x14ac:dyDescent="0.25">
      <c r="A102" s="5">
        <v>95</v>
      </c>
      <c r="B102" s="5">
        <f t="shared" si="7"/>
        <v>56</v>
      </c>
      <c r="C102" s="5">
        <f>ЖОЦСМ!C102+'ЦСМ Аксыйский'!C102+'ЦСМ Ала-Букинский'!C102+'ЦСМ Базар-Коргонский'!C102+'ЦСМ Ноокенский'!C102+'ЦСМ Кочкор-Ата'!C102+'ЦСМ Сузак'!C102+'ЦСМ Октябрьская'!C102+'ЦСМ Токтогул'!C102+'ЦСМ Таш-Кумыр'!C102+'ЦОВП Сумсар'!C102+'ЦОВП Тогуз-Торо'!C102+'ЦОВП Озгоруш'!C102+'ЦОВП Уч-Терек'!C102+'ЦОВП Чаткал'!C102+'ЦОВП г. Кара-Куль'!C102+'ЦОВП Кок-Жангак'!C102+'ЦОВП Майлуу-Суу'!C102+'ЦОВП Шамалдуу-Сай'!C102</f>
        <v>29</v>
      </c>
      <c r="D102" s="5">
        <f>ЖОЦСМ!D102+'ЦСМ Аксыйский'!D102+'ЦСМ Ала-Букинский'!D102+'ЦСМ Базар-Коргонский'!D102+'ЦСМ Ноокенский'!D102+'ЦСМ Кочкор-Ата'!D102+'ЦСМ Сузак'!D102+'ЦСМ Октябрьская'!D102+'ЦСМ Токтогул'!D102+'ЦСМ Таш-Кумыр'!D102+'ЦОВП Сумсар'!D102+'ЦОВП Тогуз-Торо'!D102+'ЦОВП Озгоруш'!D102+'ЦОВП Уч-Терек'!D102+'ЦОВП Чаткал'!D102+'ЦОВП г. Кара-Куль'!D102+'ЦОВП Кок-Жангак'!D102+'ЦОВП Майлуу-Суу'!D102+'ЦОВП Шамалдуу-Сай'!D102</f>
        <v>27</v>
      </c>
      <c r="E102" s="5">
        <f t="shared" si="8"/>
        <v>250</v>
      </c>
      <c r="F102" s="5">
        <f>ЖОЦСМ!F102+'ЦСМ Аксыйский'!F102+'ЦСМ Ала-Букинский'!F102+'ЦСМ Базар-Коргонский'!F102+'ЦСМ Ноокенский'!F102+'ЦСМ Кочкор-Ата'!F102+'ЦСМ Сузак'!F102+'ЦСМ Октябрьская'!F102+'ЦСМ Токтогул'!F102+'ЦСМ Таш-Кумыр'!F102+'ЦОВП Сумсар'!F102+'ЦОВП Тогуз-Торо'!F102+'ЦОВП Озгоруш'!F102+'ЦОВП Уч-Терек'!F102+'ЦОВП Чаткал'!F102+'ЦОВП г. Кара-Куль'!F102+'ЦОВП Кок-Жангак'!F102+'ЦОВП Майлуу-Суу'!F102+'ЦОВП Шамалдуу-Сай'!F102</f>
        <v>103</v>
      </c>
      <c r="G102" s="5">
        <f>ЖОЦСМ!G102+'ЦСМ Аксыйский'!G102+'ЦСМ Ала-Букинский'!G102+'ЦСМ Базар-Коргонский'!G102+'ЦСМ Ноокенский'!G102+'ЦСМ Кочкор-Ата'!G102+'ЦСМ Сузак'!G102+'ЦСМ Октябрьская'!G102+'ЦСМ Токтогул'!G102+'ЦСМ Таш-Кумыр'!G102+'ЦОВП Сумсар'!G102+'ЦОВП Тогуз-Торо'!G102+'ЦОВП Озгоруш'!G102+'ЦОВП Уч-Терек'!G102+'ЦОВП Чаткал'!G102+'ЦОВП г. Кара-Куль'!G102+'ЦОВП Кок-Жангак'!G102+'ЦОВП Майлуу-Суу'!G102+'ЦОВП Шамалдуу-Сай'!G102</f>
        <v>147</v>
      </c>
      <c r="I102" s="5">
        <v>95</v>
      </c>
      <c r="J102" s="5">
        <f t="shared" si="9"/>
        <v>103</v>
      </c>
      <c r="K102" s="5">
        <f t="shared" si="9"/>
        <v>147</v>
      </c>
      <c r="L102" s="5">
        <f t="shared" si="10"/>
        <v>29</v>
      </c>
      <c r="M102" s="5">
        <f t="shared" si="10"/>
        <v>27</v>
      </c>
      <c r="N102" s="11">
        <f t="shared" si="11"/>
        <v>0.28155339805825241</v>
      </c>
      <c r="O102" s="11">
        <f t="shared" si="11"/>
        <v>0.18367346938775511</v>
      </c>
      <c r="P102" s="11">
        <v>0.1860707528198868</v>
      </c>
      <c r="Q102" s="11">
        <v>0.24279477941992539</v>
      </c>
      <c r="R102" s="11">
        <f t="shared" si="12"/>
        <v>19.16528754044834</v>
      </c>
      <c r="S102" s="11">
        <f t="shared" si="12"/>
        <v>35.690832574729029</v>
      </c>
      <c r="T102" s="11">
        <f t="shared" si="13"/>
        <v>54.856120115177369</v>
      </c>
      <c r="U102" s="10"/>
      <c r="V102" s="10"/>
      <c r="W102" s="11">
        <f>ЖОЦСМ!W102+'ЦСМ Аксыйский'!W102+'ЦСМ Ала-Букинский'!W102+'ЦСМ Базар-Коргонский'!W102+'ЦСМ Ноокенский'!W102+'ЦСМ Кочкор-Ата'!W102+'ЦСМ Сузак'!W102+'ЦСМ Октябрьская'!W102+'ЦСМ Токтогул'!W102+'ЦСМ Таш-Кумыр'!W102+'ЦОВП Сумсар'!W102+'ЦОВП Тогуз-Торо'!W102+'ЦОВП Озгоруш'!W102+'ЦОВП Уч-Терек'!W102+'ЦОВП Чаткал'!W102+'ЦОВП г. Кара-Куль'!W102+'ЦОВП Кок-Жангак'!W102+'ЦОВП Майлуу-Суу'!W102+'ЦОВП Шамалдуу-Сай'!W102</f>
        <v>60.040024321963649</v>
      </c>
    </row>
    <row r="103" spans="1:26" x14ac:dyDescent="0.25">
      <c r="A103" s="5">
        <v>96</v>
      </c>
      <c r="B103" s="5">
        <f t="shared" si="7"/>
        <v>35</v>
      </c>
      <c r="C103" s="5">
        <f>ЖОЦСМ!C103+'ЦСМ Аксыйский'!C103+'ЦСМ Ала-Букинский'!C103+'ЦСМ Базар-Коргонский'!C103+'ЦСМ Ноокенский'!C103+'ЦСМ Кочкор-Ата'!C103+'ЦСМ Сузак'!C103+'ЦСМ Октябрьская'!C103+'ЦСМ Токтогул'!C103+'ЦСМ Таш-Кумыр'!C103+'ЦОВП Сумсар'!C103+'ЦОВП Тогуз-Торо'!C103+'ЦОВП Озгоруш'!C103+'ЦОВП Уч-Терек'!C103+'ЦОВП Чаткал'!C103+'ЦОВП г. Кара-Куль'!C103+'ЦОВП Кок-Жангак'!C103+'ЦОВП Майлуу-Суу'!C103+'ЦОВП Шамалдуу-Сай'!C103</f>
        <v>19</v>
      </c>
      <c r="D103" s="5">
        <f>ЖОЦСМ!D103+'ЦСМ Аксыйский'!D103+'ЦСМ Ала-Букинский'!D103+'ЦСМ Базар-Коргонский'!D103+'ЦСМ Ноокенский'!D103+'ЦСМ Кочкор-Ата'!D103+'ЦСМ Сузак'!D103+'ЦСМ Октябрьская'!D103+'ЦСМ Токтогул'!D103+'ЦСМ Таш-Кумыр'!D103+'ЦОВП Сумсар'!D103+'ЦОВП Тогуз-Торо'!D103+'ЦОВП Озгоруш'!D103+'ЦОВП Уч-Терек'!D103+'ЦОВП Чаткал'!D103+'ЦОВП г. Кара-Куль'!D103+'ЦОВП Кок-Жангак'!D103+'ЦОВП Майлуу-Суу'!D103+'ЦОВП Шамалдуу-Сай'!D103</f>
        <v>16</v>
      </c>
      <c r="E103" s="5">
        <f t="shared" si="8"/>
        <v>234</v>
      </c>
      <c r="F103" s="5">
        <f>ЖОЦСМ!F103+'ЦСМ Аксыйский'!F103+'ЦСМ Ала-Букинский'!F103+'ЦСМ Базар-Коргонский'!F103+'ЦСМ Ноокенский'!F103+'ЦСМ Кочкор-Ата'!F103+'ЦСМ Сузак'!F103+'ЦСМ Октябрьская'!F103+'ЦСМ Токтогул'!F103+'ЦСМ Таш-Кумыр'!F103+'ЦОВП Сумсар'!F103+'ЦОВП Тогуз-Торо'!F103+'ЦОВП Озгоруш'!F103+'ЦОВП Уч-Терек'!F103+'ЦОВП Чаткал'!F103+'ЦОВП г. Кара-Куль'!F103+'ЦОВП Кок-Жангак'!F103+'ЦОВП Майлуу-Суу'!F103+'ЦОВП Шамалдуу-Сай'!F103</f>
        <v>97</v>
      </c>
      <c r="G103" s="5">
        <f>ЖОЦСМ!G103+'ЦСМ Аксыйский'!G103+'ЦСМ Ала-Букинский'!G103+'ЦСМ Базар-Коргонский'!G103+'ЦСМ Ноокенский'!G103+'ЦСМ Кочкор-Ата'!G103+'ЦСМ Сузак'!G103+'ЦСМ Октябрьская'!G103+'ЦСМ Токтогул'!G103+'ЦСМ Таш-Кумыр'!G103+'ЦОВП Сумсар'!G103+'ЦОВП Тогуз-Торо'!G103+'ЦОВП Озгоруш'!G103+'ЦОВП Уч-Терек'!G103+'ЦОВП Чаткал'!G103+'ЦОВП г. Кара-Куль'!G103+'ЦОВП Кок-Жангак'!G103+'ЦОВП Майлуу-Суу'!G103+'ЦОВП Шамалдуу-Сай'!G103</f>
        <v>137</v>
      </c>
      <c r="I103" s="5">
        <v>96</v>
      </c>
      <c r="J103" s="5">
        <f t="shared" si="9"/>
        <v>97</v>
      </c>
      <c r="K103" s="5">
        <f t="shared" si="9"/>
        <v>137</v>
      </c>
      <c r="L103" s="5">
        <f t="shared" si="10"/>
        <v>19</v>
      </c>
      <c r="M103" s="5">
        <f t="shared" si="10"/>
        <v>16</v>
      </c>
      <c r="N103" s="11"/>
      <c r="O103" s="11">
        <f t="shared" si="11"/>
        <v>0.11678832116788321</v>
      </c>
      <c r="P103" s="11">
        <v>0</v>
      </c>
      <c r="Q103" s="11">
        <v>0.21370266086191217</v>
      </c>
      <c r="R103" s="11">
        <f t="shared" si="12"/>
        <v>0</v>
      </c>
      <c r="S103" s="11">
        <f t="shared" si="12"/>
        <v>29.277264538081969</v>
      </c>
      <c r="T103" s="11">
        <f t="shared" si="13"/>
        <v>29.277264538081969</v>
      </c>
      <c r="U103" s="10"/>
      <c r="V103" s="10"/>
      <c r="W103" s="11">
        <f>ЖОЦСМ!W103+'ЦСМ Аксыйский'!W103+'ЦСМ Ала-Букинский'!W103+'ЦСМ Базар-Коргонский'!W103+'ЦСМ Ноокенский'!W103+'ЦСМ Кочкор-Ата'!W103+'ЦСМ Сузак'!W103+'ЦСМ Октябрьская'!W103+'ЦСМ Токтогул'!W103+'ЦСМ Таш-Кумыр'!W103+'ЦОВП Сумсар'!W103+'ЦОВП Тогуз-Торо'!W103+'ЦОВП Озгоруш'!W103+'ЦОВП Уч-Терек'!W103+'ЦОВП Чаткал'!W103+'ЦОВП г. Кара-Куль'!W103+'ЦОВП Кок-Жангак'!W103+'ЦОВП Майлуу-Суу'!W103+'ЦОВП Шамалдуу-Сай'!W103</f>
        <v>36.030268621318392</v>
      </c>
    </row>
    <row r="104" spans="1:26" x14ac:dyDescent="0.25">
      <c r="A104" s="5">
        <v>97</v>
      </c>
      <c r="B104" s="5">
        <f t="shared" si="7"/>
        <v>46</v>
      </c>
      <c r="C104" s="5">
        <f>ЖОЦСМ!C104+'ЦСМ Аксыйский'!C104+'ЦСМ Ала-Букинский'!C104+'ЦСМ Базар-Коргонский'!C104+'ЦСМ Ноокенский'!C104+'ЦСМ Кочкор-Ата'!C104+'ЦСМ Сузак'!C104+'ЦСМ Октябрьская'!C104+'ЦСМ Токтогул'!C104+'ЦСМ Таш-Кумыр'!C104+'ЦОВП Сумсар'!C104+'ЦОВП Тогуз-Торо'!C104+'ЦОВП Озгоруш'!C104+'ЦОВП Уч-Терек'!C104+'ЦОВП Чаткал'!C104+'ЦОВП г. Кара-Куль'!C104+'ЦОВП Кок-Жангак'!C104+'ЦОВП Майлуу-Суу'!C104+'ЦОВП Шамалдуу-Сай'!C104</f>
        <v>13</v>
      </c>
      <c r="D104" s="5">
        <f>ЖОЦСМ!D104+'ЦСМ Аксыйский'!D104+'ЦСМ Ала-Букинский'!D104+'ЦСМ Базар-Коргонский'!D104+'ЦСМ Ноокенский'!D104+'ЦСМ Кочкор-Ата'!D104+'ЦСМ Сузак'!D104+'ЦСМ Октябрьская'!D104+'ЦСМ Токтогул'!D104+'ЦСМ Таш-Кумыр'!D104+'ЦОВП Сумсар'!D104+'ЦОВП Тогуз-Торо'!D104+'ЦОВП Озгоруш'!D104+'ЦОВП Уч-Терек'!D104+'ЦОВП Чаткал'!D104+'ЦОВП г. Кара-Куль'!D104+'ЦОВП Кок-Жангак'!D104+'ЦОВП Майлуу-Суу'!D104+'ЦОВП Шамалдуу-Сай'!D104</f>
        <v>33</v>
      </c>
      <c r="E104" s="5">
        <f t="shared" si="8"/>
        <v>152</v>
      </c>
      <c r="F104" s="5">
        <f>ЖОЦСМ!F104+'ЦСМ Аксыйский'!F104+'ЦСМ Ала-Букинский'!F104+'ЦСМ Базар-Коргонский'!F104+'ЦСМ Ноокенский'!F104+'ЦСМ Кочкор-Ата'!F104+'ЦСМ Сузак'!F104+'ЦСМ Октябрьская'!F104+'ЦСМ Токтогул'!F104+'ЦСМ Таш-Кумыр'!F104+'ЦОВП Сумсар'!F104+'ЦОВП Тогуз-Торо'!F104+'ЦОВП Озгоруш'!F104+'ЦОВП Уч-Терек'!F104+'ЦОВП Чаткал'!F104+'ЦОВП г. Кара-Куль'!F104+'ЦОВП Кок-Жангак'!F104+'ЦОВП Майлуу-Суу'!F104+'ЦОВП Шамалдуу-Сай'!F104</f>
        <v>53</v>
      </c>
      <c r="G104" s="5">
        <f>ЖОЦСМ!G104+'ЦСМ Аксыйский'!G104+'ЦСМ Ала-Букинский'!G104+'ЦСМ Базар-Коргонский'!G104+'ЦСМ Ноокенский'!G104+'ЦСМ Кочкор-Ата'!G104+'ЦСМ Сузак'!G104+'ЦСМ Октябрьская'!G104+'ЦСМ Токтогул'!G104+'ЦСМ Таш-Кумыр'!G104+'ЦОВП Сумсар'!G104+'ЦОВП Тогуз-Торо'!G104+'ЦОВП Озгоруш'!G104+'ЦОВП Уч-Терек'!G104+'ЦОВП Чаткал'!G104+'ЦОВП г. Кара-Куль'!G104+'ЦОВП Кок-Жангак'!G104+'ЦОВП Майлуу-Суу'!G104+'ЦОВП Шамалдуу-Сай'!G104</f>
        <v>99</v>
      </c>
      <c r="I104" s="5">
        <v>97</v>
      </c>
      <c r="J104" s="5">
        <f t="shared" si="9"/>
        <v>53</v>
      </c>
      <c r="K104" s="5">
        <f t="shared" si="9"/>
        <v>99</v>
      </c>
      <c r="L104" s="5">
        <f t="shared" si="10"/>
        <v>13</v>
      </c>
      <c r="M104" s="5">
        <f t="shared" si="10"/>
        <v>33</v>
      </c>
      <c r="N104" s="11"/>
      <c r="O104" s="11">
        <f t="shared" si="11"/>
        <v>0.33333333333333331</v>
      </c>
      <c r="P104" s="11">
        <v>0</v>
      </c>
      <c r="Q104" s="11">
        <v>0.2470826878262751</v>
      </c>
      <c r="R104" s="11">
        <f t="shared" si="12"/>
        <v>0</v>
      </c>
      <c r="S104" s="11">
        <f t="shared" si="12"/>
        <v>24.461186094801235</v>
      </c>
      <c r="T104" s="11">
        <f t="shared" si="13"/>
        <v>24.461186094801235</v>
      </c>
      <c r="U104" s="10"/>
      <c r="V104" s="10"/>
      <c r="W104" s="11">
        <f>ЖОЦСМ!W104+'ЦСМ Аксыйский'!W104+'ЦСМ Ала-Букинский'!W104+'ЦСМ Базар-Коргонский'!W104+'ЦСМ Ноокенский'!W104+'ЦСМ Кочкор-Ата'!W104+'ЦСМ Сузак'!W104+'ЦСМ Октябрьская'!W104+'ЦСМ Токтогул'!W104+'ЦСМ Таш-Кумыр'!W104+'ЦОВП Сумсар'!W104+'ЦОВП Тогуз-Торо'!W104+'ЦОВП Озгоруш'!W104+'ЦОВП Уч-Терек'!W104+'ЦОВП Чаткал'!W104+'ЦОВП г. Кара-Куль'!W104+'ЦОВП Кок-Жангак'!W104+'ЦОВП Майлуу-Суу'!W104+'ЦОВП Шамалдуу-Сай'!W104</f>
        <v>28.624529384673973</v>
      </c>
    </row>
    <row r="105" spans="1:26" x14ac:dyDescent="0.25">
      <c r="A105" s="5">
        <v>98</v>
      </c>
      <c r="B105" s="5">
        <f t="shared" si="7"/>
        <v>21</v>
      </c>
      <c r="C105" s="5">
        <f>ЖОЦСМ!C105+'ЦСМ Аксыйский'!C105+'ЦСМ Ала-Букинский'!C105+'ЦСМ Базар-Коргонский'!C105+'ЦСМ Ноокенский'!C105+'ЦСМ Кочкор-Ата'!C105+'ЦСМ Сузак'!C105+'ЦСМ Октябрьская'!C105+'ЦСМ Токтогул'!C105+'ЦСМ Таш-Кумыр'!C105+'ЦОВП Сумсар'!C105+'ЦОВП Тогуз-Торо'!C105+'ЦОВП Озгоруш'!C105+'ЦОВП Уч-Терек'!C105+'ЦОВП Чаткал'!C105+'ЦОВП г. Кара-Куль'!C105+'ЦОВП Кок-Жангак'!C105+'ЦОВП Майлуу-Суу'!C105+'ЦОВП Шамалдуу-Сай'!C105</f>
        <v>6</v>
      </c>
      <c r="D105" s="5">
        <f>ЖОЦСМ!D105+'ЦСМ Аксыйский'!D105+'ЦСМ Ала-Букинский'!D105+'ЦСМ Базар-Коргонский'!D105+'ЦСМ Ноокенский'!D105+'ЦСМ Кочкор-Ата'!D105+'ЦСМ Сузак'!D105+'ЦСМ Октябрьская'!D105+'ЦСМ Токтогул'!D105+'ЦСМ Таш-Кумыр'!D105+'ЦОВП Сумсар'!D105+'ЦОВП Тогуз-Торо'!D105+'ЦОВП Озгоруш'!D105+'ЦОВП Уч-Терек'!D105+'ЦОВП Чаткал'!D105+'ЦОВП г. Кара-Куль'!D105+'ЦОВП Кок-Жангак'!D105+'ЦОВП Майлуу-Суу'!D105+'ЦОВП Шамалдуу-Сай'!D105</f>
        <v>15</v>
      </c>
      <c r="E105" s="5">
        <f t="shared" si="8"/>
        <v>149</v>
      </c>
      <c r="F105" s="5">
        <f>ЖОЦСМ!F105+'ЦСМ Аксыйский'!F105+'ЦСМ Ала-Букинский'!F105+'ЦСМ Базар-Коргонский'!F105+'ЦСМ Ноокенский'!F105+'ЦСМ Кочкор-Ата'!F105+'ЦСМ Сузак'!F105+'ЦСМ Октябрьская'!F105+'ЦСМ Токтогул'!F105+'ЦСМ Таш-Кумыр'!F105+'ЦОВП Сумсар'!F105+'ЦОВП Тогуз-Торо'!F105+'ЦОВП Озгоруш'!F105+'ЦОВП Уч-Терек'!F105+'ЦОВП Чаткал'!F105+'ЦОВП г. Кара-Куль'!F105+'ЦОВП Кок-Жангак'!F105+'ЦОВП Майлуу-Суу'!F105+'ЦОВП Шамалдуу-Сай'!F105</f>
        <v>53</v>
      </c>
      <c r="G105" s="5">
        <f>ЖОЦСМ!G105+'ЦСМ Аксыйский'!G105+'ЦСМ Ала-Букинский'!G105+'ЦСМ Базар-Коргонский'!G105+'ЦСМ Ноокенский'!G105+'ЦСМ Кочкор-Ата'!G105+'ЦСМ Сузак'!G105+'ЦСМ Октябрьская'!G105+'ЦСМ Токтогул'!G105+'ЦСМ Таш-Кумыр'!G105+'ЦОВП Сумсар'!G105+'ЦОВП Тогуз-Торо'!G105+'ЦОВП Озгоруш'!G105+'ЦОВП Уч-Терек'!G105+'ЦОВП Чаткал'!G105+'ЦОВП г. Кара-Куль'!G105+'ЦОВП Кок-Жангак'!G105+'ЦОВП Майлуу-Суу'!G105+'ЦОВП Шамалдуу-Сай'!G105</f>
        <v>96</v>
      </c>
      <c r="I105" s="5">
        <v>98</v>
      </c>
      <c r="J105" s="5">
        <f t="shared" si="9"/>
        <v>53</v>
      </c>
      <c r="K105" s="5">
        <f t="shared" si="9"/>
        <v>96</v>
      </c>
      <c r="L105" s="5">
        <f t="shared" si="10"/>
        <v>6</v>
      </c>
      <c r="M105" s="5">
        <f t="shared" si="10"/>
        <v>15</v>
      </c>
      <c r="N105" s="11"/>
      <c r="O105" s="11"/>
      <c r="P105" s="11">
        <v>0</v>
      </c>
      <c r="Q105" s="11">
        <v>0</v>
      </c>
      <c r="R105" s="11">
        <f t="shared" si="12"/>
        <v>0</v>
      </c>
      <c r="S105" s="11">
        <f t="shared" si="12"/>
        <v>0</v>
      </c>
      <c r="T105" s="11">
        <f t="shared" si="13"/>
        <v>0</v>
      </c>
      <c r="U105" s="10"/>
      <c r="V105" s="10"/>
      <c r="W105" s="11">
        <f>ЖОЦСМ!W105+'ЦСМ Аксыйский'!W105+'ЦСМ Ала-Букинский'!W105+'ЦСМ Базар-Коргонский'!W105+'ЦСМ Ноокенский'!W105+'ЦСМ Кочкор-Ата'!W105+'ЦСМ Сузак'!W105+'ЦСМ Октябрьская'!W105+'ЦСМ Токтогул'!W105+'ЦСМ Таш-Кумыр'!W105+'ЦОВП Сумсар'!W105+'ЦОВП Тогуз-Торо'!W105+'ЦОВП Озгоруш'!W105+'ЦОВП Уч-Терек'!W105+'ЦОВП Чаткал'!W105+'ЦОВП г. Кара-Куль'!W105+'ЦОВП Кок-Жангак'!W105+'ЦОВП Майлуу-Суу'!W105+'ЦОВП Шамалдуу-Сай'!W105</f>
        <v>0</v>
      </c>
    </row>
    <row r="106" spans="1:26" x14ac:dyDescent="0.25">
      <c r="A106" s="5">
        <v>99</v>
      </c>
      <c r="B106" s="5">
        <f t="shared" si="7"/>
        <v>27</v>
      </c>
      <c r="C106" s="5">
        <f>ЖОЦСМ!C106+'ЦСМ Аксыйский'!C106+'ЦСМ Ала-Букинский'!C106+'ЦСМ Базар-Коргонский'!C106+'ЦСМ Ноокенский'!C106+'ЦСМ Кочкор-Ата'!C106+'ЦСМ Сузак'!C106+'ЦСМ Октябрьская'!C106+'ЦСМ Токтогул'!C106+'ЦСМ Таш-Кумыр'!C106+'ЦОВП Сумсар'!C106+'ЦОВП Тогуз-Торо'!C106+'ЦОВП Озгоруш'!C106+'ЦОВП Уч-Терек'!C106+'ЦОВП Чаткал'!C106+'ЦОВП г. Кара-Куль'!C106+'ЦОВП Кок-Жангак'!C106+'ЦОВП Майлуу-Суу'!C106+'ЦОВП Шамалдуу-Сай'!C106</f>
        <v>10</v>
      </c>
      <c r="D106" s="5">
        <f>ЖОЦСМ!D106+'ЦСМ Аксыйский'!D106+'ЦСМ Ала-Букинский'!D106+'ЦСМ Базар-Коргонский'!D106+'ЦСМ Ноокенский'!D106+'ЦСМ Кочкор-Ата'!D106+'ЦСМ Сузак'!D106+'ЦСМ Октябрьская'!D106+'ЦСМ Токтогул'!D106+'ЦСМ Таш-Кумыр'!D106+'ЦОВП Сумсар'!D106+'ЦОВП Тогуз-Торо'!D106+'ЦОВП Озгоруш'!D106+'ЦОВП Уч-Терек'!D106+'ЦОВП Чаткал'!D106+'ЦОВП г. Кара-Куль'!D106+'ЦОВП Кок-Жангак'!D106+'ЦОВП Майлуу-Суу'!D106+'ЦОВП Шамалдуу-Сай'!D106</f>
        <v>17</v>
      </c>
      <c r="E106" s="5">
        <f t="shared" si="8"/>
        <v>348</v>
      </c>
      <c r="F106" s="5">
        <f>ЖОЦСМ!F106+'ЦСМ Аксыйский'!F106+'ЦСМ Ала-Букинский'!F106+'ЦСМ Базар-Коргонский'!F106+'ЦСМ Ноокенский'!F106+'ЦСМ Кочкор-Ата'!F106+'ЦСМ Сузак'!F106+'ЦСМ Октябрьская'!F106+'ЦСМ Токтогул'!F106+'ЦСМ Таш-Кумыр'!F106+'ЦОВП Сумсар'!F106+'ЦОВП Тогуз-Торо'!F106+'ЦОВП Озгоруш'!F106+'ЦОВП Уч-Терек'!F106+'ЦОВП Чаткал'!F106+'ЦОВП г. Кара-Куль'!F106+'ЦОВП Кок-Жангак'!F106+'ЦОВП Майлуу-Суу'!F106+'ЦОВП Шамалдуу-Сай'!F106</f>
        <v>86</v>
      </c>
      <c r="G106" s="5">
        <f>ЖОЦСМ!G106+'ЦСМ Аксыйский'!G106+'ЦСМ Ала-Букинский'!G106+'ЦСМ Базар-Коргонский'!G106+'ЦСМ Ноокенский'!G106+'ЦСМ Кочкор-Ата'!G106+'ЦСМ Сузак'!G106+'ЦСМ Октябрьская'!G106+'ЦСМ Токтогул'!G106+'ЦСМ Таш-Кумыр'!G106+'ЦОВП Сумсар'!G106+'ЦОВП Тогуз-Торо'!G106+'ЦОВП Озгоруш'!G106+'ЦОВП Уч-Терек'!G106+'ЦОВП Чаткал'!G106+'ЦОВП г. Кара-Куль'!G106+'ЦОВП Кок-Жангак'!G106+'ЦОВП Майлуу-Суу'!G106+'ЦОВП Шамалдуу-Сай'!G106</f>
        <v>262</v>
      </c>
      <c r="I106" s="5">
        <v>99</v>
      </c>
      <c r="J106" s="5">
        <f t="shared" si="9"/>
        <v>86</v>
      </c>
      <c r="K106" s="5">
        <f t="shared" si="9"/>
        <v>262</v>
      </c>
      <c r="L106" s="5">
        <f t="shared" si="10"/>
        <v>10</v>
      </c>
      <c r="M106" s="5">
        <f t="shared" si="10"/>
        <v>17</v>
      </c>
      <c r="N106" s="11">
        <f t="shared" si="11"/>
        <v>0.11627906976744186</v>
      </c>
      <c r="O106" s="11">
        <f t="shared" si="11"/>
        <v>6.4885496183206104E-2</v>
      </c>
      <c r="P106" s="11">
        <v>0.13723302458032616</v>
      </c>
      <c r="Q106" s="11">
        <v>9.1741050215756501E-2</v>
      </c>
      <c r="R106" s="11">
        <f t="shared" si="12"/>
        <v>11.802040113908049</v>
      </c>
      <c r="S106" s="11">
        <f t="shared" si="12"/>
        <v>24.036155156528203</v>
      </c>
      <c r="T106" s="11">
        <f t="shared" si="13"/>
        <v>35.838195270436252</v>
      </c>
      <c r="U106" s="10"/>
      <c r="V106" s="10"/>
      <c r="W106" s="11">
        <f>ЖОЦСМ!W106+'ЦСМ Аксыйский'!W106+'ЦСМ Ала-Букинский'!W106+'ЦСМ Базар-Коргонский'!W106+'ЦСМ Ноокенский'!W106+'ЦСМ Кочкор-Ата'!W106+'ЦСМ Сузак'!W106+'ЦСМ Октябрьская'!W106+'ЦСМ Токтогул'!W106+'ЦСМ Таш-Кумыр'!W106+'ЦОВП Сумсар'!W106+'ЦОВП Тогуз-Торо'!W106+'ЦОВП Озгоруш'!W106+'ЦОВП Уч-Терек'!W106+'ЦОВП Чаткал'!W106+'ЦОВП г. Кара-Куль'!W106+'ЦОВП Кок-Жангак'!W106+'ЦОВП Майлуу-Суу'!W106+'ЦОВП Шамалдуу-Сай'!W106</f>
        <v>42.345409033934679</v>
      </c>
    </row>
    <row r="107" spans="1:26" x14ac:dyDescent="0.25">
      <c r="A107" s="14"/>
      <c r="B107" s="14">
        <f>SUM(B7:B106)</f>
        <v>838705</v>
      </c>
      <c r="C107" s="14"/>
      <c r="D107" s="14"/>
      <c r="E107" s="14">
        <f>SUM(E7:E106)</f>
        <v>1328354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1520633.4848547324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1392936431.5445771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113" sqref="W113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26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11199</v>
      </c>
      <c r="C7" s="4">
        <v>5897</v>
      </c>
      <c r="D7" s="4">
        <v>5302</v>
      </c>
      <c r="E7" s="4">
        <f>F7+G7</f>
        <v>2551</v>
      </c>
      <c r="F7" s="4">
        <v>1343</v>
      </c>
      <c r="G7" s="4">
        <v>1208</v>
      </c>
      <c r="I7" s="4">
        <v>0</v>
      </c>
      <c r="J7" s="4">
        <f>F7</f>
        <v>1343</v>
      </c>
      <c r="K7" s="4">
        <f>G7</f>
        <v>1208</v>
      </c>
      <c r="L7" s="4">
        <f>C7</f>
        <v>5897</v>
      </c>
      <c r="M7" s="4">
        <f>D7</f>
        <v>5302</v>
      </c>
      <c r="N7" s="11">
        <f>L7/J7</f>
        <v>4.3909158600148919</v>
      </c>
      <c r="O7" s="11">
        <f>M7/K7</f>
        <v>4.3890728476821188</v>
      </c>
      <c r="P7" s="11">
        <v>6.4342266201196239</v>
      </c>
      <c r="Q7" s="11">
        <v>6.2204431589803386</v>
      </c>
      <c r="R7" s="11">
        <f>J7*P7</f>
        <v>8641.1663508206548</v>
      </c>
      <c r="S7" s="11">
        <f>K7*Q7</f>
        <v>7514.2953360482488</v>
      </c>
      <c r="T7" s="11">
        <f>R7+S7</f>
        <v>16155.461686868905</v>
      </c>
      <c r="U7" s="10"/>
      <c r="V7" s="10">
        <v>1.3</v>
      </c>
      <c r="W7" s="12">
        <f>T7*V7</f>
        <v>21002.100192929578</v>
      </c>
    </row>
    <row r="8" spans="1:23" x14ac:dyDescent="0.25">
      <c r="A8" s="4">
        <v>1</v>
      </c>
      <c r="B8" s="4">
        <f t="shared" ref="B8:B71" si="0">C8+D8</f>
        <v>4040</v>
      </c>
      <c r="C8" s="4">
        <v>2086</v>
      </c>
      <c r="D8" s="4">
        <v>1954</v>
      </c>
      <c r="E8" s="4">
        <f t="shared" ref="E8:E71" si="1">F8+G8</f>
        <v>2705</v>
      </c>
      <c r="F8" s="4">
        <v>1384</v>
      </c>
      <c r="G8" s="4">
        <v>1321</v>
      </c>
      <c r="I8" s="4">
        <v>1</v>
      </c>
      <c r="J8" s="4">
        <f t="shared" ref="J8:K71" si="2">F8</f>
        <v>1384</v>
      </c>
      <c r="K8" s="4">
        <f t="shared" si="2"/>
        <v>1321</v>
      </c>
      <c r="L8" s="4">
        <f t="shared" ref="L8:M71" si="3">C8</f>
        <v>2086</v>
      </c>
      <c r="M8" s="4">
        <f t="shared" si="3"/>
        <v>1954</v>
      </c>
      <c r="N8" s="11">
        <f t="shared" ref="N8:O71" si="4">L8/J8</f>
        <v>1.5072254335260116</v>
      </c>
      <c r="O8" s="11">
        <f t="shared" si="4"/>
        <v>1.4791824375473126</v>
      </c>
      <c r="P8" s="11">
        <v>2.2045044880748232</v>
      </c>
      <c r="Q8" s="11">
        <v>2.0897980049027405</v>
      </c>
      <c r="R8" s="11">
        <f t="shared" ref="R8:S71" si="5">J8*P8</f>
        <v>3051.0342114955552</v>
      </c>
      <c r="S8" s="11">
        <f t="shared" si="5"/>
        <v>2760.6231644765203</v>
      </c>
      <c r="T8" s="11">
        <f t="shared" ref="T8:T71" si="6">R8+S8</f>
        <v>5811.6573759720759</v>
      </c>
      <c r="U8" s="10"/>
      <c r="V8" s="10">
        <v>1.3</v>
      </c>
      <c r="W8" s="12">
        <f t="shared" ref="W8:W71" si="7">T8*V8</f>
        <v>7555.1545887636985</v>
      </c>
    </row>
    <row r="9" spans="1:23" x14ac:dyDescent="0.25">
      <c r="A9" s="4">
        <v>2</v>
      </c>
      <c r="B9" s="4">
        <f t="shared" si="0"/>
        <v>3102</v>
      </c>
      <c r="C9" s="4">
        <v>1638</v>
      </c>
      <c r="D9" s="4">
        <v>1464</v>
      </c>
      <c r="E9" s="4">
        <f t="shared" si="1"/>
        <v>2825</v>
      </c>
      <c r="F9" s="4">
        <v>1467</v>
      </c>
      <c r="G9" s="4">
        <v>1358</v>
      </c>
      <c r="I9" s="4">
        <v>2</v>
      </c>
      <c r="J9" s="4">
        <f t="shared" si="2"/>
        <v>1467</v>
      </c>
      <c r="K9" s="4">
        <f t="shared" si="2"/>
        <v>1358</v>
      </c>
      <c r="L9" s="4">
        <f t="shared" si="3"/>
        <v>1638</v>
      </c>
      <c r="M9" s="4">
        <f t="shared" si="3"/>
        <v>1464</v>
      </c>
      <c r="N9" s="11">
        <f t="shared" si="4"/>
        <v>1.1165644171779141</v>
      </c>
      <c r="O9" s="11">
        <f t="shared" si="4"/>
        <v>1.0780559646539027</v>
      </c>
      <c r="P9" s="11">
        <v>1.5848783900446688</v>
      </c>
      <c r="Q9" s="11">
        <v>1.5250082023294536</v>
      </c>
      <c r="R9" s="11">
        <f t="shared" si="5"/>
        <v>2325.0165981955292</v>
      </c>
      <c r="S9" s="11">
        <f t="shared" si="5"/>
        <v>2070.9611387633981</v>
      </c>
      <c r="T9" s="11">
        <f t="shared" si="6"/>
        <v>4395.9777369589274</v>
      </c>
      <c r="U9" s="10"/>
      <c r="V9" s="10">
        <v>1.3</v>
      </c>
      <c r="W9" s="12">
        <f t="shared" si="7"/>
        <v>5714.7710580466055</v>
      </c>
    </row>
    <row r="10" spans="1:23" x14ac:dyDescent="0.25">
      <c r="A10" s="4">
        <v>3</v>
      </c>
      <c r="B10" s="4">
        <f t="shared" si="0"/>
        <v>1909</v>
      </c>
      <c r="C10" s="4">
        <v>975</v>
      </c>
      <c r="D10" s="4">
        <v>934</v>
      </c>
      <c r="E10" s="4">
        <f t="shared" si="1"/>
        <v>2565</v>
      </c>
      <c r="F10" s="4">
        <v>1288</v>
      </c>
      <c r="G10" s="4">
        <v>1277</v>
      </c>
      <c r="I10" s="4">
        <v>3</v>
      </c>
      <c r="J10" s="4">
        <f t="shared" si="2"/>
        <v>1288</v>
      </c>
      <c r="K10" s="4">
        <f t="shared" si="2"/>
        <v>1277</v>
      </c>
      <c r="L10" s="4">
        <f t="shared" si="3"/>
        <v>975</v>
      </c>
      <c r="M10" s="4">
        <f t="shared" si="3"/>
        <v>934</v>
      </c>
      <c r="N10" s="11">
        <f t="shared" si="4"/>
        <v>0.75698757763975155</v>
      </c>
      <c r="O10" s="11">
        <f t="shared" si="4"/>
        <v>0.73140172278778381</v>
      </c>
      <c r="P10" s="11">
        <v>1.2217287755888222</v>
      </c>
      <c r="Q10" s="11">
        <v>1.1719670412263623</v>
      </c>
      <c r="R10" s="11">
        <f t="shared" si="5"/>
        <v>1573.5866629584029</v>
      </c>
      <c r="S10" s="11">
        <f t="shared" si="5"/>
        <v>1496.6019116460648</v>
      </c>
      <c r="T10" s="11">
        <f t="shared" si="6"/>
        <v>3070.1885746044677</v>
      </c>
      <c r="U10" s="10"/>
      <c r="V10" s="10">
        <v>1.3</v>
      </c>
      <c r="W10" s="12">
        <f t="shared" si="7"/>
        <v>3991.2451469858083</v>
      </c>
    </row>
    <row r="11" spans="1:23" x14ac:dyDescent="0.25">
      <c r="A11" s="4">
        <v>4</v>
      </c>
      <c r="B11" s="4">
        <f t="shared" si="0"/>
        <v>1694</v>
      </c>
      <c r="C11" s="4">
        <v>872</v>
      </c>
      <c r="D11" s="4">
        <v>822</v>
      </c>
      <c r="E11" s="4">
        <f t="shared" si="1"/>
        <v>2586</v>
      </c>
      <c r="F11" s="4">
        <v>1294</v>
      </c>
      <c r="G11" s="4">
        <v>1292</v>
      </c>
      <c r="I11" s="4">
        <v>4</v>
      </c>
      <c r="J11" s="4">
        <f t="shared" si="2"/>
        <v>1294</v>
      </c>
      <c r="K11" s="4">
        <f t="shared" si="2"/>
        <v>1292</v>
      </c>
      <c r="L11" s="4">
        <f t="shared" si="3"/>
        <v>872</v>
      </c>
      <c r="M11" s="4">
        <f t="shared" si="3"/>
        <v>822</v>
      </c>
      <c r="N11" s="11">
        <f t="shared" si="4"/>
        <v>0.67387944358578056</v>
      </c>
      <c r="O11" s="11">
        <f t="shared" si="4"/>
        <v>0.63622291021671828</v>
      </c>
      <c r="P11" s="11">
        <v>0.9539794963662086</v>
      </c>
      <c r="Q11" s="11">
        <v>0.92065207673907978</v>
      </c>
      <c r="R11" s="11">
        <f t="shared" si="5"/>
        <v>1234.4494682978739</v>
      </c>
      <c r="S11" s="11">
        <f t="shared" si="5"/>
        <v>1189.4824831468911</v>
      </c>
      <c r="T11" s="11">
        <f t="shared" si="6"/>
        <v>2423.9319514447652</v>
      </c>
      <c r="U11" s="10"/>
      <c r="V11" s="10">
        <v>1.3</v>
      </c>
      <c r="W11" s="12">
        <f t="shared" si="7"/>
        <v>3151.1115368781948</v>
      </c>
    </row>
    <row r="12" spans="1:23" x14ac:dyDescent="0.25">
      <c r="A12" s="4">
        <v>5</v>
      </c>
      <c r="B12" s="4">
        <f t="shared" si="0"/>
        <v>1696</v>
      </c>
      <c r="C12" s="4">
        <v>835</v>
      </c>
      <c r="D12" s="4">
        <v>861</v>
      </c>
      <c r="E12" s="4">
        <f t="shared" si="1"/>
        <v>2506</v>
      </c>
      <c r="F12" s="4">
        <v>1296</v>
      </c>
      <c r="G12" s="4">
        <v>1210</v>
      </c>
      <c r="I12" s="4">
        <v>5</v>
      </c>
      <c r="J12" s="4">
        <f t="shared" si="2"/>
        <v>1296</v>
      </c>
      <c r="K12" s="4">
        <f t="shared" si="2"/>
        <v>1210</v>
      </c>
      <c r="L12" s="4">
        <f t="shared" si="3"/>
        <v>835</v>
      </c>
      <c r="M12" s="4">
        <f t="shared" si="3"/>
        <v>861</v>
      </c>
      <c r="N12" s="11">
        <f t="shared" si="4"/>
        <v>0.64429012345679015</v>
      </c>
      <c r="O12" s="11">
        <f t="shared" si="4"/>
        <v>0.71157024793388435</v>
      </c>
      <c r="P12" s="11">
        <v>0.96115940689151225</v>
      </c>
      <c r="Q12" s="11">
        <v>0.93941600815011361</v>
      </c>
      <c r="R12" s="11">
        <f t="shared" si="5"/>
        <v>1245.6625913313999</v>
      </c>
      <c r="S12" s="11">
        <f t="shared" si="5"/>
        <v>1136.6933698616374</v>
      </c>
      <c r="T12" s="11">
        <f t="shared" si="6"/>
        <v>2382.3559611930373</v>
      </c>
      <c r="U12" s="10"/>
      <c r="V12" s="10">
        <v>1.3</v>
      </c>
      <c r="W12" s="12">
        <f t="shared" si="7"/>
        <v>3097.0627495509484</v>
      </c>
    </row>
    <row r="13" spans="1:23" x14ac:dyDescent="0.25">
      <c r="A13" s="4">
        <v>6</v>
      </c>
      <c r="B13" s="4">
        <f t="shared" si="0"/>
        <v>1717</v>
      </c>
      <c r="C13" s="4">
        <v>871</v>
      </c>
      <c r="D13" s="4">
        <v>846</v>
      </c>
      <c r="E13" s="4">
        <f t="shared" si="1"/>
        <v>2782</v>
      </c>
      <c r="F13" s="4">
        <v>1381</v>
      </c>
      <c r="G13" s="4">
        <v>1401</v>
      </c>
      <c r="I13" s="4">
        <v>6</v>
      </c>
      <c r="J13" s="4">
        <f t="shared" si="2"/>
        <v>1381</v>
      </c>
      <c r="K13" s="4">
        <f t="shared" si="2"/>
        <v>1401</v>
      </c>
      <c r="L13" s="4">
        <f t="shared" si="3"/>
        <v>871</v>
      </c>
      <c r="M13" s="4">
        <f t="shared" si="3"/>
        <v>846</v>
      </c>
      <c r="N13" s="11">
        <f t="shared" si="4"/>
        <v>0.63070238957277336</v>
      </c>
      <c r="O13" s="11">
        <f t="shared" si="4"/>
        <v>0.60385438972162742</v>
      </c>
      <c r="P13" s="11">
        <v>1.0662120287211905</v>
      </c>
      <c r="Q13" s="11">
        <v>1.0328894343208626</v>
      </c>
      <c r="R13" s="11">
        <f t="shared" si="5"/>
        <v>1472.4388116639641</v>
      </c>
      <c r="S13" s="11">
        <f t="shared" si="5"/>
        <v>1447.0780974835284</v>
      </c>
      <c r="T13" s="11">
        <f t="shared" si="6"/>
        <v>2919.5169091474927</v>
      </c>
      <c r="U13" s="10"/>
      <c r="V13" s="10">
        <v>1.3</v>
      </c>
      <c r="W13" s="12">
        <f t="shared" si="7"/>
        <v>3795.3719818917407</v>
      </c>
    </row>
    <row r="14" spans="1:23" x14ac:dyDescent="0.25">
      <c r="A14" s="4">
        <v>7</v>
      </c>
      <c r="B14" s="4">
        <f t="shared" si="0"/>
        <v>985</v>
      </c>
      <c r="C14" s="4">
        <v>508</v>
      </c>
      <c r="D14" s="4">
        <v>477</v>
      </c>
      <c r="E14" s="4">
        <f t="shared" si="1"/>
        <v>2490</v>
      </c>
      <c r="F14" s="4">
        <v>1312</v>
      </c>
      <c r="G14" s="4">
        <v>1178</v>
      </c>
      <c r="I14" s="4">
        <v>7</v>
      </c>
      <c r="J14" s="4">
        <f t="shared" si="2"/>
        <v>1312</v>
      </c>
      <c r="K14" s="4">
        <f t="shared" si="2"/>
        <v>1178</v>
      </c>
      <c r="L14" s="4">
        <f t="shared" si="3"/>
        <v>508</v>
      </c>
      <c r="M14" s="4">
        <f t="shared" si="3"/>
        <v>477</v>
      </c>
      <c r="N14" s="11">
        <f t="shared" si="4"/>
        <v>0.38719512195121952</v>
      </c>
      <c r="O14" s="11">
        <f t="shared" si="4"/>
        <v>0.40492359932088284</v>
      </c>
      <c r="P14" s="11">
        <v>0.68142269970975999</v>
      </c>
      <c r="Q14" s="11">
        <v>0.647863864896564</v>
      </c>
      <c r="R14" s="11">
        <f t="shared" si="5"/>
        <v>894.02658201920508</v>
      </c>
      <c r="S14" s="11">
        <f t="shared" si="5"/>
        <v>763.18363284815234</v>
      </c>
      <c r="T14" s="11">
        <f t="shared" si="6"/>
        <v>1657.2102148673575</v>
      </c>
      <c r="U14" s="10"/>
      <c r="V14" s="10">
        <v>1.3</v>
      </c>
      <c r="W14" s="12">
        <f t="shared" si="7"/>
        <v>2154.3732793275649</v>
      </c>
    </row>
    <row r="15" spans="1:23" x14ac:dyDescent="0.25">
      <c r="A15" s="4">
        <v>8</v>
      </c>
      <c r="B15" s="4">
        <f t="shared" si="0"/>
        <v>974</v>
      </c>
      <c r="C15" s="4">
        <v>477</v>
      </c>
      <c r="D15" s="4">
        <v>497</v>
      </c>
      <c r="E15" s="4">
        <f t="shared" si="1"/>
        <v>2437</v>
      </c>
      <c r="F15" s="4">
        <v>1233</v>
      </c>
      <c r="G15" s="4">
        <v>1204</v>
      </c>
      <c r="I15" s="4">
        <v>8</v>
      </c>
      <c r="J15" s="4">
        <f t="shared" si="2"/>
        <v>1233</v>
      </c>
      <c r="K15" s="4">
        <f t="shared" si="2"/>
        <v>1204</v>
      </c>
      <c r="L15" s="4">
        <f t="shared" si="3"/>
        <v>477</v>
      </c>
      <c r="M15" s="4">
        <f t="shared" si="3"/>
        <v>497</v>
      </c>
      <c r="N15" s="11">
        <f t="shared" si="4"/>
        <v>0.38686131386861317</v>
      </c>
      <c r="O15" s="11">
        <f t="shared" si="4"/>
        <v>0.41279069767441862</v>
      </c>
      <c r="P15" s="11">
        <v>0.52848041934891243</v>
      </c>
      <c r="Q15" s="11">
        <v>0.50913787930395893</v>
      </c>
      <c r="R15" s="11">
        <f t="shared" si="5"/>
        <v>651.61635705720903</v>
      </c>
      <c r="S15" s="11">
        <f t="shared" si="5"/>
        <v>613.00200668196658</v>
      </c>
      <c r="T15" s="11">
        <f t="shared" si="6"/>
        <v>1264.6183637391755</v>
      </c>
      <c r="U15" s="10"/>
      <c r="V15" s="10">
        <v>1.3</v>
      </c>
      <c r="W15" s="12">
        <f t="shared" si="7"/>
        <v>1644.0038728609281</v>
      </c>
    </row>
    <row r="16" spans="1:23" x14ac:dyDescent="0.25">
      <c r="A16" s="4">
        <v>9</v>
      </c>
      <c r="B16" s="4">
        <f t="shared" si="0"/>
        <v>831</v>
      </c>
      <c r="C16" s="4">
        <v>409</v>
      </c>
      <c r="D16" s="4">
        <v>422</v>
      </c>
      <c r="E16" s="4">
        <f t="shared" si="1"/>
        <v>2384</v>
      </c>
      <c r="F16" s="4">
        <v>1206</v>
      </c>
      <c r="G16" s="4">
        <v>1178</v>
      </c>
      <c r="I16" s="4">
        <v>9</v>
      </c>
      <c r="J16" s="4">
        <f t="shared" si="2"/>
        <v>1206</v>
      </c>
      <c r="K16" s="4">
        <f t="shared" si="2"/>
        <v>1178</v>
      </c>
      <c r="L16" s="4">
        <f t="shared" si="3"/>
        <v>409</v>
      </c>
      <c r="M16" s="4">
        <f t="shared" si="3"/>
        <v>422</v>
      </c>
      <c r="N16" s="11">
        <f t="shared" si="4"/>
        <v>0.33913764510779437</v>
      </c>
      <c r="O16" s="11">
        <f t="shared" si="4"/>
        <v>0.35823429541595925</v>
      </c>
      <c r="P16" s="11">
        <v>0.50737743045289152</v>
      </c>
      <c r="Q16" s="11">
        <v>0.48681377336958181</v>
      </c>
      <c r="R16" s="11">
        <f t="shared" si="5"/>
        <v>611.89718112618721</v>
      </c>
      <c r="S16" s="11">
        <f t="shared" si="5"/>
        <v>573.46662502936738</v>
      </c>
      <c r="T16" s="11">
        <f t="shared" si="6"/>
        <v>1185.3638061555546</v>
      </c>
      <c r="U16" s="10"/>
      <c r="V16" s="10">
        <v>1.3</v>
      </c>
      <c r="W16" s="12">
        <f t="shared" si="7"/>
        <v>1540.9729480022211</v>
      </c>
    </row>
    <row r="17" spans="1:23" x14ac:dyDescent="0.25">
      <c r="A17" s="4">
        <v>10</v>
      </c>
      <c r="B17" s="4">
        <f t="shared" si="0"/>
        <v>1077</v>
      </c>
      <c r="C17" s="4">
        <v>512</v>
      </c>
      <c r="D17" s="4">
        <v>565</v>
      </c>
      <c r="E17" s="4">
        <f t="shared" si="1"/>
        <v>2253</v>
      </c>
      <c r="F17" s="4">
        <v>1173</v>
      </c>
      <c r="G17" s="4">
        <v>1080</v>
      </c>
      <c r="I17" s="4">
        <v>10</v>
      </c>
      <c r="J17" s="4">
        <f t="shared" si="2"/>
        <v>1173</v>
      </c>
      <c r="K17" s="4">
        <f t="shared" si="2"/>
        <v>1080</v>
      </c>
      <c r="L17" s="4">
        <f t="shared" si="3"/>
        <v>512</v>
      </c>
      <c r="M17" s="4">
        <f t="shared" si="3"/>
        <v>565</v>
      </c>
      <c r="N17" s="11">
        <f t="shared" si="4"/>
        <v>0.43648763853367434</v>
      </c>
      <c r="O17" s="11">
        <f t="shared" si="4"/>
        <v>0.52314814814814814</v>
      </c>
      <c r="P17" s="11">
        <v>0.56271721386903317</v>
      </c>
      <c r="Q17" s="11">
        <v>0.55151022657259297</v>
      </c>
      <c r="R17" s="11">
        <f t="shared" si="5"/>
        <v>660.06729186837595</v>
      </c>
      <c r="S17" s="11">
        <f t="shared" si="5"/>
        <v>595.63104469840039</v>
      </c>
      <c r="T17" s="11">
        <f t="shared" si="6"/>
        <v>1255.6983365667763</v>
      </c>
      <c r="U17" s="10"/>
      <c r="V17" s="10">
        <v>1.3</v>
      </c>
      <c r="W17" s="12">
        <f t="shared" si="7"/>
        <v>1632.4078375368092</v>
      </c>
    </row>
    <row r="18" spans="1:23" x14ac:dyDescent="0.25">
      <c r="A18" s="4">
        <v>11</v>
      </c>
      <c r="B18" s="4">
        <f t="shared" si="0"/>
        <v>1007</v>
      </c>
      <c r="C18" s="4">
        <v>461</v>
      </c>
      <c r="D18" s="4">
        <v>546</v>
      </c>
      <c r="E18" s="4">
        <f t="shared" si="1"/>
        <v>2384</v>
      </c>
      <c r="F18" s="4">
        <v>1193</v>
      </c>
      <c r="G18" s="4">
        <v>1191</v>
      </c>
      <c r="I18" s="4">
        <v>11</v>
      </c>
      <c r="J18" s="4">
        <f t="shared" si="2"/>
        <v>1193</v>
      </c>
      <c r="K18" s="4">
        <f t="shared" si="2"/>
        <v>1191</v>
      </c>
      <c r="L18" s="4">
        <f t="shared" si="3"/>
        <v>461</v>
      </c>
      <c r="M18" s="4">
        <f t="shared" si="3"/>
        <v>546</v>
      </c>
      <c r="N18" s="11">
        <f t="shared" si="4"/>
        <v>0.38642078792958928</v>
      </c>
      <c r="O18" s="11">
        <f t="shared" si="4"/>
        <v>0.45843828715365237</v>
      </c>
      <c r="P18" s="11">
        <v>0.56800722340963639</v>
      </c>
      <c r="Q18" s="11">
        <v>0.63163068376358689</v>
      </c>
      <c r="R18" s="11">
        <f t="shared" si="5"/>
        <v>677.6326175276962</v>
      </c>
      <c r="S18" s="11">
        <f t="shared" si="5"/>
        <v>752.27214436243196</v>
      </c>
      <c r="T18" s="11">
        <f t="shared" si="6"/>
        <v>1429.9047618901282</v>
      </c>
      <c r="U18" s="10"/>
      <c r="V18" s="10">
        <v>1.3</v>
      </c>
      <c r="W18" s="12">
        <f t="shared" si="7"/>
        <v>1858.8761904571666</v>
      </c>
    </row>
    <row r="19" spans="1:23" x14ac:dyDescent="0.25">
      <c r="A19" s="4">
        <v>12</v>
      </c>
      <c r="B19" s="4">
        <f t="shared" si="0"/>
        <v>739</v>
      </c>
      <c r="C19" s="4">
        <v>328</v>
      </c>
      <c r="D19" s="4">
        <v>411</v>
      </c>
      <c r="E19" s="4">
        <f t="shared" si="1"/>
        <v>2225</v>
      </c>
      <c r="F19" s="4">
        <v>1175</v>
      </c>
      <c r="G19" s="4">
        <v>1050</v>
      </c>
      <c r="I19" s="4">
        <v>12</v>
      </c>
      <c r="J19" s="4">
        <f t="shared" si="2"/>
        <v>1175</v>
      </c>
      <c r="K19" s="4">
        <f t="shared" si="2"/>
        <v>1050</v>
      </c>
      <c r="L19" s="4">
        <f t="shared" si="3"/>
        <v>328</v>
      </c>
      <c r="M19" s="4">
        <f t="shared" si="3"/>
        <v>411</v>
      </c>
      <c r="N19" s="11">
        <f t="shared" si="4"/>
        <v>0.27914893617021275</v>
      </c>
      <c r="O19" s="11">
        <f t="shared" si="4"/>
        <v>0.3914285714285714</v>
      </c>
      <c r="P19" s="11">
        <v>0.52156480470010524</v>
      </c>
      <c r="Q19" s="11">
        <v>0.57526440867496864</v>
      </c>
      <c r="R19" s="11">
        <f t="shared" si="5"/>
        <v>612.83864552262366</v>
      </c>
      <c r="S19" s="11">
        <f t="shared" si="5"/>
        <v>604.02762910871706</v>
      </c>
      <c r="T19" s="11">
        <f t="shared" si="6"/>
        <v>1216.8662746313407</v>
      </c>
      <c r="U19" s="10"/>
      <c r="V19" s="10">
        <v>1.3</v>
      </c>
      <c r="W19" s="12">
        <f t="shared" si="7"/>
        <v>1581.9261570207429</v>
      </c>
    </row>
    <row r="20" spans="1:23" x14ac:dyDescent="0.25">
      <c r="A20" s="4">
        <v>13</v>
      </c>
      <c r="B20" s="4">
        <f t="shared" si="0"/>
        <v>766</v>
      </c>
      <c r="C20" s="4">
        <v>321</v>
      </c>
      <c r="D20" s="4">
        <v>445</v>
      </c>
      <c r="E20" s="4">
        <f t="shared" si="1"/>
        <v>1980</v>
      </c>
      <c r="F20" s="4">
        <v>1015</v>
      </c>
      <c r="G20" s="4">
        <v>965</v>
      </c>
      <c r="I20" s="4">
        <v>13</v>
      </c>
      <c r="J20" s="4">
        <f t="shared" si="2"/>
        <v>1015</v>
      </c>
      <c r="K20" s="4">
        <f t="shared" si="2"/>
        <v>965</v>
      </c>
      <c r="L20" s="4">
        <f t="shared" si="3"/>
        <v>321</v>
      </c>
      <c r="M20" s="4">
        <f t="shared" si="3"/>
        <v>445</v>
      </c>
      <c r="N20" s="11">
        <f t="shared" si="4"/>
        <v>0.31625615763546799</v>
      </c>
      <c r="O20" s="11">
        <f t="shared" si="4"/>
        <v>0.46113989637305697</v>
      </c>
      <c r="P20" s="11">
        <v>0.5160635947954475</v>
      </c>
      <c r="Q20" s="11">
        <v>0.5934374665989699</v>
      </c>
      <c r="R20" s="11">
        <f t="shared" si="5"/>
        <v>523.80454871737925</v>
      </c>
      <c r="S20" s="11">
        <f t="shared" si="5"/>
        <v>572.6671552680059</v>
      </c>
      <c r="T20" s="11">
        <f t="shared" si="6"/>
        <v>1096.4717039853851</v>
      </c>
      <c r="U20" s="10"/>
      <c r="V20" s="10">
        <v>1.3</v>
      </c>
      <c r="W20" s="12">
        <f t="shared" si="7"/>
        <v>1425.4132151810009</v>
      </c>
    </row>
    <row r="21" spans="1:23" x14ac:dyDescent="0.25">
      <c r="A21" s="4">
        <v>14</v>
      </c>
      <c r="B21" s="4">
        <f t="shared" si="0"/>
        <v>787</v>
      </c>
      <c r="C21" s="4">
        <v>304</v>
      </c>
      <c r="D21" s="4">
        <v>483</v>
      </c>
      <c r="E21" s="4">
        <f t="shared" si="1"/>
        <v>2013</v>
      </c>
      <c r="F21" s="4">
        <v>1004</v>
      </c>
      <c r="G21" s="4">
        <v>1009</v>
      </c>
      <c r="I21" s="4">
        <v>14</v>
      </c>
      <c r="J21" s="4">
        <f t="shared" si="2"/>
        <v>1004</v>
      </c>
      <c r="K21" s="4">
        <f t="shared" si="2"/>
        <v>1009</v>
      </c>
      <c r="L21" s="4">
        <f t="shared" si="3"/>
        <v>304</v>
      </c>
      <c r="M21" s="4">
        <f t="shared" si="3"/>
        <v>483</v>
      </c>
      <c r="N21" s="11">
        <f t="shared" si="4"/>
        <v>0.30278884462151395</v>
      </c>
      <c r="O21" s="11">
        <f t="shared" si="4"/>
        <v>0.47869177403369673</v>
      </c>
      <c r="P21" s="11">
        <v>0.63843652973737453</v>
      </c>
      <c r="Q21" s="11">
        <v>0.70099892444554568</v>
      </c>
      <c r="R21" s="11">
        <f t="shared" si="5"/>
        <v>640.99027585632405</v>
      </c>
      <c r="S21" s="11">
        <f t="shared" si="5"/>
        <v>707.30791476555555</v>
      </c>
      <c r="T21" s="11">
        <f t="shared" si="6"/>
        <v>1348.2981906218797</v>
      </c>
      <c r="U21" s="10"/>
      <c r="V21" s="10">
        <v>1.3</v>
      </c>
      <c r="W21" s="12">
        <f t="shared" si="7"/>
        <v>1752.7876478084436</v>
      </c>
    </row>
    <row r="22" spans="1:23" x14ac:dyDescent="0.25">
      <c r="A22" s="4">
        <v>15</v>
      </c>
      <c r="B22" s="4">
        <f t="shared" si="0"/>
        <v>1057</v>
      </c>
      <c r="C22" s="4">
        <v>518</v>
      </c>
      <c r="D22" s="4">
        <v>539</v>
      </c>
      <c r="E22" s="4">
        <f t="shared" si="1"/>
        <v>1833</v>
      </c>
      <c r="F22" s="4">
        <v>926</v>
      </c>
      <c r="G22" s="4">
        <v>907</v>
      </c>
      <c r="I22" s="4">
        <v>15</v>
      </c>
      <c r="J22" s="4">
        <f t="shared" si="2"/>
        <v>926</v>
      </c>
      <c r="K22" s="4">
        <f t="shared" si="2"/>
        <v>907</v>
      </c>
      <c r="L22" s="4">
        <f t="shared" si="3"/>
        <v>518</v>
      </c>
      <c r="M22" s="4">
        <f t="shared" si="3"/>
        <v>539</v>
      </c>
      <c r="N22" s="11">
        <f t="shared" si="4"/>
        <v>0.55939524838012955</v>
      </c>
      <c r="O22" s="11">
        <f t="shared" si="4"/>
        <v>0.59426681367144429</v>
      </c>
      <c r="P22" s="11">
        <v>1.0435933178602841</v>
      </c>
      <c r="Q22" s="11">
        <v>0.73299310689807828</v>
      </c>
      <c r="R22" s="11">
        <f t="shared" si="5"/>
        <v>966.36741233862301</v>
      </c>
      <c r="S22" s="11">
        <f t="shared" si="5"/>
        <v>664.82474795655696</v>
      </c>
      <c r="T22" s="11">
        <f t="shared" si="6"/>
        <v>1631.19216029518</v>
      </c>
      <c r="U22" s="10"/>
      <c r="V22" s="10">
        <v>1.3</v>
      </c>
      <c r="W22" s="12">
        <f t="shared" si="7"/>
        <v>2120.5498083837342</v>
      </c>
    </row>
    <row r="23" spans="1:23" x14ac:dyDescent="0.25">
      <c r="A23" s="4">
        <v>16</v>
      </c>
      <c r="B23" s="4">
        <f t="shared" si="0"/>
        <v>822</v>
      </c>
      <c r="C23" s="4">
        <v>340</v>
      </c>
      <c r="D23" s="4">
        <v>482</v>
      </c>
      <c r="E23" s="4">
        <f t="shared" si="1"/>
        <v>1864</v>
      </c>
      <c r="F23" s="4">
        <v>917</v>
      </c>
      <c r="G23" s="4">
        <v>947</v>
      </c>
      <c r="I23" s="4">
        <v>16</v>
      </c>
      <c r="J23" s="4">
        <f t="shared" si="2"/>
        <v>917</v>
      </c>
      <c r="K23" s="4">
        <f t="shared" si="2"/>
        <v>947</v>
      </c>
      <c r="L23" s="4">
        <f t="shared" si="3"/>
        <v>340</v>
      </c>
      <c r="M23" s="4">
        <f t="shared" si="3"/>
        <v>482</v>
      </c>
      <c r="N23" s="11">
        <f t="shared" si="4"/>
        <v>0.3707742639040349</v>
      </c>
      <c r="O23" s="11">
        <f t="shared" si="4"/>
        <v>0.50897571277719111</v>
      </c>
      <c r="P23" s="11">
        <v>0.69695700899342317</v>
      </c>
      <c r="Q23" s="11">
        <v>0.67078715145001055</v>
      </c>
      <c r="R23" s="11">
        <f t="shared" si="5"/>
        <v>639.10957724696902</v>
      </c>
      <c r="S23" s="11">
        <f t="shared" si="5"/>
        <v>635.23543242315998</v>
      </c>
      <c r="T23" s="11">
        <f t="shared" si="6"/>
        <v>1274.345009670129</v>
      </c>
      <c r="U23" s="10"/>
      <c r="V23" s="10">
        <v>1.3</v>
      </c>
      <c r="W23" s="12">
        <f t="shared" si="7"/>
        <v>1656.6485125711677</v>
      </c>
    </row>
    <row r="24" spans="1:23" x14ac:dyDescent="0.25">
      <c r="A24" s="4">
        <v>17</v>
      </c>
      <c r="B24" s="4">
        <f t="shared" si="0"/>
        <v>895</v>
      </c>
      <c r="C24" s="4">
        <v>454</v>
      </c>
      <c r="D24" s="4">
        <v>441</v>
      </c>
      <c r="E24" s="4">
        <f t="shared" si="1"/>
        <v>1825</v>
      </c>
      <c r="F24" s="4">
        <v>893</v>
      </c>
      <c r="G24" s="4">
        <v>932</v>
      </c>
      <c r="I24" s="4">
        <v>17</v>
      </c>
      <c r="J24" s="4">
        <f t="shared" si="2"/>
        <v>893</v>
      </c>
      <c r="K24" s="4">
        <f t="shared" si="2"/>
        <v>932</v>
      </c>
      <c r="L24" s="4">
        <f t="shared" si="3"/>
        <v>454</v>
      </c>
      <c r="M24" s="4">
        <f t="shared" si="3"/>
        <v>441</v>
      </c>
      <c r="N24" s="11">
        <f t="shared" si="4"/>
        <v>0.50839865621500557</v>
      </c>
      <c r="O24" s="11">
        <f t="shared" si="4"/>
        <v>0.47317596566523606</v>
      </c>
      <c r="P24" s="11">
        <v>1.0091442389909973</v>
      </c>
      <c r="Q24" s="11">
        <v>0.80869856940665596</v>
      </c>
      <c r="R24" s="11">
        <f t="shared" si="5"/>
        <v>901.16580541896053</v>
      </c>
      <c r="S24" s="11">
        <f t="shared" si="5"/>
        <v>753.70706668700336</v>
      </c>
      <c r="T24" s="11">
        <f t="shared" si="6"/>
        <v>1654.8728721059638</v>
      </c>
      <c r="U24" s="10"/>
      <c r="V24" s="10">
        <v>1.3</v>
      </c>
      <c r="W24" s="12">
        <f t="shared" si="7"/>
        <v>2151.3347337377531</v>
      </c>
    </row>
    <row r="25" spans="1:23" x14ac:dyDescent="0.25">
      <c r="A25" s="4">
        <v>18</v>
      </c>
      <c r="B25" s="4">
        <f t="shared" si="0"/>
        <v>1047</v>
      </c>
      <c r="C25" s="4">
        <v>571</v>
      </c>
      <c r="D25" s="4">
        <v>476</v>
      </c>
      <c r="E25" s="4">
        <f t="shared" si="1"/>
        <v>1979</v>
      </c>
      <c r="F25" s="4">
        <v>1038</v>
      </c>
      <c r="G25" s="4">
        <v>941</v>
      </c>
      <c r="I25" s="4">
        <v>18</v>
      </c>
      <c r="J25" s="4">
        <f t="shared" si="2"/>
        <v>1038</v>
      </c>
      <c r="K25" s="4">
        <f t="shared" si="2"/>
        <v>941</v>
      </c>
      <c r="L25" s="4">
        <f t="shared" si="3"/>
        <v>571</v>
      </c>
      <c r="M25" s="4">
        <f t="shared" si="3"/>
        <v>476</v>
      </c>
      <c r="N25" s="11">
        <f t="shared" si="4"/>
        <v>0.55009633911368017</v>
      </c>
      <c r="O25" s="11">
        <f t="shared" si="4"/>
        <v>0.5058448459086079</v>
      </c>
      <c r="P25" s="11">
        <v>1.018955829525831</v>
      </c>
      <c r="Q25" s="11">
        <v>0.79695779154279189</v>
      </c>
      <c r="R25" s="11">
        <f t="shared" si="5"/>
        <v>1057.6761510478125</v>
      </c>
      <c r="S25" s="11">
        <f t="shared" si="5"/>
        <v>749.93728184176712</v>
      </c>
      <c r="T25" s="11">
        <f t="shared" si="6"/>
        <v>1807.6134328895796</v>
      </c>
      <c r="U25" s="10"/>
      <c r="V25" s="10">
        <v>1.3</v>
      </c>
      <c r="W25" s="12">
        <f t="shared" si="7"/>
        <v>2349.8974627564535</v>
      </c>
    </row>
    <row r="26" spans="1:23" x14ac:dyDescent="0.25">
      <c r="A26" s="4">
        <v>19</v>
      </c>
      <c r="B26" s="4">
        <f t="shared" si="0"/>
        <v>1202</v>
      </c>
      <c r="C26" s="4">
        <v>365</v>
      </c>
      <c r="D26" s="4">
        <v>837</v>
      </c>
      <c r="E26" s="4">
        <f t="shared" si="1"/>
        <v>2140</v>
      </c>
      <c r="F26" s="4">
        <v>1059</v>
      </c>
      <c r="G26" s="4">
        <v>1081</v>
      </c>
      <c r="I26" s="4">
        <v>19</v>
      </c>
      <c r="J26" s="4">
        <f t="shared" si="2"/>
        <v>1059</v>
      </c>
      <c r="K26" s="4">
        <f t="shared" si="2"/>
        <v>1081</v>
      </c>
      <c r="L26" s="4">
        <f t="shared" si="3"/>
        <v>365</v>
      </c>
      <c r="M26" s="4">
        <f t="shared" si="3"/>
        <v>837</v>
      </c>
      <c r="N26" s="11">
        <f t="shared" si="4"/>
        <v>0.34466477809254015</v>
      </c>
      <c r="O26" s="11">
        <f t="shared" si="4"/>
        <v>0.77428307123034223</v>
      </c>
      <c r="P26" s="11">
        <v>0.62852975267773137</v>
      </c>
      <c r="Q26" s="11">
        <v>0.83678059372715008</v>
      </c>
      <c r="R26" s="11">
        <f t="shared" si="5"/>
        <v>665.61300808571752</v>
      </c>
      <c r="S26" s="11">
        <f t="shared" si="5"/>
        <v>904.55982181904926</v>
      </c>
      <c r="T26" s="11">
        <f t="shared" si="6"/>
        <v>1570.1728299047668</v>
      </c>
      <c r="U26" s="10"/>
      <c r="V26" s="10">
        <v>1.3</v>
      </c>
      <c r="W26" s="12">
        <f t="shared" si="7"/>
        <v>2041.224678876197</v>
      </c>
    </row>
    <row r="27" spans="1:23" x14ac:dyDescent="0.25">
      <c r="A27" s="4">
        <v>20</v>
      </c>
      <c r="B27" s="4">
        <f t="shared" si="0"/>
        <v>1248</v>
      </c>
      <c r="C27" s="4">
        <v>307</v>
      </c>
      <c r="D27" s="4">
        <v>941</v>
      </c>
      <c r="E27" s="4">
        <f t="shared" si="1"/>
        <v>2192</v>
      </c>
      <c r="F27" s="4">
        <v>1074</v>
      </c>
      <c r="G27" s="4">
        <v>1118</v>
      </c>
      <c r="I27" s="4">
        <v>20</v>
      </c>
      <c r="J27" s="4">
        <f t="shared" si="2"/>
        <v>1074</v>
      </c>
      <c r="K27" s="4">
        <f t="shared" si="2"/>
        <v>1118</v>
      </c>
      <c r="L27" s="4">
        <f t="shared" si="3"/>
        <v>307</v>
      </c>
      <c r="M27" s="4">
        <f t="shared" si="3"/>
        <v>941</v>
      </c>
      <c r="N27" s="11">
        <f t="shared" si="4"/>
        <v>0.28584729981378026</v>
      </c>
      <c r="O27" s="11">
        <f t="shared" si="4"/>
        <v>0.84168157423971379</v>
      </c>
      <c r="P27" s="11">
        <v>0.56719046501466741</v>
      </c>
      <c r="Q27" s="11">
        <v>0.86531066601929851</v>
      </c>
      <c r="R27" s="11">
        <f t="shared" si="5"/>
        <v>609.16255942575276</v>
      </c>
      <c r="S27" s="11">
        <f t="shared" si="5"/>
        <v>967.41732460957576</v>
      </c>
      <c r="T27" s="11">
        <f t="shared" si="6"/>
        <v>1576.5798840353286</v>
      </c>
      <c r="U27" s="10"/>
      <c r="V27" s="10">
        <v>1.3</v>
      </c>
      <c r="W27" s="12">
        <f t="shared" si="7"/>
        <v>2049.5538492459273</v>
      </c>
    </row>
    <row r="28" spans="1:23" x14ac:dyDescent="0.25">
      <c r="A28" s="4">
        <v>21</v>
      </c>
      <c r="B28" s="4">
        <f t="shared" si="0"/>
        <v>1458</v>
      </c>
      <c r="C28" s="4">
        <v>250</v>
      </c>
      <c r="D28" s="4">
        <v>1208</v>
      </c>
      <c r="E28" s="4">
        <f t="shared" si="1"/>
        <v>2184</v>
      </c>
      <c r="F28" s="4">
        <v>1023</v>
      </c>
      <c r="G28" s="4">
        <v>1161</v>
      </c>
      <c r="I28" s="4">
        <v>21</v>
      </c>
      <c r="J28" s="4">
        <f t="shared" si="2"/>
        <v>1023</v>
      </c>
      <c r="K28" s="4">
        <f t="shared" si="2"/>
        <v>1161</v>
      </c>
      <c r="L28" s="4">
        <f t="shared" si="3"/>
        <v>250</v>
      </c>
      <c r="M28" s="4">
        <f>D28</f>
        <v>1208</v>
      </c>
      <c r="N28" s="11">
        <f t="shared" si="4"/>
        <v>0.24437927663734116</v>
      </c>
      <c r="O28" s="11">
        <f t="shared" si="4"/>
        <v>1.0404823428079242</v>
      </c>
      <c r="P28" s="11">
        <v>0.52464205539856512</v>
      </c>
      <c r="Q28" s="11">
        <v>0.92242851778304358</v>
      </c>
      <c r="R28" s="11">
        <f t="shared" si="5"/>
        <v>536.70882267273214</v>
      </c>
      <c r="S28" s="11">
        <f t="shared" si="5"/>
        <v>1070.9395091461136</v>
      </c>
      <c r="T28" s="11">
        <f t="shared" si="6"/>
        <v>1607.6483318188457</v>
      </c>
      <c r="U28" s="10"/>
      <c r="V28" s="10">
        <v>1.3</v>
      </c>
      <c r="W28" s="12">
        <f t="shared" si="7"/>
        <v>2089.9428313644994</v>
      </c>
    </row>
    <row r="29" spans="1:23" x14ac:dyDescent="0.25">
      <c r="A29" s="4">
        <v>22</v>
      </c>
      <c r="B29" s="4">
        <f t="shared" si="0"/>
        <v>1658</v>
      </c>
      <c r="C29" s="4">
        <v>302</v>
      </c>
      <c r="D29" s="4">
        <v>1356</v>
      </c>
      <c r="E29" s="4">
        <f t="shared" si="1"/>
        <v>2288</v>
      </c>
      <c r="F29" s="4">
        <v>1078</v>
      </c>
      <c r="G29" s="4">
        <v>1210</v>
      </c>
      <c r="I29" s="4">
        <v>22</v>
      </c>
      <c r="J29" s="4">
        <f t="shared" si="2"/>
        <v>1078</v>
      </c>
      <c r="K29" s="4">
        <f t="shared" si="2"/>
        <v>1210</v>
      </c>
      <c r="L29" s="4">
        <f t="shared" si="3"/>
        <v>302</v>
      </c>
      <c r="M29" s="4">
        <f t="shared" si="3"/>
        <v>1356</v>
      </c>
      <c r="N29" s="11">
        <f t="shared" si="4"/>
        <v>0.28014842300556586</v>
      </c>
      <c r="O29" s="11">
        <f t="shared" si="4"/>
        <v>1.1206611570247933</v>
      </c>
      <c r="P29" s="11">
        <v>0.5405827892700672</v>
      </c>
      <c r="Q29" s="11">
        <v>0.97822522951551583</v>
      </c>
      <c r="R29" s="11">
        <f t="shared" si="5"/>
        <v>582.74824683313238</v>
      </c>
      <c r="S29" s="11">
        <f t="shared" si="5"/>
        <v>1183.6525277137741</v>
      </c>
      <c r="T29" s="11">
        <f t="shared" si="6"/>
        <v>1766.4007745469066</v>
      </c>
      <c r="U29" s="10"/>
      <c r="V29" s="10">
        <v>1.3</v>
      </c>
      <c r="W29" s="12">
        <f t="shared" si="7"/>
        <v>2296.3210069109787</v>
      </c>
    </row>
    <row r="30" spans="1:23" x14ac:dyDescent="0.25">
      <c r="A30" s="4">
        <v>23</v>
      </c>
      <c r="B30" s="4">
        <f t="shared" si="0"/>
        <v>1786</v>
      </c>
      <c r="C30" s="4">
        <v>279</v>
      </c>
      <c r="D30" s="4">
        <v>1507</v>
      </c>
      <c r="E30" s="4">
        <f t="shared" si="1"/>
        <v>2394</v>
      </c>
      <c r="F30" s="4">
        <v>1160</v>
      </c>
      <c r="G30" s="4">
        <v>1234</v>
      </c>
      <c r="I30" s="4">
        <v>23</v>
      </c>
      <c r="J30" s="4">
        <f t="shared" si="2"/>
        <v>1160</v>
      </c>
      <c r="K30" s="4">
        <f t="shared" si="2"/>
        <v>1234</v>
      </c>
      <c r="L30" s="4">
        <f t="shared" si="3"/>
        <v>279</v>
      </c>
      <c r="M30" s="4">
        <f t="shared" si="3"/>
        <v>1507</v>
      </c>
      <c r="N30" s="11">
        <f t="shared" si="4"/>
        <v>0.24051724137931035</v>
      </c>
      <c r="O30" s="11">
        <f t="shared" si="4"/>
        <v>1.2212317666126418</v>
      </c>
      <c r="P30" s="11">
        <v>0.52816771700088849</v>
      </c>
      <c r="Q30" s="11">
        <v>0.99177549684906241</v>
      </c>
      <c r="R30" s="11">
        <f t="shared" si="5"/>
        <v>612.67455172103064</v>
      </c>
      <c r="S30" s="11">
        <f t="shared" si="5"/>
        <v>1223.8509631117431</v>
      </c>
      <c r="T30" s="11">
        <f t="shared" si="6"/>
        <v>1836.5255148327738</v>
      </c>
      <c r="U30" s="10"/>
      <c r="V30" s="10">
        <v>1.3</v>
      </c>
      <c r="W30" s="12">
        <f t="shared" si="7"/>
        <v>2387.483169282606</v>
      </c>
    </row>
    <row r="31" spans="1:23" x14ac:dyDescent="0.25">
      <c r="A31" s="4">
        <v>24</v>
      </c>
      <c r="B31" s="4">
        <f t="shared" si="0"/>
        <v>1842</v>
      </c>
      <c r="C31" s="4">
        <v>344</v>
      </c>
      <c r="D31" s="4">
        <v>1498</v>
      </c>
      <c r="E31" s="4">
        <f t="shared" si="1"/>
        <v>2317</v>
      </c>
      <c r="F31" s="4">
        <v>1150</v>
      </c>
      <c r="G31" s="4">
        <v>1167</v>
      </c>
      <c r="I31" s="4">
        <v>24</v>
      </c>
      <c r="J31" s="4">
        <f t="shared" si="2"/>
        <v>1150</v>
      </c>
      <c r="K31" s="4">
        <f t="shared" si="2"/>
        <v>1167</v>
      </c>
      <c r="L31" s="4">
        <f t="shared" si="3"/>
        <v>344</v>
      </c>
      <c r="M31" s="4">
        <f t="shared" si="3"/>
        <v>1498</v>
      </c>
      <c r="N31" s="11">
        <f t="shared" si="4"/>
        <v>0.2991304347826087</v>
      </c>
      <c r="O31" s="11">
        <f t="shared" si="4"/>
        <v>1.2836332476435304</v>
      </c>
      <c r="P31" s="11">
        <v>0.54854732023040464</v>
      </c>
      <c r="Q31" s="11">
        <v>0.99932185300383425</v>
      </c>
      <c r="R31" s="11">
        <f t="shared" si="5"/>
        <v>630.8294182649654</v>
      </c>
      <c r="S31" s="11">
        <f t="shared" si="5"/>
        <v>1166.2086024554746</v>
      </c>
      <c r="T31" s="11">
        <f t="shared" si="6"/>
        <v>1797.03802072044</v>
      </c>
      <c r="U31" s="10"/>
      <c r="V31" s="10">
        <v>1.3</v>
      </c>
      <c r="W31" s="12">
        <f t="shared" si="7"/>
        <v>2336.1494269365721</v>
      </c>
    </row>
    <row r="32" spans="1:23" x14ac:dyDescent="0.25">
      <c r="A32" s="4">
        <v>25</v>
      </c>
      <c r="B32" s="4">
        <f t="shared" si="0"/>
        <v>1802</v>
      </c>
      <c r="C32" s="4">
        <v>325</v>
      </c>
      <c r="D32" s="4">
        <v>1477</v>
      </c>
      <c r="E32" s="4">
        <f t="shared" si="1"/>
        <v>2231</v>
      </c>
      <c r="F32" s="4">
        <v>1066</v>
      </c>
      <c r="G32" s="4">
        <v>1165</v>
      </c>
      <c r="I32" s="4">
        <v>25</v>
      </c>
      <c r="J32" s="4">
        <f t="shared" si="2"/>
        <v>1066</v>
      </c>
      <c r="K32" s="4">
        <f t="shared" si="2"/>
        <v>1165</v>
      </c>
      <c r="L32" s="4">
        <f t="shared" si="3"/>
        <v>325</v>
      </c>
      <c r="M32" s="4">
        <f t="shared" si="3"/>
        <v>1477</v>
      </c>
      <c r="N32" s="11">
        <f t="shared" si="4"/>
        <v>0.3048780487804878</v>
      </c>
      <c r="O32" s="11">
        <f t="shared" si="4"/>
        <v>1.2678111587982832</v>
      </c>
      <c r="P32" s="11">
        <v>0.58908696535600669</v>
      </c>
      <c r="Q32" s="11">
        <v>1.084123079113771</v>
      </c>
      <c r="R32" s="11">
        <f t="shared" si="5"/>
        <v>627.96670506950318</v>
      </c>
      <c r="S32" s="11">
        <f t="shared" si="5"/>
        <v>1263.0033871675432</v>
      </c>
      <c r="T32" s="11">
        <f t="shared" si="6"/>
        <v>1890.9700922370464</v>
      </c>
      <c r="U32" s="10"/>
      <c r="V32" s="10">
        <v>1.3</v>
      </c>
      <c r="W32" s="12">
        <f t="shared" si="7"/>
        <v>2458.2611199081603</v>
      </c>
    </row>
    <row r="33" spans="1:23" x14ac:dyDescent="0.25">
      <c r="A33" s="4">
        <v>26</v>
      </c>
      <c r="B33" s="4">
        <f t="shared" si="0"/>
        <v>1852</v>
      </c>
      <c r="C33" s="4">
        <v>398</v>
      </c>
      <c r="D33" s="4">
        <v>1454</v>
      </c>
      <c r="E33" s="4">
        <f t="shared" si="1"/>
        <v>2159</v>
      </c>
      <c r="F33" s="4">
        <v>1060</v>
      </c>
      <c r="G33" s="4">
        <v>1099</v>
      </c>
      <c r="I33" s="4">
        <v>26</v>
      </c>
      <c r="J33" s="4">
        <f t="shared" si="2"/>
        <v>1060</v>
      </c>
      <c r="K33" s="4">
        <f t="shared" si="2"/>
        <v>1099</v>
      </c>
      <c r="L33" s="4">
        <f t="shared" si="3"/>
        <v>398</v>
      </c>
      <c r="M33" s="4">
        <f t="shared" si="3"/>
        <v>1454</v>
      </c>
      <c r="N33" s="11">
        <f t="shared" si="4"/>
        <v>0.37547169811320757</v>
      </c>
      <c r="O33" s="11">
        <f t="shared" si="4"/>
        <v>1.3230209281164695</v>
      </c>
      <c r="P33" s="11">
        <v>0.59093466609863377</v>
      </c>
      <c r="Q33" s="11">
        <v>1.0715821873551956</v>
      </c>
      <c r="R33" s="11">
        <f t="shared" si="5"/>
        <v>626.39074606455176</v>
      </c>
      <c r="S33" s="11">
        <f t="shared" si="5"/>
        <v>1177.6688239033599</v>
      </c>
      <c r="T33" s="11">
        <f t="shared" si="6"/>
        <v>1804.0595699679116</v>
      </c>
      <c r="U33" s="10"/>
      <c r="V33" s="10">
        <v>1.3</v>
      </c>
      <c r="W33" s="12">
        <f t="shared" si="7"/>
        <v>2345.2774409582853</v>
      </c>
    </row>
    <row r="34" spans="1:23" x14ac:dyDescent="0.25">
      <c r="A34" s="4">
        <v>27</v>
      </c>
      <c r="B34" s="4">
        <f t="shared" si="0"/>
        <v>2057</v>
      </c>
      <c r="C34" s="4">
        <v>393</v>
      </c>
      <c r="D34" s="4">
        <v>1664</v>
      </c>
      <c r="E34" s="4">
        <f t="shared" si="1"/>
        <v>2344</v>
      </c>
      <c r="F34" s="4">
        <v>1106</v>
      </c>
      <c r="G34" s="4">
        <v>1238</v>
      </c>
      <c r="I34" s="4">
        <v>27</v>
      </c>
      <c r="J34" s="4">
        <f t="shared" si="2"/>
        <v>1106</v>
      </c>
      <c r="K34" s="4">
        <f t="shared" si="2"/>
        <v>1238</v>
      </c>
      <c r="L34" s="4">
        <f t="shared" si="3"/>
        <v>393</v>
      </c>
      <c r="M34" s="4">
        <f t="shared" si="3"/>
        <v>1664</v>
      </c>
      <c r="N34" s="11">
        <f t="shared" si="4"/>
        <v>0.3553345388788427</v>
      </c>
      <c r="O34" s="11">
        <f t="shared" si="4"/>
        <v>1.3441033925686592</v>
      </c>
      <c r="P34" s="11">
        <v>0.58748128597612848</v>
      </c>
      <c r="Q34" s="11">
        <v>1.0678788469735412</v>
      </c>
      <c r="R34" s="11">
        <f t="shared" si="5"/>
        <v>649.75430228959806</v>
      </c>
      <c r="S34" s="11">
        <f t="shared" si="5"/>
        <v>1322.0340125532439</v>
      </c>
      <c r="T34" s="11">
        <f t="shared" si="6"/>
        <v>1971.7883148428418</v>
      </c>
      <c r="U34" s="10"/>
      <c r="V34" s="10">
        <v>1.3</v>
      </c>
      <c r="W34" s="12">
        <f t="shared" si="7"/>
        <v>2563.3248092956946</v>
      </c>
    </row>
    <row r="35" spans="1:23" x14ac:dyDescent="0.25">
      <c r="A35" s="4">
        <v>28</v>
      </c>
      <c r="B35" s="4">
        <f t="shared" si="0"/>
        <v>2088</v>
      </c>
      <c r="C35" s="4">
        <v>467</v>
      </c>
      <c r="D35" s="4">
        <v>1621</v>
      </c>
      <c r="E35" s="4">
        <f t="shared" si="1"/>
        <v>2209</v>
      </c>
      <c r="F35" s="4">
        <v>1051</v>
      </c>
      <c r="G35" s="4">
        <v>1158</v>
      </c>
      <c r="I35" s="4">
        <v>28</v>
      </c>
      <c r="J35" s="4">
        <f t="shared" si="2"/>
        <v>1051</v>
      </c>
      <c r="K35" s="4">
        <f t="shared" si="2"/>
        <v>1158</v>
      </c>
      <c r="L35" s="4">
        <f t="shared" si="3"/>
        <v>467</v>
      </c>
      <c r="M35" s="4">
        <f t="shared" si="3"/>
        <v>1621</v>
      </c>
      <c r="N35" s="11">
        <f t="shared" si="4"/>
        <v>0.44433872502378685</v>
      </c>
      <c r="O35" s="11">
        <f t="shared" si="4"/>
        <v>1.3998272884283247</v>
      </c>
      <c r="P35" s="11">
        <v>0.59231119602091498</v>
      </c>
      <c r="Q35" s="11">
        <v>1.0555219569342595</v>
      </c>
      <c r="R35" s="11">
        <f t="shared" si="5"/>
        <v>622.51906701798168</v>
      </c>
      <c r="S35" s="11">
        <f t="shared" si="5"/>
        <v>1222.2944261298726</v>
      </c>
      <c r="T35" s="11">
        <f t="shared" si="6"/>
        <v>1844.8134931478544</v>
      </c>
      <c r="U35" s="10"/>
      <c r="V35" s="10">
        <v>1.3</v>
      </c>
      <c r="W35" s="12">
        <f t="shared" si="7"/>
        <v>2398.2575410922109</v>
      </c>
    </row>
    <row r="36" spans="1:23" x14ac:dyDescent="0.25">
      <c r="A36" s="4">
        <v>29</v>
      </c>
      <c r="B36" s="4">
        <f t="shared" si="0"/>
        <v>2041</v>
      </c>
      <c r="C36" s="4">
        <v>540</v>
      </c>
      <c r="D36" s="4">
        <v>1501</v>
      </c>
      <c r="E36" s="4">
        <f t="shared" si="1"/>
        <v>2282</v>
      </c>
      <c r="F36" s="4">
        <v>1110</v>
      </c>
      <c r="G36" s="4">
        <v>1172</v>
      </c>
      <c r="I36" s="4">
        <v>29</v>
      </c>
      <c r="J36" s="4">
        <f t="shared" si="2"/>
        <v>1110</v>
      </c>
      <c r="K36" s="4">
        <f t="shared" si="2"/>
        <v>1172</v>
      </c>
      <c r="L36" s="4">
        <f t="shared" si="3"/>
        <v>540</v>
      </c>
      <c r="M36" s="4">
        <f t="shared" si="3"/>
        <v>1501</v>
      </c>
      <c r="N36" s="11">
        <f t="shared" si="4"/>
        <v>0.48648648648648651</v>
      </c>
      <c r="O36" s="11">
        <f t="shared" si="4"/>
        <v>1.2807167235494881</v>
      </c>
      <c r="P36" s="11">
        <v>0.60224673401575823</v>
      </c>
      <c r="Q36" s="11">
        <v>1.0870766448277194</v>
      </c>
      <c r="R36" s="11">
        <f t="shared" si="5"/>
        <v>668.49387475749165</v>
      </c>
      <c r="S36" s="11">
        <f t="shared" si="5"/>
        <v>1274.0538277380872</v>
      </c>
      <c r="T36" s="11">
        <f t="shared" si="6"/>
        <v>1942.547702495579</v>
      </c>
      <c r="U36" s="10"/>
      <c r="V36" s="10">
        <v>1.3</v>
      </c>
      <c r="W36" s="12">
        <f t="shared" si="7"/>
        <v>2525.3120132442527</v>
      </c>
    </row>
    <row r="37" spans="1:23" x14ac:dyDescent="0.25">
      <c r="A37" s="4">
        <v>30</v>
      </c>
      <c r="B37" s="4">
        <f t="shared" si="0"/>
        <v>1811</v>
      </c>
      <c r="C37" s="4">
        <v>410</v>
      </c>
      <c r="D37" s="4">
        <v>1401</v>
      </c>
      <c r="E37" s="4">
        <f t="shared" si="1"/>
        <v>2135</v>
      </c>
      <c r="F37" s="4">
        <v>1081</v>
      </c>
      <c r="G37" s="4">
        <v>1054</v>
      </c>
      <c r="I37" s="4">
        <v>30</v>
      </c>
      <c r="J37" s="4">
        <f t="shared" si="2"/>
        <v>1081</v>
      </c>
      <c r="K37" s="4">
        <f t="shared" si="2"/>
        <v>1054</v>
      </c>
      <c r="L37" s="4">
        <f t="shared" si="3"/>
        <v>410</v>
      </c>
      <c r="M37" s="4">
        <f t="shared" si="3"/>
        <v>1401</v>
      </c>
      <c r="N37" s="11">
        <f t="shared" si="4"/>
        <v>0.37927844588344128</v>
      </c>
      <c r="O37" s="11">
        <f t="shared" si="4"/>
        <v>1.3292220113851991</v>
      </c>
      <c r="P37" s="11">
        <v>0.58973353938903017</v>
      </c>
      <c r="Q37" s="11">
        <v>1.0539822754904051</v>
      </c>
      <c r="R37" s="11">
        <f t="shared" si="5"/>
        <v>637.50195607954163</v>
      </c>
      <c r="S37" s="11">
        <f t="shared" si="5"/>
        <v>1110.897318366887</v>
      </c>
      <c r="T37" s="11">
        <f t="shared" si="6"/>
        <v>1748.3992744464285</v>
      </c>
      <c r="U37" s="10"/>
      <c r="V37" s="10">
        <v>1.3</v>
      </c>
      <c r="W37" s="12">
        <f t="shared" si="7"/>
        <v>2272.9190567803571</v>
      </c>
    </row>
    <row r="38" spans="1:23" x14ac:dyDescent="0.25">
      <c r="A38" s="4">
        <v>31</v>
      </c>
      <c r="B38" s="4">
        <f t="shared" si="0"/>
        <v>1687</v>
      </c>
      <c r="C38" s="4">
        <v>470</v>
      </c>
      <c r="D38" s="4">
        <v>1217</v>
      </c>
      <c r="E38" s="4">
        <f t="shared" si="1"/>
        <v>2167</v>
      </c>
      <c r="F38" s="4">
        <v>1069</v>
      </c>
      <c r="G38" s="4">
        <v>1098</v>
      </c>
      <c r="I38" s="4">
        <v>31</v>
      </c>
      <c r="J38" s="4">
        <f t="shared" si="2"/>
        <v>1069</v>
      </c>
      <c r="K38" s="4">
        <f t="shared" si="2"/>
        <v>1098</v>
      </c>
      <c r="L38" s="4">
        <f t="shared" si="3"/>
        <v>470</v>
      </c>
      <c r="M38" s="4">
        <f t="shared" si="3"/>
        <v>1217</v>
      </c>
      <c r="N38" s="11">
        <f t="shared" si="4"/>
        <v>0.43966323666978485</v>
      </c>
      <c r="O38" s="11">
        <f t="shared" si="4"/>
        <v>1.1083788706739526</v>
      </c>
      <c r="P38" s="11">
        <v>0.59155934665696264</v>
      </c>
      <c r="Q38" s="11">
        <v>1.0516489954476982</v>
      </c>
      <c r="R38" s="11">
        <f t="shared" si="5"/>
        <v>632.37694157629301</v>
      </c>
      <c r="S38" s="11">
        <f t="shared" si="5"/>
        <v>1154.7105970015725</v>
      </c>
      <c r="T38" s="11">
        <f t="shared" si="6"/>
        <v>1787.0875385778654</v>
      </c>
      <c r="U38" s="10"/>
      <c r="V38" s="10">
        <v>1.3</v>
      </c>
      <c r="W38" s="12">
        <f t="shared" si="7"/>
        <v>2323.2138001512253</v>
      </c>
    </row>
    <row r="39" spans="1:23" x14ac:dyDescent="0.25">
      <c r="A39" s="4">
        <v>32</v>
      </c>
      <c r="B39" s="4">
        <f t="shared" si="0"/>
        <v>1511</v>
      </c>
      <c r="C39" s="4">
        <v>366</v>
      </c>
      <c r="D39" s="4">
        <v>1145</v>
      </c>
      <c r="E39" s="4">
        <f t="shared" si="1"/>
        <v>2074</v>
      </c>
      <c r="F39" s="4">
        <v>1028</v>
      </c>
      <c r="G39" s="4">
        <v>1046</v>
      </c>
      <c r="I39" s="4">
        <v>32</v>
      </c>
      <c r="J39" s="4">
        <f t="shared" si="2"/>
        <v>1028</v>
      </c>
      <c r="K39" s="4">
        <f t="shared" si="2"/>
        <v>1046</v>
      </c>
      <c r="L39" s="4">
        <f t="shared" si="3"/>
        <v>366</v>
      </c>
      <c r="M39" s="4">
        <f t="shared" si="3"/>
        <v>1145</v>
      </c>
      <c r="N39" s="11">
        <f t="shared" si="4"/>
        <v>0.35603112840466927</v>
      </c>
      <c r="O39" s="11">
        <f t="shared" si="4"/>
        <v>1.0946462715105163</v>
      </c>
      <c r="P39" s="11">
        <v>0.59426742121259934</v>
      </c>
      <c r="Q39" s="11">
        <v>1.0435406001265743</v>
      </c>
      <c r="R39" s="11">
        <f t="shared" si="5"/>
        <v>610.90690900655216</v>
      </c>
      <c r="S39" s="11">
        <f t="shared" si="5"/>
        <v>1091.5434677323967</v>
      </c>
      <c r="T39" s="11">
        <f t="shared" si="6"/>
        <v>1702.4503767389488</v>
      </c>
      <c r="U39" s="10"/>
      <c r="V39" s="10">
        <v>1.3</v>
      </c>
      <c r="W39" s="12">
        <f t="shared" si="7"/>
        <v>2213.1854897606336</v>
      </c>
    </row>
    <row r="40" spans="1:23" x14ac:dyDescent="0.25">
      <c r="A40" s="4">
        <v>33</v>
      </c>
      <c r="B40" s="4">
        <f t="shared" si="0"/>
        <v>1580</v>
      </c>
      <c r="C40" s="4">
        <v>389</v>
      </c>
      <c r="D40" s="4">
        <v>1191</v>
      </c>
      <c r="E40" s="4">
        <f t="shared" si="1"/>
        <v>1832</v>
      </c>
      <c r="F40" s="4">
        <v>929</v>
      </c>
      <c r="G40" s="4">
        <v>903</v>
      </c>
      <c r="I40" s="4">
        <v>33</v>
      </c>
      <c r="J40" s="4">
        <f t="shared" si="2"/>
        <v>929</v>
      </c>
      <c r="K40" s="4">
        <f t="shared" si="2"/>
        <v>903</v>
      </c>
      <c r="L40" s="4">
        <f t="shared" si="3"/>
        <v>389</v>
      </c>
      <c r="M40" s="4">
        <f t="shared" si="3"/>
        <v>1191</v>
      </c>
      <c r="N40" s="11">
        <f t="shared" si="4"/>
        <v>0.41872981700753498</v>
      </c>
      <c r="O40" s="11">
        <f t="shared" si="4"/>
        <v>1.3189368770764121</v>
      </c>
      <c r="P40" s="11">
        <v>0.6017882154708406</v>
      </c>
      <c r="Q40" s="11">
        <v>1.0643326766808088</v>
      </c>
      <c r="R40" s="11">
        <f t="shared" si="5"/>
        <v>559.06125217241095</v>
      </c>
      <c r="S40" s="11">
        <f t="shared" si="5"/>
        <v>961.09240704277033</v>
      </c>
      <c r="T40" s="11">
        <f t="shared" si="6"/>
        <v>1520.1536592151813</v>
      </c>
      <c r="U40" s="10"/>
      <c r="V40" s="10">
        <v>1.3</v>
      </c>
      <c r="W40" s="12">
        <f t="shared" si="7"/>
        <v>1976.1997569797356</v>
      </c>
    </row>
    <row r="41" spans="1:23" x14ac:dyDescent="0.25">
      <c r="A41" s="4">
        <v>34</v>
      </c>
      <c r="B41" s="4">
        <f t="shared" si="0"/>
        <v>1549</v>
      </c>
      <c r="C41" s="4">
        <v>388</v>
      </c>
      <c r="D41" s="4">
        <v>1161</v>
      </c>
      <c r="E41" s="4">
        <f t="shared" si="1"/>
        <v>1808</v>
      </c>
      <c r="F41" s="4">
        <v>875</v>
      </c>
      <c r="G41" s="4">
        <v>933</v>
      </c>
      <c r="I41" s="4">
        <v>34</v>
      </c>
      <c r="J41" s="4">
        <f t="shared" si="2"/>
        <v>875</v>
      </c>
      <c r="K41" s="4">
        <f t="shared" si="2"/>
        <v>933</v>
      </c>
      <c r="L41" s="4">
        <f t="shared" si="3"/>
        <v>388</v>
      </c>
      <c r="M41" s="4">
        <f t="shared" si="3"/>
        <v>1161</v>
      </c>
      <c r="N41" s="11">
        <f t="shared" si="4"/>
        <v>0.44342857142857145</v>
      </c>
      <c r="O41" s="11">
        <f t="shared" si="4"/>
        <v>1.2443729903536977</v>
      </c>
      <c r="P41" s="11">
        <v>0.63617005593257436</v>
      </c>
      <c r="Q41" s="11">
        <v>1.0705688367753552</v>
      </c>
      <c r="R41" s="11">
        <f t="shared" si="5"/>
        <v>556.64879894100261</v>
      </c>
      <c r="S41" s="11">
        <f t="shared" si="5"/>
        <v>998.84072471140644</v>
      </c>
      <c r="T41" s="11">
        <f t="shared" si="6"/>
        <v>1555.4895236524089</v>
      </c>
      <c r="U41" s="10"/>
      <c r="V41" s="10">
        <v>1.3</v>
      </c>
      <c r="W41" s="12">
        <f t="shared" si="7"/>
        <v>2022.1363807481316</v>
      </c>
    </row>
    <row r="42" spans="1:23" x14ac:dyDescent="0.25">
      <c r="A42" s="4">
        <v>35</v>
      </c>
      <c r="B42" s="4">
        <f t="shared" si="0"/>
        <v>1609</v>
      </c>
      <c r="C42" s="4">
        <v>345</v>
      </c>
      <c r="D42" s="4">
        <v>1264</v>
      </c>
      <c r="E42" s="4">
        <f t="shared" si="1"/>
        <v>1781</v>
      </c>
      <c r="F42" s="4">
        <v>863</v>
      </c>
      <c r="G42" s="4">
        <v>918</v>
      </c>
      <c r="I42" s="4">
        <v>35</v>
      </c>
      <c r="J42" s="4">
        <f t="shared" si="2"/>
        <v>863</v>
      </c>
      <c r="K42" s="4">
        <f t="shared" si="2"/>
        <v>918</v>
      </c>
      <c r="L42" s="4">
        <f t="shared" si="3"/>
        <v>345</v>
      </c>
      <c r="M42" s="4">
        <f t="shared" si="3"/>
        <v>1264</v>
      </c>
      <c r="N42" s="11">
        <f t="shared" si="4"/>
        <v>0.39976825028968715</v>
      </c>
      <c r="O42" s="11">
        <f t="shared" si="4"/>
        <v>1.3769063180827887</v>
      </c>
      <c r="P42" s="11">
        <v>0.6068072826883133</v>
      </c>
      <c r="Q42" s="11">
        <v>1.0323614572640074</v>
      </c>
      <c r="R42" s="11">
        <f t="shared" si="5"/>
        <v>523.67468496001436</v>
      </c>
      <c r="S42" s="11">
        <f t="shared" si="5"/>
        <v>947.70781776835884</v>
      </c>
      <c r="T42" s="11">
        <f t="shared" si="6"/>
        <v>1471.3825027283733</v>
      </c>
      <c r="U42" s="10"/>
      <c r="V42" s="10">
        <v>1.3</v>
      </c>
      <c r="W42" s="12">
        <f t="shared" si="7"/>
        <v>1912.7972535468853</v>
      </c>
    </row>
    <row r="43" spans="1:23" x14ac:dyDescent="0.25">
      <c r="A43" s="4">
        <v>36</v>
      </c>
      <c r="B43" s="4">
        <f t="shared" si="0"/>
        <v>1614</v>
      </c>
      <c r="C43" s="4">
        <v>421</v>
      </c>
      <c r="D43" s="4">
        <v>1193</v>
      </c>
      <c r="E43" s="4">
        <f t="shared" si="1"/>
        <v>1656</v>
      </c>
      <c r="F43" s="4">
        <v>800</v>
      </c>
      <c r="G43" s="4">
        <v>856</v>
      </c>
      <c r="I43" s="4">
        <v>36</v>
      </c>
      <c r="J43" s="4">
        <f t="shared" si="2"/>
        <v>800</v>
      </c>
      <c r="K43" s="4">
        <f t="shared" si="2"/>
        <v>856</v>
      </c>
      <c r="L43" s="4">
        <f t="shared" si="3"/>
        <v>421</v>
      </c>
      <c r="M43" s="4">
        <f t="shared" si="3"/>
        <v>1193</v>
      </c>
      <c r="N43" s="11">
        <f t="shared" si="4"/>
        <v>0.52625</v>
      </c>
      <c r="O43" s="11">
        <f t="shared" si="4"/>
        <v>1.3936915887850467</v>
      </c>
      <c r="P43" s="11">
        <v>0.60655592038352579</v>
      </c>
      <c r="Q43" s="11">
        <v>1.0105511182123841</v>
      </c>
      <c r="R43" s="11">
        <f t="shared" si="5"/>
        <v>485.24473630682064</v>
      </c>
      <c r="S43" s="11">
        <f t="shared" si="5"/>
        <v>865.03175718980083</v>
      </c>
      <c r="T43" s="11">
        <f t="shared" si="6"/>
        <v>1350.2764934966215</v>
      </c>
      <c r="U43" s="10"/>
      <c r="V43" s="10">
        <v>1.3</v>
      </c>
      <c r="W43" s="12">
        <f t="shared" si="7"/>
        <v>1755.359441545608</v>
      </c>
    </row>
    <row r="44" spans="1:23" x14ac:dyDescent="0.25">
      <c r="A44" s="4">
        <v>37</v>
      </c>
      <c r="B44" s="4">
        <f t="shared" si="0"/>
        <v>1295</v>
      </c>
      <c r="C44" s="4">
        <v>357</v>
      </c>
      <c r="D44" s="4">
        <v>938</v>
      </c>
      <c r="E44" s="4">
        <f t="shared" si="1"/>
        <v>1541</v>
      </c>
      <c r="F44" s="4">
        <v>786</v>
      </c>
      <c r="G44" s="4">
        <v>755</v>
      </c>
      <c r="I44" s="4">
        <v>37</v>
      </c>
      <c r="J44" s="4">
        <f t="shared" si="2"/>
        <v>786</v>
      </c>
      <c r="K44" s="4">
        <f t="shared" si="2"/>
        <v>755</v>
      </c>
      <c r="L44" s="4">
        <f t="shared" si="3"/>
        <v>357</v>
      </c>
      <c r="M44" s="4">
        <f t="shared" si="3"/>
        <v>938</v>
      </c>
      <c r="N44" s="11">
        <f t="shared" si="4"/>
        <v>0.45419847328244273</v>
      </c>
      <c r="O44" s="11">
        <f t="shared" si="4"/>
        <v>1.2423841059602649</v>
      </c>
      <c r="P44" s="11">
        <v>0.59978615147079384</v>
      </c>
      <c r="Q44" s="11">
        <v>0.95662031297205785</v>
      </c>
      <c r="R44" s="11">
        <f t="shared" si="5"/>
        <v>471.43191505604398</v>
      </c>
      <c r="S44" s="11">
        <f t="shared" si="5"/>
        <v>722.24833629390366</v>
      </c>
      <c r="T44" s="11">
        <f t="shared" si="6"/>
        <v>1193.6802513499476</v>
      </c>
      <c r="U44" s="10"/>
      <c r="V44" s="10">
        <v>1.3</v>
      </c>
      <c r="W44" s="12">
        <f t="shared" si="7"/>
        <v>1551.784326754932</v>
      </c>
    </row>
    <row r="45" spans="1:23" x14ac:dyDescent="0.25">
      <c r="A45" s="4">
        <v>38</v>
      </c>
      <c r="B45" s="4">
        <f t="shared" si="0"/>
        <v>1139</v>
      </c>
      <c r="C45" s="4">
        <v>326</v>
      </c>
      <c r="D45" s="4">
        <v>813</v>
      </c>
      <c r="E45" s="4">
        <f t="shared" si="1"/>
        <v>1408</v>
      </c>
      <c r="F45" s="4">
        <v>651</v>
      </c>
      <c r="G45" s="4">
        <v>757</v>
      </c>
      <c r="I45" s="4">
        <v>38</v>
      </c>
      <c r="J45" s="4">
        <f t="shared" si="2"/>
        <v>651</v>
      </c>
      <c r="K45" s="4">
        <f t="shared" si="2"/>
        <v>757</v>
      </c>
      <c r="L45" s="4">
        <f t="shared" si="3"/>
        <v>326</v>
      </c>
      <c r="M45" s="4">
        <f t="shared" si="3"/>
        <v>813</v>
      </c>
      <c r="N45" s="11">
        <f t="shared" si="4"/>
        <v>0.50076804915514594</v>
      </c>
      <c r="O45" s="11">
        <f t="shared" si="4"/>
        <v>1.0739762219286657</v>
      </c>
      <c r="P45" s="11">
        <v>0.60597011531232248</v>
      </c>
      <c r="Q45" s="11">
        <v>0.92592650373408036</v>
      </c>
      <c r="R45" s="11">
        <f t="shared" si="5"/>
        <v>394.48654506832196</v>
      </c>
      <c r="S45" s="11">
        <f t="shared" si="5"/>
        <v>700.92636332669883</v>
      </c>
      <c r="T45" s="11">
        <f t="shared" si="6"/>
        <v>1095.4129083950208</v>
      </c>
      <c r="U45" s="10"/>
      <c r="V45" s="10">
        <v>1.3</v>
      </c>
      <c r="W45" s="12">
        <f t="shared" si="7"/>
        <v>1424.0367809135271</v>
      </c>
    </row>
    <row r="46" spans="1:23" x14ac:dyDescent="0.25">
      <c r="A46" s="4">
        <v>39</v>
      </c>
      <c r="B46" s="4">
        <f t="shared" si="0"/>
        <v>1121</v>
      </c>
      <c r="C46" s="4">
        <v>325</v>
      </c>
      <c r="D46" s="4">
        <v>796</v>
      </c>
      <c r="E46" s="4">
        <f t="shared" si="1"/>
        <v>1396</v>
      </c>
      <c r="F46" s="4">
        <v>676</v>
      </c>
      <c r="G46" s="4">
        <v>720</v>
      </c>
      <c r="I46" s="4">
        <v>39</v>
      </c>
      <c r="J46" s="4">
        <f t="shared" si="2"/>
        <v>676</v>
      </c>
      <c r="K46" s="4">
        <f t="shared" si="2"/>
        <v>720</v>
      </c>
      <c r="L46" s="4">
        <f t="shared" si="3"/>
        <v>325</v>
      </c>
      <c r="M46" s="4">
        <f t="shared" si="3"/>
        <v>796</v>
      </c>
      <c r="N46" s="11">
        <f t="shared" si="4"/>
        <v>0.48076923076923078</v>
      </c>
      <c r="O46" s="11">
        <f t="shared" si="4"/>
        <v>1.1055555555555556</v>
      </c>
      <c r="P46" s="11">
        <v>0.61642065468063612</v>
      </c>
      <c r="Q46" s="11">
        <v>0.91131415125979687</v>
      </c>
      <c r="R46" s="11">
        <f t="shared" si="5"/>
        <v>416.70036256411004</v>
      </c>
      <c r="S46" s="11">
        <f t="shared" si="5"/>
        <v>656.14618890705378</v>
      </c>
      <c r="T46" s="11">
        <f t="shared" si="6"/>
        <v>1072.8465514711638</v>
      </c>
      <c r="U46" s="10"/>
      <c r="V46" s="10">
        <v>1.3</v>
      </c>
      <c r="W46" s="12">
        <f t="shared" si="7"/>
        <v>1394.700516912513</v>
      </c>
    </row>
    <row r="47" spans="1:23" x14ac:dyDescent="0.25">
      <c r="A47" s="4">
        <v>40</v>
      </c>
      <c r="B47" s="4">
        <f t="shared" si="0"/>
        <v>991</v>
      </c>
      <c r="C47" s="4">
        <v>295</v>
      </c>
      <c r="D47" s="4">
        <v>696</v>
      </c>
      <c r="E47" s="4">
        <f t="shared" si="1"/>
        <v>1382</v>
      </c>
      <c r="F47" s="4">
        <v>711</v>
      </c>
      <c r="G47" s="4">
        <v>671</v>
      </c>
      <c r="I47" s="4">
        <v>40</v>
      </c>
      <c r="J47" s="4">
        <f t="shared" si="2"/>
        <v>711</v>
      </c>
      <c r="K47" s="4">
        <f t="shared" si="2"/>
        <v>671</v>
      </c>
      <c r="L47" s="4">
        <f t="shared" si="3"/>
        <v>295</v>
      </c>
      <c r="M47" s="4">
        <f t="shared" si="3"/>
        <v>696</v>
      </c>
      <c r="N47" s="11">
        <f t="shared" si="4"/>
        <v>0.41490857946554149</v>
      </c>
      <c r="O47" s="11">
        <f t="shared" si="4"/>
        <v>1.0372578241430701</v>
      </c>
      <c r="P47" s="11">
        <v>0.61330615782276487</v>
      </c>
      <c r="Q47" s="11">
        <v>0.88701493863821812</v>
      </c>
      <c r="R47" s="11">
        <f t="shared" si="5"/>
        <v>436.06067821198582</v>
      </c>
      <c r="S47" s="11">
        <f t="shared" si="5"/>
        <v>595.1870238262444</v>
      </c>
      <c r="T47" s="11">
        <f t="shared" si="6"/>
        <v>1031.2477020382303</v>
      </c>
      <c r="U47" s="10"/>
      <c r="V47" s="10">
        <v>1.3</v>
      </c>
      <c r="W47" s="12">
        <f t="shared" si="7"/>
        <v>1340.6220126496994</v>
      </c>
    </row>
    <row r="48" spans="1:23" x14ac:dyDescent="0.25">
      <c r="A48" s="4">
        <v>41</v>
      </c>
      <c r="B48" s="4">
        <f t="shared" si="0"/>
        <v>985</v>
      </c>
      <c r="C48" s="4">
        <v>319</v>
      </c>
      <c r="D48" s="4">
        <v>666</v>
      </c>
      <c r="E48" s="4">
        <f t="shared" si="1"/>
        <v>1309</v>
      </c>
      <c r="F48" s="4">
        <v>663</v>
      </c>
      <c r="G48" s="4">
        <v>646</v>
      </c>
      <c r="I48" s="4">
        <v>41</v>
      </c>
      <c r="J48" s="4">
        <f t="shared" si="2"/>
        <v>663</v>
      </c>
      <c r="K48" s="4">
        <f t="shared" si="2"/>
        <v>646</v>
      </c>
      <c r="L48" s="4">
        <f t="shared" si="3"/>
        <v>319</v>
      </c>
      <c r="M48" s="4">
        <f t="shared" si="3"/>
        <v>666</v>
      </c>
      <c r="N48" s="11">
        <f t="shared" si="4"/>
        <v>0.48114630467571645</v>
      </c>
      <c r="O48" s="11">
        <f t="shared" si="4"/>
        <v>1.0309597523219813</v>
      </c>
      <c r="P48" s="11">
        <v>0.61228469738094793</v>
      </c>
      <c r="Q48" s="11">
        <v>0.83974875521100145</v>
      </c>
      <c r="R48" s="11">
        <f t="shared" si="5"/>
        <v>405.94475436356845</v>
      </c>
      <c r="S48" s="11">
        <f t="shared" si="5"/>
        <v>542.47769586630693</v>
      </c>
      <c r="T48" s="11">
        <f t="shared" si="6"/>
        <v>948.42245022987538</v>
      </c>
      <c r="U48" s="10"/>
      <c r="V48" s="10">
        <v>1.3</v>
      </c>
      <c r="W48" s="12">
        <f t="shared" si="7"/>
        <v>1232.9491852988381</v>
      </c>
    </row>
    <row r="49" spans="1:23" x14ac:dyDescent="0.25">
      <c r="A49" s="4">
        <v>42</v>
      </c>
      <c r="B49" s="4">
        <f t="shared" si="0"/>
        <v>794</v>
      </c>
      <c r="C49" s="4">
        <v>248</v>
      </c>
      <c r="D49" s="4">
        <v>546</v>
      </c>
      <c r="E49" s="4">
        <f t="shared" si="1"/>
        <v>1280</v>
      </c>
      <c r="F49" s="4">
        <v>643</v>
      </c>
      <c r="G49" s="4">
        <v>637</v>
      </c>
      <c r="I49" s="4">
        <v>42</v>
      </c>
      <c r="J49" s="4">
        <f t="shared" si="2"/>
        <v>643</v>
      </c>
      <c r="K49" s="4">
        <f t="shared" si="2"/>
        <v>637</v>
      </c>
      <c r="L49" s="4">
        <f t="shared" si="3"/>
        <v>248</v>
      </c>
      <c r="M49" s="4">
        <f t="shared" si="3"/>
        <v>546</v>
      </c>
      <c r="N49" s="11">
        <f t="shared" si="4"/>
        <v>0.38569206842923792</v>
      </c>
      <c r="O49" s="11">
        <f t="shared" si="4"/>
        <v>0.8571428571428571</v>
      </c>
      <c r="P49" s="11">
        <v>0.6260205947511801</v>
      </c>
      <c r="Q49" s="11">
        <v>0.86800450568268084</v>
      </c>
      <c r="R49" s="11">
        <f t="shared" si="5"/>
        <v>402.53124242500883</v>
      </c>
      <c r="S49" s="11">
        <f t="shared" si="5"/>
        <v>552.91887011986773</v>
      </c>
      <c r="T49" s="11">
        <f t="shared" si="6"/>
        <v>955.45011254487656</v>
      </c>
      <c r="U49" s="10"/>
      <c r="V49" s="10">
        <v>1.3</v>
      </c>
      <c r="W49" s="12">
        <f t="shared" si="7"/>
        <v>1242.0851463083395</v>
      </c>
    </row>
    <row r="50" spans="1:23" x14ac:dyDescent="0.25">
      <c r="A50" s="4">
        <v>43</v>
      </c>
      <c r="B50" s="4">
        <f t="shared" si="0"/>
        <v>839</v>
      </c>
      <c r="C50" s="4">
        <v>307</v>
      </c>
      <c r="D50" s="4">
        <v>532</v>
      </c>
      <c r="E50" s="4">
        <f t="shared" si="1"/>
        <v>1195</v>
      </c>
      <c r="F50" s="4">
        <v>615</v>
      </c>
      <c r="G50" s="4">
        <v>580</v>
      </c>
      <c r="I50" s="4">
        <v>43</v>
      </c>
      <c r="J50" s="4">
        <f t="shared" si="2"/>
        <v>615</v>
      </c>
      <c r="K50" s="4">
        <f t="shared" si="2"/>
        <v>580</v>
      </c>
      <c r="L50" s="4">
        <f t="shared" si="3"/>
        <v>307</v>
      </c>
      <c r="M50" s="4">
        <f t="shared" si="3"/>
        <v>532</v>
      </c>
      <c r="N50" s="11">
        <f t="shared" si="4"/>
        <v>0.49918699186991872</v>
      </c>
      <c r="O50" s="11">
        <f t="shared" si="4"/>
        <v>0.91724137931034477</v>
      </c>
      <c r="P50" s="11">
        <v>0.64076101133899688</v>
      </c>
      <c r="Q50" s="11">
        <v>0.85112427433619797</v>
      </c>
      <c r="R50" s="11">
        <f t="shared" si="5"/>
        <v>394.0680219734831</v>
      </c>
      <c r="S50" s="11">
        <f t="shared" si="5"/>
        <v>493.65207911499482</v>
      </c>
      <c r="T50" s="11">
        <f t="shared" si="6"/>
        <v>887.72010108847792</v>
      </c>
      <c r="U50" s="10"/>
      <c r="V50" s="10">
        <v>1.3</v>
      </c>
      <c r="W50" s="12">
        <f t="shared" si="7"/>
        <v>1154.0361314150214</v>
      </c>
    </row>
    <row r="51" spans="1:23" x14ac:dyDescent="0.25">
      <c r="A51" s="4">
        <v>44</v>
      </c>
      <c r="B51" s="4">
        <f t="shared" si="0"/>
        <v>775</v>
      </c>
      <c r="C51" s="4">
        <v>299</v>
      </c>
      <c r="D51" s="4">
        <v>476</v>
      </c>
      <c r="E51" s="4">
        <f t="shared" si="1"/>
        <v>1095</v>
      </c>
      <c r="F51" s="4">
        <v>555</v>
      </c>
      <c r="G51" s="4">
        <v>540</v>
      </c>
      <c r="I51" s="4">
        <v>44</v>
      </c>
      <c r="J51" s="4">
        <f t="shared" si="2"/>
        <v>555</v>
      </c>
      <c r="K51" s="4">
        <f t="shared" si="2"/>
        <v>540</v>
      </c>
      <c r="L51" s="4">
        <f t="shared" si="3"/>
        <v>299</v>
      </c>
      <c r="M51" s="4">
        <f t="shared" si="3"/>
        <v>476</v>
      </c>
      <c r="N51" s="11">
        <f t="shared" si="4"/>
        <v>0.53873873873873879</v>
      </c>
      <c r="O51" s="11">
        <f t="shared" si="4"/>
        <v>0.88148148148148153</v>
      </c>
      <c r="P51" s="11">
        <v>0.66042510583069947</v>
      </c>
      <c r="Q51" s="11">
        <v>0.87970695186774062</v>
      </c>
      <c r="R51" s="11">
        <f t="shared" si="5"/>
        <v>366.5359337360382</v>
      </c>
      <c r="S51" s="11">
        <f t="shared" si="5"/>
        <v>475.04175400857991</v>
      </c>
      <c r="T51" s="11">
        <f t="shared" si="6"/>
        <v>841.57768774461806</v>
      </c>
      <c r="U51" s="10"/>
      <c r="V51" s="10">
        <v>1.3</v>
      </c>
      <c r="W51" s="12">
        <f t="shared" si="7"/>
        <v>1094.0509940680035</v>
      </c>
    </row>
    <row r="52" spans="1:23" x14ac:dyDescent="0.25">
      <c r="A52" s="4">
        <v>45</v>
      </c>
      <c r="B52" s="4">
        <f t="shared" si="0"/>
        <v>868</v>
      </c>
      <c r="C52" s="4">
        <v>315</v>
      </c>
      <c r="D52" s="4">
        <v>553</v>
      </c>
      <c r="E52" s="4">
        <f t="shared" si="1"/>
        <v>1044</v>
      </c>
      <c r="F52" s="4">
        <v>519</v>
      </c>
      <c r="G52" s="4">
        <v>525</v>
      </c>
      <c r="I52" s="4">
        <v>45</v>
      </c>
      <c r="J52" s="4">
        <f t="shared" si="2"/>
        <v>519</v>
      </c>
      <c r="K52" s="4">
        <f t="shared" si="2"/>
        <v>525</v>
      </c>
      <c r="L52" s="4">
        <f t="shared" si="3"/>
        <v>315</v>
      </c>
      <c r="M52" s="4">
        <f t="shared" si="3"/>
        <v>553</v>
      </c>
      <c r="N52" s="11">
        <f t="shared" si="4"/>
        <v>0.60693641618497107</v>
      </c>
      <c r="O52" s="11">
        <f t="shared" si="4"/>
        <v>1.0533333333333332</v>
      </c>
      <c r="P52" s="11">
        <v>0.69998427445588951</v>
      </c>
      <c r="Q52" s="11">
        <v>0.92371911602581858</v>
      </c>
      <c r="R52" s="11">
        <f t="shared" si="5"/>
        <v>363.29183844260666</v>
      </c>
      <c r="S52" s="11">
        <f t="shared" si="5"/>
        <v>484.95253591355475</v>
      </c>
      <c r="T52" s="11">
        <f t="shared" si="6"/>
        <v>848.24437435616142</v>
      </c>
      <c r="U52" s="10"/>
      <c r="V52" s="10">
        <v>1.3</v>
      </c>
      <c r="W52" s="12">
        <f t="shared" si="7"/>
        <v>1102.7176866630098</v>
      </c>
    </row>
    <row r="53" spans="1:23" x14ac:dyDescent="0.25">
      <c r="A53" s="4">
        <v>46</v>
      </c>
      <c r="B53" s="4">
        <f t="shared" si="0"/>
        <v>909</v>
      </c>
      <c r="C53" s="4">
        <v>312</v>
      </c>
      <c r="D53" s="4">
        <v>597</v>
      </c>
      <c r="E53" s="4">
        <f t="shared" si="1"/>
        <v>1109</v>
      </c>
      <c r="F53" s="4">
        <v>545</v>
      </c>
      <c r="G53" s="4">
        <v>564</v>
      </c>
      <c r="I53" s="4">
        <v>46</v>
      </c>
      <c r="J53" s="4">
        <f t="shared" si="2"/>
        <v>545</v>
      </c>
      <c r="K53" s="4">
        <f t="shared" si="2"/>
        <v>564</v>
      </c>
      <c r="L53" s="4">
        <f t="shared" si="3"/>
        <v>312</v>
      </c>
      <c r="M53" s="4">
        <f t="shared" si="3"/>
        <v>597</v>
      </c>
      <c r="N53" s="11">
        <f t="shared" si="4"/>
        <v>0.57247706422018352</v>
      </c>
      <c r="O53" s="11">
        <f t="shared" si="4"/>
        <v>1.0585106382978724</v>
      </c>
      <c r="P53" s="11">
        <v>0.71374457905217825</v>
      </c>
      <c r="Q53" s="11">
        <v>0.93715367811014727</v>
      </c>
      <c r="R53" s="11">
        <f t="shared" si="5"/>
        <v>388.99079558343715</v>
      </c>
      <c r="S53" s="11">
        <f t="shared" si="5"/>
        <v>528.55467445412307</v>
      </c>
      <c r="T53" s="11">
        <f t="shared" si="6"/>
        <v>917.54547003756022</v>
      </c>
      <c r="U53" s="10"/>
      <c r="V53" s="10">
        <v>1.3</v>
      </c>
      <c r="W53" s="12">
        <f t="shared" si="7"/>
        <v>1192.8091110488283</v>
      </c>
    </row>
    <row r="54" spans="1:23" x14ac:dyDescent="0.25">
      <c r="A54" s="4">
        <v>47</v>
      </c>
      <c r="B54" s="4">
        <f t="shared" si="0"/>
        <v>966</v>
      </c>
      <c r="C54" s="4">
        <v>352</v>
      </c>
      <c r="D54" s="4">
        <v>614</v>
      </c>
      <c r="E54" s="4">
        <f t="shared" si="1"/>
        <v>1116</v>
      </c>
      <c r="F54" s="4">
        <v>560</v>
      </c>
      <c r="G54" s="4">
        <v>556</v>
      </c>
      <c r="I54" s="4">
        <v>47</v>
      </c>
      <c r="J54" s="4">
        <f t="shared" si="2"/>
        <v>560</v>
      </c>
      <c r="K54" s="4">
        <f t="shared" si="2"/>
        <v>556</v>
      </c>
      <c r="L54" s="4">
        <f t="shared" si="3"/>
        <v>352</v>
      </c>
      <c r="M54" s="4">
        <f t="shared" si="3"/>
        <v>614</v>
      </c>
      <c r="N54" s="11">
        <f t="shared" si="4"/>
        <v>0.62857142857142856</v>
      </c>
      <c r="O54" s="11">
        <f t="shared" si="4"/>
        <v>1.1043165467625899</v>
      </c>
      <c r="P54" s="11">
        <v>0.70957120579089916</v>
      </c>
      <c r="Q54" s="11">
        <v>0.96095456815730074</v>
      </c>
      <c r="R54" s="11">
        <f t="shared" si="5"/>
        <v>397.35987524290351</v>
      </c>
      <c r="S54" s="11">
        <f t="shared" si="5"/>
        <v>534.29073989545918</v>
      </c>
      <c r="T54" s="11">
        <f t="shared" si="6"/>
        <v>931.6506151383627</v>
      </c>
      <c r="U54" s="10"/>
      <c r="V54" s="10">
        <v>1.3</v>
      </c>
      <c r="W54" s="12">
        <f t="shared" si="7"/>
        <v>1211.1457996798715</v>
      </c>
    </row>
    <row r="55" spans="1:23" x14ac:dyDescent="0.25">
      <c r="A55" s="4">
        <v>48</v>
      </c>
      <c r="B55" s="4">
        <f t="shared" si="0"/>
        <v>856</v>
      </c>
      <c r="C55" s="4">
        <v>289</v>
      </c>
      <c r="D55" s="4">
        <v>567</v>
      </c>
      <c r="E55" s="4">
        <f t="shared" si="1"/>
        <v>1011</v>
      </c>
      <c r="F55" s="4">
        <v>502</v>
      </c>
      <c r="G55" s="4">
        <v>509</v>
      </c>
      <c r="I55" s="4">
        <v>48</v>
      </c>
      <c r="J55" s="4">
        <f t="shared" si="2"/>
        <v>502</v>
      </c>
      <c r="K55" s="4">
        <f t="shared" si="2"/>
        <v>509</v>
      </c>
      <c r="L55" s="4">
        <f t="shared" si="3"/>
        <v>289</v>
      </c>
      <c r="M55" s="4">
        <f t="shared" si="3"/>
        <v>567</v>
      </c>
      <c r="N55" s="11">
        <f t="shared" si="4"/>
        <v>0.57569721115537853</v>
      </c>
      <c r="O55" s="11">
        <f t="shared" si="4"/>
        <v>1.1139489194499017</v>
      </c>
      <c r="P55" s="11">
        <v>0.7440311369659548</v>
      </c>
      <c r="Q55" s="11">
        <v>1.0230691364465334</v>
      </c>
      <c r="R55" s="11">
        <f t="shared" si="5"/>
        <v>373.50363075690933</v>
      </c>
      <c r="S55" s="11">
        <f t="shared" si="5"/>
        <v>520.74219045128552</v>
      </c>
      <c r="T55" s="11">
        <f t="shared" si="6"/>
        <v>894.24582120819491</v>
      </c>
      <c r="U55" s="10"/>
      <c r="V55" s="10">
        <v>1.3</v>
      </c>
      <c r="W55" s="12">
        <f t="shared" si="7"/>
        <v>1162.5195675706534</v>
      </c>
    </row>
    <row r="56" spans="1:23" x14ac:dyDescent="0.25">
      <c r="A56" s="4">
        <v>49</v>
      </c>
      <c r="B56" s="4">
        <f t="shared" si="0"/>
        <v>956</v>
      </c>
      <c r="C56" s="4">
        <v>306</v>
      </c>
      <c r="D56" s="4">
        <v>650</v>
      </c>
      <c r="E56" s="4">
        <f t="shared" si="1"/>
        <v>1054</v>
      </c>
      <c r="F56" s="4">
        <v>539</v>
      </c>
      <c r="G56" s="4">
        <v>515</v>
      </c>
      <c r="I56" s="4">
        <v>49</v>
      </c>
      <c r="J56" s="4">
        <f t="shared" si="2"/>
        <v>539</v>
      </c>
      <c r="K56" s="4">
        <f t="shared" si="2"/>
        <v>515</v>
      </c>
      <c r="L56" s="4">
        <f t="shared" si="3"/>
        <v>306</v>
      </c>
      <c r="M56" s="4">
        <f t="shared" si="3"/>
        <v>650</v>
      </c>
      <c r="N56" s="11">
        <f t="shared" si="4"/>
        <v>0.56771799628942488</v>
      </c>
      <c r="O56" s="11">
        <f t="shared" si="4"/>
        <v>1.2621359223300972</v>
      </c>
      <c r="P56" s="11">
        <v>0.74849597939908963</v>
      </c>
      <c r="Q56" s="11">
        <v>1.0565418784010974</v>
      </c>
      <c r="R56" s="11">
        <f t="shared" si="5"/>
        <v>403.43933289610931</v>
      </c>
      <c r="S56" s="11">
        <f t="shared" si="5"/>
        <v>544.11906737656511</v>
      </c>
      <c r="T56" s="11">
        <f t="shared" si="6"/>
        <v>947.55840027267436</v>
      </c>
      <c r="U56" s="10"/>
      <c r="V56" s="10">
        <v>1.3</v>
      </c>
      <c r="W56" s="12">
        <f t="shared" si="7"/>
        <v>1231.8259203544767</v>
      </c>
    </row>
    <row r="57" spans="1:23" x14ac:dyDescent="0.25">
      <c r="A57" s="4">
        <v>50</v>
      </c>
      <c r="B57" s="4">
        <f t="shared" si="0"/>
        <v>851</v>
      </c>
      <c r="C57" s="4">
        <v>255</v>
      </c>
      <c r="D57" s="4">
        <v>596</v>
      </c>
      <c r="E57" s="4">
        <f t="shared" si="1"/>
        <v>1019</v>
      </c>
      <c r="F57" s="4">
        <v>501</v>
      </c>
      <c r="G57" s="4">
        <v>518</v>
      </c>
      <c r="I57" s="4">
        <v>50</v>
      </c>
      <c r="J57" s="4">
        <f t="shared" si="2"/>
        <v>501</v>
      </c>
      <c r="K57" s="4">
        <f t="shared" si="2"/>
        <v>518</v>
      </c>
      <c r="L57" s="4">
        <f t="shared" si="3"/>
        <v>255</v>
      </c>
      <c r="M57" s="4">
        <f t="shared" si="3"/>
        <v>596</v>
      </c>
      <c r="N57" s="11">
        <f t="shared" si="4"/>
        <v>0.50898203592814373</v>
      </c>
      <c r="O57" s="11">
        <f t="shared" si="4"/>
        <v>1.1505791505791505</v>
      </c>
      <c r="P57" s="11">
        <v>0.81022386193750051</v>
      </c>
      <c r="Q57" s="11">
        <v>1.1393999018403396</v>
      </c>
      <c r="R57" s="11">
        <f t="shared" si="5"/>
        <v>405.92215483068776</v>
      </c>
      <c r="S57" s="11">
        <f t="shared" si="5"/>
        <v>590.20914915329593</v>
      </c>
      <c r="T57" s="11">
        <f t="shared" si="6"/>
        <v>996.13130398398368</v>
      </c>
      <c r="U57" s="10"/>
      <c r="V57" s="10">
        <v>1.3</v>
      </c>
      <c r="W57" s="12">
        <f t="shared" si="7"/>
        <v>1294.9706951791788</v>
      </c>
    </row>
    <row r="58" spans="1:23" x14ac:dyDescent="0.25">
      <c r="A58" s="4">
        <v>51</v>
      </c>
      <c r="B58" s="4">
        <f t="shared" si="0"/>
        <v>791</v>
      </c>
      <c r="C58" s="4">
        <v>259</v>
      </c>
      <c r="D58" s="4">
        <v>532</v>
      </c>
      <c r="E58" s="4">
        <f t="shared" si="1"/>
        <v>1017</v>
      </c>
      <c r="F58" s="4">
        <v>491</v>
      </c>
      <c r="G58" s="4">
        <v>526</v>
      </c>
      <c r="I58" s="4">
        <v>51</v>
      </c>
      <c r="J58" s="4">
        <f t="shared" si="2"/>
        <v>491</v>
      </c>
      <c r="K58" s="4">
        <f t="shared" si="2"/>
        <v>526</v>
      </c>
      <c r="L58" s="4">
        <f t="shared" si="3"/>
        <v>259</v>
      </c>
      <c r="M58" s="4">
        <f t="shared" si="3"/>
        <v>532</v>
      </c>
      <c r="N58" s="11">
        <f t="shared" si="4"/>
        <v>0.52749490835030555</v>
      </c>
      <c r="O58" s="11">
        <f t="shared" si="4"/>
        <v>1.0114068441064639</v>
      </c>
      <c r="P58" s="11">
        <v>0.81367301307363182</v>
      </c>
      <c r="Q58" s="11">
        <v>1.1530135177653216</v>
      </c>
      <c r="R58" s="11">
        <f t="shared" si="5"/>
        <v>399.51344941915323</v>
      </c>
      <c r="S58" s="11">
        <f t="shared" si="5"/>
        <v>606.48511034455919</v>
      </c>
      <c r="T58" s="11">
        <f t="shared" si="6"/>
        <v>1005.9985597637124</v>
      </c>
      <c r="U58" s="10"/>
      <c r="V58" s="10">
        <v>1.3</v>
      </c>
      <c r="W58" s="12">
        <f t="shared" si="7"/>
        <v>1307.798127692826</v>
      </c>
    </row>
    <row r="59" spans="1:23" x14ac:dyDescent="0.25">
      <c r="A59" s="4">
        <v>52</v>
      </c>
      <c r="B59" s="4">
        <f t="shared" si="0"/>
        <v>907</v>
      </c>
      <c r="C59" s="4">
        <v>340</v>
      </c>
      <c r="D59" s="4">
        <v>567</v>
      </c>
      <c r="E59" s="4">
        <f t="shared" si="1"/>
        <v>982</v>
      </c>
      <c r="F59" s="4">
        <v>492</v>
      </c>
      <c r="G59" s="4">
        <v>490</v>
      </c>
      <c r="I59" s="4">
        <v>52</v>
      </c>
      <c r="J59" s="4">
        <f t="shared" si="2"/>
        <v>492</v>
      </c>
      <c r="K59" s="4">
        <f t="shared" si="2"/>
        <v>490</v>
      </c>
      <c r="L59" s="4">
        <f t="shared" si="3"/>
        <v>340</v>
      </c>
      <c r="M59" s="4">
        <f t="shared" si="3"/>
        <v>567</v>
      </c>
      <c r="N59" s="11">
        <f t="shared" si="4"/>
        <v>0.69105691056910568</v>
      </c>
      <c r="O59" s="11">
        <f t="shared" si="4"/>
        <v>1.1571428571428573</v>
      </c>
      <c r="P59" s="11">
        <v>0.85165234173000193</v>
      </c>
      <c r="Q59" s="11">
        <v>1.2100723070650909</v>
      </c>
      <c r="R59" s="11">
        <f t="shared" si="5"/>
        <v>419.01295213116094</v>
      </c>
      <c r="S59" s="11">
        <f t="shared" si="5"/>
        <v>592.93543046189461</v>
      </c>
      <c r="T59" s="11">
        <f t="shared" si="6"/>
        <v>1011.9483825930556</v>
      </c>
      <c r="U59" s="10"/>
      <c r="V59" s="10">
        <v>1.3</v>
      </c>
      <c r="W59" s="12">
        <f t="shared" si="7"/>
        <v>1315.5328973709723</v>
      </c>
    </row>
    <row r="60" spans="1:23" x14ac:dyDescent="0.25">
      <c r="A60" s="4">
        <v>53</v>
      </c>
      <c r="B60" s="4">
        <f t="shared" si="0"/>
        <v>1056</v>
      </c>
      <c r="C60" s="4">
        <v>365</v>
      </c>
      <c r="D60" s="4">
        <v>691</v>
      </c>
      <c r="E60" s="4">
        <f t="shared" si="1"/>
        <v>990</v>
      </c>
      <c r="F60" s="4">
        <v>473</v>
      </c>
      <c r="G60" s="4">
        <v>517</v>
      </c>
      <c r="I60" s="4">
        <v>53</v>
      </c>
      <c r="J60" s="4">
        <f t="shared" si="2"/>
        <v>473</v>
      </c>
      <c r="K60" s="4">
        <f t="shared" si="2"/>
        <v>517</v>
      </c>
      <c r="L60" s="4">
        <f t="shared" si="3"/>
        <v>365</v>
      </c>
      <c r="M60" s="4">
        <f t="shared" si="3"/>
        <v>691</v>
      </c>
      <c r="N60" s="11">
        <f t="shared" si="4"/>
        <v>0.77167019027484141</v>
      </c>
      <c r="O60" s="11">
        <f t="shared" si="4"/>
        <v>1.3365570599613152</v>
      </c>
      <c r="P60" s="11">
        <v>0.93174001358171077</v>
      </c>
      <c r="Q60" s="11">
        <v>1.2611603494686756</v>
      </c>
      <c r="R60" s="11">
        <f t="shared" si="5"/>
        <v>440.71302642414918</v>
      </c>
      <c r="S60" s="11">
        <f t="shared" si="5"/>
        <v>652.01990067530528</v>
      </c>
      <c r="T60" s="11">
        <f t="shared" si="6"/>
        <v>1092.7329270994544</v>
      </c>
      <c r="U60" s="10"/>
      <c r="V60" s="10">
        <v>1.3</v>
      </c>
      <c r="W60" s="12">
        <f t="shared" si="7"/>
        <v>1420.5528052292907</v>
      </c>
    </row>
    <row r="61" spans="1:23" x14ac:dyDescent="0.25">
      <c r="A61" s="4">
        <v>54</v>
      </c>
      <c r="B61" s="4">
        <f t="shared" si="0"/>
        <v>958</v>
      </c>
      <c r="C61" s="4">
        <v>333</v>
      </c>
      <c r="D61" s="4">
        <v>625</v>
      </c>
      <c r="E61" s="4">
        <f t="shared" si="1"/>
        <v>988</v>
      </c>
      <c r="F61" s="4">
        <v>488</v>
      </c>
      <c r="G61" s="4">
        <v>500</v>
      </c>
      <c r="I61" s="4">
        <v>54</v>
      </c>
      <c r="J61" s="4">
        <f t="shared" si="2"/>
        <v>488</v>
      </c>
      <c r="K61" s="4">
        <f t="shared" si="2"/>
        <v>500</v>
      </c>
      <c r="L61" s="4">
        <f t="shared" si="3"/>
        <v>333</v>
      </c>
      <c r="M61" s="4">
        <f t="shared" si="3"/>
        <v>625</v>
      </c>
      <c r="N61" s="11">
        <f t="shared" si="4"/>
        <v>0.68237704918032782</v>
      </c>
      <c r="O61" s="11">
        <f t="shared" si="4"/>
        <v>1.25</v>
      </c>
      <c r="P61" s="11">
        <v>0.92092266559408331</v>
      </c>
      <c r="Q61" s="11">
        <v>1.3182937488060882</v>
      </c>
      <c r="R61" s="11">
        <f t="shared" si="5"/>
        <v>449.41026080991264</v>
      </c>
      <c r="S61" s="11">
        <f t="shared" si="5"/>
        <v>659.14687440304408</v>
      </c>
      <c r="T61" s="11">
        <f t="shared" si="6"/>
        <v>1108.5571352129568</v>
      </c>
      <c r="U61" s="10"/>
      <c r="V61" s="10">
        <v>1.3</v>
      </c>
      <c r="W61" s="12">
        <f t="shared" si="7"/>
        <v>1441.1242757768439</v>
      </c>
    </row>
    <row r="62" spans="1:23" x14ac:dyDescent="0.25">
      <c r="A62" s="4">
        <v>55</v>
      </c>
      <c r="B62" s="4">
        <f t="shared" si="0"/>
        <v>964</v>
      </c>
      <c r="C62" s="4">
        <v>381</v>
      </c>
      <c r="D62" s="4">
        <v>583</v>
      </c>
      <c r="E62" s="4">
        <f t="shared" si="1"/>
        <v>895</v>
      </c>
      <c r="F62" s="4">
        <v>437</v>
      </c>
      <c r="G62" s="4">
        <v>458</v>
      </c>
      <c r="I62" s="4">
        <v>55</v>
      </c>
      <c r="J62" s="4">
        <f t="shared" si="2"/>
        <v>437</v>
      </c>
      <c r="K62" s="4">
        <f t="shared" si="2"/>
        <v>458</v>
      </c>
      <c r="L62" s="4">
        <f t="shared" si="3"/>
        <v>381</v>
      </c>
      <c r="M62" s="4">
        <f t="shared" si="3"/>
        <v>583</v>
      </c>
      <c r="N62" s="11">
        <f t="shared" si="4"/>
        <v>0.87185354691075512</v>
      </c>
      <c r="O62" s="11">
        <f t="shared" si="4"/>
        <v>1.2729257641921397</v>
      </c>
      <c r="P62" s="11">
        <v>1.0412334675330952</v>
      </c>
      <c r="Q62" s="11">
        <v>1.3950602651486743</v>
      </c>
      <c r="R62" s="11">
        <f t="shared" si="5"/>
        <v>455.01902531196259</v>
      </c>
      <c r="S62" s="11">
        <f t="shared" si="5"/>
        <v>638.93760143809288</v>
      </c>
      <c r="T62" s="11">
        <f t="shared" si="6"/>
        <v>1093.9566267500554</v>
      </c>
      <c r="U62" s="10"/>
      <c r="V62" s="10">
        <v>1.3</v>
      </c>
      <c r="W62" s="12">
        <f t="shared" si="7"/>
        <v>1422.1436147750721</v>
      </c>
    </row>
    <row r="63" spans="1:23" x14ac:dyDescent="0.25">
      <c r="A63" s="4">
        <v>56</v>
      </c>
      <c r="B63" s="4">
        <f t="shared" si="0"/>
        <v>1158</v>
      </c>
      <c r="C63" s="4">
        <v>415</v>
      </c>
      <c r="D63" s="4">
        <v>743</v>
      </c>
      <c r="E63" s="4">
        <f t="shared" si="1"/>
        <v>926</v>
      </c>
      <c r="F63" s="4">
        <v>438</v>
      </c>
      <c r="G63" s="4">
        <v>488</v>
      </c>
      <c r="I63" s="4">
        <v>56</v>
      </c>
      <c r="J63" s="4">
        <f t="shared" si="2"/>
        <v>438</v>
      </c>
      <c r="K63" s="4">
        <f t="shared" si="2"/>
        <v>488</v>
      </c>
      <c r="L63" s="4">
        <f t="shared" si="3"/>
        <v>415</v>
      </c>
      <c r="M63" s="4">
        <f t="shared" si="3"/>
        <v>743</v>
      </c>
      <c r="N63" s="11">
        <f t="shared" si="4"/>
        <v>0.94748858447488582</v>
      </c>
      <c r="O63" s="11">
        <f t="shared" si="4"/>
        <v>1.5225409836065573</v>
      </c>
      <c r="P63" s="11">
        <v>1.0499641130052011</v>
      </c>
      <c r="Q63" s="11">
        <v>1.4152178792825441</v>
      </c>
      <c r="R63" s="11">
        <f t="shared" si="5"/>
        <v>459.88428149627811</v>
      </c>
      <c r="S63" s="11">
        <f t="shared" si="5"/>
        <v>690.62632508988145</v>
      </c>
      <c r="T63" s="11">
        <f t="shared" si="6"/>
        <v>1150.5106065861596</v>
      </c>
      <c r="U63" s="10"/>
      <c r="V63" s="10">
        <v>1.3</v>
      </c>
      <c r="W63" s="12">
        <f t="shared" si="7"/>
        <v>1495.6637885620075</v>
      </c>
    </row>
    <row r="64" spans="1:23" x14ac:dyDescent="0.25">
      <c r="A64" s="4">
        <v>57</v>
      </c>
      <c r="B64" s="4">
        <f t="shared" si="0"/>
        <v>983</v>
      </c>
      <c r="C64" s="4">
        <v>360</v>
      </c>
      <c r="D64" s="4">
        <v>623</v>
      </c>
      <c r="E64" s="4">
        <f t="shared" si="1"/>
        <v>881</v>
      </c>
      <c r="F64" s="4">
        <v>410</v>
      </c>
      <c r="G64" s="4">
        <v>471</v>
      </c>
      <c r="I64" s="4">
        <v>57</v>
      </c>
      <c r="J64" s="4">
        <f t="shared" si="2"/>
        <v>410</v>
      </c>
      <c r="K64" s="4">
        <f t="shared" si="2"/>
        <v>471</v>
      </c>
      <c r="L64" s="4">
        <f t="shared" si="3"/>
        <v>360</v>
      </c>
      <c r="M64" s="4">
        <f t="shared" si="3"/>
        <v>623</v>
      </c>
      <c r="N64" s="11">
        <f t="shared" si="4"/>
        <v>0.87804878048780488</v>
      </c>
      <c r="O64" s="11">
        <f t="shared" si="4"/>
        <v>1.3227176220806793</v>
      </c>
      <c r="P64" s="11">
        <v>1.0507369184297901</v>
      </c>
      <c r="Q64" s="11">
        <v>1.3747706366442454</v>
      </c>
      <c r="R64" s="11">
        <f t="shared" si="5"/>
        <v>430.80213655621395</v>
      </c>
      <c r="S64" s="11">
        <f t="shared" si="5"/>
        <v>647.51696985943954</v>
      </c>
      <c r="T64" s="11">
        <f t="shared" si="6"/>
        <v>1078.3191064156536</v>
      </c>
      <c r="U64" s="10"/>
      <c r="V64" s="10">
        <v>1.3</v>
      </c>
      <c r="W64" s="12">
        <f t="shared" si="7"/>
        <v>1401.8148383403498</v>
      </c>
    </row>
    <row r="65" spans="1:23" x14ac:dyDescent="0.25">
      <c r="A65" s="4">
        <v>58</v>
      </c>
      <c r="B65" s="4">
        <f t="shared" si="0"/>
        <v>882</v>
      </c>
      <c r="C65" s="4">
        <v>328</v>
      </c>
      <c r="D65" s="4">
        <v>554</v>
      </c>
      <c r="E65" s="4">
        <f t="shared" si="1"/>
        <v>872</v>
      </c>
      <c r="F65" s="4">
        <v>438</v>
      </c>
      <c r="G65" s="4">
        <v>434</v>
      </c>
      <c r="I65" s="4">
        <v>58</v>
      </c>
      <c r="J65" s="4">
        <f t="shared" si="2"/>
        <v>438</v>
      </c>
      <c r="K65" s="4">
        <f t="shared" si="2"/>
        <v>434</v>
      </c>
      <c r="L65" s="4">
        <f t="shared" si="3"/>
        <v>328</v>
      </c>
      <c r="M65" s="4">
        <f t="shared" si="3"/>
        <v>554</v>
      </c>
      <c r="N65" s="11">
        <f t="shared" si="4"/>
        <v>0.74885844748858443</v>
      </c>
      <c r="O65" s="11">
        <f t="shared" si="4"/>
        <v>1.2764976958525345</v>
      </c>
      <c r="P65" s="11">
        <v>1.1184211227629284</v>
      </c>
      <c r="Q65" s="11">
        <v>1.4083919864026977</v>
      </c>
      <c r="R65" s="11">
        <f t="shared" si="5"/>
        <v>489.86845177016261</v>
      </c>
      <c r="S65" s="11">
        <f t="shared" si="5"/>
        <v>611.24212209877078</v>
      </c>
      <c r="T65" s="11">
        <f t="shared" si="6"/>
        <v>1101.1105738689334</v>
      </c>
      <c r="U65" s="10"/>
      <c r="V65" s="10">
        <v>1.3</v>
      </c>
      <c r="W65" s="12">
        <f t="shared" si="7"/>
        <v>1431.4437460296135</v>
      </c>
    </row>
    <row r="66" spans="1:23" x14ac:dyDescent="0.25">
      <c r="A66" s="4">
        <v>59</v>
      </c>
      <c r="B66" s="4">
        <f t="shared" si="0"/>
        <v>958</v>
      </c>
      <c r="C66" s="4">
        <v>361</v>
      </c>
      <c r="D66" s="4">
        <v>597</v>
      </c>
      <c r="E66" s="4">
        <f t="shared" si="1"/>
        <v>867</v>
      </c>
      <c r="F66" s="4">
        <v>415</v>
      </c>
      <c r="G66" s="4">
        <v>452</v>
      </c>
      <c r="I66" s="4">
        <v>59</v>
      </c>
      <c r="J66" s="4">
        <f t="shared" si="2"/>
        <v>415</v>
      </c>
      <c r="K66" s="4">
        <f t="shared" si="2"/>
        <v>452</v>
      </c>
      <c r="L66" s="4">
        <f t="shared" si="3"/>
        <v>361</v>
      </c>
      <c r="M66" s="4">
        <f t="shared" si="3"/>
        <v>597</v>
      </c>
      <c r="N66" s="11">
        <f t="shared" si="4"/>
        <v>0.86987951807228914</v>
      </c>
      <c r="O66" s="11">
        <f t="shared" si="4"/>
        <v>1.3207964601769913</v>
      </c>
      <c r="P66" s="11">
        <v>1.1430485410770077</v>
      </c>
      <c r="Q66" s="11">
        <v>1.426226359882137</v>
      </c>
      <c r="R66" s="11">
        <f t="shared" si="5"/>
        <v>474.36514454695822</v>
      </c>
      <c r="S66" s="11">
        <f t="shared" si="5"/>
        <v>644.6543146667259</v>
      </c>
      <c r="T66" s="11">
        <f t="shared" si="6"/>
        <v>1119.0194592136841</v>
      </c>
      <c r="U66" s="10"/>
      <c r="V66" s="10">
        <v>1.3</v>
      </c>
      <c r="W66" s="12">
        <f t="shared" si="7"/>
        <v>1454.7252969777894</v>
      </c>
    </row>
    <row r="67" spans="1:23" x14ac:dyDescent="0.25">
      <c r="A67" s="4">
        <v>60</v>
      </c>
      <c r="B67" s="4">
        <f t="shared" si="0"/>
        <v>982</v>
      </c>
      <c r="C67" s="4">
        <v>381</v>
      </c>
      <c r="D67" s="4">
        <v>601</v>
      </c>
      <c r="E67" s="4">
        <f t="shared" si="1"/>
        <v>859</v>
      </c>
      <c r="F67" s="4">
        <v>438</v>
      </c>
      <c r="G67" s="4">
        <v>421</v>
      </c>
      <c r="I67" s="4">
        <v>60</v>
      </c>
      <c r="J67" s="4">
        <f t="shared" si="2"/>
        <v>438</v>
      </c>
      <c r="K67" s="4">
        <f t="shared" si="2"/>
        <v>421</v>
      </c>
      <c r="L67" s="4">
        <f t="shared" si="3"/>
        <v>381</v>
      </c>
      <c r="M67" s="4">
        <f t="shared" si="3"/>
        <v>601</v>
      </c>
      <c r="N67" s="11">
        <f t="shared" si="4"/>
        <v>0.86986301369863017</v>
      </c>
      <c r="O67" s="11">
        <f t="shared" si="4"/>
        <v>1.4275534441805227</v>
      </c>
      <c r="P67" s="11">
        <v>1.1825745280936248</v>
      </c>
      <c r="Q67" s="11">
        <v>1.4753573081631239</v>
      </c>
      <c r="R67" s="11">
        <f t="shared" si="5"/>
        <v>517.96764330500764</v>
      </c>
      <c r="S67" s="11">
        <f t="shared" si="5"/>
        <v>621.12542673667519</v>
      </c>
      <c r="T67" s="11">
        <f t="shared" si="6"/>
        <v>1139.0930700416829</v>
      </c>
      <c r="U67" s="10"/>
      <c r="V67" s="10">
        <v>1.3</v>
      </c>
      <c r="W67" s="12">
        <f t="shared" si="7"/>
        <v>1480.820991054188</v>
      </c>
    </row>
    <row r="68" spans="1:23" x14ac:dyDescent="0.25">
      <c r="A68" s="4">
        <v>61</v>
      </c>
      <c r="B68" s="4">
        <f t="shared" si="0"/>
        <v>957</v>
      </c>
      <c r="C68" s="4">
        <v>380</v>
      </c>
      <c r="D68" s="4">
        <v>577</v>
      </c>
      <c r="E68" s="4">
        <f t="shared" si="1"/>
        <v>878</v>
      </c>
      <c r="F68" s="4">
        <v>425</v>
      </c>
      <c r="G68" s="4">
        <v>453</v>
      </c>
      <c r="I68" s="4">
        <v>61</v>
      </c>
      <c r="J68" s="4">
        <f t="shared" si="2"/>
        <v>425</v>
      </c>
      <c r="K68" s="4">
        <f t="shared" si="2"/>
        <v>453</v>
      </c>
      <c r="L68" s="4">
        <f t="shared" si="3"/>
        <v>380</v>
      </c>
      <c r="M68" s="4">
        <f t="shared" si="3"/>
        <v>577</v>
      </c>
      <c r="N68" s="11">
        <f t="shared" si="4"/>
        <v>0.89411764705882357</v>
      </c>
      <c r="O68" s="11">
        <f t="shared" si="4"/>
        <v>1.2737306843267109</v>
      </c>
      <c r="P68" s="11">
        <v>1.1841142086777496</v>
      </c>
      <c r="Q68" s="11">
        <v>1.4842715059338174</v>
      </c>
      <c r="R68" s="11">
        <f t="shared" si="5"/>
        <v>503.2485386880436</v>
      </c>
      <c r="S68" s="11">
        <f t="shared" si="5"/>
        <v>672.37499218801929</v>
      </c>
      <c r="T68" s="11">
        <f t="shared" si="6"/>
        <v>1175.6235308760629</v>
      </c>
      <c r="U68" s="10"/>
      <c r="V68" s="10">
        <v>1.3</v>
      </c>
      <c r="W68" s="12">
        <f t="shared" si="7"/>
        <v>1528.3105901388817</v>
      </c>
    </row>
    <row r="69" spans="1:23" x14ac:dyDescent="0.25">
      <c r="A69" s="4">
        <v>62</v>
      </c>
      <c r="B69" s="4">
        <f t="shared" si="0"/>
        <v>936</v>
      </c>
      <c r="C69" s="4">
        <v>362</v>
      </c>
      <c r="D69" s="4">
        <v>574</v>
      </c>
      <c r="E69" s="4">
        <f t="shared" si="1"/>
        <v>870</v>
      </c>
      <c r="F69" s="4">
        <v>428</v>
      </c>
      <c r="G69" s="4">
        <v>442</v>
      </c>
      <c r="I69" s="4">
        <v>62</v>
      </c>
      <c r="J69" s="4">
        <f t="shared" si="2"/>
        <v>428</v>
      </c>
      <c r="K69" s="4">
        <f t="shared" si="2"/>
        <v>442</v>
      </c>
      <c r="L69" s="4">
        <f t="shared" si="3"/>
        <v>362</v>
      </c>
      <c r="M69" s="4">
        <f t="shared" si="3"/>
        <v>574</v>
      </c>
      <c r="N69" s="11">
        <f t="shared" si="4"/>
        <v>0.84579439252336452</v>
      </c>
      <c r="O69" s="11">
        <f t="shared" si="4"/>
        <v>1.2986425339366516</v>
      </c>
      <c r="P69" s="11">
        <v>1.1392912823311809</v>
      </c>
      <c r="Q69" s="11">
        <v>1.4498464913947244</v>
      </c>
      <c r="R69" s="11">
        <f t="shared" si="5"/>
        <v>487.61666883774546</v>
      </c>
      <c r="S69" s="11">
        <f t="shared" si="5"/>
        <v>640.83214919646821</v>
      </c>
      <c r="T69" s="11">
        <f t="shared" si="6"/>
        <v>1128.4488180342137</v>
      </c>
      <c r="U69" s="10"/>
      <c r="V69" s="10">
        <v>1.3</v>
      </c>
      <c r="W69" s="12">
        <f t="shared" si="7"/>
        <v>1466.9834634444778</v>
      </c>
    </row>
    <row r="70" spans="1:23" x14ac:dyDescent="0.25">
      <c r="A70" s="4">
        <v>63</v>
      </c>
      <c r="B70" s="4">
        <f t="shared" si="0"/>
        <v>795</v>
      </c>
      <c r="C70" s="4">
        <v>308</v>
      </c>
      <c r="D70" s="4">
        <v>487</v>
      </c>
      <c r="E70" s="4">
        <f t="shared" si="1"/>
        <v>725</v>
      </c>
      <c r="F70" s="4">
        <v>342</v>
      </c>
      <c r="G70" s="4">
        <v>383</v>
      </c>
      <c r="I70" s="4">
        <v>63</v>
      </c>
      <c r="J70" s="4">
        <f t="shared" si="2"/>
        <v>342</v>
      </c>
      <c r="K70" s="4">
        <f t="shared" si="2"/>
        <v>383</v>
      </c>
      <c r="L70" s="4">
        <f t="shared" si="3"/>
        <v>308</v>
      </c>
      <c r="M70" s="4">
        <f t="shared" si="3"/>
        <v>487</v>
      </c>
      <c r="N70" s="11">
        <f t="shared" si="4"/>
        <v>0.90058479532163738</v>
      </c>
      <c r="O70" s="11">
        <f t="shared" si="4"/>
        <v>1.2715404699738904</v>
      </c>
      <c r="P70" s="11">
        <v>1.1757656677118211</v>
      </c>
      <c r="Q70" s="11">
        <v>1.5747516223457818</v>
      </c>
      <c r="R70" s="11">
        <f t="shared" si="5"/>
        <v>402.11185835744283</v>
      </c>
      <c r="S70" s="11">
        <f t="shared" si="5"/>
        <v>603.12987135843446</v>
      </c>
      <c r="T70" s="11">
        <f t="shared" si="6"/>
        <v>1005.2417297158772</v>
      </c>
      <c r="U70" s="10"/>
      <c r="V70" s="10">
        <v>1.3</v>
      </c>
      <c r="W70" s="12">
        <f t="shared" si="7"/>
        <v>1306.8142486306403</v>
      </c>
    </row>
    <row r="71" spans="1:23" x14ac:dyDescent="0.25">
      <c r="A71" s="4">
        <v>64</v>
      </c>
      <c r="B71" s="4">
        <f t="shared" si="0"/>
        <v>766</v>
      </c>
      <c r="C71" s="4">
        <v>320</v>
      </c>
      <c r="D71" s="4">
        <v>446</v>
      </c>
      <c r="E71" s="4">
        <f t="shared" si="1"/>
        <v>727</v>
      </c>
      <c r="F71" s="4">
        <v>326</v>
      </c>
      <c r="G71" s="4">
        <v>401</v>
      </c>
      <c r="I71" s="4">
        <v>64</v>
      </c>
      <c r="J71" s="4">
        <f t="shared" si="2"/>
        <v>326</v>
      </c>
      <c r="K71" s="4">
        <f t="shared" si="2"/>
        <v>401</v>
      </c>
      <c r="L71" s="4">
        <f t="shared" si="3"/>
        <v>320</v>
      </c>
      <c r="M71" s="4">
        <f t="shared" si="3"/>
        <v>446</v>
      </c>
      <c r="N71" s="11">
        <f t="shared" si="4"/>
        <v>0.98159509202453987</v>
      </c>
      <c r="O71" s="11">
        <f t="shared" si="4"/>
        <v>1.1122194513715711</v>
      </c>
      <c r="P71" s="11">
        <v>1.091953722728787</v>
      </c>
      <c r="Q71" s="11">
        <v>1.482105702636932</v>
      </c>
      <c r="R71" s="11">
        <f t="shared" si="5"/>
        <v>355.97691360958459</v>
      </c>
      <c r="S71" s="11">
        <f t="shared" si="5"/>
        <v>594.32438675740968</v>
      </c>
      <c r="T71" s="11">
        <f t="shared" si="6"/>
        <v>950.30130036699427</v>
      </c>
      <c r="U71" s="10"/>
      <c r="V71" s="10">
        <v>1.3</v>
      </c>
      <c r="W71" s="12">
        <f t="shared" si="7"/>
        <v>1235.3916904770927</v>
      </c>
    </row>
    <row r="72" spans="1:23" x14ac:dyDescent="0.25">
      <c r="A72" s="4">
        <v>65</v>
      </c>
      <c r="B72" s="4">
        <f t="shared" ref="B72:B106" si="8">C72+D72</f>
        <v>646</v>
      </c>
      <c r="C72" s="4">
        <v>268</v>
      </c>
      <c r="D72" s="4">
        <v>378</v>
      </c>
      <c r="E72" s="4">
        <f t="shared" ref="E72:E106" si="9">F72+G72</f>
        <v>682</v>
      </c>
      <c r="F72" s="4">
        <v>324</v>
      </c>
      <c r="G72" s="4">
        <v>358</v>
      </c>
      <c r="I72" s="4">
        <v>65</v>
      </c>
      <c r="J72" s="4">
        <f t="shared" ref="J72:K106" si="10">F72</f>
        <v>324</v>
      </c>
      <c r="K72" s="4">
        <f t="shared" si="10"/>
        <v>358</v>
      </c>
      <c r="L72" s="4">
        <f t="shared" ref="L72:M106" si="11">C72</f>
        <v>268</v>
      </c>
      <c r="M72" s="4">
        <f t="shared" si="11"/>
        <v>378</v>
      </c>
      <c r="N72" s="11">
        <f t="shared" ref="N72:O106" si="12">L72/J72</f>
        <v>0.8271604938271605</v>
      </c>
      <c r="O72" s="11">
        <f t="shared" si="12"/>
        <v>1.0558659217877095</v>
      </c>
      <c r="P72" s="11">
        <v>1.1210167176082917</v>
      </c>
      <c r="Q72" s="11">
        <v>1.5709636597012633</v>
      </c>
      <c r="R72" s="11">
        <f t="shared" ref="R72:S106" si="13">J72*P72</f>
        <v>363.20941650508649</v>
      </c>
      <c r="S72" s="11">
        <f t="shared" si="13"/>
        <v>562.40499017305228</v>
      </c>
      <c r="T72" s="11">
        <f t="shared" ref="T72:T106" si="14">R72+S72</f>
        <v>925.61440667813872</v>
      </c>
      <c r="U72" s="10"/>
      <c r="V72" s="10">
        <v>1.3</v>
      </c>
      <c r="W72" s="12">
        <f t="shared" ref="W72:W106" si="15">T72*V72</f>
        <v>1203.2987286815803</v>
      </c>
    </row>
    <row r="73" spans="1:23" x14ac:dyDescent="0.25">
      <c r="A73" s="4">
        <v>66</v>
      </c>
      <c r="B73" s="4">
        <f t="shared" si="8"/>
        <v>675</v>
      </c>
      <c r="C73" s="4">
        <v>288</v>
      </c>
      <c r="D73" s="4">
        <v>387</v>
      </c>
      <c r="E73" s="4">
        <f t="shared" si="9"/>
        <v>586</v>
      </c>
      <c r="F73" s="4">
        <v>284</v>
      </c>
      <c r="G73" s="4">
        <v>302</v>
      </c>
      <c r="I73" s="4">
        <v>66</v>
      </c>
      <c r="J73" s="4">
        <f t="shared" si="10"/>
        <v>284</v>
      </c>
      <c r="K73" s="4">
        <f t="shared" si="10"/>
        <v>302</v>
      </c>
      <c r="L73" s="4">
        <f t="shared" si="11"/>
        <v>288</v>
      </c>
      <c r="M73" s="4">
        <f t="shared" si="11"/>
        <v>387</v>
      </c>
      <c r="N73" s="11">
        <f t="shared" si="12"/>
        <v>1.0140845070422535</v>
      </c>
      <c r="O73" s="11">
        <f t="shared" si="12"/>
        <v>1.2814569536423841</v>
      </c>
      <c r="P73" s="11">
        <v>1.158793886711841</v>
      </c>
      <c r="Q73" s="11">
        <v>1.5136682044855096</v>
      </c>
      <c r="R73" s="11">
        <f t="shared" si="13"/>
        <v>329.09746382616288</v>
      </c>
      <c r="S73" s="11">
        <f t="shared" si="13"/>
        <v>457.12779775462394</v>
      </c>
      <c r="T73" s="11">
        <f t="shared" si="14"/>
        <v>786.22526158078676</v>
      </c>
      <c r="U73" s="10"/>
      <c r="V73" s="10">
        <v>1.3</v>
      </c>
      <c r="W73" s="12">
        <f t="shared" si="15"/>
        <v>1022.0928400550229</v>
      </c>
    </row>
    <row r="74" spans="1:23" x14ac:dyDescent="0.25">
      <c r="A74" s="4">
        <v>67</v>
      </c>
      <c r="B74" s="4">
        <f t="shared" si="8"/>
        <v>609</v>
      </c>
      <c r="C74" s="4">
        <v>239</v>
      </c>
      <c r="D74" s="4">
        <v>370</v>
      </c>
      <c r="E74" s="4">
        <f t="shared" si="9"/>
        <v>539</v>
      </c>
      <c r="F74" s="4">
        <v>251</v>
      </c>
      <c r="G74" s="4">
        <v>288</v>
      </c>
      <c r="I74" s="4">
        <v>67</v>
      </c>
      <c r="J74" s="4">
        <f t="shared" si="10"/>
        <v>251</v>
      </c>
      <c r="K74" s="4">
        <f t="shared" si="10"/>
        <v>288</v>
      </c>
      <c r="L74" s="4">
        <f t="shared" si="11"/>
        <v>239</v>
      </c>
      <c r="M74" s="4">
        <f t="shared" si="11"/>
        <v>370</v>
      </c>
      <c r="N74" s="11">
        <f t="shared" si="12"/>
        <v>0.952191235059761</v>
      </c>
      <c r="O74" s="11">
        <f t="shared" si="12"/>
        <v>1.2847222222222223</v>
      </c>
      <c r="P74" s="11">
        <v>1.1318994544649215</v>
      </c>
      <c r="Q74" s="11">
        <v>1.5924197744647843</v>
      </c>
      <c r="R74" s="11">
        <f t="shared" si="13"/>
        <v>284.10676307069531</v>
      </c>
      <c r="S74" s="11">
        <f t="shared" si="13"/>
        <v>458.61689504585786</v>
      </c>
      <c r="T74" s="11">
        <f t="shared" si="14"/>
        <v>742.72365811655322</v>
      </c>
      <c r="U74" s="10"/>
      <c r="V74" s="10">
        <v>1.3</v>
      </c>
      <c r="W74" s="12">
        <f t="shared" si="15"/>
        <v>965.54075555151917</v>
      </c>
    </row>
    <row r="75" spans="1:23" x14ac:dyDescent="0.25">
      <c r="A75" s="4">
        <v>68</v>
      </c>
      <c r="B75" s="4">
        <f t="shared" si="8"/>
        <v>531</v>
      </c>
      <c r="C75" s="4">
        <v>191</v>
      </c>
      <c r="D75" s="4">
        <v>340</v>
      </c>
      <c r="E75" s="4">
        <f t="shared" si="9"/>
        <v>501</v>
      </c>
      <c r="F75" s="4">
        <v>218</v>
      </c>
      <c r="G75" s="4">
        <v>283</v>
      </c>
      <c r="I75" s="4">
        <v>68</v>
      </c>
      <c r="J75" s="4">
        <f t="shared" si="10"/>
        <v>218</v>
      </c>
      <c r="K75" s="4">
        <f t="shared" si="10"/>
        <v>283</v>
      </c>
      <c r="L75" s="4">
        <f t="shared" si="11"/>
        <v>191</v>
      </c>
      <c r="M75" s="4">
        <f t="shared" si="11"/>
        <v>340</v>
      </c>
      <c r="N75" s="11">
        <f t="shared" si="12"/>
        <v>0.87614678899082565</v>
      </c>
      <c r="O75" s="11">
        <f t="shared" si="12"/>
        <v>1.2014134275618376</v>
      </c>
      <c r="P75" s="11">
        <v>1.1587564374054806</v>
      </c>
      <c r="Q75" s="11">
        <v>1.5580214651020399</v>
      </c>
      <c r="R75" s="11">
        <f t="shared" si="13"/>
        <v>252.60890335439478</v>
      </c>
      <c r="S75" s="11">
        <f t="shared" si="13"/>
        <v>440.92007462387727</v>
      </c>
      <c r="T75" s="11">
        <f t="shared" si="14"/>
        <v>693.528977978272</v>
      </c>
      <c r="U75" s="10"/>
      <c r="V75" s="10">
        <v>1.3</v>
      </c>
      <c r="W75" s="12">
        <f t="shared" si="15"/>
        <v>901.58767137175357</v>
      </c>
    </row>
    <row r="76" spans="1:23" x14ac:dyDescent="0.25">
      <c r="A76" s="4">
        <v>69</v>
      </c>
      <c r="B76" s="4">
        <f t="shared" si="8"/>
        <v>536</v>
      </c>
      <c r="C76" s="4">
        <v>159</v>
      </c>
      <c r="D76" s="4">
        <v>377</v>
      </c>
      <c r="E76" s="4">
        <f t="shared" si="9"/>
        <v>468</v>
      </c>
      <c r="F76" s="4">
        <v>212</v>
      </c>
      <c r="G76" s="4">
        <v>256</v>
      </c>
      <c r="I76" s="4">
        <v>69</v>
      </c>
      <c r="J76" s="4">
        <f t="shared" si="10"/>
        <v>212</v>
      </c>
      <c r="K76" s="4">
        <f t="shared" si="10"/>
        <v>256</v>
      </c>
      <c r="L76" s="4">
        <f t="shared" si="11"/>
        <v>159</v>
      </c>
      <c r="M76" s="4">
        <f t="shared" si="11"/>
        <v>377</v>
      </c>
      <c r="N76" s="11">
        <f t="shared" si="12"/>
        <v>0.75</v>
      </c>
      <c r="O76" s="11">
        <f t="shared" si="12"/>
        <v>1.47265625</v>
      </c>
      <c r="P76" s="11">
        <v>1.1413992714218271</v>
      </c>
      <c r="Q76" s="11">
        <v>1.5940607954196429</v>
      </c>
      <c r="R76" s="11">
        <f t="shared" si="13"/>
        <v>241.97664554142733</v>
      </c>
      <c r="S76" s="11">
        <f t="shared" si="13"/>
        <v>408.07956362742857</v>
      </c>
      <c r="T76" s="11">
        <f t="shared" si="14"/>
        <v>650.05620916885596</v>
      </c>
      <c r="U76" s="10"/>
      <c r="V76" s="10">
        <v>1.3</v>
      </c>
      <c r="W76" s="12">
        <f t="shared" si="15"/>
        <v>845.07307191951281</v>
      </c>
    </row>
    <row r="77" spans="1:23" x14ac:dyDescent="0.25">
      <c r="A77" s="4">
        <v>70</v>
      </c>
      <c r="B77" s="4">
        <f t="shared" si="8"/>
        <v>547</v>
      </c>
      <c r="C77" s="4">
        <v>220</v>
      </c>
      <c r="D77" s="4">
        <v>327</v>
      </c>
      <c r="E77" s="4">
        <f t="shared" si="9"/>
        <v>462</v>
      </c>
      <c r="F77" s="4">
        <v>197</v>
      </c>
      <c r="G77" s="4">
        <v>265</v>
      </c>
      <c r="I77" s="4">
        <v>70</v>
      </c>
      <c r="J77" s="4">
        <f t="shared" si="10"/>
        <v>197</v>
      </c>
      <c r="K77" s="4">
        <f t="shared" si="10"/>
        <v>265</v>
      </c>
      <c r="L77" s="4">
        <f t="shared" si="11"/>
        <v>220</v>
      </c>
      <c r="M77" s="4">
        <f t="shared" si="11"/>
        <v>327</v>
      </c>
      <c r="N77" s="11">
        <f t="shared" si="12"/>
        <v>1.116751269035533</v>
      </c>
      <c r="O77" s="11">
        <f t="shared" si="12"/>
        <v>1.2339622641509433</v>
      </c>
      <c r="P77" s="11">
        <v>1.2001189324535197</v>
      </c>
      <c r="Q77" s="11">
        <v>1.6082249138730098</v>
      </c>
      <c r="R77" s="11">
        <f t="shared" si="13"/>
        <v>236.42342969334339</v>
      </c>
      <c r="S77" s="11">
        <f t="shared" si="13"/>
        <v>426.1796021763476</v>
      </c>
      <c r="T77" s="11">
        <f t="shared" si="14"/>
        <v>662.60303186969099</v>
      </c>
      <c r="U77" s="10"/>
      <c r="V77" s="10">
        <v>1.3</v>
      </c>
      <c r="W77" s="12">
        <f t="shared" si="15"/>
        <v>861.38394143059827</v>
      </c>
    </row>
    <row r="78" spans="1:23" x14ac:dyDescent="0.25">
      <c r="A78" s="4">
        <v>71</v>
      </c>
      <c r="B78" s="4">
        <f t="shared" si="8"/>
        <v>442</v>
      </c>
      <c r="C78" s="4">
        <v>176</v>
      </c>
      <c r="D78" s="4">
        <v>266</v>
      </c>
      <c r="E78" s="4">
        <f t="shared" si="9"/>
        <v>345</v>
      </c>
      <c r="F78" s="4">
        <v>163</v>
      </c>
      <c r="G78" s="4">
        <v>182</v>
      </c>
      <c r="I78" s="4">
        <v>71</v>
      </c>
      <c r="J78" s="4">
        <f t="shared" si="10"/>
        <v>163</v>
      </c>
      <c r="K78" s="4">
        <f t="shared" si="10"/>
        <v>182</v>
      </c>
      <c r="L78" s="4">
        <f t="shared" si="11"/>
        <v>176</v>
      </c>
      <c r="M78" s="4">
        <f t="shared" si="11"/>
        <v>266</v>
      </c>
      <c r="N78" s="11">
        <f t="shared" si="12"/>
        <v>1.0797546012269938</v>
      </c>
      <c r="O78" s="11">
        <f t="shared" si="12"/>
        <v>1.4615384615384615</v>
      </c>
      <c r="P78" s="11">
        <v>1.2712810006613371</v>
      </c>
      <c r="Q78" s="11">
        <v>1.6975198611628772</v>
      </c>
      <c r="R78" s="11">
        <f t="shared" si="13"/>
        <v>207.21880310779795</v>
      </c>
      <c r="S78" s="11">
        <f t="shared" si="13"/>
        <v>308.94861473164366</v>
      </c>
      <c r="T78" s="11">
        <f t="shared" si="14"/>
        <v>516.16741783944167</v>
      </c>
      <c r="U78" s="10"/>
      <c r="V78" s="10">
        <v>1.3</v>
      </c>
      <c r="W78" s="12">
        <f t="shared" si="15"/>
        <v>671.01764319127415</v>
      </c>
    </row>
    <row r="79" spans="1:23" x14ac:dyDescent="0.25">
      <c r="A79" s="4">
        <v>72</v>
      </c>
      <c r="B79" s="4">
        <f t="shared" si="8"/>
        <v>396</v>
      </c>
      <c r="C79" s="4">
        <v>164</v>
      </c>
      <c r="D79" s="4">
        <v>232</v>
      </c>
      <c r="E79" s="4">
        <f t="shared" si="9"/>
        <v>378</v>
      </c>
      <c r="F79" s="4">
        <v>162</v>
      </c>
      <c r="G79" s="4">
        <v>216</v>
      </c>
      <c r="I79" s="4">
        <v>72</v>
      </c>
      <c r="J79" s="4">
        <f t="shared" si="10"/>
        <v>162</v>
      </c>
      <c r="K79" s="4">
        <f t="shared" si="10"/>
        <v>216</v>
      </c>
      <c r="L79" s="4">
        <f t="shared" si="11"/>
        <v>164</v>
      </c>
      <c r="M79" s="4">
        <f t="shared" si="11"/>
        <v>232</v>
      </c>
      <c r="N79" s="11">
        <f t="shared" si="12"/>
        <v>1.0123456790123457</v>
      </c>
      <c r="O79" s="11">
        <f t="shared" si="12"/>
        <v>1.0740740740740742</v>
      </c>
      <c r="P79" s="11">
        <v>1.2037283427123036</v>
      </c>
      <c r="Q79" s="11">
        <v>1.5545465488116144</v>
      </c>
      <c r="R79" s="11">
        <f t="shared" si="13"/>
        <v>195.00399151939317</v>
      </c>
      <c r="S79" s="11">
        <f t="shared" si="13"/>
        <v>335.78205454330867</v>
      </c>
      <c r="T79" s="11">
        <f t="shared" si="14"/>
        <v>530.78604606270187</v>
      </c>
      <c r="U79" s="10"/>
      <c r="V79" s="10">
        <v>1.3</v>
      </c>
      <c r="W79" s="12">
        <f t="shared" si="15"/>
        <v>690.02185988151246</v>
      </c>
    </row>
    <row r="80" spans="1:23" x14ac:dyDescent="0.25">
      <c r="A80" s="4">
        <v>73</v>
      </c>
      <c r="B80" s="4">
        <f t="shared" si="8"/>
        <v>348</v>
      </c>
      <c r="C80" s="4">
        <v>174</v>
      </c>
      <c r="D80" s="4">
        <v>174</v>
      </c>
      <c r="E80" s="4">
        <f t="shared" si="9"/>
        <v>272</v>
      </c>
      <c r="F80" s="4">
        <v>135</v>
      </c>
      <c r="G80" s="4">
        <v>137</v>
      </c>
      <c r="I80" s="4">
        <v>73</v>
      </c>
      <c r="J80" s="4">
        <f t="shared" si="10"/>
        <v>135</v>
      </c>
      <c r="K80" s="4">
        <f t="shared" si="10"/>
        <v>137</v>
      </c>
      <c r="L80" s="4">
        <f t="shared" si="11"/>
        <v>174</v>
      </c>
      <c r="M80" s="4">
        <f t="shared" si="11"/>
        <v>174</v>
      </c>
      <c r="N80" s="11">
        <f t="shared" si="12"/>
        <v>1.288888888888889</v>
      </c>
      <c r="O80" s="11">
        <f t="shared" si="12"/>
        <v>1.2700729927007299</v>
      </c>
      <c r="P80" s="11">
        <v>1.0989224600493674</v>
      </c>
      <c r="Q80" s="11">
        <v>1.5088109523577338</v>
      </c>
      <c r="R80" s="11">
        <f t="shared" si="13"/>
        <v>148.35453210666461</v>
      </c>
      <c r="S80" s="11">
        <f t="shared" si="13"/>
        <v>206.70710047300952</v>
      </c>
      <c r="T80" s="11">
        <f t="shared" si="14"/>
        <v>355.0616325796741</v>
      </c>
      <c r="U80" s="10"/>
      <c r="V80" s="10">
        <v>1.3</v>
      </c>
      <c r="W80" s="12">
        <f t="shared" si="15"/>
        <v>461.58012235357631</v>
      </c>
    </row>
    <row r="81" spans="1:23" x14ac:dyDescent="0.25">
      <c r="A81" s="4">
        <v>74</v>
      </c>
      <c r="B81" s="4">
        <f t="shared" si="8"/>
        <v>255</v>
      </c>
      <c r="C81" s="4">
        <v>116</v>
      </c>
      <c r="D81" s="4">
        <v>139</v>
      </c>
      <c r="E81" s="4">
        <f t="shared" si="9"/>
        <v>204</v>
      </c>
      <c r="F81" s="4">
        <v>88</v>
      </c>
      <c r="G81" s="4">
        <v>116</v>
      </c>
      <c r="I81" s="4">
        <v>74</v>
      </c>
      <c r="J81" s="4">
        <f t="shared" si="10"/>
        <v>88</v>
      </c>
      <c r="K81" s="4">
        <f t="shared" si="10"/>
        <v>116</v>
      </c>
      <c r="L81" s="4">
        <f t="shared" si="11"/>
        <v>116</v>
      </c>
      <c r="M81" s="4">
        <f t="shared" si="11"/>
        <v>139</v>
      </c>
      <c r="N81" s="11">
        <f t="shared" si="12"/>
        <v>1.3181818181818181</v>
      </c>
      <c r="O81" s="11">
        <f t="shared" si="12"/>
        <v>1.1982758620689655</v>
      </c>
      <c r="P81" s="11">
        <v>1.1996096473498148</v>
      </c>
      <c r="Q81" s="11">
        <v>1.5364118049579252</v>
      </c>
      <c r="R81" s="11">
        <f t="shared" si="13"/>
        <v>105.5656489667837</v>
      </c>
      <c r="S81" s="11">
        <f t="shared" si="13"/>
        <v>178.22376937511933</v>
      </c>
      <c r="T81" s="11">
        <f t="shared" si="14"/>
        <v>283.789418341903</v>
      </c>
      <c r="U81" s="10"/>
      <c r="V81" s="10">
        <v>1.3</v>
      </c>
      <c r="W81" s="12">
        <f t="shared" si="15"/>
        <v>368.9262438444739</v>
      </c>
    </row>
    <row r="82" spans="1:23" x14ac:dyDescent="0.25">
      <c r="A82" s="4">
        <v>75</v>
      </c>
      <c r="B82" s="4">
        <f t="shared" si="8"/>
        <v>229</v>
      </c>
      <c r="C82" s="4">
        <v>92</v>
      </c>
      <c r="D82" s="4">
        <v>137</v>
      </c>
      <c r="E82" s="4">
        <f t="shared" si="9"/>
        <v>192</v>
      </c>
      <c r="F82" s="4">
        <v>85</v>
      </c>
      <c r="G82" s="4">
        <v>107</v>
      </c>
      <c r="I82" s="4">
        <v>75</v>
      </c>
      <c r="J82" s="4">
        <f t="shared" si="10"/>
        <v>85</v>
      </c>
      <c r="K82" s="4">
        <f t="shared" si="10"/>
        <v>107</v>
      </c>
      <c r="L82" s="4">
        <f t="shared" si="11"/>
        <v>92</v>
      </c>
      <c r="M82" s="4">
        <f t="shared" si="11"/>
        <v>137</v>
      </c>
      <c r="N82" s="11">
        <f t="shared" si="12"/>
        <v>1.0823529411764705</v>
      </c>
      <c r="O82" s="11">
        <f t="shared" si="12"/>
        <v>1.280373831775701</v>
      </c>
      <c r="P82" s="11">
        <v>1.0552273892777833</v>
      </c>
      <c r="Q82" s="11">
        <v>1.5150969237124527</v>
      </c>
      <c r="R82" s="11">
        <f t="shared" si="13"/>
        <v>89.69432808861157</v>
      </c>
      <c r="S82" s="11">
        <f t="shared" si="13"/>
        <v>162.11537083723243</v>
      </c>
      <c r="T82" s="11">
        <f t="shared" si="14"/>
        <v>251.809698925844</v>
      </c>
      <c r="U82" s="10"/>
      <c r="V82" s="10">
        <v>1.3</v>
      </c>
      <c r="W82" s="12">
        <f t="shared" si="15"/>
        <v>327.35260860359722</v>
      </c>
    </row>
    <row r="83" spans="1:23" x14ac:dyDescent="0.25">
      <c r="A83" s="4">
        <v>76</v>
      </c>
      <c r="B83" s="4">
        <f t="shared" si="8"/>
        <v>159</v>
      </c>
      <c r="C83" s="4">
        <v>44</v>
      </c>
      <c r="D83" s="4">
        <v>115</v>
      </c>
      <c r="E83" s="4">
        <f t="shared" si="9"/>
        <v>146</v>
      </c>
      <c r="F83" s="4">
        <v>46</v>
      </c>
      <c r="G83" s="4">
        <v>100</v>
      </c>
      <c r="I83" s="4">
        <v>76</v>
      </c>
      <c r="J83" s="4">
        <f t="shared" si="10"/>
        <v>46</v>
      </c>
      <c r="K83" s="4">
        <f t="shared" si="10"/>
        <v>100</v>
      </c>
      <c r="L83" s="4">
        <f t="shared" si="11"/>
        <v>44</v>
      </c>
      <c r="M83" s="4">
        <f t="shared" si="11"/>
        <v>115</v>
      </c>
      <c r="N83" s="11">
        <f t="shared" si="12"/>
        <v>0.95652173913043481</v>
      </c>
      <c r="O83" s="11">
        <f t="shared" si="12"/>
        <v>1.1499999999999999</v>
      </c>
      <c r="P83" s="11">
        <v>0.87105133724920314</v>
      </c>
      <c r="Q83" s="11">
        <v>1.163462701676707</v>
      </c>
      <c r="R83" s="11">
        <f t="shared" si="13"/>
        <v>40.068361513463344</v>
      </c>
      <c r="S83" s="11">
        <f t="shared" si="13"/>
        <v>116.3462701676707</v>
      </c>
      <c r="T83" s="11">
        <f t="shared" si="14"/>
        <v>156.41463168113404</v>
      </c>
      <c r="U83" s="10"/>
      <c r="V83" s="10">
        <v>1.3</v>
      </c>
      <c r="W83" s="12">
        <f t="shared" si="15"/>
        <v>203.33902118547425</v>
      </c>
    </row>
    <row r="84" spans="1:23" x14ac:dyDescent="0.25">
      <c r="A84" s="4">
        <v>77</v>
      </c>
      <c r="B84" s="4">
        <f t="shared" si="8"/>
        <v>88</v>
      </c>
      <c r="C84" s="4">
        <v>47</v>
      </c>
      <c r="D84" s="4">
        <v>41</v>
      </c>
      <c r="E84" s="4">
        <f t="shared" si="9"/>
        <v>97</v>
      </c>
      <c r="F84" s="4">
        <v>45</v>
      </c>
      <c r="G84" s="4">
        <v>52</v>
      </c>
      <c r="I84" s="4">
        <v>77</v>
      </c>
      <c r="J84" s="4">
        <f t="shared" si="10"/>
        <v>45</v>
      </c>
      <c r="K84" s="4">
        <f t="shared" si="10"/>
        <v>52</v>
      </c>
      <c r="L84" s="4">
        <f t="shared" si="11"/>
        <v>47</v>
      </c>
      <c r="M84" s="4">
        <f t="shared" si="11"/>
        <v>41</v>
      </c>
      <c r="N84" s="11">
        <f t="shared" si="12"/>
        <v>1.0444444444444445</v>
      </c>
      <c r="O84" s="11">
        <f t="shared" si="12"/>
        <v>0.78846153846153844</v>
      </c>
      <c r="P84" s="11">
        <v>1.0980308563172401</v>
      </c>
      <c r="Q84" s="11">
        <v>1.2533296593497394</v>
      </c>
      <c r="R84" s="11">
        <f t="shared" si="13"/>
        <v>49.411388534275801</v>
      </c>
      <c r="S84" s="11">
        <f t="shared" si="13"/>
        <v>65.173142286186447</v>
      </c>
      <c r="T84" s="11">
        <f t="shared" si="14"/>
        <v>114.58453082046225</v>
      </c>
      <c r="U84" s="10"/>
      <c r="V84" s="10">
        <v>1.3</v>
      </c>
      <c r="W84" s="12">
        <f t="shared" si="15"/>
        <v>148.95989006660093</v>
      </c>
    </row>
    <row r="85" spans="1:23" x14ac:dyDescent="0.25">
      <c r="A85" s="4">
        <v>78</v>
      </c>
      <c r="B85" s="4">
        <f t="shared" si="8"/>
        <v>88</v>
      </c>
      <c r="C85" s="4">
        <v>39</v>
      </c>
      <c r="D85" s="4">
        <v>49</v>
      </c>
      <c r="E85" s="4">
        <f t="shared" si="9"/>
        <v>89</v>
      </c>
      <c r="F85" s="4">
        <v>41</v>
      </c>
      <c r="G85" s="4">
        <v>48</v>
      </c>
      <c r="I85" s="4">
        <v>78</v>
      </c>
      <c r="J85" s="4">
        <f t="shared" si="10"/>
        <v>41</v>
      </c>
      <c r="K85" s="4">
        <f t="shared" si="10"/>
        <v>48</v>
      </c>
      <c r="L85" s="4">
        <f t="shared" si="11"/>
        <v>39</v>
      </c>
      <c r="M85" s="4">
        <f t="shared" si="11"/>
        <v>49</v>
      </c>
      <c r="N85" s="11">
        <f t="shared" si="12"/>
        <v>0.95121951219512191</v>
      </c>
      <c r="O85" s="11">
        <f t="shared" si="12"/>
        <v>1.0208333333333333</v>
      </c>
      <c r="P85" s="11">
        <v>1.2463082851082308</v>
      </c>
      <c r="Q85" s="11">
        <v>1.3285489276730484</v>
      </c>
      <c r="R85" s="11">
        <f t="shared" si="13"/>
        <v>51.098639689437462</v>
      </c>
      <c r="S85" s="11">
        <f t="shared" si="13"/>
        <v>63.770348528306329</v>
      </c>
      <c r="T85" s="11">
        <f t="shared" si="14"/>
        <v>114.86898821774379</v>
      </c>
      <c r="U85" s="10"/>
      <c r="V85" s="10">
        <v>1.3</v>
      </c>
      <c r="W85" s="12">
        <f t="shared" si="15"/>
        <v>149.32968468306694</v>
      </c>
    </row>
    <row r="86" spans="1:23" x14ac:dyDescent="0.25">
      <c r="A86" s="4">
        <v>79</v>
      </c>
      <c r="B86" s="4">
        <f t="shared" si="8"/>
        <v>97</v>
      </c>
      <c r="C86" s="4">
        <v>54</v>
      </c>
      <c r="D86" s="4">
        <v>43</v>
      </c>
      <c r="E86" s="4">
        <f t="shared" si="9"/>
        <v>85</v>
      </c>
      <c r="F86" s="4">
        <v>44</v>
      </c>
      <c r="G86" s="4">
        <v>41</v>
      </c>
      <c r="I86" s="4">
        <v>79</v>
      </c>
      <c r="J86" s="4">
        <f t="shared" si="10"/>
        <v>44</v>
      </c>
      <c r="K86" s="4">
        <f t="shared" si="10"/>
        <v>41</v>
      </c>
      <c r="L86" s="4">
        <f t="shared" si="11"/>
        <v>54</v>
      </c>
      <c r="M86" s="4">
        <f t="shared" si="11"/>
        <v>43</v>
      </c>
      <c r="N86" s="11">
        <f t="shared" si="12"/>
        <v>1.2272727272727273</v>
      </c>
      <c r="O86" s="11">
        <f t="shared" si="12"/>
        <v>1.0487804878048781</v>
      </c>
      <c r="P86" s="11">
        <v>1.2587200943383465</v>
      </c>
      <c r="Q86" s="11">
        <v>1.556891493509448</v>
      </c>
      <c r="R86" s="11">
        <f t="shared" si="13"/>
        <v>55.383684150887248</v>
      </c>
      <c r="S86" s="11">
        <f t="shared" si="13"/>
        <v>63.832551233887365</v>
      </c>
      <c r="T86" s="11">
        <f t="shared" si="14"/>
        <v>119.21623538477462</v>
      </c>
      <c r="U86" s="10"/>
      <c r="V86" s="10">
        <v>1.3</v>
      </c>
      <c r="W86" s="12">
        <f t="shared" si="15"/>
        <v>154.98110600020701</v>
      </c>
    </row>
    <row r="87" spans="1:23" x14ac:dyDescent="0.25">
      <c r="A87" s="4">
        <v>80</v>
      </c>
      <c r="B87" s="4">
        <f t="shared" si="8"/>
        <v>151</v>
      </c>
      <c r="C87" s="4">
        <v>70</v>
      </c>
      <c r="D87" s="4">
        <v>81</v>
      </c>
      <c r="E87" s="4">
        <f t="shared" si="9"/>
        <v>126</v>
      </c>
      <c r="F87" s="4">
        <v>48</v>
      </c>
      <c r="G87" s="4">
        <v>78</v>
      </c>
      <c r="I87" s="4">
        <v>80</v>
      </c>
      <c r="J87" s="4">
        <f t="shared" si="10"/>
        <v>48</v>
      </c>
      <c r="K87" s="4">
        <f t="shared" si="10"/>
        <v>78</v>
      </c>
      <c r="L87" s="4">
        <f t="shared" si="11"/>
        <v>70</v>
      </c>
      <c r="M87" s="4">
        <f t="shared" si="11"/>
        <v>81</v>
      </c>
      <c r="N87" s="11">
        <f t="shared" si="12"/>
        <v>1.4583333333333333</v>
      </c>
      <c r="O87" s="11">
        <f t="shared" si="12"/>
        <v>1.0384615384615385</v>
      </c>
      <c r="P87" s="11">
        <v>0.99793733229424786</v>
      </c>
      <c r="Q87" s="11">
        <v>1.2686136794893021</v>
      </c>
      <c r="R87" s="11">
        <f t="shared" si="13"/>
        <v>47.900991950123895</v>
      </c>
      <c r="S87" s="11">
        <f t="shared" si="13"/>
        <v>98.951867000165564</v>
      </c>
      <c r="T87" s="11">
        <f t="shared" si="14"/>
        <v>146.85285895028946</v>
      </c>
      <c r="U87" s="10"/>
      <c r="V87" s="10">
        <v>1.3</v>
      </c>
      <c r="W87" s="12">
        <f t="shared" si="15"/>
        <v>190.90871663537629</v>
      </c>
    </row>
    <row r="88" spans="1:23" x14ac:dyDescent="0.25">
      <c r="A88" s="4">
        <v>81</v>
      </c>
      <c r="B88" s="4">
        <f t="shared" si="8"/>
        <v>114</v>
      </c>
      <c r="C88" s="4">
        <v>52</v>
      </c>
      <c r="D88" s="4">
        <v>62</v>
      </c>
      <c r="E88" s="4">
        <f t="shared" si="9"/>
        <v>126</v>
      </c>
      <c r="F88" s="4">
        <v>47</v>
      </c>
      <c r="G88" s="4">
        <v>79</v>
      </c>
      <c r="I88" s="4">
        <v>81</v>
      </c>
      <c r="J88" s="4">
        <f t="shared" si="10"/>
        <v>47</v>
      </c>
      <c r="K88" s="4">
        <f t="shared" si="10"/>
        <v>79</v>
      </c>
      <c r="L88" s="4">
        <f t="shared" si="11"/>
        <v>52</v>
      </c>
      <c r="M88" s="4">
        <f t="shared" si="11"/>
        <v>62</v>
      </c>
      <c r="N88" s="11">
        <f t="shared" si="12"/>
        <v>1.1063829787234043</v>
      </c>
      <c r="O88" s="11">
        <f t="shared" si="12"/>
        <v>0.78481012658227844</v>
      </c>
      <c r="P88" s="11">
        <v>1.0566307227620151</v>
      </c>
      <c r="Q88" s="11">
        <v>1.2708540869872402</v>
      </c>
      <c r="R88" s="11">
        <f t="shared" si="13"/>
        <v>49.661643969814712</v>
      </c>
      <c r="S88" s="11">
        <f t="shared" si="13"/>
        <v>100.39747287199198</v>
      </c>
      <c r="T88" s="11">
        <f t="shared" si="14"/>
        <v>150.05911684180668</v>
      </c>
      <c r="U88" s="10"/>
      <c r="V88" s="10">
        <v>1.3</v>
      </c>
      <c r="W88" s="12">
        <f t="shared" si="15"/>
        <v>195.07685189434869</v>
      </c>
    </row>
    <row r="89" spans="1:23" x14ac:dyDescent="0.25">
      <c r="A89" s="4">
        <v>82</v>
      </c>
      <c r="B89" s="4">
        <f t="shared" si="8"/>
        <v>93</v>
      </c>
      <c r="C89" s="4">
        <v>45</v>
      </c>
      <c r="D89" s="4">
        <v>48</v>
      </c>
      <c r="E89" s="4">
        <f t="shared" si="9"/>
        <v>150</v>
      </c>
      <c r="F89" s="4">
        <v>55</v>
      </c>
      <c r="G89" s="4">
        <v>95</v>
      </c>
      <c r="I89" s="4">
        <v>82</v>
      </c>
      <c r="J89" s="4">
        <f t="shared" si="10"/>
        <v>55</v>
      </c>
      <c r="K89" s="4">
        <f t="shared" si="10"/>
        <v>95</v>
      </c>
      <c r="L89" s="4">
        <f t="shared" si="11"/>
        <v>45</v>
      </c>
      <c r="M89" s="4">
        <f t="shared" si="11"/>
        <v>48</v>
      </c>
      <c r="N89" s="11">
        <f t="shared" si="12"/>
        <v>0.81818181818181823</v>
      </c>
      <c r="O89" s="11">
        <f t="shared" si="12"/>
        <v>0.50526315789473686</v>
      </c>
      <c r="P89" s="11">
        <v>0.83082836143162497</v>
      </c>
      <c r="Q89" s="11">
        <v>1.0329877075932696</v>
      </c>
      <c r="R89" s="11">
        <f t="shared" si="13"/>
        <v>45.695559878739374</v>
      </c>
      <c r="S89" s="11">
        <f t="shared" si="13"/>
        <v>98.13383222136062</v>
      </c>
      <c r="T89" s="11">
        <f t="shared" si="14"/>
        <v>143.82939210009999</v>
      </c>
      <c r="U89" s="10"/>
      <c r="V89" s="10">
        <v>1.3</v>
      </c>
      <c r="W89" s="12">
        <f t="shared" si="15"/>
        <v>186.97820973013</v>
      </c>
    </row>
    <row r="90" spans="1:23" x14ac:dyDescent="0.25">
      <c r="A90" s="4">
        <v>83</v>
      </c>
      <c r="B90" s="4">
        <f t="shared" si="8"/>
        <v>78</v>
      </c>
      <c r="C90" s="4">
        <v>37</v>
      </c>
      <c r="D90" s="4">
        <v>41</v>
      </c>
      <c r="E90" s="4">
        <f t="shared" si="9"/>
        <v>116</v>
      </c>
      <c r="F90" s="4">
        <v>54</v>
      </c>
      <c r="G90" s="4">
        <v>62</v>
      </c>
      <c r="I90" s="4">
        <v>83</v>
      </c>
      <c r="J90" s="4">
        <f t="shared" si="10"/>
        <v>54</v>
      </c>
      <c r="K90" s="4">
        <f t="shared" si="10"/>
        <v>62</v>
      </c>
      <c r="L90" s="4">
        <f t="shared" si="11"/>
        <v>37</v>
      </c>
      <c r="M90" s="4">
        <f t="shared" si="11"/>
        <v>41</v>
      </c>
      <c r="N90" s="11">
        <f t="shared" si="12"/>
        <v>0.68518518518518523</v>
      </c>
      <c r="O90" s="11">
        <f t="shared" si="12"/>
        <v>0.66129032258064513</v>
      </c>
      <c r="P90" s="11">
        <v>0.79545130371297212</v>
      </c>
      <c r="Q90" s="11">
        <v>0.97719802345730455</v>
      </c>
      <c r="R90" s="11">
        <f t="shared" si="13"/>
        <v>42.954370400500494</v>
      </c>
      <c r="S90" s="11">
        <f t="shared" si="13"/>
        <v>60.586277454352881</v>
      </c>
      <c r="T90" s="11">
        <f t="shared" si="14"/>
        <v>103.54064785485338</v>
      </c>
      <c r="U90" s="10"/>
      <c r="V90" s="10">
        <v>1.3</v>
      </c>
      <c r="W90" s="12">
        <f t="shared" si="15"/>
        <v>134.60284221130939</v>
      </c>
    </row>
    <row r="91" spans="1:23" x14ac:dyDescent="0.25">
      <c r="A91" s="4">
        <v>84</v>
      </c>
      <c r="B91" s="4">
        <f t="shared" si="8"/>
        <v>94</v>
      </c>
      <c r="C91" s="4">
        <v>36</v>
      </c>
      <c r="D91" s="4">
        <v>58</v>
      </c>
      <c r="E91" s="4">
        <f t="shared" si="9"/>
        <v>117</v>
      </c>
      <c r="F91" s="4">
        <v>49</v>
      </c>
      <c r="G91" s="4">
        <v>68</v>
      </c>
      <c r="I91" s="4">
        <v>84</v>
      </c>
      <c r="J91" s="4">
        <f t="shared" si="10"/>
        <v>49</v>
      </c>
      <c r="K91" s="4">
        <f t="shared" si="10"/>
        <v>68</v>
      </c>
      <c r="L91" s="4">
        <f t="shared" si="11"/>
        <v>36</v>
      </c>
      <c r="M91" s="4">
        <f t="shared" si="11"/>
        <v>58</v>
      </c>
      <c r="N91" s="11">
        <f t="shared" si="12"/>
        <v>0.73469387755102045</v>
      </c>
      <c r="O91" s="11">
        <f t="shared" si="12"/>
        <v>0.8529411764705882</v>
      </c>
      <c r="P91" s="11">
        <v>0.76933012984981708</v>
      </c>
      <c r="Q91" s="11">
        <v>0.89278504471699538</v>
      </c>
      <c r="R91" s="11">
        <f t="shared" si="13"/>
        <v>37.697176362641038</v>
      </c>
      <c r="S91" s="11">
        <f t="shared" si="13"/>
        <v>60.709383040755682</v>
      </c>
      <c r="T91" s="11">
        <f t="shared" si="14"/>
        <v>98.406559403396727</v>
      </c>
      <c r="U91" s="10"/>
      <c r="V91" s="10">
        <v>1.3</v>
      </c>
      <c r="W91" s="12">
        <f t="shared" si="15"/>
        <v>127.92852722441575</v>
      </c>
    </row>
    <row r="92" spans="1:23" x14ac:dyDescent="0.25">
      <c r="A92" s="4">
        <v>85</v>
      </c>
      <c r="B92" s="4">
        <f t="shared" si="8"/>
        <v>63</v>
      </c>
      <c r="C92" s="4">
        <v>17</v>
      </c>
      <c r="D92" s="4">
        <v>46</v>
      </c>
      <c r="E92" s="4">
        <f t="shared" si="9"/>
        <v>83</v>
      </c>
      <c r="F92" s="4">
        <v>33</v>
      </c>
      <c r="G92" s="4">
        <v>50</v>
      </c>
      <c r="I92" s="4">
        <v>85</v>
      </c>
      <c r="J92" s="4">
        <f t="shared" si="10"/>
        <v>33</v>
      </c>
      <c r="K92" s="4">
        <f t="shared" si="10"/>
        <v>50</v>
      </c>
      <c r="L92" s="4">
        <f t="shared" si="11"/>
        <v>17</v>
      </c>
      <c r="M92" s="4">
        <f t="shared" si="11"/>
        <v>46</v>
      </c>
      <c r="N92" s="11">
        <f t="shared" si="12"/>
        <v>0.51515151515151514</v>
      </c>
      <c r="O92" s="11">
        <f t="shared" si="12"/>
        <v>0.92</v>
      </c>
      <c r="P92" s="11">
        <v>0.63487618720746197</v>
      </c>
      <c r="Q92" s="11">
        <v>0.81685787088963369</v>
      </c>
      <c r="R92" s="11">
        <f t="shared" si="13"/>
        <v>20.950914177846244</v>
      </c>
      <c r="S92" s="11">
        <f t="shared" si="13"/>
        <v>40.842893544481683</v>
      </c>
      <c r="T92" s="11">
        <f t="shared" si="14"/>
        <v>61.793807722327927</v>
      </c>
      <c r="U92" s="10"/>
      <c r="V92" s="10">
        <v>1.3</v>
      </c>
      <c r="W92" s="12">
        <f t="shared" si="15"/>
        <v>80.33195003902631</v>
      </c>
    </row>
    <row r="93" spans="1:23" x14ac:dyDescent="0.25">
      <c r="A93" s="4">
        <v>86</v>
      </c>
      <c r="B93" s="4">
        <f t="shared" si="8"/>
        <v>61</v>
      </c>
      <c r="C93" s="4">
        <v>27</v>
      </c>
      <c r="D93" s="4">
        <v>34</v>
      </c>
      <c r="E93" s="4">
        <f t="shared" si="9"/>
        <v>108</v>
      </c>
      <c r="F93" s="4">
        <v>38</v>
      </c>
      <c r="G93" s="4">
        <v>70</v>
      </c>
      <c r="I93" s="4">
        <v>86</v>
      </c>
      <c r="J93" s="4">
        <f t="shared" si="10"/>
        <v>38</v>
      </c>
      <c r="K93" s="4">
        <f t="shared" si="10"/>
        <v>70</v>
      </c>
      <c r="L93" s="4">
        <f t="shared" si="11"/>
        <v>27</v>
      </c>
      <c r="M93" s="4">
        <f t="shared" si="11"/>
        <v>34</v>
      </c>
      <c r="N93" s="11">
        <f t="shared" si="12"/>
        <v>0.71052631578947367</v>
      </c>
      <c r="O93" s="11">
        <f t="shared" si="12"/>
        <v>0.48571428571428571</v>
      </c>
      <c r="P93" s="11">
        <v>0.59251896722634823</v>
      </c>
      <c r="Q93" s="11">
        <v>0.66503407279138271</v>
      </c>
      <c r="R93" s="11">
        <f t="shared" si="13"/>
        <v>22.515720754601233</v>
      </c>
      <c r="S93" s="11">
        <f t="shared" si="13"/>
        <v>46.552385095396787</v>
      </c>
      <c r="T93" s="11">
        <f t="shared" si="14"/>
        <v>69.06810584999802</v>
      </c>
      <c r="U93" s="10"/>
      <c r="V93" s="10">
        <v>1.3</v>
      </c>
      <c r="W93" s="12">
        <f t="shared" si="15"/>
        <v>89.78853760499743</v>
      </c>
    </row>
    <row r="94" spans="1:23" x14ac:dyDescent="0.25">
      <c r="A94" s="4">
        <v>87</v>
      </c>
      <c r="B94" s="4">
        <f t="shared" si="8"/>
        <v>64</v>
      </c>
      <c r="C94" s="4">
        <v>31</v>
      </c>
      <c r="D94" s="4">
        <v>33</v>
      </c>
      <c r="E94" s="4">
        <f t="shared" si="9"/>
        <v>99</v>
      </c>
      <c r="F94" s="4">
        <v>44</v>
      </c>
      <c r="G94" s="4">
        <v>55</v>
      </c>
      <c r="I94" s="4">
        <v>87</v>
      </c>
      <c r="J94" s="4">
        <f t="shared" si="10"/>
        <v>44</v>
      </c>
      <c r="K94" s="4">
        <f t="shared" si="10"/>
        <v>55</v>
      </c>
      <c r="L94" s="4">
        <f t="shared" si="11"/>
        <v>31</v>
      </c>
      <c r="M94" s="4">
        <f t="shared" si="11"/>
        <v>33</v>
      </c>
      <c r="N94" s="11">
        <f t="shared" si="12"/>
        <v>0.70454545454545459</v>
      </c>
      <c r="O94" s="11">
        <f t="shared" si="12"/>
        <v>0.6</v>
      </c>
      <c r="P94" s="11">
        <v>0.53960965661133853</v>
      </c>
      <c r="Q94" s="11">
        <v>0.58243520094866652</v>
      </c>
      <c r="R94" s="11">
        <f t="shared" si="13"/>
        <v>23.742824890898895</v>
      </c>
      <c r="S94" s="11">
        <f t="shared" si="13"/>
        <v>32.033936052176657</v>
      </c>
      <c r="T94" s="11">
        <f t="shared" si="14"/>
        <v>55.776760943075551</v>
      </c>
      <c r="U94" s="10"/>
      <c r="V94" s="10">
        <v>1.3</v>
      </c>
      <c r="W94" s="12">
        <f t="shared" si="15"/>
        <v>72.509789225998219</v>
      </c>
    </row>
    <row r="95" spans="1:23" x14ac:dyDescent="0.25">
      <c r="A95" s="4">
        <v>88</v>
      </c>
      <c r="B95" s="4">
        <f t="shared" si="8"/>
        <v>34</v>
      </c>
      <c r="C95" s="4">
        <v>10</v>
      </c>
      <c r="D95" s="4">
        <v>24</v>
      </c>
      <c r="E95" s="4">
        <f t="shared" si="9"/>
        <v>75</v>
      </c>
      <c r="F95" s="4">
        <v>26</v>
      </c>
      <c r="G95" s="4">
        <v>49</v>
      </c>
      <c r="I95" s="4">
        <v>88</v>
      </c>
      <c r="J95" s="4">
        <f t="shared" si="10"/>
        <v>26</v>
      </c>
      <c r="K95" s="4">
        <f t="shared" si="10"/>
        <v>49</v>
      </c>
      <c r="L95" s="4">
        <f t="shared" si="11"/>
        <v>10</v>
      </c>
      <c r="M95" s="4">
        <f t="shared" si="11"/>
        <v>24</v>
      </c>
      <c r="N95" s="11">
        <f t="shared" si="12"/>
        <v>0.38461538461538464</v>
      </c>
      <c r="O95" s="11">
        <f t="shared" si="12"/>
        <v>0.48979591836734693</v>
      </c>
      <c r="P95" s="11">
        <v>0.42492841509967139</v>
      </c>
      <c r="Q95" s="11">
        <v>0.538924794292031</v>
      </c>
      <c r="R95" s="11">
        <f t="shared" si="13"/>
        <v>11.048138792591455</v>
      </c>
      <c r="S95" s="11">
        <f t="shared" si="13"/>
        <v>26.407314920309517</v>
      </c>
      <c r="T95" s="11">
        <f t="shared" si="14"/>
        <v>37.455453712900976</v>
      </c>
      <c r="U95" s="10"/>
      <c r="V95" s="10">
        <v>1.3</v>
      </c>
      <c r="W95" s="12">
        <f t="shared" si="15"/>
        <v>48.692089826771273</v>
      </c>
    </row>
    <row r="96" spans="1:23" x14ac:dyDescent="0.25">
      <c r="A96" s="4">
        <v>89</v>
      </c>
      <c r="B96" s="4">
        <f t="shared" si="8"/>
        <v>54</v>
      </c>
      <c r="C96" s="4">
        <v>30</v>
      </c>
      <c r="D96" s="4">
        <v>24</v>
      </c>
      <c r="E96" s="4">
        <f t="shared" si="9"/>
        <v>51</v>
      </c>
      <c r="F96" s="4">
        <v>29</v>
      </c>
      <c r="G96" s="4">
        <v>22</v>
      </c>
      <c r="I96" s="4">
        <v>89</v>
      </c>
      <c r="J96" s="4">
        <f t="shared" si="10"/>
        <v>29</v>
      </c>
      <c r="K96" s="4">
        <f t="shared" si="10"/>
        <v>22</v>
      </c>
      <c r="L96" s="4">
        <f t="shared" si="11"/>
        <v>30</v>
      </c>
      <c r="M96" s="4">
        <f t="shared" si="11"/>
        <v>24</v>
      </c>
      <c r="N96" s="11">
        <f t="shared" si="12"/>
        <v>1.0344827586206897</v>
      </c>
      <c r="O96" s="11">
        <f t="shared" si="12"/>
        <v>1.0909090909090908</v>
      </c>
      <c r="P96" s="11">
        <v>0.43954351880761694</v>
      </c>
      <c r="Q96" s="11">
        <v>0.58486383815021825</v>
      </c>
      <c r="R96" s="11">
        <f t="shared" si="13"/>
        <v>12.746762045420891</v>
      </c>
      <c r="S96" s="11">
        <f t="shared" si="13"/>
        <v>12.867004439304802</v>
      </c>
      <c r="T96" s="11">
        <f t="shared" si="14"/>
        <v>25.613766484725694</v>
      </c>
      <c r="U96" s="10"/>
      <c r="V96" s="10">
        <v>1.3</v>
      </c>
      <c r="W96" s="12">
        <f t="shared" si="15"/>
        <v>33.297896430143403</v>
      </c>
    </row>
    <row r="97" spans="1:26" x14ac:dyDescent="0.25">
      <c r="A97" s="4">
        <v>90</v>
      </c>
      <c r="B97" s="4">
        <f t="shared" si="8"/>
        <v>41</v>
      </c>
      <c r="C97" s="4">
        <v>8</v>
      </c>
      <c r="D97" s="4">
        <v>33</v>
      </c>
      <c r="E97" s="4">
        <f t="shared" si="9"/>
        <v>52</v>
      </c>
      <c r="F97" s="4">
        <v>16</v>
      </c>
      <c r="G97" s="4">
        <v>36</v>
      </c>
      <c r="I97" s="4">
        <v>90</v>
      </c>
      <c r="J97" s="4">
        <f t="shared" si="10"/>
        <v>16</v>
      </c>
      <c r="K97" s="4">
        <f t="shared" si="10"/>
        <v>36</v>
      </c>
      <c r="L97" s="4">
        <f t="shared" si="11"/>
        <v>8</v>
      </c>
      <c r="M97" s="4">
        <f t="shared" si="11"/>
        <v>33</v>
      </c>
      <c r="N97" s="11">
        <f t="shared" si="12"/>
        <v>0.5</v>
      </c>
      <c r="O97" s="11">
        <f t="shared" si="12"/>
        <v>0.91666666666666663</v>
      </c>
      <c r="P97" s="11">
        <v>0.29334177999847655</v>
      </c>
      <c r="Q97" s="11">
        <v>0.41530601552252439</v>
      </c>
      <c r="R97" s="11">
        <f t="shared" si="13"/>
        <v>4.6934684799756248</v>
      </c>
      <c r="S97" s="11">
        <f t="shared" si="13"/>
        <v>14.951016558810878</v>
      </c>
      <c r="T97" s="11">
        <f t="shared" si="14"/>
        <v>19.644485038786502</v>
      </c>
      <c r="U97" s="10"/>
      <c r="V97" s="10">
        <v>1.3</v>
      </c>
      <c r="W97" s="12">
        <f t="shared" si="15"/>
        <v>25.537830550422456</v>
      </c>
    </row>
    <row r="98" spans="1:26" x14ac:dyDescent="0.25">
      <c r="A98" s="4">
        <v>91</v>
      </c>
      <c r="B98" s="4">
        <f t="shared" si="8"/>
        <v>31</v>
      </c>
      <c r="C98" s="4">
        <v>12</v>
      </c>
      <c r="D98" s="4">
        <v>19</v>
      </c>
      <c r="E98" s="4">
        <f t="shared" si="9"/>
        <v>33</v>
      </c>
      <c r="F98" s="4">
        <v>12</v>
      </c>
      <c r="G98" s="4">
        <v>21</v>
      </c>
      <c r="I98" s="4">
        <v>91</v>
      </c>
      <c r="J98" s="4">
        <f t="shared" si="10"/>
        <v>12</v>
      </c>
      <c r="K98" s="4">
        <f t="shared" si="10"/>
        <v>21</v>
      </c>
      <c r="L98" s="4">
        <f t="shared" si="11"/>
        <v>12</v>
      </c>
      <c r="M98" s="4">
        <f t="shared" si="11"/>
        <v>19</v>
      </c>
      <c r="N98" s="11">
        <f t="shared" si="12"/>
        <v>1</v>
      </c>
      <c r="O98" s="11">
        <f t="shared" si="12"/>
        <v>0.90476190476190477</v>
      </c>
      <c r="P98" s="11">
        <v>0.51531830673735146</v>
      </c>
      <c r="Q98" s="11">
        <v>0.55174465708741827</v>
      </c>
      <c r="R98" s="11">
        <f t="shared" si="13"/>
        <v>6.1838196808482175</v>
      </c>
      <c r="S98" s="11">
        <f t="shared" si="13"/>
        <v>11.586637798835783</v>
      </c>
      <c r="T98" s="11">
        <f t="shared" si="14"/>
        <v>17.770457479684001</v>
      </c>
      <c r="U98" s="10"/>
      <c r="V98" s="10">
        <v>1.3</v>
      </c>
      <c r="W98" s="12">
        <f t="shared" si="15"/>
        <v>23.101594723589201</v>
      </c>
    </row>
    <row r="99" spans="1:26" x14ac:dyDescent="0.25">
      <c r="A99" s="4">
        <v>92</v>
      </c>
      <c r="B99" s="4">
        <f t="shared" si="8"/>
        <v>31</v>
      </c>
      <c r="C99" s="4">
        <v>16</v>
      </c>
      <c r="D99" s="4">
        <v>15</v>
      </c>
      <c r="E99" s="4">
        <f t="shared" si="9"/>
        <v>54</v>
      </c>
      <c r="F99" s="4">
        <v>21</v>
      </c>
      <c r="G99" s="4">
        <v>33</v>
      </c>
      <c r="I99" s="4">
        <v>92</v>
      </c>
      <c r="J99" s="4">
        <f t="shared" si="10"/>
        <v>21</v>
      </c>
      <c r="K99" s="4">
        <f t="shared" si="10"/>
        <v>33</v>
      </c>
      <c r="L99" s="4">
        <f t="shared" si="11"/>
        <v>16</v>
      </c>
      <c r="M99" s="4">
        <f t="shared" si="11"/>
        <v>15</v>
      </c>
      <c r="N99" s="11">
        <f t="shared" si="12"/>
        <v>0.76190476190476186</v>
      </c>
      <c r="O99" s="11">
        <f t="shared" si="12"/>
        <v>0.45454545454545453</v>
      </c>
      <c r="P99" s="11">
        <v>0.25087086693659977</v>
      </c>
      <c r="Q99" s="11">
        <v>0.33026188234471449</v>
      </c>
      <c r="R99" s="11">
        <f t="shared" si="13"/>
        <v>5.2682882056685951</v>
      </c>
      <c r="S99" s="11">
        <f t="shared" si="13"/>
        <v>10.898642117375578</v>
      </c>
      <c r="T99" s="11">
        <f t="shared" si="14"/>
        <v>16.166930323044173</v>
      </c>
      <c r="U99" s="10"/>
      <c r="V99" s="10">
        <v>1.3</v>
      </c>
      <c r="W99" s="12">
        <f t="shared" si="15"/>
        <v>21.017009419957425</v>
      </c>
    </row>
    <row r="100" spans="1:26" x14ac:dyDescent="0.25">
      <c r="A100" s="4">
        <v>93</v>
      </c>
      <c r="B100" s="4">
        <f t="shared" si="8"/>
        <v>8</v>
      </c>
      <c r="C100" s="4">
        <v>4</v>
      </c>
      <c r="D100" s="4">
        <v>4</v>
      </c>
      <c r="E100" s="4">
        <f t="shared" si="9"/>
        <v>24</v>
      </c>
      <c r="F100" s="4">
        <v>14</v>
      </c>
      <c r="G100" s="4">
        <v>10</v>
      </c>
      <c r="I100" s="4">
        <v>93</v>
      </c>
      <c r="J100" s="4">
        <f t="shared" si="10"/>
        <v>14</v>
      </c>
      <c r="K100" s="4">
        <f t="shared" si="10"/>
        <v>10</v>
      </c>
      <c r="L100" s="4">
        <f t="shared" si="11"/>
        <v>4</v>
      </c>
      <c r="M100" s="4">
        <f t="shared" si="11"/>
        <v>4</v>
      </c>
      <c r="N100" s="11">
        <f t="shared" si="12"/>
        <v>0.2857142857142857</v>
      </c>
      <c r="O100" s="11">
        <f t="shared" si="12"/>
        <v>0.4</v>
      </c>
      <c r="P100" s="11">
        <v>0.24940000693272754</v>
      </c>
      <c r="Q100" s="11">
        <v>0.31135538153383752</v>
      </c>
      <c r="R100" s="11">
        <f t="shared" si="13"/>
        <v>3.4916000970581855</v>
      </c>
      <c r="S100" s="11">
        <f t="shared" si="13"/>
        <v>3.1135538153383751</v>
      </c>
      <c r="T100" s="11">
        <f t="shared" si="14"/>
        <v>6.6051539123965606</v>
      </c>
      <c r="U100" s="10"/>
      <c r="V100" s="10">
        <v>1.3</v>
      </c>
      <c r="W100" s="12">
        <f t="shared" si="15"/>
        <v>8.5867000861155294</v>
      </c>
    </row>
    <row r="101" spans="1:26" x14ac:dyDescent="0.25">
      <c r="A101" s="4">
        <v>94</v>
      </c>
      <c r="B101" s="4">
        <f t="shared" si="8"/>
        <v>6</v>
      </c>
      <c r="C101" s="4">
        <v>2</v>
      </c>
      <c r="D101" s="4">
        <v>4</v>
      </c>
      <c r="E101" s="4">
        <f t="shared" si="9"/>
        <v>19</v>
      </c>
      <c r="F101" s="4">
        <v>11</v>
      </c>
      <c r="G101" s="4">
        <v>8</v>
      </c>
      <c r="I101" s="4">
        <v>94</v>
      </c>
      <c r="J101" s="4">
        <f t="shared" si="10"/>
        <v>11</v>
      </c>
      <c r="K101" s="4">
        <f t="shared" si="10"/>
        <v>8</v>
      </c>
      <c r="L101" s="4">
        <f t="shared" si="11"/>
        <v>2</v>
      </c>
      <c r="M101" s="4">
        <f t="shared" si="11"/>
        <v>4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0">
        <v>1.3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7</v>
      </c>
      <c r="C102" s="4">
        <v>3</v>
      </c>
      <c r="D102" s="4">
        <v>4</v>
      </c>
      <c r="E102" s="4">
        <f t="shared" si="9"/>
        <v>10</v>
      </c>
      <c r="F102" s="4">
        <v>4</v>
      </c>
      <c r="G102" s="4">
        <v>6</v>
      </c>
      <c r="I102" s="4">
        <v>95</v>
      </c>
      <c r="J102" s="4">
        <f t="shared" si="10"/>
        <v>4</v>
      </c>
      <c r="K102" s="4">
        <f t="shared" si="10"/>
        <v>6</v>
      </c>
      <c r="L102" s="4">
        <f t="shared" si="11"/>
        <v>3</v>
      </c>
      <c r="M102" s="4">
        <f t="shared" si="11"/>
        <v>4</v>
      </c>
      <c r="N102" s="11">
        <f t="shared" si="12"/>
        <v>0.75</v>
      </c>
      <c r="O102" s="11">
        <f t="shared" si="12"/>
        <v>0.66666666666666663</v>
      </c>
      <c r="P102" s="11">
        <v>0.1860707528198868</v>
      </c>
      <c r="Q102" s="11">
        <v>0.24279477941992539</v>
      </c>
      <c r="R102" s="11">
        <f t="shared" si="13"/>
        <v>0.74428301127954721</v>
      </c>
      <c r="S102" s="11">
        <f t="shared" si="13"/>
        <v>1.4567686765195522</v>
      </c>
      <c r="T102" s="11">
        <f t="shared" si="14"/>
        <v>2.2010516877990995</v>
      </c>
      <c r="U102" s="10"/>
      <c r="V102" s="10">
        <v>1.3</v>
      </c>
      <c r="W102" s="12">
        <f t="shared" si="15"/>
        <v>2.8613671941388295</v>
      </c>
    </row>
    <row r="103" spans="1:26" x14ac:dyDescent="0.25">
      <c r="A103" s="4">
        <v>96</v>
      </c>
      <c r="B103" s="4">
        <f t="shared" si="8"/>
        <v>3</v>
      </c>
      <c r="C103" s="4">
        <v>1</v>
      </c>
      <c r="D103" s="4">
        <v>2</v>
      </c>
      <c r="E103" s="4">
        <f t="shared" si="9"/>
        <v>16</v>
      </c>
      <c r="F103" s="4">
        <v>8</v>
      </c>
      <c r="G103" s="4">
        <v>8</v>
      </c>
      <c r="I103" s="4">
        <v>96</v>
      </c>
      <c r="J103" s="4">
        <f t="shared" si="10"/>
        <v>8</v>
      </c>
      <c r="K103" s="4">
        <f t="shared" si="10"/>
        <v>8</v>
      </c>
      <c r="L103" s="4">
        <f t="shared" si="11"/>
        <v>1</v>
      </c>
      <c r="M103" s="4">
        <f t="shared" si="11"/>
        <v>2</v>
      </c>
      <c r="N103" s="11"/>
      <c r="O103" s="11">
        <f t="shared" si="12"/>
        <v>0.25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1.7096212868952974</v>
      </c>
      <c r="T103" s="11">
        <f t="shared" si="14"/>
        <v>1.7096212868952974</v>
      </c>
      <c r="U103" s="10"/>
      <c r="V103" s="10">
        <v>1.3</v>
      </c>
      <c r="W103" s="12">
        <f t="shared" si="15"/>
        <v>2.2225076729638866</v>
      </c>
    </row>
    <row r="104" spans="1:26" x14ac:dyDescent="0.25">
      <c r="A104" s="4">
        <v>97</v>
      </c>
      <c r="B104" s="4">
        <f t="shared" si="8"/>
        <v>11</v>
      </c>
      <c r="C104" s="4">
        <v>1</v>
      </c>
      <c r="D104" s="4">
        <v>10</v>
      </c>
      <c r="E104" s="4">
        <f t="shared" si="9"/>
        <v>3</v>
      </c>
      <c r="F104" s="4">
        <v>0</v>
      </c>
      <c r="G104" s="4">
        <v>3</v>
      </c>
      <c r="I104" s="4">
        <v>97</v>
      </c>
      <c r="J104" s="4">
        <f t="shared" si="10"/>
        <v>0</v>
      </c>
      <c r="K104" s="4">
        <f t="shared" si="10"/>
        <v>3</v>
      </c>
      <c r="L104" s="4">
        <f t="shared" si="11"/>
        <v>1</v>
      </c>
      <c r="M104" s="4">
        <f t="shared" si="11"/>
        <v>10</v>
      </c>
      <c r="N104" s="11"/>
      <c r="O104" s="11">
        <f t="shared" si="12"/>
        <v>3.3333333333333335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0.74124806347882533</v>
      </c>
      <c r="T104" s="11">
        <f t="shared" si="14"/>
        <v>0.74124806347882533</v>
      </c>
      <c r="U104" s="10"/>
      <c r="V104" s="10">
        <v>1.3</v>
      </c>
      <c r="W104" s="12">
        <f t="shared" si="15"/>
        <v>0.96362248252247296</v>
      </c>
    </row>
    <row r="105" spans="1:26" x14ac:dyDescent="0.25">
      <c r="A105" s="4">
        <v>98</v>
      </c>
      <c r="B105" s="4">
        <f t="shared" si="8"/>
        <v>4</v>
      </c>
      <c r="C105" s="4">
        <v>2</v>
      </c>
      <c r="D105" s="4">
        <v>2</v>
      </c>
      <c r="E105" s="4">
        <f t="shared" si="9"/>
        <v>12</v>
      </c>
      <c r="F105" s="4">
        <v>6</v>
      </c>
      <c r="G105" s="4">
        <v>6</v>
      </c>
      <c r="I105" s="4">
        <v>98</v>
      </c>
      <c r="J105" s="4">
        <f t="shared" si="10"/>
        <v>6</v>
      </c>
      <c r="K105" s="4">
        <f t="shared" si="10"/>
        <v>6</v>
      </c>
      <c r="L105" s="4">
        <f t="shared" si="11"/>
        <v>2</v>
      </c>
      <c r="M105" s="4">
        <f t="shared" si="11"/>
        <v>2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0">
        <v>1.3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11</v>
      </c>
      <c r="C106" s="4">
        <v>2</v>
      </c>
      <c r="D106" s="4">
        <v>9</v>
      </c>
      <c r="E106" s="4">
        <f t="shared" si="9"/>
        <v>20</v>
      </c>
      <c r="F106" s="4">
        <v>9</v>
      </c>
      <c r="G106" s="4">
        <v>11</v>
      </c>
      <c r="I106" s="4">
        <v>99</v>
      </c>
      <c r="J106" s="4">
        <f t="shared" si="10"/>
        <v>9</v>
      </c>
      <c r="K106" s="4">
        <f t="shared" si="10"/>
        <v>11</v>
      </c>
      <c r="L106" s="4">
        <f t="shared" si="11"/>
        <v>2</v>
      </c>
      <c r="M106" s="4">
        <f t="shared" si="11"/>
        <v>9</v>
      </c>
      <c r="N106" s="11">
        <f t="shared" si="12"/>
        <v>0.22222222222222221</v>
      </c>
      <c r="O106" s="11">
        <f t="shared" si="12"/>
        <v>0.81818181818181823</v>
      </c>
      <c r="P106" s="11">
        <v>0.13723302458032616</v>
      </c>
      <c r="Q106" s="11">
        <v>9.1741050215756501E-2</v>
      </c>
      <c r="R106" s="11">
        <f t="shared" si="13"/>
        <v>1.2350972212229354</v>
      </c>
      <c r="S106" s="11">
        <f t="shared" si="13"/>
        <v>1.0091515523733214</v>
      </c>
      <c r="T106" s="11">
        <f t="shared" si="14"/>
        <v>2.2442487735962571</v>
      </c>
      <c r="U106" s="10"/>
      <c r="V106" s="10">
        <v>1.3</v>
      </c>
      <c r="W106" s="12">
        <f t="shared" si="15"/>
        <v>2.9175234056751345</v>
      </c>
    </row>
    <row r="107" spans="1:26" x14ac:dyDescent="0.25">
      <c r="A107" s="14"/>
      <c r="B107" s="14">
        <f>SUM(B7:B106)</f>
        <v>99782</v>
      </c>
      <c r="C107" s="14"/>
      <c r="D107" s="14"/>
      <c r="E107" s="14">
        <f>SUM(E7:E106)</f>
        <v>118156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157704.11099181307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144460715.74297306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113" sqref="W113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27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16701</v>
      </c>
      <c r="C7" s="4">
        <v>8828</v>
      </c>
      <c r="D7" s="4">
        <v>7873</v>
      </c>
      <c r="E7" s="4">
        <f>F7+G7</f>
        <v>3722</v>
      </c>
      <c r="F7" s="4">
        <v>1938</v>
      </c>
      <c r="G7" s="4">
        <v>1784</v>
      </c>
      <c r="I7" s="4">
        <v>0</v>
      </c>
      <c r="J7" s="4">
        <f>F7</f>
        <v>1938</v>
      </c>
      <c r="K7" s="4">
        <f>G7</f>
        <v>1784</v>
      </c>
      <c r="L7" s="4">
        <f>C7</f>
        <v>8828</v>
      </c>
      <c r="M7" s="4">
        <f>D7</f>
        <v>7873</v>
      </c>
      <c r="N7" s="11">
        <f>L7/J7</f>
        <v>4.5552115583075334</v>
      </c>
      <c r="O7" s="11">
        <f>M7/K7</f>
        <v>4.4131165919282509</v>
      </c>
      <c r="P7" s="11">
        <v>6.4342266201196239</v>
      </c>
      <c r="Q7" s="11">
        <v>6.2204431589803386</v>
      </c>
      <c r="R7" s="11">
        <f>J7*P7</f>
        <v>12469.531189791831</v>
      </c>
      <c r="S7" s="11">
        <f>K7*Q7</f>
        <v>11097.270595620925</v>
      </c>
      <c r="T7" s="11">
        <f>R7+S7</f>
        <v>23566.801785412754</v>
      </c>
      <c r="U7" s="10"/>
      <c r="V7" s="10">
        <v>1.1000000000000001</v>
      </c>
      <c r="W7" s="12">
        <f>T7*V7</f>
        <v>25923.481963954033</v>
      </c>
    </row>
    <row r="8" spans="1:23" x14ac:dyDescent="0.25">
      <c r="A8" s="4">
        <v>1</v>
      </c>
      <c r="B8" s="4">
        <f t="shared" ref="B8:B71" si="0">C8+D8</f>
        <v>6752</v>
      </c>
      <c r="C8" s="4">
        <v>3578</v>
      </c>
      <c r="D8" s="4">
        <v>3174</v>
      </c>
      <c r="E8" s="4">
        <f t="shared" ref="E8:E71" si="1">F8+G8</f>
        <v>4647</v>
      </c>
      <c r="F8" s="4">
        <v>2402</v>
      </c>
      <c r="G8" s="4">
        <v>2245</v>
      </c>
      <c r="I8" s="4">
        <v>1</v>
      </c>
      <c r="J8" s="4">
        <f t="shared" ref="J8:K71" si="2">F8</f>
        <v>2402</v>
      </c>
      <c r="K8" s="4">
        <f t="shared" si="2"/>
        <v>2245</v>
      </c>
      <c r="L8" s="4">
        <f t="shared" ref="L8:M71" si="3">C8</f>
        <v>3578</v>
      </c>
      <c r="M8" s="4">
        <f t="shared" si="3"/>
        <v>3174</v>
      </c>
      <c r="N8" s="11">
        <f t="shared" ref="N8:O71" si="4">L8/J8</f>
        <v>1.4895920066611157</v>
      </c>
      <c r="O8" s="11">
        <f t="shared" si="4"/>
        <v>1.4138084632516703</v>
      </c>
      <c r="P8" s="11">
        <v>2.2045044880748232</v>
      </c>
      <c r="Q8" s="11">
        <v>2.0897980049027405</v>
      </c>
      <c r="R8" s="11">
        <f t="shared" ref="R8:S71" si="5">J8*P8</f>
        <v>5295.2197803557256</v>
      </c>
      <c r="S8" s="11">
        <f t="shared" si="5"/>
        <v>4691.5965210066524</v>
      </c>
      <c r="T8" s="11">
        <f t="shared" ref="T8:T71" si="6">R8+S8</f>
        <v>9986.816301362378</v>
      </c>
      <c r="U8" s="10"/>
      <c r="V8" s="10">
        <v>1.1000000000000001</v>
      </c>
      <c r="W8" s="12">
        <f t="shared" ref="W8:W71" si="7">T8*V8</f>
        <v>10985.497931498616</v>
      </c>
    </row>
    <row r="9" spans="1:23" x14ac:dyDescent="0.25">
      <c r="A9" s="4">
        <v>2</v>
      </c>
      <c r="B9" s="4">
        <f t="shared" si="0"/>
        <v>4837</v>
      </c>
      <c r="C9" s="4">
        <v>2620</v>
      </c>
      <c r="D9" s="4">
        <v>2217</v>
      </c>
      <c r="E9" s="4">
        <f t="shared" si="1"/>
        <v>4643</v>
      </c>
      <c r="F9" s="4">
        <v>2389</v>
      </c>
      <c r="G9" s="4">
        <v>2254</v>
      </c>
      <c r="I9" s="4">
        <v>2</v>
      </c>
      <c r="J9" s="4">
        <f t="shared" si="2"/>
        <v>2389</v>
      </c>
      <c r="K9" s="4">
        <f t="shared" si="2"/>
        <v>2254</v>
      </c>
      <c r="L9" s="4">
        <f t="shared" si="3"/>
        <v>2620</v>
      </c>
      <c r="M9" s="4">
        <f t="shared" si="3"/>
        <v>2217</v>
      </c>
      <c r="N9" s="11">
        <f t="shared" si="4"/>
        <v>1.096693177061532</v>
      </c>
      <c r="O9" s="11">
        <f t="shared" si="4"/>
        <v>0.98358473824312331</v>
      </c>
      <c r="P9" s="11">
        <v>1.5848783900446688</v>
      </c>
      <c r="Q9" s="11">
        <v>1.5250082023294536</v>
      </c>
      <c r="R9" s="11">
        <f t="shared" si="5"/>
        <v>3786.2744738167139</v>
      </c>
      <c r="S9" s="11">
        <f t="shared" si="5"/>
        <v>3437.3684880505884</v>
      </c>
      <c r="T9" s="11">
        <f t="shared" si="6"/>
        <v>7223.6429618673028</v>
      </c>
      <c r="U9" s="10"/>
      <c r="V9" s="10">
        <v>1.1000000000000001</v>
      </c>
      <c r="W9" s="12">
        <f t="shared" si="7"/>
        <v>7946.0072580540336</v>
      </c>
    </row>
    <row r="10" spans="1:23" x14ac:dyDescent="0.25">
      <c r="A10" s="4">
        <v>3</v>
      </c>
      <c r="B10" s="4">
        <f t="shared" si="0"/>
        <v>3021</v>
      </c>
      <c r="C10" s="4">
        <v>1568</v>
      </c>
      <c r="D10" s="4">
        <v>1453</v>
      </c>
      <c r="E10" s="4">
        <f t="shared" si="1"/>
        <v>4058</v>
      </c>
      <c r="F10" s="4">
        <v>2026</v>
      </c>
      <c r="G10" s="4">
        <v>2032</v>
      </c>
      <c r="I10" s="4">
        <v>3</v>
      </c>
      <c r="J10" s="4">
        <f t="shared" si="2"/>
        <v>2026</v>
      </c>
      <c r="K10" s="4">
        <f t="shared" si="2"/>
        <v>2032</v>
      </c>
      <c r="L10" s="4">
        <f t="shared" si="3"/>
        <v>1568</v>
      </c>
      <c r="M10" s="4">
        <f t="shared" si="3"/>
        <v>1453</v>
      </c>
      <c r="N10" s="11">
        <f t="shared" si="4"/>
        <v>0.77393879565646595</v>
      </c>
      <c r="O10" s="11">
        <f t="shared" si="4"/>
        <v>0.71505905511811019</v>
      </c>
      <c r="P10" s="11">
        <v>1.2217287755888222</v>
      </c>
      <c r="Q10" s="11">
        <v>1.1719670412263623</v>
      </c>
      <c r="R10" s="11">
        <f t="shared" si="5"/>
        <v>2475.2224993429536</v>
      </c>
      <c r="S10" s="11">
        <f t="shared" si="5"/>
        <v>2381.4370277719681</v>
      </c>
      <c r="T10" s="11">
        <f t="shared" si="6"/>
        <v>4856.6595271149217</v>
      </c>
      <c r="U10" s="10"/>
      <c r="V10" s="10">
        <v>1.1000000000000001</v>
      </c>
      <c r="W10" s="12">
        <f t="shared" si="7"/>
        <v>5342.3254798264143</v>
      </c>
    </row>
    <row r="11" spans="1:23" x14ac:dyDescent="0.25">
      <c r="A11" s="4">
        <v>4</v>
      </c>
      <c r="B11" s="4">
        <f t="shared" si="0"/>
        <v>2639</v>
      </c>
      <c r="C11" s="4">
        <v>1449</v>
      </c>
      <c r="D11" s="4">
        <v>1190</v>
      </c>
      <c r="E11" s="4">
        <f t="shared" si="1"/>
        <v>4545</v>
      </c>
      <c r="F11" s="4">
        <v>2321</v>
      </c>
      <c r="G11" s="4">
        <v>2224</v>
      </c>
      <c r="I11" s="4">
        <v>4</v>
      </c>
      <c r="J11" s="4">
        <f t="shared" si="2"/>
        <v>2321</v>
      </c>
      <c r="K11" s="4">
        <f t="shared" si="2"/>
        <v>2224</v>
      </c>
      <c r="L11" s="4">
        <f t="shared" si="3"/>
        <v>1449</v>
      </c>
      <c r="M11" s="4">
        <f t="shared" si="3"/>
        <v>1190</v>
      </c>
      <c r="N11" s="11">
        <f t="shared" si="4"/>
        <v>0.62429987074536841</v>
      </c>
      <c r="O11" s="11">
        <f t="shared" si="4"/>
        <v>0.53507194244604317</v>
      </c>
      <c r="P11" s="11">
        <v>0.9539794963662086</v>
      </c>
      <c r="Q11" s="11">
        <v>0.92065207673907978</v>
      </c>
      <c r="R11" s="11">
        <f t="shared" si="5"/>
        <v>2214.1864110659703</v>
      </c>
      <c r="S11" s="11">
        <f t="shared" si="5"/>
        <v>2047.5302186677134</v>
      </c>
      <c r="T11" s="11">
        <f t="shared" si="6"/>
        <v>4261.7166297336835</v>
      </c>
      <c r="U11" s="10"/>
      <c r="V11" s="10">
        <v>1.1000000000000001</v>
      </c>
      <c r="W11" s="12">
        <f t="shared" si="7"/>
        <v>4687.8882927070526</v>
      </c>
    </row>
    <row r="12" spans="1:23" x14ac:dyDescent="0.25">
      <c r="A12" s="4">
        <v>5</v>
      </c>
      <c r="B12" s="4">
        <f t="shared" si="0"/>
        <v>2600</v>
      </c>
      <c r="C12" s="4">
        <v>1359</v>
      </c>
      <c r="D12" s="4">
        <v>1241</v>
      </c>
      <c r="E12" s="4">
        <f t="shared" si="1"/>
        <v>4324</v>
      </c>
      <c r="F12" s="4">
        <v>2181</v>
      </c>
      <c r="G12" s="4">
        <v>2143</v>
      </c>
      <c r="I12" s="4">
        <v>5</v>
      </c>
      <c r="J12" s="4">
        <f t="shared" si="2"/>
        <v>2181</v>
      </c>
      <c r="K12" s="4">
        <f t="shared" si="2"/>
        <v>2143</v>
      </c>
      <c r="L12" s="4">
        <f t="shared" si="3"/>
        <v>1359</v>
      </c>
      <c r="M12" s="4">
        <f t="shared" si="3"/>
        <v>1241</v>
      </c>
      <c r="N12" s="11">
        <f t="shared" si="4"/>
        <v>0.62310866574965618</v>
      </c>
      <c r="O12" s="11">
        <f t="shared" si="4"/>
        <v>0.57909472701819875</v>
      </c>
      <c r="P12" s="11">
        <v>0.96115940689151225</v>
      </c>
      <c r="Q12" s="11">
        <v>0.93941600815011361</v>
      </c>
      <c r="R12" s="11">
        <f t="shared" si="5"/>
        <v>2096.2886664303883</v>
      </c>
      <c r="S12" s="11">
        <f t="shared" si="5"/>
        <v>2013.1685054656934</v>
      </c>
      <c r="T12" s="11">
        <f t="shared" si="6"/>
        <v>4109.4571718960815</v>
      </c>
      <c r="U12" s="10"/>
      <c r="V12" s="10">
        <v>1.1000000000000001</v>
      </c>
      <c r="W12" s="12">
        <f t="shared" si="7"/>
        <v>4520.4028890856898</v>
      </c>
    </row>
    <row r="13" spans="1:23" x14ac:dyDescent="0.25">
      <c r="A13" s="4">
        <v>6</v>
      </c>
      <c r="B13" s="4">
        <f t="shared" si="0"/>
        <v>2938</v>
      </c>
      <c r="C13" s="4">
        <v>1512</v>
      </c>
      <c r="D13" s="4">
        <v>1426</v>
      </c>
      <c r="E13" s="4">
        <f t="shared" si="1"/>
        <v>4434</v>
      </c>
      <c r="F13" s="4">
        <v>2241</v>
      </c>
      <c r="G13" s="4">
        <v>2193</v>
      </c>
      <c r="I13" s="4">
        <v>6</v>
      </c>
      <c r="J13" s="4">
        <f t="shared" si="2"/>
        <v>2241</v>
      </c>
      <c r="K13" s="4">
        <f t="shared" si="2"/>
        <v>2193</v>
      </c>
      <c r="L13" s="4">
        <f t="shared" si="3"/>
        <v>1512</v>
      </c>
      <c r="M13" s="4">
        <f t="shared" si="3"/>
        <v>1426</v>
      </c>
      <c r="N13" s="11">
        <f t="shared" si="4"/>
        <v>0.67469879518072284</v>
      </c>
      <c r="O13" s="11">
        <f t="shared" si="4"/>
        <v>0.65025079799361607</v>
      </c>
      <c r="P13" s="11">
        <v>1.0662120287211905</v>
      </c>
      <c r="Q13" s="11">
        <v>1.0328894343208626</v>
      </c>
      <c r="R13" s="11">
        <f t="shared" si="5"/>
        <v>2389.381156364188</v>
      </c>
      <c r="S13" s="11">
        <f t="shared" si="5"/>
        <v>2265.1265294656514</v>
      </c>
      <c r="T13" s="11">
        <f t="shared" si="6"/>
        <v>4654.5076858298398</v>
      </c>
      <c r="U13" s="10"/>
      <c r="V13" s="10">
        <v>1.1000000000000001</v>
      </c>
      <c r="W13" s="12">
        <f t="shared" si="7"/>
        <v>5119.9584544128238</v>
      </c>
    </row>
    <row r="14" spans="1:23" x14ac:dyDescent="0.25">
      <c r="A14" s="4">
        <v>7</v>
      </c>
      <c r="B14" s="4">
        <f t="shared" si="0"/>
        <v>1718</v>
      </c>
      <c r="C14" s="4">
        <v>837</v>
      </c>
      <c r="D14" s="4">
        <v>881</v>
      </c>
      <c r="E14" s="4">
        <f t="shared" si="1"/>
        <v>4745</v>
      </c>
      <c r="F14" s="4">
        <v>2417</v>
      </c>
      <c r="G14" s="4">
        <v>2328</v>
      </c>
      <c r="I14" s="4">
        <v>7</v>
      </c>
      <c r="J14" s="4">
        <f t="shared" si="2"/>
        <v>2417</v>
      </c>
      <c r="K14" s="4">
        <f t="shared" si="2"/>
        <v>2328</v>
      </c>
      <c r="L14" s="4">
        <f t="shared" si="3"/>
        <v>837</v>
      </c>
      <c r="M14" s="4">
        <f t="shared" si="3"/>
        <v>881</v>
      </c>
      <c r="N14" s="11">
        <f t="shared" si="4"/>
        <v>0.34629706247414149</v>
      </c>
      <c r="O14" s="11">
        <f t="shared" si="4"/>
        <v>0.37843642611683848</v>
      </c>
      <c r="P14" s="11">
        <v>0.68142269970975999</v>
      </c>
      <c r="Q14" s="11">
        <v>0.647863864896564</v>
      </c>
      <c r="R14" s="11">
        <f t="shared" si="5"/>
        <v>1646.99866519849</v>
      </c>
      <c r="S14" s="11">
        <f t="shared" si="5"/>
        <v>1508.2270774792009</v>
      </c>
      <c r="T14" s="11">
        <f t="shared" si="6"/>
        <v>3155.225742677691</v>
      </c>
      <c r="U14" s="10"/>
      <c r="V14" s="10">
        <v>1.1000000000000001</v>
      </c>
      <c r="W14" s="12">
        <f t="shared" si="7"/>
        <v>3470.7483169454604</v>
      </c>
    </row>
    <row r="15" spans="1:23" x14ac:dyDescent="0.25">
      <c r="A15" s="4">
        <v>8</v>
      </c>
      <c r="B15" s="4">
        <f t="shared" si="0"/>
        <v>1444</v>
      </c>
      <c r="C15" s="4">
        <v>729</v>
      </c>
      <c r="D15" s="4">
        <v>715</v>
      </c>
      <c r="E15" s="4">
        <f t="shared" si="1"/>
        <v>4753</v>
      </c>
      <c r="F15" s="4">
        <v>2407</v>
      </c>
      <c r="G15" s="4">
        <v>2346</v>
      </c>
      <c r="I15" s="4">
        <v>8</v>
      </c>
      <c r="J15" s="4">
        <f t="shared" si="2"/>
        <v>2407</v>
      </c>
      <c r="K15" s="4">
        <f t="shared" si="2"/>
        <v>2346</v>
      </c>
      <c r="L15" s="4">
        <f t="shared" si="3"/>
        <v>729</v>
      </c>
      <c r="M15" s="4">
        <f t="shared" si="3"/>
        <v>715</v>
      </c>
      <c r="N15" s="11">
        <f t="shared" si="4"/>
        <v>0.30286663896967181</v>
      </c>
      <c r="O15" s="11">
        <f t="shared" si="4"/>
        <v>0.30477408354646207</v>
      </c>
      <c r="P15" s="11">
        <v>0.52848041934891243</v>
      </c>
      <c r="Q15" s="11">
        <v>0.50913787930395893</v>
      </c>
      <c r="R15" s="11">
        <f t="shared" si="5"/>
        <v>1272.0523693728321</v>
      </c>
      <c r="S15" s="11">
        <f t="shared" si="5"/>
        <v>1194.4374648470875</v>
      </c>
      <c r="T15" s="11">
        <f t="shared" si="6"/>
        <v>2466.4898342199194</v>
      </c>
      <c r="U15" s="10"/>
      <c r="V15" s="10">
        <v>1.1000000000000001</v>
      </c>
      <c r="W15" s="12">
        <f t="shared" si="7"/>
        <v>2713.1388176419114</v>
      </c>
    </row>
    <row r="16" spans="1:23" x14ac:dyDescent="0.25">
      <c r="A16" s="4">
        <v>9</v>
      </c>
      <c r="B16" s="4">
        <f t="shared" si="0"/>
        <v>1381</v>
      </c>
      <c r="C16" s="4">
        <v>680</v>
      </c>
      <c r="D16" s="4">
        <v>701</v>
      </c>
      <c r="E16" s="4">
        <f t="shared" si="1"/>
        <v>4536</v>
      </c>
      <c r="F16" s="4">
        <v>2327</v>
      </c>
      <c r="G16" s="4">
        <v>2209</v>
      </c>
      <c r="I16" s="4">
        <v>9</v>
      </c>
      <c r="J16" s="4">
        <f t="shared" si="2"/>
        <v>2327</v>
      </c>
      <c r="K16" s="4">
        <f t="shared" si="2"/>
        <v>2209</v>
      </c>
      <c r="L16" s="4">
        <f t="shared" si="3"/>
        <v>680</v>
      </c>
      <c r="M16" s="4">
        <f t="shared" si="3"/>
        <v>701</v>
      </c>
      <c r="N16" s="11">
        <f t="shared" si="4"/>
        <v>0.29222174473571122</v>
      </c>
      <c r="O16" s="11">
        <f t="shared" si="4"/>
        <v>0.3173381620642825</v>
      </c>
      <c r="P16" s="11">
        <v>0.50737743045289152</v>
      </c>
      <c r="Q16" s="11">
        <v>0.48681377336958181</v>
      </c>
      <c r="R16" s="11">
        <f t="shared" si="5"/>
        <v>1180.6672806638785</v>
      </c>
      <c r="S16" s="11">
        <f t="shared" si="5"/>
        <v>1075.3716253734062</v>
      </c>
      <c r="T16" s="11">
        <f t="shared" si="6"/>
        <v>2256.0389060372845</v>
      </c>
      <c r="U16" s="10"/>
      <c r="V16" s="10">
        <v>1.1000000000000001</v>
      </c>
      <c r="W16" s="12">
        <f t="shared" si="7"/>
        <v>2481.6427966410133</v>
      </c>
    </row>
    <row r="17" spans="1:23" x14ac:dyDescent="0.25">
      <c r="A17" s="4">
        <v>10</v>
      </c>
      <c r="B17" s="4">
        <f t="shared" si="0"/>
        <v>1586</v>
      </c>
      <c r="C17" s="4">
        <v>839</v>
      </c>
      <c r="D17" s="4">
        <v>747</v>
      </c>
      <c r="E17" s="4">
        <f t="shared" si="1"/>
        <v>4593</v>
      </c>
      <c r="F17" s="4">
        <v>2345</v>
      </c>
      <c r="G17" s="4">
        <v>2248</v>
      </c>
      <c r="I17" s="4">
        <v>10</v>
      </c>
      <c r="J17" s="4">
        <f t="shared" si="2"/>
        <v>2345</v>
      </c>
      <c r="K17" s="4">
        <f t="shared" si="2"/>
        <v>2248</v>
      </c>
      <c r="L17" s="4">
        <f t="shared" si="3"/>
        <v>839</v>
      </c>
      <c r="M17" s="4">
        <f t="shared" si="3"/>
        <v>747</v>
      </c>
      <c r="N17" s="11">
        <f t="shared" si="4"/>
        <v>0.35778251599147121</v>
      </c>
      <c r="O17" s="11">
        <f t="shared" si="4"/>
        <v>0.33229537366548045</v>
      </c>
      <c r="P17" s="11">
        <v>0.56271721386903317</v>
      </c>
      <c r="Q17" s="11">
        <v>0.55151022657259297</v>
      </c>
      <c r="R17" s="11">
        <f t="shared" si="5"/>
        <v>1319.5718665228828</v>
      </c>
      <c r="S17" s="11">
        <f t="shared" si="5"/>
        <v>1239.794989335189</v>
      </c>
      <c r="T17" s="11">
        <f t="shared" si="6"/>
        <v>2559.3668558580721</v>
      </c>
      <c r="U17" s="10"/>
      <c r="V17" s="10">
        <v>1.1000000000000001</v>
      </c>
      <c r="W17" s="12">
        <f t="shared" si="7"/>
        <v>2815.3035414438796</v>
      </c>
    </row>
    <row r="18" spans="1:23" x14ac:dyDescent="0.25">
      <c r="A18" s="4">
        <v>11</v>
      </c>
      <c r="B18" s="4">
        <f t="shared" si="0"/>
        <v>1743</v>
      </c>
      <c r="C18" s="4">
        <v>732</v>
      </c>
      <c r="D18" s="4">
        <v>1011</v>
      </c>
      <c r="E18" s="4">
        <f t="shared" si="1"/>
        <v>4353</v>
      </c>
      <c r="F18" s="4">
        <v>2224</v>
      </c>
      <c r="G18" s="4">
        <v>2129</v>
      </c>
      <c r="I18" s="4">
        <v>11</v>
      </c>
      <c r="J18" s="4">
        <f t="shared" si="2"/>
        <v>2224</v>
      </c>
      <c r="K18" s="4">
        <f t="shared" si="2"/>
        <v>2129</v>
      </c>
      <c r="L18" s="4">
        <f t="shared" si="3"/>
        <v>732</v>
      </c>
      <c r="M18" s="4">
        <f t="shared" si="3"/>
        <v>1011</v>
      </c>
      <c r="N18" s="11">
        <f t="shared" si="4"/>
        <v>0.32913669064748202</v>
      </c>
      <c r="O18" s="11">
        <f t="shared" si="4"/>
        <v>0.47487083137623298</v>
      </c>
      <c r="P18" s="11">
        <v>0.56800722340963639</v>
      </c>
      <c r="Q18" s="11">
        <v>0.63163068376358689</v>
      </c>
      <c r="R18" s="11">
        <f t="shared" si="5"/>
        <v>1263.2480648630312</v>
      </c>
      <c r="S18" s="11">
        <f t="shared" si="5"/>
        <v>1344.7417257326765</v>
      </c>
      <c r="T18" s="11">
        <f t="shared" si="6"/>
        <v>2607.9897905957077</v>
      </c>
      <c r="U18" s="10"/>
      <c r="V18" s="10">
        <v>1.1000000000000001</v>
      </c>
      <c r="W18" s="12">
        <f t="shared" si="7"/>
        <v>2868.7887696552789</v>
      </c>
    </row>
    <row r="19" spans="1:23" x14ac:dyDescent="0.25">
      <c r="A19" s="4">
        <v>12</v>
      </c>
      <c r="B19" s="4">
        <f t="shared" si="0"/>
        <v>1325</v>
      </c>
      <c r="C19" s="4">
        <v>560</v>
      </c>
      <c r="D19" s="4">
        <v>765</v>
      </c>
      <c r="E19" s="4">
        <f t="shared" si="1"/>
        <v>4117</v>
      </c>
      <c r="F19" s="4">
        <v>2080</v>
      </c>
      <c r="G19" s="4">
        <v>2037</v>
      </c>
      <c r="I19" s="4">
        <v>12</v>
      </c>
      <c r="J19" s="4">
        <f t="shared" si="2"/>
        <v>2080</v>
      </c>
      <c r="K19" s="4">
        <f t="shared" si="2"/>
        <v>2037</v>
      </c>
      <c r="L19" s="4">
        <f t="shared" si="3"/>
        <v>560</v>
      </c>
      <c r="M19" s="4">
        <f t="shared" si="3"/>
        <v>765</v>
      </c>
      <c r="N19" s="11">
        <f t="shared" si="4"/>
        <v>0.26923076923076922</v>
      </c>
      <c r="O19" s="11">
        <f t="shared" si="4"/>
        <v>0.37555228276877761</v>
      </c>
      <c r="P19" s="11">
        <v>0.52156480470010524</v>
      </c>
      <c r="Q19" s="11">
        <v>0.57526440867496864</v>
      </c>
      <c r="R19" s="11">
        <f t="shared" si="5"/>
        <v>1084.8547937762189</v>
      </c>
      <c r="S19" s="11">
        <f t="shared" si="5"/>
        <v>1171.8136004709111</v>
      </c>
      <c r="T19" s="11">
        <f t="shared" si="6"/>
        <v>2256.66839424713</v>
      </c>
      <c r="U19" s="10"/>
      <c r="V19" s="10">
        <v>1.1000000000000001</v>
      </c>
      <c r="W19" s="12">
        <f t="shared" si="7"/>
        <v>2482.3352336718431</v>
      </c>
    </row>
    <row r="20" spans="1:23" x14ac:dyDescent="0.25">
      <c r="A20" s="4">
        <v>13</v>
      </c>
      <c r="B20" s="4">
        <f t="shared" si="0"/>
        <v>1012</v>
      </c>
      <c r="C20" s="4">
        <v>435</v>
      </c>
      <c r="D20" s="4">
        <v>577</v>
      </c>
      <c r="E20" s="4">
        <f t="shared" si="1"/>
        <v>3553</v>
      </c>
      <c r="F20" s="4">
        <v>1777</v>
      </c>
      <c r="G20" s="4">
        <v>1776</v>
      </c>
      <c r="I20" s="4">
        <v>13</v>
      </c>
      <c r="J20" s="4">
        <f t="shared" si="2"/>
        <v>1777</v>
      </c>
      <c r="K20" s="4">
        <f t="shared" si="2"/>
        <v>1776</v>
      </c>
      <c r="L20" s="4">
        <f t="shared" si="3"/>
        <v>435</v>
      </c>
      <c r="M20" s="4">
        <f t="shared" si="3"/>
        <v>577</v>
      </c>
      <c r="N20" s="11">
        <f t="shared" si="4"/>
        <v>0.24479459763646597</v>
      </c>
      <c r="O20" s="11">
        <f t="shared" si="4"/>
        <v>0.32488738738738737</v>
      </c>
      <c r="P20" s="11">
        <v>0.5160635947954475</v>
      </c>
      <c r="Q20" s="11">
        <v>0.5934374665989699</v>
      </c>
      <c r="R20" s="11">
        <f t="shared" si="5"/>
        <v>917.04500795151023</v>
      </c>
      <c r="S20" s="11">
        <f t="shared" si="5"/>
        <v>1053.9449406797705</v>
      </c>
      <c r="T20" s="11">
        <f t="shared" si="6"/>
        <v>1970.9899486312806</v>
      </c>
      <c r="U20" s="10"/>
      <c r="V20" s="10">
        <v>1.1000000000000001</v>
      </c>
      <c r="W20" s="12">
        <f t="shared" si="7"/>
        <v>2168.0889434944088</v>
      </c>
    </row>
    <row r="21" spans="1:23" x14ac:dyDescent="0.25">
      <c r="A21" s="4">
        <v>14</v>
      </c>
      <c r="B21" s="4">
        <f t="shared" si="0"/>
        <v>1099</v>
      </c>
      <c r="C21" s="4">
        <v>455</v>
      </c>
      <c r="D21" s="4">
        <v>644</v>
      </c>
      <c r="E21" s="4">
        <f t="shared" si="1"/>
        <v>3215</v>
      </c>
      <c r="F21" s="4">
        <v>1644</v>
      </c>
      <c r="G21" s="4">
        <v>1571</v>
      </c>
      <c r="I21" s="4">
        <v>14</v>
      </c>
      <c r="J21" s="4">
        <f t="shared" si="2"/>
        <v>1644</v>
      </c>
      <c r="K21" s="4">
        <f t="shared" si="2"/>
        <v>1571</v>
      </c>
      <c r="L21" s="4">
        <f t="shared" si="3"/>
        <v>455</v>
      </c>
      <c r="M21" s="4">
        <f t="shared" si="3"/>
        <v>644</v>
      </c>
      <c r="N21" s="11">
        <f t="shared" si="4"/>
        <v>0.27676399026763993</v>
      </c>
      <c r="O21" s="11">
        <f t="shared" si="4"/>
        <v>0.40992998090388288</v>
      </c>
      <c r="P21" s="11">
        <v>0.63843652973737453</v>
      </c>
      <c r="Q21" s="11">
        <v>0.70099892444554568</v>
      </c>
      <c r="R21" s="11">
        <f t="shared" si="5"/>
        <v>1049.5896548882438</v>
      </c>
      <c r="S21" s="11">
        <f t="shared" si="5"/>
        <v>1101.2693103039524</v>
      </c>
      <c r="T21" s="11">
        <f t="shared" si="6"/>
        <v>2150.8589651921961</v>
      </c>
      <c r="U21" s="10"/>
      <c r="V21" s="10">
        <v>1.1000000000000001</v>
      </c>
      <c r="W21" s="12">
        <f t="shared" si="7"/>
        <v>2365.9448617114158</v>
      </c>
    </row>
    <row r="22" spans="1:23" x14ac:dyDescent="0.25">
      <c r="A22" s="4">
        <v>15</v>
      </c>
      <c r="B22" s="4">
        <f t="shared" si="0"/>
        <v>1851</v>
      </c>
      <c r="C22" s="4">
        <v>1329</v>
      </c>
      <c r="D22" s="4">
        <v>522</v>
      </c>
      <c r="E22" s="4">
        <f t="shared" si="1"/>
        <v>3096</v>
      </c>
      <c r="F22" s="4">
        <v>1638</v>
      </c>
      <c r="G22" s="4">
        <v>1458</v>
      </c>
      <c r="I22" s="4">
        <v>15</v>
      </c>
      <c r="J22" s="4">
        <f t="shared" si="2"/>
        <v>1638</v>
      </c>
      <c r="K22" s="4">
        <f t="shared" si="2"/>
        <v>1458</v>
      </c>
      <c r="L22" s="4">
        <f t="shared" si="3"/>
        <v>1329</v>
      </c>
      <c r="M22" s="4">
        <f t="shared" si="3"/>
        <v>522</v>
      </c>
      <c r="N22" s="11">
        <f t="shared" si="4"/>
        <v>0.81135531135531136</v>
      </c>
      <c r="O22" s="11">
        <f t="shared" si="4"/>
        <v>0.35802469135802467</v>
      </c>
      <c r="P22" s="11">
        <v>1.0435933178602841</v>
      </c>
      <c r="Q22" s="11">
        <v>0.73299310689807828</v>
      </c>
      <c r="R22" s="11">
        <f t="shared" si="5"/>
        <v>1709.4058546551453</v>
      </c>
      <c r="S22" s="11">
        <f t="shared" si="5"/>
        <v>1068.7039498573981</v>
      </c>
      <c r="T22" s="11">
        <f t="shared" si="6"/>
        <v>2778.1098045125436</v>
      </c>
      <c r="U22" s="10"/>
      <c r="V22" s="10">
        <v>1.1000000000000001</v>
      </c>
      <c r="W22" s="12">
        <f t="shared" si="7"/>
        <v>3055.9207849637983</v>
      </c>
    </row>
    <row r="23" spans="1:23" x14ac:dyDescent="0.25">
      <c r="A23" s="4">
        <v>16</v>
      </c>
      <c r="B23" s="4">
        <f t="shared" si="0"/>
        <v>1146</v>
      </c>
      <c r="C23" s="4">
        <v>630</v>
      </c>
      <c r="D23" s="4">
        <v>516</v>
      </c>
      <c r="E23" s="4">
        <f t="shared" si="1"/>
        <v>2709</v>
      </c>
      <c r="F23" s="4">
        <v>1341</v>
      </c>
      <c r="G23" s="4">
        <v>1368</v>
      </c>
      <c r="I23" s="4">
        <v>16</v>
      </c>
      <c r="J23" s="4">
        <f t="shared" si="2"/>
        <v>1341</v>
      </c>
      <c r="K23" s="4">
        <f t="shared" si="2"/>
        <v>1368</v>
      </c>
      <c r="L23" s="4">
        <f t="shared" si="3"/>
        <v>630</v>
      </c>
      <c r="M23" s="4">
        <f t="shared" si="3"/>
        <v>516</v>
      </c>
      <c r="N23" s="11">
        <f t="shared" si="4"/>
        <v>0.46979865771812079</v>
      </c>
      <c r="O23" s="11">
        <f t="shared" si="4"/>
        <v>0.37719298245614036</v>
      </c>
      <c r="P23" s="11">
        <v>0.69695700899342317</v>
      </c>
      <c r="Q23" s="11">
        <v>0.67078715145001055</v>
      </c>
      <c r="R23" s="11">
        <f t="shared" si="5"/>
        <v>934.61934906018041</v>
      </c>
      <c r="S23" s="11">
        <f t="shared" si="5"/>
        <v>917.63682318361441</v>
      </c>
      <c r="T23" s="11">
        <f t="shared" si="6"/>
        <v>1852.2561722437949</v>
      </c>
      <c r="U23" s="10"/>
      <c r="V23" s="10">
        <v>1.1000000000000001</v>
      </c>
      <c r="W23" s="12">
        <f t="shared" si="7"/>
        <v>2037.4817894681746</v>
      </c>
    </row>
    <row r="24" spans="1:23" x14ac:dyDescent="0.25">
      <c r="A24" s="4">
        <v>17</v>
      </c>
      <c r="B24" s="4">
        <f t="shared" si="0"/>
        <v>2214</v>
      </c>
      <c r="C24" s="4">
        <v>1369</v>
      </c>
      <c r="D24" s="4">
        <v>845</v>
      </c>
      <c r="E24" s="4">
        <f t="shared" si="1"/>
        <v>2882</v>
      </c>
      <c r="F24" s="4">
        <v>1496</v>
      </c>
      <c r="G24" s="4">
        <v>1386</v>
      </c>
      <c r="I24" s="4">
        <v>17</v>
      </c>
      <c r="J24" s="4">
        <f t="shared" si="2"/>
        <v>1496</v>
      </c>
      <c r="K24" s="4">
        <f t="shared" si="2"/>
        <v>1386</v>
      </c>
      <c r="L24" s="4">
        <f t="shared" si="3"/>
        <v>1369</v>
      </c>
      <c r="M24" s="4">
        <f t="shared" si="3"/>
        <v>845</v>
      </c>
      <c r="N24" s="11">
        <f t="shared" si="4"/>
        <v>0.9151069518716578</v>
      </c>
      <c r="O24" s="11">
        <f t="shared" si="4"/>
        <v>0.60966810966810969</v>
      </c>
      <c r="P24" s="11">
        <v>1.0091442389909973</v>
      </c>
      <c r="Q24" s="11">
        <v>0.80869856940665596</v>
      </c>
      <c r="R24" s="11">
        <f t="shared" si="5"/>
        <v>1509.679781530532</v>
      </c>
      <c r="S24" s="11">
        <f t="shared" si="5"/>
        <v>1120.8562171976253</v>
      </c>
      <c r="T24" s="11">
        <f t="shared" si="6"/>
        <v>2630.5359987281572</v>
      </c>
      <c r="U24" s="10"/>
      <c r="V24" s="10">
        <v>1.1000000000000001</v>
      </c>
      <c r="W24" s="12">
        <f t="shared" si="7"/>
        <v>2893.5895986009732</v>
      </c>
    </row>
    <row r="25" spans="1:23" x14ac:dyDescent="0.25">
      <c r="A25" s="4">
        <v>18</v>
      </c>
      <c r="B25" s="4">
        <f t="shared" si="0"/>
        <v>3655</v>
      </c>
      <c r="C25" s="4">
        <v>2211</v>
      </c>
      <c r="D25" s="4">
        <v>1444</v>
      </c>
      <c r="E25" s="4">
        <f t="shared" si="1"/>
        <v>2745</v>
      </c>
      <c r="F25" s="4">
        <v>1385</v>
      </c>
      <c r="G25" s="4">
        <v>1360</v>
      </c>
      <c r="I25" s="4">
        <v>18</v>
      </c>
      <c r="J25" s="4">
        <f t="shared" si="2"/>
        <v>1385</v>
      </c>
      <c r="K25" s="4">
        <f t="shared" si="2"/>
        <v>1360</v>
      </c>
      <c r="L25" s="4">
        <f t="shared" si="3"/>
        <v>2211</v>
      </c>
      <c r="M25" s="4">
        <f t="shared" si="3"/>
        <v>1444</v>
      </c>
      <c r="N25" s="11">
        <f t="shared" si="4"/>
        <v>1.5963898916967509</v>
      </c>
      <c r="O25" s="11">
        <f t="shared" si="4"/>
        <v>1.0617647058823529</v>
      </c>
      <c r="P25" s="11">
        <v>1.018955829525831</v>
      </c>
      <c r="Q25" s="11">
        <v>0.79695779154279189</v>
      </c>
      <c r="R25" s="11">
        <f t="shared" si="5"/>
        <v>1411.2538238932759</v>
      </c>
      <c r="S25" s="11">
        <f t="shared" si="5"/>
        <v>1083.862596498197</v>
      </c>
      <c r="T25" s="11">
        <f t="shared" si="6"/>
        <v>2495.1164203914732</v>
      </c>
      <c r="U25" s="10"/>
      <c r="V25" s="10">
        <v>1.1000000000000001</v>
      </c>
      <c r="W25" s="12">
        <f t="shared" si="7"/>
        <v>2744.6280624306205</v>
      </c>
    </row>
    <row r="26" spans="1:23" x14ac:dyDescent="0.25">
      <c r="A26" s="4">
        <v>19</v>
      </c>
      <c r="B26" s="4">
        <f t="shared" si="0"/>
        <v>2829</v>
      </c>
      <c r="C26" s="4">
        <v>1203</v>
      </c>
      <c r="D26" s="4">
        <v>1626</v>
      </c>
      <c r="E26" s="4">
        <f t="shared" si="1"/>
        <v>2723</v>
      </c>
      <c r="F26" s="4">
        <v>1354</v>
      </c>
      <c r="G26" s="4">
        <v>1369</v>
      </c>
      <c r="I26" s="4">
        <v>19</v>
      </c>
      <c r="J26" s="4">
        <f t="shared" si="2"/>
        <v>1354</v>
      </c>
      <c r="K26" s="4">
        <f t="shared" si="2"/>
        <v>1369</v>
      </c>
      <c r="L26" s="4">
        <f t="shared" si="3"/>
        <v>1203</v>
      </c>
      <c r="M26" s="4">
        <f t="shared" si="3"/>
        <v>1626</v>
      </c>
      <c r="N26" s="11">
        <f t="shared" si="4"/>
        <v>0.8884785819793205</v>
      </c>
      <c r="O26" s="11">
        <f t="shared" si="4"/>
        <v>1.1877282688093498</v>
      </c>
      <c r="P26" s="11">
        <v>0.62852975267773137</v>
      </c>
      <c r="Q26" s="11">
        <v>0.83678059372715008</v>
      </c>
      <c r="R26" s="11">
        <f t="shared" si="5"/>
        <v>851.02928512564824</v>
      </c>
      <c r="S26" s="11">
        <f t="shared" si="5"/>
        <v>1145.5526328124683</v>
      </c>
      <c r="T26" s="11">
        <f t="shared" si="6"/>
        <v>1996.5819179381165</v>
      </c>
      <c r="U26" s="10"/>
      <c r="V26" s="10">
        <v>1.1000000000000001</v>
      </c>
      <c r="W26" s="12">
        <f t="shared" si="7"/>
        <v>2196.2401097319284</v>
      </c>
    </row>
    <row r="27" spans="1:23" x14ac:dyDescent="0.25">
      <c r="A27" s="4">
        <v>20</v>
      </c>
      <c r="B27" s="4">
        <f t="shared" si="0"/>
        <v>3155</v>
      </c>
      <c r="C27" s="4">
        <v>1429</v>
      </c>
      <c r="D27" s="4">
        <v>1726</v>
      </c>
      <c r="E27" s="4">
        <f t="shared" si="1"/>
        <v>3040</v>
      </c>
      <c r="F27" s="4">
        <v>1422</v>
      </c>
      <c r="G27" s="4">
        <v>1618</v>
      </c>
      <c r="I27" s="4">
        <v>20</v>
      </c>
      <c r="J27" s="4">
        <f t="shared" si="2"/>
        <v>1422</v>
      </c>
      <c r="K27" s="4">
        <f t="shared" si="2"/>
        <v>1618</v>
      </c>
      <c r="L27" s="4">
        <f t="shared" si="3"/>
        <v>1429</v>
      </c>
      <c r="M27" s="4">
        <f t="shared" si="3"/>
        <v>1726</v>
      </c>
      <c r="N27" s="11">
        <f t="shared" si="4"/>
        <v>1.0049226441631505</v>
      </c>
      <c r="O27" s="11">
        <f t="shared" si="4"/>
        <v>1.0667490729295426</v>
      </c>
      <c r="P27" s="11">
        <v>0.56719046501466741</v>
      </c>
      <c r="Q27" s="11">
        <v>0.86531066601929851</v>
      </c>
      <c r="R27" s="11">
        <f t="shared" si="5"/>
        <v>806.54484125085708</v>
      </c>
      <c r="S27" s="11">
        <f t="shared" si="5"/>
        <v>1400.0726576192251</v>
      </c>
      <c r="T27" s="11">
        <f t="shared" si="6"/>
        <v>2206.6174988700823</v>
      </c>
      <c r="U27" s="10"/>
      <c r="V27" s="10">
        <v>1.1000000000000001</v>
      </c>
      <c r="W27" s="12">
        <f t="shared" si="7"/>
        <v>2427.2792487570905</v>
      </c>
    </row>
    <row r="28" spans="1:23" x14ac:dyDescent="0.25">
      <c r="A28" s="4">
        <v>21</v>
      </c>
      <c r="B28" s="4">
        <f t="shared" si="0"/>
        <v>3014</v>
      </c>
      <c r="C28" s="4">
        <v>1027</v>
      </c>
      <c r="D28" s="4">
        <v>1987</v>
      </c>
      <c r="E28" s="4">
        <f t="shared" si="1"/>
        <v>2905</v>
      </c>
      <c r="F28" s="4">
        <v>1380</v>
      </c>
      <c r="G28" s="4">
        <v>1525</v>
      </c>
      <c r="I28" s="4">
        <v>21</v>
      </c>
      <c r="J28" s="4">
        <f t="shared" si="2"/>
        <v>1380</v>
      </c>
      <c r="K28" s="4">
        <f t="shared" si="2"/>
        <v>1525</v>
      </c>
      <c r="L28" s="4">
        <f t="shared" si="3"/>
        <v>1027</v>
      </c>
      <c r="M28" s="4">
        <f>D28</f>
        <v>1987</v>
      </c>
      <c r="N28" s="11">
        <f t="shared" si="4"/>
        <v>0.74420289855072463</v>
      </c>
      <c r="O28" s="11">
        <f t="shared" si="4"/>
        <v>1.3029508196721311</v>
      </c>
      <c r="P28" s="11">
        <v>0.52464205539856512</v>
      </c>
      <c r="Q28" s="11">
        <v>0.92242851778304358</v>
      </c>
      <c r="R28" s="11">
        <f t="shared" si="5"/>
        <v>724.00603645001991</v>
      </c>
      <c r="S28" s="11">
        <f t="shared" si="5"/>
        <v>1406.7034896191415</v>
      </c>
      <c r="T28" s="11">
        <f t="shared" si="6"/>
        <v>2130.7095260691613</v>
      </c>
      <c r="U28" s="10"/>
      <c r="V28" s="10">
        <v>1.1000000000000001</v>
      </c>
      <c r="W28" s="12">
        <f t="shared" si="7"/>
        <v>2343.7804786760776</v>
      </c>
    </row>
    <row r="29" spans="1:23" x14ac:dyDescent="0.25">
      <c r="A29" s="4">
        <v>22</v>
      </c>
      <c r="B29" s="4">
        <f t="shared" si="0"/>
        <v>2872</v>
      </c>
      <c r="C29" s="4">
        <v>964</v>
      </c>
      <c r="D29" s="4">
        <v>1908</v>
      </c>
      <c r="E29" s="4">
        <f t="shared" si="1"/>
        <v>2818</v>
      </c>
      <c r="F29" s="4">
        <v>1252</v>
      </c>
      <c r="G29" s="4">
        <v>1566</v>
      </c>
      <c r="I29" s="4">
        <v>22</v>
      </c>
      <c r="J29" s="4">
        <f t="shared" si="2"/>
        <v>1252</v>
      </c>
      <c r="K29" s="4">
        <f t="shared" si="2"/>
        <v>1566</v>
      </c>
      <c r="L29" s="4">
        <f t="shared" si="3"/>
        <v>964</v>
      </c>
      <c r="M29" s="4">
        <f t="shared" si="3"/>
        <v>1908</v>
      </c>
      <c r="N29" s="11">
        <f t="shared" si="4"/>
        <v>0.76996805111821087</v>
      </c>
      <c r="O29" s="11">
        <f t="shared" si="4"/>
        <v>1.2183908045977012</v>
      </c>
      <c r="P29" s="11">
        <v>0.5405827892700672</v>
      </c>
      <c r="Q29" s="11">
        <v>0.97822522951551583</v>
      </c>
      <c r="R29" s="11">
        <f t="shared" si="5"/>
        <v>676.80965216612412</v>
      </c>
      <c r="S29" s="11">
        <f t="shared" si="5"/>
        <v>1531.9007094212977</v>
      </c>
      <c r="T29" s="11">
        <f t="shared" si="6"/>
        <v>2208.7103615874221</v>
      </c>
      <c r="U29" s="10"/>
      <c r="V29" s="10">
        <v>1.1000000000000001</v>
      </c>
      <c r="W29" s="12">
        <f t="shared" si="7"/>
        <v>2429.5813977461644</v>
      </c>
    </row>
    <row r="30" spans="1:23" x14ac:dyDescent="0.25">
      <c r="A30" s="4">
        <v>23</v>
      </c>
      <c r="B30" s="4">
        <f t="shared" si="0"/>
        <v>2768</v>
      </c>
      <c r="C30" s="4">
        <v>920</v>
      </c>
      <c r="D30" s="4">
        <v>1848</v>
      </c>
      <c r="E30" s="4">
        <f t="shared" si="1"/>
        <v>2972</v>
      </c>
      <c r="F30" s="4">
        <v>1313</v>
      </c>
      <c r="G30" s="4">
        <v>1659</v>
      </c>
      <c r="I30" s="4">
        <v>23</v>
      </c>
      <c r="J30" s="4">
        <f t="shared" si="2"/>
        <v>1313</v>
      </c>
      <c r="K30" s="4">
        <f t="shared" si="2"/>
        <v>1659</v>
      </c>
      <c r="L30" s="4">
        <f t="shared" si="3"/>
        <v>920</v>
      </c>
      <c r="M30" s="4">
        <f t="shared" si="3"/>
        <v>1848</v>
      </c>
      <c r="N30" s="11">
        <f t="shared" si="4"/>
        <v>0.70068545316070063</v>
      </c>
      <c r="O30" s="11">
        <f t="shared" si="4"/>
        <v>1.1139240506329113</v>
      </c>
      <c r="P30" s="11">
        <v>0.52816771700088849</v>
      </c>
      <c r="Q30" s="11">
        <v>0.99177549684906241</v>
      </c>
      <c r="R30" s="11">
        <f t="shared" si="5"/>
        <v>693.48421242216659</v>
      </c>
      <c r="S30" s="11">
        <f t="shared" si="5"/>
        <v>1645.3555492725945</v>
      </c>
      <c r="T30" s="11">
        <f t="shared" si="6"/>
        <v>2338.8397616947614</v>
      </c>
      <c r="U30" s="10"/>
      <c r="V30" s="10">
        <v>1.1000000000000001</v>
      </c>
      <c r="W30" s="12">
        <f t="shared" si="7"/>
        <v>2572.7237378642376</v>
      </c>
    </row>
    <row r="31" spans="1:23" x14ac:dyDescent="0.25">
      <c r="A31" s="4">
        <v>24</v>
      </c>
      <c r="B31" s="4">
        <f t="shared" si="0"/>
        <v>3105</v>
      </c>
      <c r="C31" s="4">
        <v>1142</v>
      </c>
      <c r="D31" s="4">
        <v>1963</v>
      </c>
      <c r="E31" s="4">
        <f t="shared" si="1"/>
        <v>3093</v>
      </c>
      <c r="F31" s="4">
        <v>1385</v>
      </c>
      <c r="G31" s="4">
        <v>1708</v>
      </c>
      <c r="I31" s="4">
        <v>24</v>
      </c>
      <c r="J31" s="4">
        <f t="shared" si="2"/>
        <v>1385</v>
      </c>
      <c r="K31" s="4">
        <f t="shared" si="2"/>
        <v>1708</v>
      </c>
      <c r="L31" s="4">
        <f t="shared" si="3"/>
        <v>1142</v>
      </c>
      <c r="M31" s="4">
        <f t="shared" si="3"/>
        <v>1963</v>
      </c>
      <c r="N31" s="11">
        <f t="shared" si="4"/>
        <v>0.82454873646209381</v>
      </c>
      <c r="O31" s="11">
        <f t="shared" si="4"/>
        <v>1.1492974238875879</v>
      </c>
      <c r="P31" s="11">
        <v>0.54854732023040464</v>
      </c>
      <c r="Q31" s="11">
        <v>0.99932185300383425</v>
      </c>
      <c r="R31" s="11">
        <f t="shared" si="5"/>
        <v>759.73803851911043</v>
      </c>
      <c r="S31" s="11">
        <f t="shared" si="5"/>
        <v>1706.8417249305489</v>
      </c>
      <c r="T31" s="11">
        <f t="shared" si="6"/>
        <v>2466.5797634496594</v>
      </c>
      <c r="U31" s="10"/>
      <c r="V31" s="10">
        <v>1.1000000000000001</v>
      </c>
      <c r="W31" s="12">
        <f t="shared" si="7"/>
        <v>2713.2377397946257</v>
      </c>
    </row>
    <row r="32" spans="1:23" x14ac:dyDescent="0.25">
      <c r="A32" s="4">
        <v>25</v>
      </c>
      <c r="B32" s="4">
        <f t="shared" si="0"/>
        <v>3405</v>
      </c>
      <c r="C32" s="4">
        <v>1352</v>
      </c>
      <c r="D32" s="4">
        <v>2053</v>
      </c>
      <c r="E32" s="4">
        <f t="shared" si="1"/>
        <v>3163</v>
      </c>
      <c r="F32" s="4">
        <v>1449</v>
      </c>
      <c r="G32" s="4">
        <v>1714</v>
      </c>
      <c r="I32" s="4">
        <v>25</v>
      </c>
      <c r="J32" s="4">
        <f t="shared" si="2"/>
        <v>1449</v>
      </c>
      <c r="K32" s="4">
        <f t="shared" si="2"/>
        <v>1714</v>
      </c>
      <c r="L32" s="4">
        <f t="shared" si="3"/>
        <v>1352</v>
      </c>
      <c r="M32" s="4">
        <f t="shared" si="3"/>
        <v>2053</v>
      </c>
      <c r="N32" s="11">
        <f t="shared" si="4"/>
        <v>0.93305728088336781</v>
      </c>
      <c r="O32" s="11">
        <f t="shared" si="4"/>
        <v>1.1977829638273045</v>
      </c>
      <c r="P32" s="11">
        <v>0.58908696535600669</v>
      </c>
      <c r="Q32" s="11">
        <v>1.084123079113771</v>
      </c>
      <c r="R32" s="11">
        <f t="shared" si="5"/>
        <v>853.5870128008537</v>
      </c>
      <c r="S32" s="11">
        <f t="shared" si="5"/>
        <v>1858.1869576010035</v>
      </c>
      <c r="T32" s="11">
        <f t="shared" si="6"/>
        <v>2711.7739704018572</v>
      </c>
      <c r="U32" s="10"/>
      <c r="V32" s="10">
        <v>1.1000000000000001</v>
      </c>
      <c r="W32" s="12">
        <f t="shared" si="7"/>
        <v>2982.9513674420432</v>
      </c>
    </row>
    <row r="33" spans="1:23" x14ac:dyDescent="0.25">
      <c r="A33" s="4">
        <v>26</v>
      </c>
      <c r="B33" s="4">
        <f t="shared" si="0"/>
        <v>3169</v>
      </c>
      <c r="C33" s="4">
        <v>1118</v>
      </c>
      <c r="D33" s="4">
        <v>2051</v>
      </c>
      <c r="E33" s="4">
        <f t="shared" si="1"/>
        <v>3278</v>
      </c>
      <c r="F33" s="4">
        <v>1554</v>
      </c>
      <c r="G33" s="4">
        <v>1724</v>
      </c>
      <c r="I33" s="4">
        <v>26</v>
      </c>
      <c r="J33" s="4">
        <f t="shared" si="2"/>
        <v>1554</v>
      </c>
      <c r="K33" s="4">
        <f t="shared" si="2"/>
        <v>1724</v>
      </c>
      <c r="L33" s="4">
        <f t="shared" si="3"/>
        <v>1118</v>
      </c>
      <c r="M33" s="4">
        <f t="shared" si="3"/>
        <v>2051</v>
      </c>
      <c r="N33" s="11">
        <f t="shared" si="4"/>
        <v>0.71943371943371948</v>
      </c>
      <c r="O33" s="11">
        <f t="shared" si="4"/>
        <v>1.1896751740139211</v>
      </c>
      <c r="P33" s="11">
        <v>0.59093466609863377</v>
      </c>
      <c r="Q33" s="11">
        <v>1.0715821873551956</v>
      </c>
      <c r="R33" s="11">
        <f t="shared" si="5"/>
        <v>918.31247111727691</v>
      </c>
      <c r="S33" s="11">
        <f t="shared" si="5"/>
        <v>1847.4076910003573</v>
      </c>
      <c r="T33" s="11">
        <f t="shared" si="6"/>
        <v>2765.7201621176341</v>
      </c>
      <c r="U33" s="10"/>
      <c r="V33" s="10">
        <v>1.1000000000000001</v>
      </c>
      <c r="W33" s="12">
        <f t="shared" si="7"/>
        <v>3042.2921783293978</v>
      </c>
    </row>
    <row r="34" spans="1:23" x14ac:dyDescent="0.25">
      <c r="A34" s="4">
        <v>27</v>
      </c>
      <c r="B34" s="4">
        <f t="shared" si="0"/>
        <v>3196</v>
      </c>
      <c r="C34" s="4">
        <v>1214</v>
      </c>
      <c r="D34" s="4">
        <v>1982</v>
      </c>
      <c r="E34" s="4">
        <f t="shared" si="1"/>
        <v>3245</v>
      </c>
      <c r="F34" s="4">
        <v>1595</v>
      </c>
      <c r="G34" s="4">
        <v>1650</v>
      </c>
      <c r="I34" s="4">
        <v>27</v>
      </c>
      <c r="J34" s="4">
        <f t="shared" si="2"/>
        <v>1595</v>
      </c>
      <c r="K34" s="4">
        <f t="shared" si="2"/>
        <v>1650</v>
      </c>
      <c r="L34" s="4">
        <f t="shared" si="3"/>
        <v>1214</v>
      </c>
      <c r="M34" s="4">
        <f t="shared" si="3"/>
        <v>1982</v>
      </c>
      <c r="N34" s="11">
        <f t="shared" si="4"/>
        <v>0.76112852664576802</v>
      </c>
      <c r="O34" s="11">
        <f t="shared" si="4"/>
        <v>1.2012121212121212</v>
      </c>
      <c r="P34" s="11">
        <v>0.58748128597612848</v>
      </c>
      <c r="Q34" s="11">
        <v>1.0678788469735412</v>
      </c>
      <c r="R34" s="11">
        <f t="shared" si="5"/>
        <v>937.03265113192492</v>
      </c>
      <c r="S34" s="11">
        <f t="shared" si="5"/>
        <v>1762.0000975063429</v>
      </c>
      <c r="T34" s="11">
        <f t="shared" si="6"/>
        <v>2699.0327486382675</v>
      </c>
      <c r="U34" s="10"/>
      <c r="V34" s="10">
        <v>1.1000000000000001</v>
      </c>
      <c r="W34" s="12">
        <f t="shared" si="7"/>
        <v>2968.9360235020945</v>
      </c>
    </row>
    <row r="35" spans="1:23" x14ac:dyDescent="0.25">
      <c r="A35" s="4">
        <v>28</v>
      </c>
      <c r="B35" s="4">
        <f t="shared" si="0"/>
        <v>3086</v>
      </c>
      <c r="C35" s="4">
        <v>1199</v>
      </c>
      <c r="D35" s="4">
        <v>1887</v>
      </c>
      <c r="E35" s="4">
        <f t="shared" si="1"/>
        <v>3236</v>
      </c>
      <c r="F35" s="4">
        <v>1550</v>
      </c>
      <c r="G35" s="4">
        <v>1686</v>
      </c>
      <c r="I35" s="4">
        <v>28</v>
      </c>
      <c r="J35" s="4">
        <f t="shared" si="2"/>
        <v>1550</v>
      </c>
      <c r="K35" s="4">
        <f t="shared" si="2"/>
        <v>1686</v>
      </c>
      <c r="L35" s="4">
        <f t="shared" si="3"/>
        <v>1199</v>
      </c>
      <c r="M35" s="4">
        <f t="shared" si="3"/>
        <v>1887</v>
      </c>
      <c r="N35" s="11">
        <f t="shared" si="4"/>
        <v>0.7735483870967742</v>
      </c>
      <c r="O35" s="11">
        <f t="shared" si="4"/>
        <v>1.1192170818505338</v>
      </c>
      <c r="P35" s="11">
        <v>0.59231119602091498</v>
      </c>
      <c r="Q35" s="11">
        <v>1.0555219569342595</v>
      </c>
      <c r="R35" s="11">
        <f t="shared" si="5"/>
        <v>918.08235383241822</v>
      </c>
      <c r="S35" s="11">
        <f t="shared" si="5"/>
        <v>1779.6100193911616</v>
      </c>
      <c r="T35" s="11">
        <f t="shared" si="6"/>
        <v>2697.69237322358</v>
      </c>
      <c r="U35" s="10"/>
      <c r="V35" s="10">
        <v>1.1000000000000001</v>
      </c>
      <c r="W35" s="12">
        <f t="shared" si="7"/>
        <v>2967.4616105459381</v>
      </c>
    </row>
    <row r="36" spans="1:23" x14ac:dyDescent="0.25">
      <c r="A36" s="4">
        <v>29</v>
      </c>
      <c r="B36" s="4">
        <f t="shared" si="0"/>
        <v>2983</v>
      </c>
      <c r="C36" s="4">
        <v>948</v>
      </c>
      <c r="D36" s="4">
        <v>2035</v>
      </c>
      <c r="E36" s="4">
        <f t="shared" si="1"/>
        <v>3081</v>
      </c>
      <c r="F36" s="4">
        <v>1441</v>
      </c>
      <c r="G36" s="4">
        <v>1640</v>
      </c>
      <c r="I36" s="4">
        <v>29</v>
      </c>
      <c r="J36" s="4">
        <f t="shared" si="2"/>
        <v>1441</v>
      </c>
      <c r="K36" s="4">
        <f t="shared" si="2"/>
        <v>1640</v>
      </c>
      <c r="L36" s="4">
        <f t="shared" si="3"/>
        <v>948</v>
      </c>
      <c r="M36" s="4">
        <f t="shared" si="3"/>
        <v>2035</v>
      </c>
      <c r="N36" s="11">
        <f t="shared" si="4"/>
        <v>0.65787647467036781</v>
      </c>
      <c r="O36" s="11">
        <f t="shared" si="4"/>
        <v>1.2408536585365855</v>
      </c>
      <c r="P36" s="11">
        <v>0.60224673401575823</v>
      </c>
      <c r="Q36" s="11">
        <v>1.0870766448277194</v>
      </c>
      <c r="R36" s="11">
        <f t="shared" si="5"/>
        <v>867.83754371670761</v>
      </c>
      <c r="S36" s="11">
        <f t="shared" si="5"/>
        <v>1782.8056975174597</v>
      </c>
      <c r="T36" s="11">
        <f t="shared" si="6"/>
        <v>2650.6432412341674</v>
      </c>
      <c r="U36" s="10"/>
      <c r="V36" s="10">
        <v>1.1000000000000001</v>
      </c>
      <c r="W36" s="12">
        <f t="shared" si="7"/>
        <v>2915.7075653575844</v>
      </c>
    </row>
    <row r="37" spans="1:23" x14ac:dyDescent="0.25">
      <c r="A37" s="4">
        <v>30</v>
      </c>
      <c r="B37" s="4">
        <f t="shared" si="0"/>
        <v>2891</v>
      </c>
      <c r="C37" s="4">
        <v>1066</v>
      </c>
      <c r="D37" s="4">
        <v>1825</v>
      </c>
      <c r="E37" s="4">
        <f t="shared" si="1"/>
        <v>2972</v>
      </c>
      <c r="F37" s="4">
        <v>1391</v>
      </c>
      <c r="G37" s="4">
        <v>1581</v>
      </c>
      <c r="I37" s="4">
        <v>30</v>
      </c>
      <c r="J37" s="4">
        <f t="shared" si="2"/>
        <v>1391</v>
      </c>
      <c r="K37" s="4">
        <f t="shared" si="2"/>
        <v>1581</v>
      </c>
      <c r="L37" s="4">
        <f t="shared" si="3"/>
        <v>1066</v>
      </c>
      <c r="M37" s="4">
        <f t="shared" si="3"/>
        <v>1825</v>
      </c>
      <c r="N37" s="11">
        <f t="shared" si="4"/>
        <v>0.76635514018691586</v>
      </c>
      <c r="O37" s="11">
        <f t="shared" si="4"/>
        <v>1.1543327008222644</v>
      </c>
      <c r="P37" s="11">
        <v>0.58973353938903017</v>
      </c>
      <c r="Q37" s="11">
        <v>1.0539822754904051</v>
      </c>
      <c r="R37" s="11">
        <f t="shared" si="5"/>
        <v>820.31935329014095</v>
      </c>
      <c r="S37" s="11">
        <f t="shared" si="5"/>
        <v>1666.3459775503304</v>
      </c>
      <c r="T37" s="11">
        <f t="shared" si="6"/>
        <v>2486.6653308404711</v>
      </c>
      <c r="U37" s="10"/>
      <c r="V37" s="10">
        <v>1.1000000000000001</v>
      </c>
      <c r="W37" s="12">
        <f t="shared" si="7"/>
        <v>2735.3318639245185</v>
      </c>
    </row>
    <row r="38" spans="1:23" x14ac:dyDescent="0.25">
      <c r="A38" s="4">
        <v>31</v>
      </c>
      <c r="B38" s="4">
        <f t="shared" si="0"/>
        <v>2813</v>
      </c>
      <c r="C38" s="4">
        <v>951</v>
      </c>
      <c r="D38" s="4">
        <v>1862</v>
      </c>
      <c r="E38" s="4">
        <f t="shared" si="1"/>
        <v>2965</v>
      </c>
      <c r="F38" s="4">
        <v>1462</v>
      </c>
      <c r="G38" s="4">
        <v>1503</v>
      </c>
      <c r="I38" s="4">
        <v>31</v>
      </c>
      <c r="J38" s="4">
        <f t="shared" si="2"/>
        <v>1462</v>
      </c>
      <c r="K38" s="4">
        <f t="shared" si="2"/>
        <v>1503</v>
      </c>
      <c r="L38" s="4">
        <f t="shared" si="3"/>
        <v>951</v>
      </c>
      <c r="M38" s="4">
        <f t="shared" si="3"/>
        <v>1862</v>
      </c>
      <c r="N38" s="11">
        <f t="shared" si="4"/>
        <v>0.65047879616963067</v>
      </c>
      <c r="O38" s="11">
        <f t="shared" si="4"/>
        <v>1.2388556220891551</v>
      </c>
      <c r="P38" s="11">
        <v>0.59155934665696264</v>
      </c>
      <c r="Q38" s="11">
        <v>1.0516489954476982</v>
      </c>
      <c r="R38" s="11">
        <f t="shared" si="5"/>
        <v>864.8597648124794</v>
      </c>
      <c r="S38" s="11">
        <f t="shared" si="5"/>
        <v>1580.6284401578903</v>
      </c>
      <c r="T38" s="11">
        <f t="shared" si="6"/>
        <v>2445.4882049703697</v>
      </c>
      <c r="U38" s="10"/>
      <c r="V38" s="10">
        <v>1.1000000000000001</v>
      </c>
      <c r="W38" s="12">
        <f t="shared" si="7"/>
        <v>2690.0370254674067</v>
      </c>
    </row>
    <row r="39" spans="1:23" x14ac:dyDescent="0.25">
      <c r="A39" s="4">
        <v>32</v>
      </c>
      <c r="B39" s="4">
        <f t="shared" si="0"/>
        <v>2884</v>
      </c>
      <c r="C39" s="4">
        <v>1103</v>
      </c>
      <c r="D39" s="4">
        <v>1781</v>
      </c>
      <c r="E39" s="4">
        <f t="shared" si="1"/>
        <v>3012</v>
      </c>
      <c r="F39" s="4">
        <v>1421</v>
      </c>
      <c r="G39" s="4">
        <v>1591</v>
      </c>
      <c r="I39" s="4">
        <v>32</v>
      </c>
      <c r="J39" s="4">
        <f t="shared" si="2"/>
        <v>1421</v>
      </c>
      <c r="K39" s="4">
        <f t="shared" si="2"/>
        <v>1591</v>
      </c>
      <c r="L39" s="4">
        <f t="shared" si="3"/>
        <v>1103</v>
      </c>
      <c r="M39" s="4">
        <f t="shared" si="3"/>
        <v>1781</v>
      </c>
      <c r="N39" s="11">
        <f t="shared" si="4"/>
        <v>0.77621393384940185</v>
      </c>
      <c r="O39" s="11">
        <f t="shared" si="4"/>
        <v>1.119421747328724</v>
      </c>
      <c r="P39" s="11">
        <v>0.59426742121259934</v>
      </c>
      <c r="Q39" s="11">
        <v>1.0435406001265743</v>
      </c>
      <c r="R39" s="11">
        <f t="shared" si="5"/>
        <v>844.45400554310368</v>
      </c>
      <c r="S39" s="11">
        <f t="shared" si="5"/>
        <v>1660.2730948013798</v>
      </c>
      <c r="T39" s="11">
        <f t="shared" si="6"/>
        <v>2504.7271003444835</v>
      </c>
      <c r="U39" s="10"/>
      <c r="V39" s="10">
        <v>1.1000000000000001</v>
      </c>
      <c r="W39" s="12">
        <f t="shared" si="7"/>
        <v>2755.1998103789319</v>
      </c>
    </row>
    <row r="40" spans="1:23" x14ac:dyDescent="0.25">
      <c r="A40" s="4">
        <v>33</v>
      </c>
      <c r="B40" s="4">
        <f t="shared" si="0"/>
        <v>2623</v>
      </c>
      <c r="C40" s="4">
        <v>927</v>
      </c>
      <c r="D40" s="4">
        <v>1696</v>
      </c>
      <c r="E40" s="4">
        <f t="shared" si="1"/>
        <v>2848</v>
      </c>
      <c r="F40" s="4">
        <v>1380</v>
      </c>
      <c r="G40" s="4">
        <v>1468</v>
      </c>
      <c r="I40" s="4">
        <v>33</v>
      </c>
      <c r="J40" s="4">
        <f t="shared" si="2"/>
        <v>1380</v>
      </c>
      <c r="K40" s="4">
        <f t="shared" si="2"/>
        <v>1468</v>
      </c>
      <c r="L40" s="4">
        <f t="shared" si="3"/>
        <v>927</v>
      </c>
      <c r="M40" s="4">
        <f t="shared" si="3"/>
        <v>1696</v>
      </c>
      <c r="N40" s="11">
        <f t="shared" si="4"/>
        <v>0.67173913043478262</v>
      </c>
      <c r="O40" s="11">
        <f t="shared" si="4"/>
        <v>1.1553133514986376</v>
      </c>
      <c r="P40" s="11">
        <v>0.6017882154708406</v>
      </c>
      <c r="Q40" s="11">
        <v>1.0643326766808088</v>
      </c>
      <c r="R40" s="11">
        <f t="shared" si="5"/>
        <v>830.46773734976</v>
      </c>
      <c r="S40" s="11">
        <f t="shared" si="5"/>
        <v>1562.4403693674274</v>
      </c>
      <c r="T40" s="11">
        <f t="shared" si="6"/>
        <v>2392.9081067171874</v>
      </c>
      <c r="U40" s="10"/>
      <c r="V40" s="10">
        <v>1.1000000000000001</v>
      </c>
      <c r="W40" s="12">
        <f t="shared" si="7"/>
        <v>2632.1989173889065</v>
      </c>
    </row>
    <row r="41" spans="1:23" x14ac:dyDescent="0.25">
      <c r="A41" s="4">
        <v>34</v>
      </c>
      <c r="B41" s="4">
        <f t="shared" si="0"/>
        <v>2385</v>
      </c>
      <c r="C41" s="4">
        <v>901</v>
      </c>
      <c r="D41" s="4">
        <v>1484</v>
      </c>
      <c r="E41" s="4">
        <f t="shared" si="1"/>
        <v>2695</v>
      </c>
      <c r="F41" s="4">
        <v>1386</v>
      </c>
      <c r="G41" s="4">
        <v>1309</v>
      </c>
      <c r="I41" s="4">
        <v>34</v>
      </c>
      <c r="J41" s="4">
        <f t="shared" si="2"/>
        <v>1386</v>
      </c>
      <c r="K41" s="4">
        <f t="shared" si="2"/>
        <v>1309</v>
      </c>
      <c r="L41" s="4">
        <f t="shared" si="3"/>
        <v>901</v>
      </c>
      <c r="M41" s="4">
        <f t="shared" si="3"/>
        <v>1484</v>
      </c>
      <c r="N41" s="11">
        <f t="shared" si="4"/>
        <v>0.65007215007215002</v>
      </c>
      <c r="O41" s="11">
        <f t="shared" si="4"/>
        <v>1.1336898395721926</v>
      </c>
      <c r="P41" s="11">
        <v>0.63617005593257436</v>
      </c>
      <c r="Q41" s="11">
        <v>1.0705688367753552</v>
      </c>
      <c r="R41" s="11">
        <f t="shared" si="5"/>
        <v>881.73169752254807</v>
      </c>
      <c r="S41" s="11">
        <f t="shared" si="5"/>
        <v>1401.37460733894</v>
      </c>
      <c r="T41" s="11">
        <f t="shared" si="6"/>
        <v>2283.1063048614878</v>
      </c>
      <c r="U41" s="10"/>
      <c r="V41" s="10">
        <v>1.1000000000000001</v>
      </c>
      <c r="W41" s="12">
        <f t="shared" si="7"/>
        <v>2511.4169353476368</v>
      </c>
    </row>
    <row r="42" spans="1:23" x14ac:dyDescent="0.25">
      <c r="A42" s="4">
        <v>35</v>
      </c>
      <c r="B42" s="4">
        <f t="shared" si="0"/>
        <v>2306</v>
      </c>
      <c r="C42" s="4">
        <v>710</v>
      </c>
      <c r="D42" s="4">
        <v>1596</v>
      </c>
      <c r="E42" s="4">
        <f t="shared" si="1"/>
        <v>2692</v>
      </c>
      <c r="F42" s="4">
        <v>1317</v>
      </c>
      <c r="G42" s="4">
        <v>1375</v>
      </c>
      <c r="I42" s="4">
        <v>35</v>
      </c>
      <c r="J42" s="4">
        <f t="shared" si="2"/>
        <v>1317</v>
      </c>
      <c r="K42" s="4">
        <f t="shared" si="2"/>
        <v>1375</v>
      </c>
      <c r="L42" s="4">
        <f t="shared" si="3"/>
        <v>710</v>
      </c>
      <c r="M42" s="4">
        <f t="shared" si="3"/>
        <v>1596</v>
      </c>
      <c r="N42" s="11">
        <f t="shared" si="4"/>
        <v>0.53910402429764614</v>
      </c>
      <c r="O42" s="11">
        <f t="shared" si="4"/>
        <v>1.1607272727272728</v>
      </c>
      <c r="P42" s="11">
        <v>0.6068072826883133</v>
      </c>
      <c r="Q42" s="11">
        <v>1.0323614572640074</v>
      </c>
      <c r="R42" s="11">
        <f t="shared" si="5"/>
        <v>799.16519130050858</v>
      </c>
      <c r="S42" s="11">
        <f t="shared" si="5"/>
        <v>1419.4970037380101</v>
      </c>
      <c r="T42" s="11">
        <f t="shared" si="6"/>
        <v>2218.6621950385188</v>
      </c>
      <c r="U42" s="10"/>
      <c r="V42" s="10">
        <v>1.1000000000000001</v>
      </c>
      <c r="W42" s="12">
        <f t="shared" si="7"/>
        <v>2440.5284145423707</v>
      </c>
    </row>
    <row r="43" spans="1:23" x14ac:dyDescent="0.25">
      <c r="A43" s="4">
        <v>36</v>
      </c>
      <c r="B43" s="4">
        <f t="shared" si="0"/>
        <v>2000</v>
      </c>
      <c r="C43" s="4">
        <v>772</v>
      </c>
      <c r="D43" s="4">
        <v>1228</v>
      </c>
      <c r="E43" s="4">
        <f t="shared" si="1"/>
        <v>2522</v>
      </c>
      <c r="F43" s="4">
        <v>1278</v>
      </c>
      <c r="G43" s="4">
        <v>1244</v>
      </c>
      <c r="I43" s="4">
        <v>36</v>
      </c>
      <c r="J43" s="4">
        <f t="shared" si="2"/>
        <v>1278</v>
      </c>
      <c r="K43" s="4">
        <f t="shared" si="2"/>
        <v>1244</v>
      </c>
      <c r="L43" s="4">
        <f t="shared" si="3"/>
        <v>772</v>
      </c>
      <c r="M43" s="4">
        <f t="shared" si="3"/>
        <v>1228</v>
      </c>
      <c r="N43" s="11">
        <f t="shared" si="4"/>
        <v>0.6040688575899843</v>
      </c>
      <c r="O43" s="11">
        <f t="shared" si="4"/>
        <v>0.98713826366559487</v>
      </c>
      <c r="P43" s="11">
        <v>0.60655592038352579</v>
      </c>
      <c r="Q43" s="11">
        <v>1.0105511182123841</v>
      </c>
      <c r="R43" s="11">
        <f t="shared" si="5"/>
        <v>775.17846625014602</v>
      </c>
      <c r="S43" s="11">
        <f t="shared" si="5"/>
        <v>1257.1255910562058</v>
      </c>
      <c r="T43" s="11">
        <f t="shared" si="6"/>
        <v>2032.3040573063518</v>
      </c>
      <c r="U43" s="10"/>
      <c r="V43" s="10">
        <v>1.1000000000000001</v>
      </c>
      <c r="W43" s="12">
        <f t="shared" si="7"/>
        <v>2235.5344630369873</v>
      </c>
    </row>
    <row r="44" spans="1:23" x14ac:dyDescent="0.25">
      <c r="A44" s="4">
        <v>37</v>
      </c>
      <c r="B44" s="4">
        <f t="shared" si="0"/>
        <v>1938</v>
      </c>
      <c r="C44" s="4">
        <v>745</v>
      </c>
      <c r="D44" s="4">
        <v>1193</v>
      </c>
      <c r="E44" s="4">
        <f t="shared" si="1"/>
        <v>2384</v>
      </c>
      <c r="F44" s="4">
        <v>1212</v>
      </c>
      <c r="G44" s="4">
        <v>1172</v>
      </c>
      <c r="I44" s="4">
        <v>37</v>
      </c>
      <c r="J44" s="4">
        <f t="shared" si="2"/>
        <v>1212</v>
      </c>
      <c r="K44" s="4">
        <f t="shared" si="2"/>
        <v>1172</v>
      </c>
      <c r="L44" s="4">
        <f t="shared" si="3"/>
        <v>745</v>
      </c>
      <c r="M44" s="4">
        <f t="shared" si="3"/>
        <v>1193</v>
      </c>
      <c r="N44" s="11">
        <f t="shared" si="4"/>
        <v>0.61468646864686471</v>
      </c>
      <c r="O44" s="11">
        <f t="shared" si="4"/>
        <v>1.0179180887372015</v>
      </c>
      <c r="P44" s="11">
        <v>0.59978615147079384</v>
      </c>
      <c r="Q44" s="11">
        <v>0.95662031297205785</v>
      </c>
      <c r="R44" s="11">
        <f t="shared" si="5"/>
        <v>726.94081558260211</v>
      </c>
      <c r="S44" s="11">
        <f t="shared" si="5"/>
        <v>1121.1590068032517</v>
      </c>
      <c r="T44" s="11">
        <f t="shared" si="6"/>
        <v>1848.0998223858537</v>
      </c>
      <c r="U44" s="10"/>
      <c r="V44" s="10">
        <v>1.1000000000000001</v>
      </c>
      <c r="W44" s="12">
        <f t="shared" si="7"/>
        <v>2032.9098046244392</v>
      </c>
    </row>
    <row r="45" spans="1:23" x14ac:dyDescent="0.25">
      <c r="A45" s="4">
        <v>38</v>
      </c>
      <c r="B45" s="4">
        <f t="shared" si="0"/>
        <v>1612</v>
      </c>
      <c r="C45" s="4">
        <v>646</v>
      </c>
      <c r="D45" s="4">
        <v>966</v>
      </c>
      <c r="E45" s="4">
        <f t="shared" si="1"/>
        <v>2166</v>
      </c>
      <c r="F45" s="4">
        <v>1040</v>
      </c>
      <c r="G45" s="4">
        <v>1126</v>
      </c>
      <c r="I45" s="4">
        <v>38</v>
      </c>
      <c r="J45" s="4">
        <f t="shared" si="2"/>
        <v>1040</v>
      </c>
      <c r="K45" s="4">
        <f t="shared" si="2"/>
        <v>1126</v>
      </c>
      <c r="L45" s="4">
        <f t="shared" si="3"/>
        <v>646</v>
      </c>
      <c r="M45" s="4">
        <f t="shared" si="3"/>
        <v>966</v>
      </c>
      <c r="N45" s="11">
        <f t="shared" si="4"/>
        <v>0.62115384615384617</v>
      </c>
      <c r="O45" s="11">
        <f t="shared" si="4"/>
        <v>0.8579040852575488</v>
      </c>
      <c r="P45" s="11">
        <v>0.60597011531232248</v>
      </c>
      <c r="Q45" s="11">
        <v>0.92592650373408036</v>
      </c>
      <c r="R45" s="11">
        <f t="shared" si="5"/>
        <v>630.2089199248154</v>
      </c>
      <c r="S45" s="11">
        <f t="shared" si="5"/>
        <v>1042.5932432045745</v>
      </c>
      <c r="T45" s="11">
        <f t="shared" si="6"/>
        <v>1672.80216312939</v>
      </c>
      <c r="U45" s="10"/>
      <c r="V45" s="10">
        <v>1.1000000000000001</v>
      </c>
      <c r="W45" s="12">
        <f t="shared" si="7"/>
        <v>1840.0823794423291</v>
      </c>
    </row>
    <row r="46" spans="1:23" x14ac:dyDescent="0.25">
      <c r="A46" s="4">
        <v>39</v>
      </c>
      <c r="B46" s="4">
        <f t="shared" si="0"/>
        <v>1670</v>
      </c>
      <c r="C46" s="4">
        <v>601</v>
      </c>
      <c r="D46" s="4">
        <v>1069</v>
      </c>
      <c r="E46" s="4">
        <f t="shared" si="1"/>
        <v>2118</v>
      </c>
      <c r="F46" s="4">
        <v>1063</v>
      </c>
      <c r="G46" s="4">
        <v>1055</v>
      </c>
      <c r="I46" s="4">
        <v>39</v>
      </c>
      <c r="J46" s="4">
        <f t="shared" si="2"/>
        <v>1063</v>
      </c>
      <c r="K46" s="4">
        <f t="shared" si="2"/>
        <v>1055</v>
      </c>
      <c r="L46" s="4">
        <f t="shared" si="3"/>
        <v>601</v>
      </c>
      <c r="M46" s="4">
        <f t="shared" si="3"/>
        <v>1069</v>
      </c>
      <c r="N46" s="11">
        <f t="shared" si="4"/>
        <v>0.56538099717779866</v>
      </c>
      <c r="O46" s="11">
        <f t="shared" si="4"/>
        <v>1.0132701421800947</v>
      </c>
      <c r="P46" s="11">
        <v>0.61642065468063612</v>
      </c>
      <c r="Q46" s="11">
        <v>0.91131415125979687</v>
      </c>
      <c r="R46" s="11">
        <f t="shared" si="5"/>
        <v>655.25515592551619</v>
      </c>
      <c r="S46" s="11">
        <f t="shared" si="5"/>
        <v>961.43642957908571</v>
      </c>
      <c r="T46" s="11">
        <f t="shared" si="6"/>
        <v>1616.6915855046018</v>
      </c>
      <c r="U46" s="10"/>
      <c r="V46" s="10">
        <v>1.1000000000000001</v>
      </c>
      <c r="W46" s="12">
        <f t="shared" si="7"/>
        <v>1778.360744055062</v>
      </c>
    </row>
    <row r="47" spans="1:23" x14ac:dyDescent="0.25">
      <c r="A47" s="4">
        <v>40</v>
      </c>
      <c r="B47" s="4">
        <f t="shared" si="0"/>
        <v>1486</v>
      </c>
      <c r="C47" s="4">
        <v>650</v>
      </c>
      <c r="D47" s="4">
        <v>836</v>
      </c>
      <c r="E47" s="4">
        <f t="shared" si="1"/>
        <v>1970</v>
      </c>
      <c r="F47" s="4">
        <v>930</v>
      </c>
      <c r="G47" s="4">
        <v>1040</v>
      </c>
      <c r="I47" s="4">
        <v>40</v>
      </c>
      <c r="J47" s="4">
        <f t="shared" si="2"/>
        <v>930</v>
      </c>
      <c r="K47" s="4">
        <f t="shared" si="2"/>
        <v>1040</v>
      </c>
      <c r="L47" s="4">
        <f t="shared" si="3"/>
        <v>650</v>
      </c>
      <c r="M47" s="4">
        <f t="shared" si="3"/>
        <v>836</v>
      </c>
      <c r="N47" s="11">
        <f t="shared" si="4"/>
        <v>0.69892473118279574</v>
      </c>
      <c r="O47" s="11">
        <f t="shared" si="4"/>
        <v>0.80384615384615388</v>
      </c>
      <c r="P47" s="11">
        <v>0.61330615782276487</v>
      </c>
      <c r="Q47" s="11">
        <v>0.88701493863821812</v>
      </c>
      <c r="R47" s="11">
        <f t="shared" si="5"/>
        <v>570.37472677517133</v>
      </c>
      <c r="S47" s="11">
        <f t="shared" si="5"/>
        <v>922.49553618374682</v>
      </c>
      <c r="T47" s="11">
        <f t="shared" si="6"/>
        <v>1492.8702629589181</v>
      </c>
      <c r="U47" s="10"/>
      <c r="V47" s="10">
        <v>1.1000000000000001</v>
      </c>
      <c r="W47" s="12">
        <f t="shared" si="7"/>
        <v>1642.1572892548102</v>
      </c>
    </row>
    <row r="48" spans="1:23" x14ac:dyDescent="0.25">
      <c r="A48" s="4">
        <v>41</v>
      </c>
      <c r="B48" s="4">
        <f t="shared" si="0"/>
        <v>1266</v>
      </c>
      <c r="C48" s="4">
        <v>554</v>
      </c>
      <c r="D48" s="4">
        <v>712</v>
      </c>
      <c r="E48" s="4">
        <f t="shared" si="1"/>
        <v>1855</v>
      </c>
      <c r="F48" s="4">
        <v>944</v>
      </c>
      <c r="G48" s="4">
        <v>911</v>
      </c>
      <c r="I48" s="4">
        <v>41</v>
      </c>
      <c r="J48" s="4">
        <f t="shared" si="2"/>
        <v>944</v>
      </c>
      <c r="K48" s="4">
        <f t="shared" si="2"/>
        <v>911</v>
      </c>
      <c r="L48" s="4">
        <f t="shared" si="3"/>
        <v>554</v>
      </c>
      <c r="M48" s="4">
        <f t="shared" si="3"/>
        <v>712</v>
      </c>
      <c r="N48" s="11">
        <f t="shared" si="4"/>
        <v>0.58686440677966101</v>
      </c>
      <c r="O48" s="11">
        <f t="shared" si="4"/>
        <v>0.78155872667398463</v>
      </c>
      <c r="P48" s="11">
        <v>0.61228469738094793</v>
      </c>
      <c r="Q48" s="11">
        <v>0.83974875521100145</v>
      </c>
      <c r="R48" s="11">
        <f t="shared" si="5"/>
        <v>577.99675432761489</v>
      </c>
      <c r="S48" s="11">
        <f t="shared" si="5"/>
        <v>765.0111159972223</v>
      </c>
      <c r="T48" s="11">
        <f t="shared" si="6"/>
        <v>1343.0078703248373</v>
      </c>
      <c r="U48" s="10"/>
      <c r="V48" s="10">
        <v>1.1000000000000001</v>
      </c>
      <c r="W48" s="12">
        <f t="shared" si="7"/>
        <v>1477.3086573573212</v>
      </c>
    </row>
    <row r="49" spans="1:23" x14ac:dyDescent="0.25">
      <c r="A49" s="4">
        <v>42</v>
      </c>
      <c r="B49" s="4">
        <f t="shared" si="0"/>
        <v>1246</v>
      </c>
      <c r="C49" s="4">
        <v>546</v>
      </c>
      <c r="D49" s="4">
        <v>700</v>
      </c>
      <c r="E49" s="4">
        <f t="shared" si="1"/>
        <v>1685</v>
      </c>
      <c r="F49" s="4">
        <v>837</v>
      </c>
      <c r="G49" s="4">
        <v>848</v>
      </c>
      <c r="I49" s="4">
        <v>42</v>
      </c>
      <c r="J49" s="4">
        <f t="shared" si="2"/>
        <v>837</v>
      </c>
      <c r="K49" s="4">
        <f t="shared" si="2"/>
        <v>848</v>
      </c>
      <c r="L49" s="4">
        <f t="shared" si="3"/>
        <v>546</v>
      </c>
      <c r="M49" s="4">
        <f t="shared" si="3"/>
        <v>700</v>
      </c>
      <c r="N49" s="11">
        <f t="shared" si="4"/>
        <v>0.6523297491039427</v>
      </c>
      <c r="O49" s="11">
        <f t="shared" si="4"/>
        <v>0.82547169811320753</v>
      </c>
      <c r="P49" s="11">
        <v>0.6260205947511801</v>
      </c>
      <c r="Q49" s="11">
        <v>0.86800450568268084</v>
      </c>
      <c r="R49" s="11">
        <f t="shared" si="5"/>
        <v>523.97923780673773</v>
      </c>
      <c r="S49" s="11">
        <f t="shared" si="5"/>
        <v>736.06782081891333</v>
      </c>
      <c r="T49" s="11">
        <f t="shared" si="6"/>
        <v>1260.0470586256511</v>
      </c>
      <c r="U49" s="10"/>
      <c r="V49" s="10">
        <v>1.1000000000000001</v>
      </c>
      <c r="W49" s="12">
        <f t="shared" si="7"/>
        <v>1386.0517644882163</v>
      </c>
    </row>
    <row r="50" spans="1:23" x14ac:dyDescent="0.25">
      <c r="A50" s="4">
        <v>43</v>
      </c>
      <c r="B50" s="4">
        <f t="shared" si="0"/>
        <v>1290</v>
      </c>
      <c r="C50" s="4">
        <v>621</v>
      </c>
      <c r="D50" s="4">
        <v>669</v>
      </c>
      <c r="E50" s="4">
        <f t="shared" si="1"/>
        <v>1664</v>
      </c>
      <c r="F50" s="4">
        <v>850</v>
      </c>
      <c r="G50" s="4">
        <v>814</v>
      </c>
      <c r="I50" s="4">
        <v>43</v>
      </c>
      <c r="J50" s="4">
        <f t="shared" si="2"/>
        <v>850</v>
      </c>
      <c r="K50" s="4">
        <f t="shared" si="2"/>
        <v>814</v>
      </c>
      <c r="L50" s="4">
        <f t="shared" si="3"/>
        <v>621</v>
      </c>
      <c r="M50" s="4">
        <f t="shared" si="3"/>
        <v>669</v>
      </c>
      <c r="N50" s="11">
        <f t="shared" si="4"/>
        <v>0.73058823529411765</v>
      </c>
      <c r="O50" s="11">
        <f t="shared" si="4"/>
        <v>0.82186732186732192</v>
      </c>
      <c r="P50" s="11">
        <v>0.64076101133899688</v>
      </c>
      <c r="Q50" s="11">
        <v>0.85112427433619797</v>
      </c>
      <c r="R50" s="11">
        <f t="shared" si="5"/>
        <v>544.64685963814736</v>
      </c>
      <c r="S50" s="11">
        <f t="shared" si="5"/>
        <v>692.81515930966521</v>
      </c>
      <c r="T50" s="11">
        <f t="shared" si="6"/>
        <v>1237.4620189478126</v>
      </c>
      <c r="U50" s="10"/>
      <c r="V50" s="10">
        <v>1.1000000000000001</v>
      </c>
      <c r="W50" s="12">
        <f t="shared" si="7"/>
        <v>1361.2082208425938</v>
      </c>
    </row>
    <row r="51" spans="1:23" x14ac:dyDescent="0.25">
      <c r="A51" s="4">
        <v>44</v>
      </c>
      <c r="B51" s="4">
        <f t="shared" si="0"/>
        <v>1221</v>
      </c>
      <c r="C51" s="4">
        <v>577</v>
      </c>
      <c r="D51" s="4">
        <v>644</v>
      </c>
      <c r="E51" s="4">
        <f t="shared" si="1"/>
        <v>1708</v>
      </c>
      <c r="F51" s="4">
        <v>893</v>
      </c>
      <c r="G51" s="4">
        <v>815</v>
      </c>
      <c r="I51" s="4">
        <v>44</v>
      </c>
      <c r="J51" s="4">
        <f t="shared" si="2"/>
        <v>893</v>
      </c>
      <c r="K51" s="4">
        <f t="shared" si="2"/>
        <v>815</v>
      </c>
      <c r="L51" s="4">
        <f t="shared" si="3"/>
        <v>577</v>
      </c>
      <c r="M51" s="4">
        <f t="shared" si="3"/>
        <v>644</v>
      </c>
      <c r="N51" s="11">
        <f t="shared" si="4"/>
        <v>0.64613661814109746</v>
      </c>
      <c r="O51" s="11">
        <f t="shared" si="4"/>
        <v>0.79018404907975459</v>
      </c>
      <c r="P51" s="11">
        <v>0.66042510583069947</v>
      </c>
      <c r="Q51" s="11">
        <v>0.87970695186774062</v>
      </c>
      <c r="R51" s="11">
        <f t="shared" si="5"/>
        <v>589.7596195068146</v>
      </c>
      <c r="S51" s="11">
        <f t="shared" si="5"/>
        <v>716.96116577220857</v>
      </c>
      <c r="T51" s="11">
        <f t="shared" si="6"/>
        <v>1306.7207852790232</v>
      </c>
      <c r="U51" s="10"/>
      <c r="V51" s="10">
        <v>1.1000000000000001</v>
      </c>
      <c r="W51" s="12">
        <f t="shared" si="7"/>
        <v>1437.3928638069256</v>
      </c>
    </row>
    <row r="52" spans="1:23" x14ac:dyDescent="0.25">
      <c r="A52" s="4">
        <v>45</v>
      </c>
      <c r="B52" s="4">
        <f t="shared" si="0"/>
        <v>1158</v>
      </c>
      <c r="C52" s="4">
        <v>534</v>
      </c>
      <c r="D52" s="4">
        <v>624</v>
      </c>
      <c r="E52" s="4">
        <f t="shared" si="1"/>
        <v>1590</v>
      </c>
      <c r="F52" s="4">
        <v>801</v>
      </c>
      <c r="G52" s="4">
        <v>789</v>
      </c>
      <c r="I52" s="4">
        <v>45</v>
      </c>
      <c r="J52" s="4">
        <f t="shared" si="2"/>
        <v>801</v>
      </c>
      <c r="K52" s="4">
        <f t="shared" si="2"/>
        <v>789</v>
      </c>
      <c r="L52" s="4">
        <f t="shared" si="3"/>
        <v>534</v>
      </c>
      <c r="M52" s="4">
        <f t="shared" si="3"/>
        <v>624</v>
      </c>
      <c r="N52" s="11">
        <f t="shared" si="4"/>
        <v>0.66666666666666663</v>
      </c>
      <c r="O52" s="11">
        <f t="shared" si="4"/>
        <v>0.79087452471482889</v>
      </c>
      <c r="P52" s="11">
        <v>0.69998427445588951</v>
      </c>
      <c r="Q52" s="11">
        <v>0.92371911602581858</v>
      </c>
      <c r="R52" s="11">
        <f t="shared" si="5"/>
        <v>560.68740383916747</v>
      </c>
      <c r="S52" s="11">
        <f t="shared" si="5"/>
        <v>728.8143825443708</v>
      </c>
      <c r="T52" s="11">
        <f t="shared" si="6"/>
        <v>1289.5017863835383</v>
      </c>
      <c r="U52" s="10"/>
      <c r="V52" s="10">
        <v>1.1000000000000001</v>
      </c>
      <c r="W52" s="12">
        <f t="shared" si="7"/>
        <v>1418.4519650218922</v>
      </c>
    </row>
    <row r="53" spans="1:23" x14ac:dyDescent="0.25">
      <c r="A53" s="4">
        <v>46</v>
      </c>
      <c r="B53" s="4">
        <f t="shared" si="0"/>
        <v>1400</v>
      </c>
      <c r="C53" s="4">
        <v>694</v>
      </c>
      <c r="D53" s="4">
        <v>706</v>
      </c>
      <c r="E53" s="4">
        <f t="shared" si="1"/>
        <v>1588</v>
      </c>
      <c r="F53" s="4">
        <v>749</v>
      </c>
      <c r="G53" s="4">
        <v>839</v>
      </c>
      <c r="I53" s="4">
        <v>46</v>
      </c>
      <c r="J53" s="4">
        <f t="shared" si="2"/>
        <v>749</v>
      </c>
      <c r="K53" s="4">
        <f t="shared" si="2"/>
        <v>839</v>
      </c>
      <c r="L53" s="4">
        <f t="shared" si="3"/>
        <v>694</v>
      </c>
      <c r="M53" s="4">
        <f t="shared" si="3"/>
        <v>706</v>
      </c>
      <c r="N53" s="11">
        <f t="shared" si="4"/>
        <v>0.92656875834445929</v>
      </c>
      <c r="O53" s="11">
        <f t="shared" si="4"/>
        <v>0.84147794994040526</v>
      </c>
      <c r="P53" s="11">
        <v>0.71374457905217825</v>
      </c>
      <c r="Q53" s="11">
        <v>0.93715367811014727</v>
      </c>
      <c r="R53" s="11">
        <f t="shared" si="5"/>
        <v>534.59468971008152</v>
      </c>
      <c r="S53" s="11">
        <f t="shared" si="5"/>
        <v>786.27193593441359</v>
      </c>
      <c r="T53" s="11">
        <f t="shared" si="6"/>
        <v>1320.8666256444951</v>
      </c>
      <c r="U53" s="10"/>
      <c r="V53" s="10">
        <v>1.1000000000000001</v>
      </c>
      <c r="W53" s="12">
        <f t="shared" si="7"/>
        <v>1452.9532882089447</v>
      </c>
    </row>
    <row r="54" spans="1:23" x14ac:dyDescent="0.25">
      <c r="A54" s="4">
        <v>47</v>
      </c>
      <c r="B54" s="4">
        <f t="shared" si="0"/>
        <v>1155</v>
      </c>
      <c r="C54" s="4">
        <v>486</v>
      </c>
      <c r="D54" s="4">
        <v>669</v>
      </c>
      <c r="E54" s="4">
        <f t="shared" si="1"/>
        <v>1515</v>
      </c>
      <c r="F54" s="4">
        <v>754</v>
      </c>
      <c r="G54" s="4">
        <v>761</v>
      </c>
      <c r="I54" s="4">
        <v>47</v>
      </c>
      <c r="J54" s="4">
        <f t="shared" si="2"/>
        <v>754</v>
      </c>
      <c r="K54" s="4">
        <f t="shared" si="2"/>
        <v>761</v>
      </c>
      <c r="L54" s="4">
        <f t="shared" si="3"/>
        <v>486</v>
      </c>
      <c r="M54" s="4">
        <f t="shared" si="3"/>
        <v>669</v>
      </c>
      <c r="N54" s="11">
        <f t="shared" si="4"/>
        <v>0.64456233421750664</v>
      </c>
      <c r="O54" s="11">
        <f t="shared" si="4"/>
        <v>0.87910643889618922</v>
      </c>
      <c r="P54" s="11">
        <v>0.70957120579089916</v>
      </c>
      <c r="Q54" s="11">
        <v>0.96095456815730074</v>
      </c>
      <c r="R54" s="11">
        <f t="shared" si="5"/>
        <v>535.01668916633798</v>
      </c>
      <c r="S54" s="11">
        <f t="shared" si="5"/>
        <v>731.28642636770587</v>
      </c>
      <c r="T54" s="11">
        <f t="shared" si="6"/>
        <v>1266.3031155340439</v>
      </c>
      <c r="U54" s="10"/>
      <c r="V54" s="10">
        <v>1.1000000000000001</v>
      </c>
      <c r="W54" s="12">
        <f t="shared" si="7"/>
        <v>1392.9334270874483</v>
      </c>
    </row>
    <row r="55" spans="1:23" x14ac:dyDescent="0.25">
      <c r="A55" s="4">
        <v>48</v>
      </c>
      <c r="B55" s="4">
        <f t="shared" si="0"/>
        <v>1260</v>
      </c>
      <c r="C55" s="4">
        <v>537</v>
      </c>
      <c r="D55" s="4">
        <v>723</v>
      </c>
      <c r="E55" s="4">
        <f t="shared" si="1"/>
        <v>1472</v>
      </c>
      <c r="F55" s="4">
        <v>711</v>
      </c>
      <c r="G55" s="4">
        <v>761</v>
      </c>
      <c r="I55" s="4">
        <v>48</v>
      </c>
      <c r="J55" s="4">
        <f t="shared" si="2"/>
        <v>711</v>
      </c>
      <c r="K55" s="4">
        <f t="shared" si="2"/>
        <v>761</v>
      </c>
      <c r="L55" s="4">
        <f t="shared" si="3"/>
        <v>537</v>
      </c>
      <c r="M55" s="4">
        <f t="shared" si="3"/>
        <v>723</v>
      </c>
      <c r="N55" s="11">
        <f t="shared" si="4"/>
        <v>0.75527426160337552</v>
      </c>
      <c r="O55" s="11">
        <f t="shared" si="4"/>
        <v>0.95006570302233906</v>
      </c>
      <c r="P55" s="11">
        <v>0.7440311369659548</v>
      </c>
      <c r="Q55" s="11">
        <v>1.0230691364465334</v>
      </c>
      <c r="R55" s="11">
        <f t="shared" si="5"/>
        <v>529.00613838279389</v>
      </c>
      <c r="S55" s="11">
        <f t="shared" si="5"/>
        <v>778.55561283581187</v>
      </c>
      <c r="T55" s="11">
        <f t="shared" si="6"/>
        <v>1307.5617512186059</v>
      </c>
      <c r="U55" s="10"/>
      <c r="V55" s="10">
        <v>1.1000000000000001</v>
      </c>
      <c r="W55" s="12">
        <f t="shared" si="7"/>
        <v>1438.3179263404666</v>
      </c>
    </row>
    <row r="56" spans="1:23" x14ac:dyDescent="0.25">
      <c r="A56" s="4">
        <v>49</v>
      </c>
      <c r="B56" s="4">
        <f t="shared" si="0"/>
        <v>1290</v>
      </c>
      <c r="C56" s="4">
        <v>504</v>
      </c>
      <c r="D56" s="4">
        <v>786</v>
      </c>
      <c r="E56" s="4">
        <f t="shared" si="1"/>
        <v>1561</v>
      </c>
      <c r="F56" s="4">
        <v>799</v>
      </c>
      <c r="G56" s="4">
        <v>762</v>
      </c>
      <c r="I56" s="4">
        <v>49</v>
      </c>
      <c r="J56" s="4">
        <f t="shared" si="2"/>
        <v>799</v>
      </c>
      <c r="K56" s="4">
        <f t="shared" si="2"/>
        <v>762</v>
      </c>
      <c r="L56" s="4">
        <f t="shared" si="3"/>
        <v>504</v>
      </c>
      <c r="M56" s="4">
        <f t="shared" si="3"/>
        <v>786</v>
      </c>
      <c r="N56" s="11">
        <f t="shared" si="4"/>
        <v>0.63078848560700873</v>
      </c>
      <c r="O56" s="11">
        <f t="shared" si="4"/>
        <v>1.0314960629921259</v>
      </c>
      <c r="P56" s="11">
        <v>0.74849597939908963</v>
      </c>
      <c r="Q56" s="11">
        <v>1.0565418784010974</v>
      </c>
      <c r="R56" s="11">
        <f t="shared" si="5"/>
        <v>598.0482875398726</v>
      </c>
      <c r="S56" s="11">
        <f t="shared" si="5"/>
        <v>805.08491134163614</v>
      </c>
      <c r="T56" s="11">
        <f t="shared" si="6"/>
        <v>1403.1331988815086</v>
      </c>
      <c r="U56" s="10"/>
      <c r="V56" s="10">
        <v>1.1000000000000001</v>
      </c>
      <c r="W56" s="12">
        <f t="shared" si="7"/>
        <v>1543.4465187696596</v>
      </c>
    </row>
    <row r="57" spans="1:23" x14ac:dyDescent="0.25">
      <c r="A57" s="4">
        <v>50</v>
      </c>
      <c r="B57" s="4">
        <f t="shared" si="0"/>
        <v>1255</v>
      </c>
      <c r="C57" s="4">
        <v>456</v>
      </c>
      <c r="D57" s="4">
        <v>799</v>
      </c>
      <c r="E57" s="4">
        <f t="shared" si="1"/>
        <v>1492</v>
      </c>
      <c r="F57" s="4">
        <v>727</v>
      </c>
      <c r="G57" s="4">
        <v>765</v>
      </c>
      <c r="I57" s="4">
        <v>50</v>
      </c>
      <c r="J57" s="4">
        <f t="shared" si="2"/>
        <v>727</v>
      </c>
      <c r="K57" s="4">
        <f t="shared" si="2"/>
        <v>765</v>
      </c>
      <c r="L57" s="4">
        <f t="shared" si="3"/>
        <v>456</v>
      </c>
      <c r="M57" s="4">
        <f t="shared" si="3"/>
        <v>799</v>
      </c>
      <c r="N57" s="11">
        <f t="shared" si="4"/>
        <v>0.6272352132049519</v>
      </c>
      <c r="O57" s="11">
        <f t="shared" si="4"/>
        <v>1.0444444444444445</v>
      </c>
      <c r="P57" s="11">
        <v>0.81022386193750051</v>
      </c>
      <c r="Q57" s="11">
        <v>1.1393999018403396</v>
      </c>
      <c r="R57" s="11">
        <f t="shared" si="5"/>
        <v>589.0327476285629</v>
      </c>
      <c r="S57" s="11">
        <f t="shared" si="5"/>
        <v>871.64092490785981</v>
      </c>
      <c r="T57" s="11">
        <f t="shared" si="6"/>
        <v>1460.6736725364226</v>
      </c>
      <c r="U57" s="10"/>
      <c r="V57" s="10">
        <v>1.1000000000000001</v>
      </c>
      <c r="W57" s="12">
        <f t="shared" si="7"/>
        <v>1606.7410397900651</v>
      </c>
    </row>
    <row r="58" spans="1:23" x14ac:dyDescent="0.25">
      <c r="A58" s="4">
        <v>51</v>
      </c>
      <c r="B58" s="4">
        <f t="shared" si="0"/>
        <v>1319</v>
      </c>
      <c r="C58" s="4">
        <v>523</v>
      </c>
      <c r="D58" s="4">
        <v>796</v>
      </c>
      <c r="E58" s="4">
        <f t="shared" si="1"/>
        <v>1405</v>
      </c>
      <c r="F58" s="4">
        <v>651</v>
      </c>
      <c r="G58" s="4">
        <v>754</v>
      </c>
      <c r="I58" s="4">
        <v>51</v>
      </c>
      <c r="J58" s="4">
        <f t="shared" si="2"/>
        <v>651</v>
      </c>
      <c r="K58" s="4">
        <f t="shared" si="2"/>
        <v>754</v>
      </c>
      <c r="L58" s="4">
        <f t="shared" si="3"/>
        <v>523</v>
      </c>
      <c r="M58" s="4">
        <f t="shared" si="3"/>
        <v>796</v>
      </c>
      <c r="N58" s="11">
        <f t="shared" si="4"/>
        <v>0.80337941628264209</v>
      </c>
      <c r="O58" s="11">
        <f t="shared" si="4"/>
        <v>1.0557029177718833</v>
      </c>
      <c r="P58" s="11">
        <v>0.81367301307363182</v>
      </c>
      <c r="Q58" s="11">
        <v>1.1530135177653216</v>
      </c>
      <c r="R58" s="11">
        <f t="shared" si="5"/>
        <v>529.70113151093426</v>
      </c>
      <c r="S58" s="11">
        <f t="shared" si="5"/>
        <v>869.37219239505248</v>
      </c>
      <c r="T58" s="11">
        <f t="shared" si="6"/>
        <v>1399.0733239059869</v>
      </c>
      <c r="U58" s="10"/>
      <c r="V58" s="10">
        <v>1.1000000000000001</v>
      </c>
      <c r="W58" s="12">
        <f t="shared" si="7"/>
        <v>1538.9806562965857</v>
      </c>
    </row>
    <row r="59" spans="1:23" x14ac:dyDescent="0.25">
      <c r="A59" s="4">
        <v>52</v>
      </c>
      <c r="B59" s="4">
        <f t="shared" si="0"/>
        <v>1338</v>
      </c>
      <c r="C59" s="4">
        <v>604</v>
      </c>
      <c r="D59" s="4">
        <v>734</v>
      </c>
      <c r="E59" s="4">
        <f t="shared" si="1"/>
        <v>1437</v>
      </c>
      <c r="F59" s="4">
        <v>717</v>
      </c>
      <c r="G59" s="4">
        <v>720</v>
      </c>
      <c r="I59" s="4">
        <v>52</v>
      </c>
      <c r="J59" s="4">
        <f t="shared" si="2"/>
        <v>717</v>
      </c>
      <c r="K59" s="4">
        <f t="shared" si="2"/>
        <v>720</v>
      </c>
      <c r="L59" s="4">
        <f t="shared" si="3"/>
        <v>604</v>
      </c>
      <c r="M59" s="4">
        <f t="shared" si="3"/>
        <v>734</v>
      </c>
      <c r="N59" s="11">
        <f t="shared" si="4"/>
        <v>0.8423988842398884</v>
      </c>
      <c r="O59" s="11">
        <f t="shared" si="4"/>
        <v>1.0194444444444444</v>
      </c>
      <c r="P59" s="11">
        <v>0.85165234173000193</v>
      </c>
      <c r="Q59" s="11">
        <v>1.2100723070650909</v>
      </c>
      <c r="R59" s="11">
        <f t="shared" si="5"/>
        <v>610.63472902041133</v>
      </c>
      <c r="S59" s="11">
        <f t="shared" si="5"/>
        <v>871.25206108686552</v>
      </c>
      <c r="T59" s="11">
        <f t="shared" si="6"/>
        <v>1481.8867901072767</v>
      </c>
      <c r="U59" s="10"/>
      <c r="V59" s="10">
        <v>1.1000000000000001</v>
      </c>
      <c r="W59" s="12">
        <f t="shared" si="7"/>
        <v>1630.0754691180045</v>
      </c>
    </row>
    <row r="60" spans="1:23" x14ac:dyDescent="0.25">
      <c r="A60" s="4">
        <v>53</v>
      </c>
      <c r="B60" s="4">
        <f t="shared" si="0"/>
        <v>1340</v>
      </c>
      <c r="C60" s="4">
        <v>576</v>
      </c>
      <c r="D60" s="4">
        <v>764</v>
      </c>
      <c r="E60" s="4">
        <f t="shared" si="1"/>
        <v>1387</v>
      </c>
      <c r="F60" s="4">
        <v>700</v>
      </c>
      <c r="G60" s="4">
        <v>687</v>
      </c>
      <c r="I60" s="4">
        <v>53</v>
      </c>
      <c r="J60" s="4">
        <f t="shared" si="2"/>
        <v>700</v>
      </c>
      <c r="K60" s="4">
        <f t="shared" si="2"/>
        <v>687</v>
      </c>
      <c r="L60" s="4">
        <f t="shared" si="3"/>
        <v>576</v>
      </c>
      <c r="M60" s="4">
        <f t="shared" si="3"/>
        <v>764</v>
      </c>
      <c r="N60" s="11">
        <f t="shared" si="4"/>
        <v>0.82285714285714284</v>
      </c>
      <c r="O60" s="11">
        <f t="shared" si="4"/>
        <v>1.1120815138282387</v>
      </c>
      <c r="P60" s="11">
        <v>0.93174001358171077</v>
      </c>
      <c r="Q60" s="11">
        <v>1.2611603494686756</v>
      </c>
      <c r="R60" s="11">
        <f t="shared" si="5"/>
        <v>652.21800950719751</v>
      </c>
      <c r="S60" s="11">
        <f t="shared" si="5"/>
        <v>866.4171600849802</v>
      </c>
      <c r="T60" s="11">
        <f t="shared" si="6"/>
        <v>1518.6351695921776</v>
      </c>
      <c r="U60" s="10"/>
      <c r="V60" s="10">
        <v>1.1000000000000001</v>
      </c>
      <c r="W60" s="12">
        <f t="shared" si="7"/>
        <v>1670.4986865513954</v>
      </c>
    </row>
    <row r="61" spans="1:23" x14ac:dyDescent="0.25">
      <c r="A61" s="4">
        <v>54</v>
      </c>
      <c r="B61" s="4">
        <f t="shared" si="0"/>
        <v>1489</v>
      </c>
      <c r="C61" s="4">
        <v>605</v>
      </c>
      <c r="D61" s="4">
        <v>884</v>
      </c>
      <c r="E61" s="4">
        <f t="shared" si="1"/>
        <v>1424</v>
      </c>
      <c r="F61" s="4">
        <v>687</v>
      </c>
      <c r="G61" s="4">
        <v>737</v>
      </c>
      <c r="I61" s="4">
        <v>54</v>
      </c>
      <c r="J61" s="4">
        <f t="shared" si="2"/>
        <v>687</v>
      </c>
      <c r="K61" s="4">
        <f t="shared" si="2"/>
        <v>737</v>
      </c>
      <c r="L61" s="4">
        <f t="shared" si="3"/>
        <v>605</v>
      </c>
      <c r="M61" s="4">
        <f t="shared" si="3"/>
        <v>884</v>
      </c>
      <c r="N61" s="11">
        <f t="shared" si="4"/>
        <v>0.88064046579330424</v>
      </c>
      <c r="O61" s="11">
        <f t="shared" si="4"/>
        <v>1.1994572591587518</v>
      </c>
      <c r="P61" s="11">
        <v>0.92092266559408331</v>
      </c>
      <c r="Q61" s="11">
        <v>1.3182937488060882</v>
      </c>
      <c r="R61" s="11">
        <f t="shared" si="5"/>
        <v>632.6738712631352</v>
      </c>
      <c r="S61" s="11">
        <f t="shared" si="5"/>
        <v>971.58249287008698</v>
      </c>
      <c r="T61" s="11">
        <f t="shared" si="6"/>
        <v>1604.2563641332222</v>
      </c>
      <c r="U61" s="10"/>
      <c r="V61" s="10">
        <v>1.1000000000000001</v>
      </c>
      <c r="W61" s="12">
        <f t="shared" si="7"/>
        <v>1764.6820005465445</v>
      </c>
    </row>
    <row r="62" spans="1:23" x14ac:dyDescent="0.25">
      <c r="A62" s="4">
        <v>55</v>
      </c>
      <c r="B62" s="4">
        <f t="shared" si="0"/>
        <v>1445</v>
      </c>
      <c r="C62" s="4">
        <v>580</v>
      </c>
      <c r="D62" s="4">
        <v>865</v>
      </c>
      <c r="E62" s="4">
        <f t="shared" si="1"/>
        <v>1352</v>
      </c>
      <c r="F62" s="4">
        <v>635</v>
      </c>
      <c r="G62" s="4">
        <v>717</v>
      </c>
      <c r="I62" s="4">
        <v>55</v>
      </c>
      <c r="J62" s="4">
        <f t="shared" si="2"/>
        <v>635</v>
      </c>
      <c r="K62" s="4">
        <f t="shared" si="2"/>
        <v>717</v>
      </c>
      <c r="L62" s="4">
        <f t="shared" si="3"/>
        <v>580</v>
      </c>
      <c r="M62" s="4">
        <f t="shared" si="3"/>
        <v>865</v>
      </c>
      <c r="N62" s="11">
        <f t="shared" si="4"/>
        <v>0.91338582677165359</v>
      </c>
      <c r="O62" s="11">
        <f t="shared" si="4"/>
        <v>1.2064156206415622</v>
      </c>
      <c r="P62" s="11">
        <v>1.0412334675330952</v>
      </c>
      <c r="Q62" s="11">
        <v>1.3950602651486743</v>
      </c>
      <c r="R62" s="11">
        <f t="shared" si="5"/>
        <v>661.18325188351548</v>
      </c>
      <c r="S62" s="11">
        <f t="shared" si="5"/>
        <v>1000.2582101115995</v>
      </c>
      <c r="T62" s="11">
        <f t="shared" si="6"/>
        <v>1661.4414619951149</v>
      </c>
      <c r="U62" s="10"/>
      <c r="V62" s="10">
        <v>1.1000000000000001</v>
      </c>
      <c r="W62" s="12">
        <f t="shared" si="7"/>
        <v>1827.5856081946265</v>
      </c>
    </row>
    <row r="63" spans="1:23" x14ac:dyDescent="0.25">
      <c r="A63" s="4">
        <v>56</v>
      </c>
      <c r="B63" s="4">
        <f t="shared" si="0"/>
        <v>1504</v>
      </c>
      <c r="C63" s="4">
        <v>657</v>
      </c>
      <c r="D63" s="4">
        <v>847</v>
      </c>
      <c r="E63" s="4">
        <f t="shared" si="1"/>
        <v>1356</v>
      </c>
      <c r="F63" s="4">
        <v>655</v>
      </c>
      <c r="G63" s="4">
        <v>701</v>
      </c>
      <c r="I63" s="4">
        <v>56</v>
      </c>
      <c r="J63" s="4">
        <f t="shared" si="2"/>
        <v>655</v>
      </c>
      <c r="K63" s="4">
        <f t="shared" si="2"/>
        <v>701</v>
      </c>
      <c r="L63" s="4">
        <f t="shared" si="3"/>
        <v>657</v>
      </c>
      <c r="M63" s="4">
        <f t="shared" si="3"/>
        <v>847</v>
      </c>
      <c r="N63" s="11">
        <f t="shared" si="4"/>
        <v>1.0030534351145037</v>
      </c>
      <c r="O63" s="11">
        <f t="shared" si="4"/>
        <v>1.2082738944365192</v>
      </c>
      <c r="P63" s="11">
        <v>1.0499641130052011</v>
      </c>
      <c r="Q63" s="11">
        <v>1.4152178792825441</v>
      </c>
      <c r="R63" s="11">
        <f t="shared" si="5"/>
        <v>687.7264940184067</v>
      </c>
      <c r="S63" s="11">
        <f t="shared" si="5"/>
        <v>992.0677333770634</v>
      </c>
      <c r="T63" s="11">
        <f t="shared" si="6"/>
        <v>1679.79422739547</v>
      </c>
      <c r="U63" s="10"/>
      <c r="V63" s="10">
        <v>1.1000000000000001</v>
      </c>
      <c r="W63" s="12">
        <f t="shared" si="7"/>
        <v>1847.7736501350171</v>
      </c>
    </row>
    <row r="64" spans="1:23" x14ac:dyDescent="0.25">
      <c r="A64" s="4">
        <v>57</v>
      </c>
      <c r="B64" s="4">
        <f t="shared" si="0"/>
        <v>1414</v>
      </c>
      <c r="C64" s="4">
        <v>632</v>
      </c>
      <c r="D64" s="4">
        <v>782</v>
      </c>
      <c r="E64" s="4">
        <f t="shared" si="1"/>
        <v>1296</v>
      </c>
      <c r="F64" s="4">
        <v>628</v>
      </c>
      <c r="G64" s="4">
        <v>668</v>
      </c>
      <c r="I64" s="4">
        <v>57</v>
      </c>
      <c r="J64" s="4">
        <f t="shared" si="2"/>
        <v>628</v>
      </c>
      <c r="K64" s="4">
        <f t="shared" si="2"/>
        <v>668</v>
      </c>
      <c r="L64" s="4">
        <f t="shared" si="3"/>
        <v>632</v>
      </c>
      <c r="M64" s="4">
        <f t="shared" si="3"/>
        <v>782</v>
      </c>
      <c r="N64" s="11">
        <f t="shared" si="4"/>
        <v>1.0063694267515924</v>
      </c>
      <c r="O64" s="11">
        <f t="shared" si="4"/>
        <v>1.1706586826347305</v>
      </c>
      <c r="P64" s="11">
        <v>1.0507369184297901</v>
      </c>
      <c r="Q64" s="11">
        <v>1.3747706366442454</v>
      </c>
      <c r="R64" s="11">
        <f t="shared" si="5"/>
        <v>659.86278477390817</v>
      </c>
      <c r="S64" s="11">
        <f t="shared" si="5"/>
        <v>918.34678527835592</v>
      </c>
      <c r="T64" s="11">
        <f t="shared" si="6"/>
        <v>1578.2095700522641</v>
      </c>
      <c r="U64" s="10"/>
      <c r="V64" s="10">
        <v>1.1000000000000001</v>
      </c>
      <c r="W64" s="12">
        <f t="shared" si="7"/>
        <v>1736.0305270574906</v>
      </c>
    </row>
    <row r="65" spans="1:23" x14ac:dyDescent="0.25">
      <c r="A65" s="4">
        <v>58</v>
      </c>
      <c r="B65" s="4">
        <f t="shared" si="0"/>
        <v>1402</v>
      </c>
      <c r="C65" s="4">
        <v>643</v>
      </c>
      <c r="D65" s="4">
        <v>759</v>
      </c>
      <c r="E65" s="4">
        <f t="shared" si="1"/>
        <v>1251</v>
      </c>
      <c r="F65" s="4">
        <v>609</v>
      </c>
      <c r="G65" s="4">
        <v>642</v>
      </c>
      <c r="I65" s="4">
        <v>58</v>
      </c>
      <c r="J65" s="4">
        <f t="shared" si="2"/>
        <v>609</v>
      </c>
      <c r="K65" s="4">
        <f t="shared" si="2"/>
        <v>642</v>
      </c>
      <c r="L65" s="4">
        <f t="shared" si="3"/>
        <v>643</v>
      </c>
      <c r="M65" s="4">
        <f t="shared" si="3"/>
        <v>759</v>
      </c>
      <c r="N65" s="11">
        <f t="shared" si="4"/>
        <v>1.0558292282430213</v>
      </c>
      <c r="O65" s="11">
        <f t="shared" si="4"/>
        <v>1.1822429906542056</v>
      </c>
      <c r="P65" s="11">
        <v>1.1184211227629284</v>
      </c>
      <c r="Q65" s="11">
        <v>1.4083919864026977</v>
      </c>
      <c r="R65" s="11">
        <f t="shared" si="5"/>
        <v>681.11846376262338</v>
      </c>
      <c r="S65" s="11">
        <f t="shared" si="5"/>
        <v>904.18765527053188</v>
      </c>
      <c r="T65" s="11">
        <f t="shared" si="6"/>
        <v>1585.3061190331553</v>
      </c>
      <c r="U65" s="10"/>
      <c r="V65" s="10">
        <v>1.1000000000000001</v>
      </c>
      <c r="W65" s="12">
        <f t="shared" si="7"/>
        <v>1743.836730936471</v>
      </c>
    </row>
    <row r="66" spans="1:23" x14ac:dyDescent="0.25">
      <c r="A66" s="4">
        <v>59</v>
      </c>
      <c r="B66" s="4">
        <f t="shared" si="0"/>
        <v>1575</v>
      </c>
      <c r="C66" s="4">
        <v>672</v>
      </c>
      <c r="D66" s="4">
        <v>903</v>
      </c>
      <c r="E66" s="4">
        <f t="shared" si="1"/>
        <v>1322</v>
      </c>
      <c r="F66" s="4">
        <v>641</v>
      </c>
      <c r="G66" s="4">
        <v>681</v>
      </c>
      <c r="I66" s="4">
        <v>59</v>
      </c>
      <c r="J66" s="4">
        <f t="shared" si="2"/>
        <v>641</v>
      </c>
      <c r="K66" s="4">
        <f t="shared" si="2"/>
        <v>681</v>
      </c>
      <c r="L66" s="4">
        <f t="shared" si="3"/>
        <v>672</v>
      </c>
      <c r="M66" s="4">
        <f t="shared" si="3"/>
        <v>903</v>
      </c>
      <c r="N66" s="11">
        <f t="shared" si="4"/>
        <v>1.0483619344773791</v>
      </c>
      <c r="O66" s="11">
        <f t="shared" si="4"/>
        <v>1.3259911894273129</v>
      </c>
      <c r="P66" s="11">
        <v>1.1430485410770077</v>
      </c>
      <c r="Q66" s="11">
        <v>1.426226359882137</v>
      </c>
      <c r="R66" s="11">
        <f t="shared" si="5"/>
        <v>732.69411483036197</v>
      </c>
      <c r="S66" s="11">
        <f t="shared" si="5"/>
        <v>971.26015107973524</v>
      </c>
      <c r="T66" s="11">
        <f t="shared" si="6"/>
        <v>1703.9542659100971</v>
      </c>
      <c r="U66" s="10"/>
      <c r="V66" s="10">
        <v>1.1000000000000001</v>
      </c>
      <c r="W66" s="12">
        <f t="shared" si="7"/>
        <v>1874.349692501107</v>
      </c>
    </row>
    <row r="67" spans="1:23" x14ac:dyDescent="0.25">
      <c r="A67" s="4">
        <v>60</v>
      </c>
      <c r="B67" s="4">
        <f t="shared" si="0"/>
        <v>1393</v>
      </c>
      <c r="C67" s="4">
        <v>701</v>
      </c>
      <c r="D67" s="4">
        <v>692</v>
      </c>
      <c r="E67" s="4">
        <f t="shared" si="1"/>
        <v>1313</v>
      </c>
      <c r="F67" s="4">
        <v>637</v>
      </c>
      <c r="G67" s="4">
        <v>676</v>
      </c>
      <c r="I67" s="4">
        <v>60</v>
      </c>
      <c r="J67" s="4">
        <f t="shared" si="2"/>
        <v>637</v>
      </c>
      <c r="K67" s="4">
        <f t="shared" si="2"/>
        <v>676</v>
      </c>
      <c r="L67" s="4">
        <f t="shared" si="3"/>
        <v>701</v>
      </c>
      <c r="M67" s="4">
        <f t="shared" si="3"/>
        <v>692</v>
      </c>
      <c r="N67" s="11">
        <f t="shared" si="4"/>
        <v>1.1004709576138147</v>
      </c>
      <c r="O67" s="11">
        <f t="shared" si="4"/>
        <v>1.0236686390532543</v>
      </c>
      <c r="P67" s="11">
        <v>1.1825745280936248</v>
      </c>
      <c r="Q67" s="11">
        <v>1.4753573081631239</v>
      </c>
      <c r="R67" s="11">
        <f t="shared" si="5"/>
        <v>753.29997439563897</v>
      </c>
      <c r="S67" s="11">
        <f t="shared" si="5"/>
        <v>997.34154031827177</v>
      </c>
      <c r="T67" s="11">
        <f t="shared" si="6"/>
        <v>1750.6415147139107</v>
      </c>
      <c r="U67" s="10"/>
      <c r="V67" s="10">
        <v>1.1000000000000001</v>
      </c>
      <c r="W67" s="12">
        <f t="shared" si="7"/>
        <v>1925.7056661853019</v>
      </c>
    </row>
    <row r="68" spans="1:23" x14ac:dyDescent="0.25">
      <c r="A68" s="4">
        <v>61</v>
      </c>
      <c r="B68" s="4">
        <f t="shared" si="0"/>
        <v>1301</v>
      </c>
      <c r="C68" s="4">
        <v>511</v>
      </c>
      <c r="D68" s="4">
        <v>790</v>
      </c>
      <c r="E68" s="4">
        <f t="shared" si="1"/>
        <v>1209</v>
      </c>
      <c r="F68" s="4">
        <v>587</v>
      </c>
      <c r="G68" s="4">
        <v>622</v>
      </c>
      <c r="I68" s="4">
        <v>61</v>
      </c>
      <c r="J68" s="4">
        <f t="shared" si="2"/>
        <v>587</v>
      </c>
      <c r="K68" s="4">
        <f t="shared" si="2"/>
        <v>622</v>
      </c>
      <c r="L68" s="4">
        <f t="shared" si="3"/>
        <v>511</v>
      </c>
      <c r="M68" s="4">
        <f t="shared" si="3"/>
        <v>790</v>
      </c>
      <c r="N68" s="11">
        <f t="shared" si="4"/>
        <v>0.87052810902896083</v>
      </c>
      <c r="O68" s="11">
        <f t="shared" si="4"/>
        <v>1.270096463022508</v>
      </c>
      <c r="P68" s="11">
        <v>1.1841142086777496</v>
      </c>
      <c r="Q68" s="11">
        <v>1.4842715059338174</v>
      </c>
      <c r="R68" s="11">
        <f t="shared" si="5"/>
        <v>695.07504049383908</v>
      </c>
      <c r="S68" s="11">
        <f t="shared" si="5"/>
        <v>923.2168766908344</v>
      </c>
      <c r="T68" s="11">
        <f t="shared" si="6"/>
        <v>1618.2919171846734</v>
      </c>
      <c r="U68" s="10"/>
      <c r="V68" s="10">
        <v>1.1000000000000001</v>
      </c>
      <c r="W68" s="12">
        <f t="shared" si="7"/>
        <v>1780.1211089031408</v>
      </c>
    </row>
    <row r="69" spans="1:23" x14ac:dyDescent="0.25">
      <c r="A69" s="4">
        <v>62</v>
      </c>
      <c r="B69" s="4">
        <f t="shared" si="0"/>
        <v>1292</v>
      </c>
      <c r="C69" s="4">
        <v>529</v>
      </c>
      <c r="D69" s="4">
        <v>763</v>
      </c>
      <c r="E69" s="4">
        <f t="shared" si="1"/>
        <v>1206</v>
      </c>
      <c r="F69" s="4">
        <v>537</v>
      </c>
      <c r="G69" s="4">
        <v>669</v>
      </c>
      <c r="I69" s="4">
        <v>62</v>
      </c>
      <c r="J69" s="4">
        <f t="shared" si="2"/>
        <v>537</v>
      </c>
      <c r="K69" s="4">
        <f t="shared" si="2"/>
        <v>669</v>
      </c>
      <c r="L69" s="4">
        <f t="shared" si="3"/>
        <v>529</v>
      </c>
      <c r="M69" s="4">
        <f t="shared" si="3"/>
        <v>763</v>
      </c>
      <c r="N69" s="11">
        <f t="shared" si="4"/>
        <v>0.98510242085661082</v>
      </c>
      <c r="O69" s="11">
        <f t="shared" si="4"/>
        <v>1.1405082212257101</v>
      </c>
      <c r="P69" s="11">
        <v>1.1392912823311809</v>
      </c>
      <c r="Q69" s="11">
        <v>1.4498464913947244</v>
      </c>
      <c r="R69" s="11">
        <f t="shared" si="5"/>
        <v>611.7994186118442</v>
      </c>
      <c r="S69" s="11">
        <f t="shared" si="5"/>
        <v>969.94730274307062</v>
      </c>
      <c r="T69" s="11">
        <f t="shared" si="6"/>
        <v>1581.7467213549148</v>
      </c>
      <c r="U69" s="10"/>
      <c r="V69" s="10">
        <v>1.1000000000000001</v>
      </c>
      <c r="W69" s="12">
        <f t="shared" si="7"/>
        <v>1739.9213934904064</v>
      </c>
    </row>
    <row r="70" spans="1:23" x14ac:dyDescent="0.25">
      <c r="A70" s="4">
        <v>63</v>
      </c>
      <c r="B70" s="4">
        <f t="shared" si="0"/>
        <v>1351</v>
      </c>
      <c r="C70" s="4">
        <v>517</v>
      </c>
      <c r="D70" s="4">
        <v>834</v>
      </c>
      <c r="E70" s="4">
        <f t="shared" si="1"/>
        <v>1067</v>
      </c>
      <c r="F70" s="4">
        <v>505</v>
      </c>
      <c r="G70" s="4">
        <v>562</v>
      </c>
      <c r="I70" s="4">
        <v>63</v>
      </c>
      <c r="J70" s="4">
        <f t="shared" si="2"/>
        <v>505</v>
      </c>
      <c r="K70" s="4">
        <f t="shared" si="2"/>
        <v>562</v>
      </c>
      <c r="L70" s="4">
        <f t="shared" si="3"/>
        <v>517</v>
      </c>
      <c r="M70" s="4">
        <f t="shared" si="3"/>
        <v>834</v>
      </c>
      <c r="N70" s="11">
        <f t="shared" si="4"/>
        <v>1.0237623762376238</v>
      </c>
      <c r="O70" s="11">
        <f t="shared" si="4"/>
        <v>1.4839857651245552</v>
      </c>
      <c r="P70" s="11">
        <v>1.1757656677118211</v>
      </c>
      <c r="Q70" s="11">
        <v>1.5747516223457818</v>
      </c>
      <c r="R70" s="11">
        <f t="shared" si="5"/>
        <v>593.76166219446964</v>
      </c>
      <c r="S70" s="11">
        <f t="shared" si="5"/>
        <v>885.01041175832938</v>
      </c>
      <c r="T70" s="11">
        <f t="shared" si="6"/>
        <v>1478.772073952799</v>
      </c>
      <c r="U70" s="10"/>
      <c r="V70" s="10">
        <v>1.1000000000000001</v>
      </c>
      <c r="W70" s="12">
        <f t="shared" si="7"/>
        <v>1626.6492813480791</v>
      </c>
    </row>
    <row r="71" spans="1:23" x14ac:dyDescent="0.25">
      <c r="A71" s="4">
        <v>64</v>
      </c>
      <c r="B71" s="4">
        <f t="shared" si="0"/>
        <v>1085</v>
      </c>
      <c r="C71" s="4">
        <v>364</v>
      </c>
      <c r="D71" s="4">
        <v>721</v>
      </c>
      <c r="E71" s="4">
        <f t="shared" si="1"/>
        <v>1043</v>
      </c>
      <c r="F71" s="4">
        <v>475</v>
      </c>
      <c r="G71" s="4">
        <v>568</v>
      </c>
      <c r="I71" s="4">
        <v>64</v>
      </c>
      <c r="J71" s="4">
        <f t="shared" si="2"/>
        <v>475</v>
      </c>
      <c r="K71" s="4">
        <f t="shared" si="2"/>
        <v>568</v>
      </c>
      <c r="L71" s="4">
        <f t="shared" si="3"/>
        <v>364</v>
      </c>
      <c r="M71" s="4">
        <f t="shared" si="3"/>
        <v>721</v>
      </c>
      <c r="N71" s="11">
        <f t="shared" si="4"/>
        <v>0.76631578947368417</v>
      </c>
      <c r="O71" s="11">
        <f t="shared" si="4"/>
        <v>1.2693661971830985</v>
      </c>
      <c r="P71" s="11">
        <v>1.091953722728787</v>
      </c>
      <c r="Q71" s="11">
        <v>1.482105702636932</v>
      </c>
      <c r="R71" s="11">
        <f t="shared" si="5"/>
        <v>518.67801829617383</v>
      </c>
      <c r="S71" s="11">
        <f t="shared" si="5"/>
        <v>841.83603909777742</v>
      </c>
      <c r="T71" s="11">
        <f t="shared" si="6"/>
        <v>1360.5140573939511</v>
      </c>
      <c r="U71" s="10"/>
      <c r="V71" s="10">
        <v>1.1000000000000001</v>
      </c>
      <c r="W71" s="12">
        <f t="shared" si="7"/>
        <v>1496.5654631333464</v>
      </c>
    </row>
    <row r="72" spans="1:23" x14ac:dyDescent="0.25">
      <c r="A72" s="4">
        <v>65</v>
      </c>
      <c r="B72" s="4">
        <f t="shared" ref="B72:B106" si="8">C72+D72</f>
        <v>1052</v>
      </c>
      <c r="C72" s="4">
        <v>350</v>
      </c>
      <c r="D72" s="4">
        <v>702</v>
      </c>
      <c r="E72" s="4">
        <f t="shared" ref="E72:E106" si="9">F72+G72</f>
        <v>881</v>
      </c>
      <c r="F72" s="4">
        <v>388</v>
      </c>
      <c r="G72" s="4">
        <v>493</v>
      </c>
      <c r="I72" s="4">
        <v>65</v>
      </c>
      <c r="J72" s="4">
        <f t="shared" ref="J72:K106" si="10">F72</f>
        <v>388</v>
      </c>
      <c r="K72" s="4">
        <f t="shared" si="10"/>
        <v>493</v>
      </c>
      <c r="L72" s="4">
        <f t="shared" ref="L72:M106" si="11">C72</f>
        <v>350</v>
      </c>
      <c r="M72" s="4">
        <f t="shared" si="11"/>
        <v>702</v>
      </c>
      <c r="N72" s="11">
        <f t="shared" ref="N72:O106" si="12">L72/J72</f>
        <v>0.90206185567010311</v>
      </c>
      <c r="O72" s="11">
        <f t="shared" si="12"/>
        <v>1.4239350912778905</v>
      </c>
      <c r="P72" s="11">
        <v>1.1210167176082917</v>
      </c>
      <c r="Q72" s="11">
        <v>1.5709636597012633</v>
      </c>
      <c r="R72" s="11">
        <f t="shared" ref="R72:S106" si="13">J72*P72</f>
        <v>434.95448643201718</v>
      </c>
      <c r="S72" s="11">
        <f t="shared" si="13"/>
        <v>774.48508423272278</v>
      </c>
      <c r="T72" s="11">
        <f t="shared" ref="T72:T106" si="14">R72+S72</f>
        <v>1209.4395706647399</v>
      </c>
      <c r="U72" s="10"/>
      <c r="V72" s="10">
        <v>1.1000000000000001</v>
      </c>
      <c r="W72" s="12">
        <f t="shared" ref="W72:W106" si="15">T72*V72</f>
        <v>1330.3835277312139</v>
      </c>
    </row>
    <row r="73" spans="1:23" x14ac:dyDescent="0.25">
      <c r="A73" s="4">
        <v>66</v>
      </c>
      <c r="B73" s="4">
        <f t="shared" si="8"/>
        <v>945</v>
      </c>
      <c r="C73" s="4">
        <v>346</v>
      </c>
      <c r="D73" s="4">
        <v>599</v>
      </c>
      <c r="E73" s="4">
        <f t="shared" si="9"/>
        <v>865</v>
      </c>
      <c r="F73" s="4">
        <v>381</v>
      </c>
      <c r="G73" s="4">
        <v>484</v>
      </c>
      <c r="I73" s="4">
        <v>66</v>
      </c>
      <c r="J73" s="4">
        <f t="shared" si="10"/>
        <v>381</v>
      </c>
      <c r="K73" s="4">
        <f t="shared" si="10"/>
        <v>484</v>
      </c>
      <c r="L73" s="4">
        <f t="shared" si="11"/>
        <v>346</v>
      </c>
      <c r="M73" s="4">
        <f t="shared" si="11"/>
        <v>599</v>
      </c>
      <c r="N73" s="11">
        <f t="shared" si="12"/>
        <v>0.90813648293963256</v>
      </c>
      <c r="O73" s="11">
        <f t="shared" si="12"/>
        <v>1.2376033057851239</v>
      </c>
      <c r="P73" s="11">
        <v>1.158793886711841</v>
      </c>
      <c r="Q73" s="11">
        <v>1.5136682044855096</v>
      </c>
      <c r="R73" s="11">
        <f t="shared" si="13"/>
        <v>441.50047083721142</v>
      </c>
      <c r="S73" s="11">
        <f t="shared" si="13"/>
        <v>732.61541097098666</v>
      </c>
      <c r="T73" s="11">
        <f t="shared" si="14"/>
        <v>1174.1158818081981</v>
      </c>
      <c r="U73" s="10"/>
      <c r="V73" s="10">
        <v>1.1000000000000001</v>
      </c>
      <c r="W73" s="12">
        <f t="shared" si="15"/>
        <v>1291.5274699890181</v>
      </c>
    </row>
    <row r="74" spans="1:23" x14ac:dyDescent="0.25">
      <c r="A74" s="4">
        <v>67</v>
      </c>
      <c r="B74" s="4">
        <f t="shared" si="8"/>
        <v>866</v>
      </c>
      <c r="C74" s="4">
        <v>322</v>
      </c>
      <c r="D74" s="4">
        <v>544</v>
      </c>
      <c r="E74" s="4">
        <f t="shared" si="9"/>
        <v>715</v>
      </c>
      <c r="F74" s="4">
        <v>336</v>
      </c>
      <c r="G74" s="4">
        <v>379</v>
      </c>
      <c r="I74" s="4">
        <v>67</v>
      </c>
      <c r="J74" s="4">
        <f t="shared" si="10"/>
        <v>336</v>
      </c>
      <c r="K74" s="4">
        <f t="shared" si="10"/>
        <v>379</v>
      </c>
      <c r="L74" s="4">
        <f t="shared" si="11"/>
        <v>322</v>
      </c>
      <c r="M74" s="4">
        <f t="shared" si="11"/>
        <v>544</v>
      </c>
      <c r="N74" s="11">
        <f t="shared" si="12"/>
        <v>0.95833333333333337</v>
      </c>
      <c r="O74" s="11">
        <f t="shared" si="12"/>
        <v>1.4353562005277045</v>
      </c>
      <c r="P74" s="11">
        <v>1.1318994544649215</v>
      </c>
      <c r="Q74" s="11">
        <v>1.5924197744647843</v>
      </c>
      <c r="R74" s="11">
        <f t="shared" si="13"/>
        <v>380.31821670021361</v>
      </c>
      <c r="S74" s="11">
        <f t="shared" si="13"/>
        <v>603.52709452215322</v>
      </c>
      <c r="T74" s="11">
        <f t="shared" si="14"/>
        <v>983.84531122236683</v>
      </c>
      <c r="U74" s="10"/>
      <c r="V74" s="10">
        <v>1.1000000000000001</v>
      </c>
      <c r="W74" s="12">
        <f t="shared" si="15"/>
        <v>1082.2298423446036</v>
      </c>
    </row>
    <row r="75" spans="1:23" x14ac:dyDescent="0.25">
      <c r="A75" s="4">
        <v>68</v>
      </c>
      <c r="B75" s="4">
        <f t="shared" si="8"/>
        <v>807</v>
      </c>
      <c r="C75" s="4">
        <v>315</v>
      </c>
      <c r="D75" s="4">
        <v>492</v>
      </c>
      <c r="E75" s="4">
        <f t="shared" si="9"/>
        <v>705</v>
      </c>
      <c r="F75" s="4">
        <v>328</v>
      </c>
      <c r="G75" s="4">
        <v>377</v>
      </c>
      <c r="I75" s="4">
        <v>68</v>
      </c>
      <c r="J75" s="4">
        <f t="shared" si="10"/>
        <v>328</v>
      </c>
      <c r="K75" s="4">
        <f t="shared" si="10"/>
        <v>377</v>
      </c>
      <c r="L75" s="4">
        <f t="shared" si="11"/>
        <v>315</v>
      </c>
      <c r="M75" s="4">
        <f t="shared" si="11"/>
        <v>492</v>
      </c>
      <c r="N75" s="11">
        <f t="shared" si="12"/>
        <v>0.96036585365853655</v>
      </c>
      <c r="O75" s="11">
        <f t="shared" si="12"/>
        <v>1.3050397877984086</v>
      </c>
      <c r="P75" s="11">
        <v>1.1587564374054806</v>
      </c>
      <c r="Q75" s="11">
        <v>1.5580214651020399</v>
      </c>
      <c r="R75" s="11">
        <f t="shared" si="13"/>
        <v>380.07211146899766</v>
      </c>
      <c r="S75" s="11">
        <f t="shared" si="13"/>
        <v>587.37409234346899</v>
      </c>
      <c r="T75" s="11">
        <f t="shared" si="14"/>
        <v>967.44620381246659</v>
      </c>
      <c r="U75" s="10"/>
      <c r="V75" s="10">
        <v>1.1000000000000001</v>
      </c>
      <c r="W75" s="12">
        <f t="shared" si="15"/>
        <v>1064.1908241937133</v>
      </c>
    </row>
    <row r="76" spans="1:23" x14ac:dyDescent="0.25">
      <c r="A76" s="4">
        <v>69</v>
      </c>
      <c r="B76" s="4">
        <f t="shared" si="8"/>
        <v>632</v>
      </c>
      <c r="C76" s="4">
        <v>250</v>
      </c>
      <c r="D76" s="4">
        <v>382</v>
      </c>
      <c r="E76" s="4">
        <f t="shared" si="9"/>
        <v>606</v>
      </c>
      <c r="F76" s="4">
        <v>265</v>
      </c>
      <c r="G76" s="4">
        <v>341</v>
      </c>
      <c r="I76" s="4">
        <v>69</v>
      </c>
      <c r="J76" s="4">
        <f t="shared" si="10"/>
        <v>265</v>
      </c>
      <c r="K76" s="4">
        <f t="shared" si="10"/>
        <v>341</v>
      </c>
      <c r="L76" s="4">
        <f t="shared" si="11"/>
        <v>250</v>
      </c>
      <c r="M76" s="4">
        <f t="shared" si="11"/>
        <v>382</v>
      </c>
      <c r="N76" s="11">
        <f t="shared" si="12"/>
        <v>0.94339622641509435</v>
      </c>
      <c r="O76" s="11">
        <f t="shared" si="12"/>
        <v>1.1202346041055717</v>
      </c>
      <c r="P76" s="11">
        <v>1.1413992714218271</v>
      </c>
      <c r="Q76" s="11">
        <v>1.5940607954196429</v>
      </c>
      <c r="R76" s="11">
        <f t="shared" si="13"/>
        <v>302.47080692678418</v>
      </c>
      <c r="S76" s="11">
        <f t="shared" si="13"/>
        <v>543.57473123809825</v>
      </c>
      <c r="T76" s="11">
        <f t="shared" si="14"/>
        <v>846.04553816488237</v>
      </c>
      <c r="U76" s="10"/>
      <c r="V76" s="10">
        <v>1.1000000000000001</v>
      </c>
      <c r="W76" s="12">
        <f t="shared" si="15"/>
        <v>930.65009198137068</v>
      </c>
    </row>
    <row r="77" spans="1:23" x14ac:dyDescent="0.25">
      <c r="A77" s="4">
        <v>70</v>
      </c>
      <c r="B77" s="4">
        <f t="shared" si="8"/>
        <v>645</v>
      </c>
      <c r="C77" s="4">
        <v>222</v>
      </c>
      <c r="D77" s="4">
        <v>423</v>
      </c>
      <c r="E77" s="4">
        <f t="shared" si="9"/>
        <v>537</v>
      </c>
      <c r="F77" s="4">
        <v>224</v>
      </c>
      <c r="G77" s="4">
        <v>313</v>
      </c>
      <c r="I77" s="4">
        <v>70</v>
      </c>
      <c r="J77" s="4">
        <f t="shared" si="10"/>
        <v>224</v>
      </c>
      <c r="K77" s="4">
        <f t="shared" si="10"/>
        <v>313</v>
      </c>
      <c r="L77" s="4">
        <f t="shared" si="11"/>
        <v>222</v>
      </c>
      <c r="M77" s="4">
        <f t="shared" si="11"/>
        <v>423</v>
      </c>
      <c r="N77" s="11">
        <f t="shared" si="12"/>
        <v>0.9910714285714286</v>
      </c>
      <c r="O77" s="11">
        <f t="shared" si="12"/>
        <v>1.3514376996805111</v>
      </c>
      <c r="P77" s="11">
        <v>1.2001189324535197</v>
      </c>
      <c r="Q77" s="11">
        <v>1.6082249138730098</v>
      </c>
      <c r="R77" s="11">
        <f t="shared" si="13"/>
        <v>268.8266408695884</v>
      </c>
      <c r="S77" s="11">
        <f t="shared" si="13"/>
        <v>503.3743980422521</v>
      </c>
      <c r="T77" s="11">
        <f t="shared" si="14"/>
        <v>772.20103891184044</v>
      </c>
      <c r="U77" s="10"/>
      <c r="V77" s="10">
        <v>1.1000000000000001</v>
      </c>
      <c r="W77" s="12">
        <f t="shared" si="15"/>
        <v>849.42114280302451</v>
      </c>
    </row>
    <row r="78" spans="1:23" x14ac:dyDescent="0.25">
      <c r="A78" s="4">
        <v>71</v>
      </c>
      <c r="B78" s="4">
        <f t="shared" si="8"/>
        <v>580</v>
      </c>
      <c r="C78" s="4">
        <v>273</v>
      </c>
      <c r="D78" s="4">
        <v>307</v>
      </c>
      <c r="E78" s="4">
        <f t="shared" si="9"/>
        <v>441</v>
      </c>
      <c r="F78" s="4">
        <v>194</v>
      </c>
      <c r="G78" s="4">
        <v>247</v>
      </c>
      <c r="I78" s="4">
        <v>71</v>
      </c>
      <c r="J78" s="4">
        <f t="shared" si="10"/>
        <v>194</v>
      </c>
      <c r="K78" s="4">
        <f t="shared" si="10"/>
        <v>247</v>
      </c>
      <c r="L78" s="4">
        <f t="shared" si="11"/>
        <v>273</v>
      </c>
      <c r="M78" s="4">
        <f t="shared" si="11"/>
        <v>307</v>
      </c>
      <c r="N78" s="11">
        <f t="shared" si="12"/>
        <v>1.4072164948453609</v>
      </c>
      <c r="O78" s="11">
        <f t="shared" si="12"/>
        <v>1.2429149797570851</v>
      </c>
      <c r="P78" s="11">
        <v>1.2712810006613371</v>
      </c>
      <c r="Q78" s="11">
        <v>1.6975198611628772</v>
      </c>
      <c r="R78" s="11">
        <f t="shared" si="13"/>
        <v>246.6285141282994</v>
      </c>
      <c r="S78" s="11">
        <f t="shared" si="13"/>
        <v>419.28740570723068</v>
      </c>
      <c r="T78" s="11">
        <f t="shared" si="14"/>
        <v>665.91591983553008</v>
      </c>
      <c r="U78" s="10"/>
      <c r="V78" s="10">
        <v>1.1000000000000001</v>
      </c>
      <c r="W78" s="12">
        <f t="shared" si="15"/>
        <v>732.50751181908311</v>
      </c>
    </row>
    <row r="79" spans="1:23" x14ac:dyDescent="0.25">
      <c r="A79" s="4">
        <v>72</v>
      </c>
      <c r="B79" s="4">
        <f t="shared" si="8"/>
        <v>547</v>
      </c>
      <c r="C79" s="4">
        <v>228</v>
      </c>
      <c r="D79" s="4">
        <v>319</v>
      </c>
      <c r="E79" s="4">
        <f t="shared" si="9"/>
        <v>456</v>
      </c>
      <c r="F79" s="4">
        <v>188</v>
      </c>
      <c r="G79" s="4">
        <v>268</v>
      </c>
      <c r="I79" s="4">
        <v>72</v>
      </c>
      <c r="J79" s="4">
        <f t="shared" si="10"/>
        <v>188</v>
      </c>
      <c r="K79" s="4">
        <f t="shared" si="10"/>
        <v>268</v>
      </c>
      <c r="L79" s="4">
        <f t="shared" si="11"/>
        <v>228</v>
      </c>
      <c r="M79" s="4">
        <f t="shared" si="11"/>
        <v>319</v>
      </c>
      <c r="N79" s="11">
        <f t="shared" si="12"/>
        <v>1.2127659574468086</v>
      </c>
      <c r="O79" s="11">
        <f t="shared" si="12"/>
        <v>1.1902985074626866</v>
      </c>
      <c r="P79" s="11">
        <v>1.2037283427123036</v>
      </c>
      <c r="Q79" s="11">
        <v>1.5545465488116144</v>
      </c>
      <c r="R79" s="11">
        <f t="shared" si="13"/>
        <v>226.30092842991306</v>
      </c>
      <c r="S79" s="11">
        <f t="shared" si="13"/>
        <v>416.61847508151266</v>
      </c>
      <c r="T79" s="11">
        <f t="shared" si="14"/>
        <v>642.91940351142568</v>
      </c>
      <c r="U79" s="10"/>
      <c r="V79" s="10">
        <v>1.1000000000000001</v>
      </c>
      <c r="W79" s="12">
        <f t="shared" si="15"/>
        <v>707.21134386256836</v>
      </c>
    </row>
    <row r="80" spans="1:23" x14ac:dyDescent="0.25">
      <c r="A80" s="4">
        <v>73</v>
      </c>
      <c r="B80" s="4">
        <f t="shared" si="8"/>
        <v>372</v>
      </c>
      <c r="C80" s="4">
        <v>105</v>
      </c>
      <c r="D80" s="4">
        <v>267</v>
      </c>
      <c r="E80" s="4">
        <f t="shared" si="9"/>
        <v>348</v>
      </c>
      <c r="F80" s="4">
        <v>149</v>
      </c>
      <c r="G80" s="4">
        <v>199</v>
      </c>
      <c r="I80" s="4">
        <v>73</v>
      </c>
      <c r="J80" s="4">
        <f t="shared" si="10"/>
        <v>149</v>
      </c>
      <c r="K80" s="4">
        <f t="shared" si="10"/>
        <v>199</v>
      </c>
      <c r="L80" s="4">
        <f t="shared" si="11"/>
        <v>105</v>
      </c>
      <c r="M80" s="4">
        <f t="shared" si="11"/>
        <v>267</v>
      </c>
      <c r="N80" s="11">
        <f t="shared" si="12"/>
        <v>0.70469798657718119</v>
      </c>
      <c r="O80" s="11">
        <f t="shared" si="12"/>
        <v>1.3417085427135678</v>
      </c>
      <c r="P80" s="11">
        <v>1.0989224600493674</v>
      </c>
      <c r="Q80" s="11">
        <v>1.5088109523577338</v>
      </c>
      <c r="R80" s="11">
        <f t="shared" si="13"/>
        <v>163.73944654735575</v>
      </c>
      <c r="S80" s="11">
        <f t="shared" si="13"/>
        <v>300.25337951918902</v>
      </c>
      <c r="T80" s="11">
        <f t="shared" si="14"/>
        <v>463.99282606654481</v>
      </c>
      <c r="U80" s="10"/>
      <c r="V80" s="10">
        <v>1.1000000000000001</v>
      </c>
      <c r="W80" s="12">
        <f t="shared" si="15"/>
        <v>510.39210867319935</v>
      </c>
    </row>
    <row r="81" spans="1:23" x14ac:dyDescent="0.25">
      <c r="A81" s="4">
        <v>74</v>
      </c>
      <c r="B81" s="4">
        <f t="shared" si="8"/>
        <v>323</v>
      </c>
      <c r="C81" s="4">
        <v>115</v>
      </c>
      <c r="D81" s="4">
        <v>208</v>
      </c>
      <c r="E81" s="4">
        <f t="shared" si="9"/>
        <v>269</v>
      </c>
      <c r="F81" s="4">
        <v>103</v>
      </c>
      <c r="G81" s="4">
        <v>166</v>
      </c>
      <c r="I81" s="4">
        <v>74</v>
      </c>
      <c r="J81" s="4">
        <f t="shared" si="10"/>
        <v>103</v>
      </c>
      <c r="K81" s="4">
        <f t="shared" si="10"/>
        <v>166</v>
      </c>
      <c r="L81" s="4">
        <f t="shared" si="11"/>
        <v>115</v>
      </c>
      <c r="M81" s="4">
        <f t="shared" si="11"/>
        <v>208</v>
      </c>
      <c r="N81" s="11">
        <f t="shared" si="12"/>
        <v>1.116504854368932</v>
      </c>
      <c r="O81" s="11">
        <f t="shared" si="12"/>
        <v>1.2530120481927711</v>
      </c>
      <c r="P81" s="11">
        <v>1.1996096473498148</v>
      </c>
      <c r="Q81" s="11">
        <v>1.5364118049579252</v>
      </c>
      <c r="R81" s="11">
        <f t="shared" si="13"/>
        <v>123.55979367703092</v>
      </c>
      <c r="S81" s="11">
        <f t="shared" si="13"/>
        <v>255.04435962301557</v>
      </c>
      <c r="T81" s="11">
        <f t="shared" si="14"/>
        <v>378.60415330004651</v>
      </c>
      <c r="U81" s="10"/>
      <c r="V81" s="10">
        <v>1.1000000000000001</v>
      </c>
      <c r="W81" s="12">
        <f t="shared" si="15"/>
        <v>416.46456863005119</v>
      </c>
    </row>
    <row r="82" spans="1:23" x14ac:dyDescent="0.25">
      <c r="A82" s="4">
        <v>75</v>
      </c>
      <c r="B82" s="4">
        <f t="shared" si="8"/>
        <v>270</v>
      </c>
      <c r="C82" s="4">
        <v>74</v>
      </c>
      <c r="D82" s="4">
        <v>196</v>
      </c>
      <c r="E82" s="4">
        <f t="shared" si="9"/>
        <v>299</v>
      </c>
      <c r="F82" s="4">
        <v>125</v>
      </c>
      <c r="G82" s="4">
        <v>174</v>
      </c>
      <c r="I82" s="4">
        <v>75</v>
      </c>
      <c r="J82" s="4">
        <f t="shared" si="10"/>
        <v>125</v>
      </c>
      <c r="K82" s="4">
        <f t="shared" si="10"/>
        <v>174</v>
      </c>
      <c r="L82" s="4">
        <f t="shared" si="11"/>
        <v>74</v>
      </c>
      <c r="M82" s="4">
        <f t="shared" si="11"/>
        <v>196</v>
      </c>
      <c r="N82" s="11">
        <f t="shared" si="12"/>
        <v>0.59199999999999997</v>
      </c>
      <c r="O82" s="11">
        <f t="shared" si="12"/>
        <v>1.1264367816091954</v>
      </c>
      <c r="P82" s="11">
        <v>1.0552273892777833</v>
      </c>
      <c r="Q82" s="11">
        <v>1.5150969237124527</v>
      </c>
      <c r="R82" s="11">
        <f t="shared" si="13"/>
        <v>131.9034236597229</v>
      </c>
      <c r="S82" s="11">
        <f t="shared" si="13"/>
        <v>263.62686472596675</v>
      </c>
      <c r="T82" s="11">
        <f t="shared" si="14"/>
        <v>395.53028838568969</v>
      </c>
      <c r="U82" s="10"/>
      <c r="V82" s="10">
        <v>1.1000000000000001</v>
      </c>
      <c r="W82" s="12">
        <f t="shared" si="15"/>
        <v>435.08331722425868</v>
      </c>
    </row>
    <row r="83" spans="1:23" x14ac:dyDescent="0.25">
      <c r="A83" s="4">
        <v>76</v>
      </c>
      <c r="B83" s="4">
        <f t="shared" si="8"/>
        <v>129</v>
      </c>
      <c r="C83" s="4">
        <v>20</v>
      </c>
      <c r="D83" s="4">
        <v>109</v>
      </c>
      <c r="E83" s="4">
        <f t="shared" si="9"/>
        <v>136</v>
      </c>
      <c r="F83" s="4">
        <v>39</v>
      </c>
      <c r="G83" s="4">
        <v>97</v>
      </c>
      <c r="I83" s="4">
        <v>76</v>
      </c>
      <c r="J83" s="4">
        <f t="shared" si="10"/>
        <v>39</v>
      </c>
      <c r="K83" s="4">
        <f t="shared" si="10"/>
        <v>97</v>
      </c>
      <c r="L83" s="4">
        <f t="shared" si="11"/>
        <v>20</v>
      </c>
      <c r="M83" s="4">
        <f t="shared" si="11"/>
        <v>109</v>
      </c>
      <c r="N83" s="11">
        <f t="shared" si="12"/>
        <v>0.51282051282051277</v>
      </c>
      <c r="O83" s="11">
        <f t="shared" si="12"/>
        <v>1.1237113402061856</v>
      </c>
      <c r="P83" s="11">
        <v>0.87105133724920314</v>
      </c>
      <c r="Q83" s="11">
        <v>1.163462701676707</v>
      </c>
      <c r="R83" s="11">
        <f t="shared" si="13"/>
        <v>33.971002152718924</v>
      </c>
      <c r="S83" s="11">
        <f t="shared" si="13"/>
        <v>112.85588206264057</v>
      </c>
      <c r="T83" s="11">
        <f t="shared" si="14"/>
        <v>146.82688421535948</v>
      </c>
      <c r="U83" s="10"/>
      <c r="V83" s="10">
        <v>1.1000000000000001</v>
      </c>
      <c r="W83" s="12">
        <f t="shared" si="15"/>
        <v>161.50957263689546</v>
      </c>
    </row>
    <row r="84" spans="1:23" x14ac:dyDescent="0.25">
      <c r="A84" s="4">
        <v>77</v>
      </c>
      <c r="B84" s="4">
        <f t="shared" si="8"/>
        <v>67</v>
      </c>
      <c r="C84" s="4">
        <v>17</v>
      </c>
      <c r="D84" s="4">
        <v>50</v>
      </c>
      <c r="E84" s="4">
        <f t="shared" si="9"/>
        <v>72</v>
      </c>
      <c r="F84" s="4">
        <v>24</v>
      </c>
      <c r="G84" s="4">
        <v>48</v>
      </c>
      <c r="I84" s="4">
        <v>77</v>
      </c>
      <c r="J84" s="4">
        <f t="shared" si="10"/>
        <v>24</v>
      </c>
      <c r="K84" s="4">
        <f t="shared" si="10"/>
        <v>48</v>
      </c>
      <c r="L84" s="4">
        <f t="shared" si="11"/>
        <v>17</v>
      </c>
      <c r="M84" s="4">
        <f t="shared" si="11"/>
        <v>50</v>
      </c>
      <c r="N84" s="11">
        <f t="shared" si="12"/>
        <v>0.70833333333333337</v>
      </c>
      <c r="O84" s="11">
        <f t="shared" si="12"/>
        <v>1.0416666666666667</v>
      </c>
      <c r="P84" s="11">
        <v>1.0980308563172401</v>
      </c>
      <c r="Q84" s="11">
        <v>1.2533296593497394</v>
      </c>
      <c r="R84" s="11">
        <f t="shared" si="13"/>
        <v>26.352740551613763</v>
      </c>
      <c r="S84" s="11">
        <f t="shared" si="13"/>
        <v>60.159823648787494</v>
      </c>
      <c r="T84" s="11">
        <f t="shared" si="14"/>
        <v>86.512564200401258</v>
      </c>
      <c r="U84" s="10"/>
      <c r="V84" s="10">
        <v>1.1000000000000001</v>
      </c>
      <c r="W84" s="12">
        <f t="shared" si="15"/>
        <v>95.163820620441385</v>
      </c>
    </row>
    <row r="85" spans="1:23" x14ac:dyDescent="0.25">
      <c r="A85" s="4">
        <v>78</v>
      </c>
      <c r="B85" s="4">
        <f t="shared" si="8"/>
        <v>67</v>
      </c>
      <c r="C85" s="4">
        <v>31</v>
      </c>
      <c r="D85" s="4">
        <v>36</v>
      </c>
      <c r="E85" s="4">
        <f t="shared" si="9"/>
        <v>78</v>
      </c>
      <c r="F85" s="4">
        <v>31</v>
      </c>
      <c r="G85" s="4">
        <v>47</v>
      </c>
      <c r="I85" s="4">
        <v>78</v>
      </c>
      <c r="J85" s="4">
        <f t="shared" si="10"/>
        <v>31</v>
      </c>
      <c r="K85" s="4">
        <f t="shared" si="10"/>
        <v>47</v>
      </c>
      <c r="L85" s="4">
        <f t="shared" si="11"/>
        <v>31</v>
      </c>
      <c r="M85" s="4">
        <f t="shared" si="11"/>
        <v>36</v>
      </c>
      <c r="N85" s="11">
        <f t="shared" si="12"/>
        <v>1</v>
      </c>
      <c r="O85" s="11">
        <f t="shared" si="12"/>
        <v>0.76595744680851063</v>
      </c>
      <c r="P85" s="11">
        <v>1.2463082851082308</v>
      </c>
      <c r="Q85" s="11">
        <v>1.3285489276730484</v>
      </c>
      <c r="R85" s="11">
        <f t="shared" si="13"/>
        <v>38.635556838355157</v>
      </c>
      <c r="S85" s="11">
        <f t="shared" si="13"/>
        <v>62.441799600633274</v>
      </c>
      <c r="T85" s="11">
        <f t="shared" si="14"/>
        <v>101.07735643898843</v>
      </c>
      <c r="U85" s="10"/>
      <c r="V85" s="10">
        <v>1.1000000000000001</v>
      </c>
      <c r="W85" s="12">
        <f t="shared" si="15"/>
        <v>111.18509208288728</v>
      </c>
    </row>
    <row r="86" spans="1:23" x14ac:dyDescent="0.25">
      <c r="A86" s="4">
        <v>79</v>
      </c>
      <c r="B86" s="4">
        <f t="shared" si="8"/>
        <v>165</v>
      </c>
      <c r="C86" s="4">
        <v>58</v>
      </c>
      <c r="D86" s="4">
        <v>107</v>
      </c>
      <c r="E86" s="4">
        <f t="shared" si="9"/>
        <v>114</v>
      </c>
      <c r="F86" s="4">
        <v>58</v>
      </c>
      <c r="G86" s="4">
        <v>56</v>
      </c>
      <c r="I86" s="4">
        <v>79</v>
      </c>
      <c r="J86" s="4">
        <f t="shared" si="10"/>
        <v>58</v>
      </c>
      <c r="K86" s="4">
        <f t="shared" si="10"/>
        <v>56</v>
      </c>
      <c r="L86" s="4">
        <f t="shared" si="11"/>
        <v>58</v>
      </c>
      <c r="M86" s="4">
        <f t="shared" si="11"/>
        <v>107</v>
      </c>
      <c r="N86" s="11">
        <f t="shared" si="12"/>
        <v>1</v>
      </c>
      <c r="O86" s="11">
        <f t="shared" si="12"/>
        <v>1.9107142857142858</v>
      </c>
      <c r="P86" s="11">
        <v>1.2587200943383465</v>
      </c>
      <c r="Q86" s="11">
        <v>1.556891493509448</v>
      </c>
      <c r="R86" s="11">
        <f t="shared" si="13"/>
        <v>73.005765471624102</v>
      </c>
      <c r="S86" s="11">
        <f t="shared" si="13"/>
        <v>87.185923636529083</v>
      </c>
      <c r="T86" s="11">
        <f t="shared" si="14"/>
        <v>160.19168910815318</v>
      </c>
      <c r="U86" s="10"/>
      <c r="V86" s="10">
        <v>1.1000000000000001</v>
      </c>
      <c r="W86" s="12">
        <f t="shared" si="15"/>
        <v>176.21085801896851</v>
      </c>
    </row>
    <row r="87" spans="1:23" x14ac:dyDescent="0.25">
      <c r="A87" s="4">
        <v>80</v>
      </c>
      <c r="B87" s="4">
        <f t="shared" si="8"/>
        <v>142</v>
      </c>
      <c r="C87" s="4">
        <v>61</v>
      </c>
      <c r="D87" s="4">
        <v>81</v>
      </c>
      <c r="E87" s="4">
        <f t="shared" si="9"/>
        <v>182</v>
      </c>
      <c r="F87" s="4">
        <v>83</v>
      </c>
      <c r="G87" s="4">
        <v>99</v>
      </c>
      <c r="I87" s="4">
        <v>80</v>
      </c>
      <c r="J87" s="4">
        <f t="shared" si="10"/>
        <v>83</v>
      </c>
      <c r="K87" s="4">
        <f t="shared" si="10"/>
        <v>99</v>
      </c>
      <c r="L87" s="4">
        <f t="shared" si="11"/>
        <v>61</v>
      </c>
      <c r="M87" s="4">
        <f t="shared" si="11"/>
        <v>81</v>
      </c>
      <c r="N87" s="11">
        <f t="shared" si="12"/>
        <v>0.73493975903614461</v>
      </c>
      <c r="O87" s="11">
        <f t="shared" si="12"/>
        <v>0.81818181818181823</v>
      </c>
      <c r="P87" s="11">
        <v>0.99793733229424786</v>
      </c>
      <c r="Q87" s="11">
        <v>1.2686136794893021</v>
      </c>
      <c r="R87" s="11">
        <f t="shared" si="13"/>
        <v>82.828798580422571</v>
      </c>
      <c r="S87" s="11">
        <f t="shared" si="13"/>
        <v>125.59275426944092</v>
      </c>
      <c r="T87" s="11">
        <f t="shared" si="14"/>
        <v>208.42155284986347</v>
      </c>
      <c r="U87" s="10"/>
      <c r="V87" s="10">
        <v>1.1000000000000001</v>
      </c>
      <c r="W87" s="12">
        <f t="shared" si="15"/>
        <v>229.26370813484985</v>
      </c>
    </row>
    <row r="88" spans="1:23" x14ac:dyDescent="0.25">
      <c r="A88" s="4">
        <v>81</v>
      </c>
      <c r="B88" s="4">
        <f t="shared" si="8"/>
        <v>125</v>
      </c>
      <c r="C88" s="4">
        <v>52</v>
      </c>
      <c r="D88" s="4">
        <v>73</v>
      </c>
      <c r="E88" s="4">
        <f t="shared" si="9"/>
        <v>122</v>
      </c>
      <c r="F88" s="4">
        <v>44</v>
      </c>
      <c r="G88" s="4">
        <v>78</v>
      </c>
      <c r="I88" s="4">
        <v>81</v>
      </c>
      <c r="J88" s="4">
        <f t="shared" si="10"/>
        <v>44</v>
      </c>
      <c r="K88" s="4">
        <f t="shared" si="10"/>
        <v>78</v>
      </c>
      <c r="L88" s="4">
        <f t="shared" si="11"/>
        <v>52</v>
      </c>
      <c r="M88" s="4">
        <f t="shared" si="11"/>
        <v>73</v>
      </c>
      <c r="N88" s="11">
        <f t="shared" si="12"/>
        <v>1.1818181818181819</v>
      </c>
      <c r="O88" s="11">
        <f t="shared" si="12"/>
        <v>0.9358974358974359</v>
      </c>
      <c r="P88" s="11">
        <v>1.0566307227620151</v>
      </c>
      <c r="Q88" s="11">
        <v>1.2708540869872402</v>
      </c>
      <c r="R88" s="11">
        <f t="shared" si="13"/>
        <v>46.491751801528665</v>
      </c>
      <c r="S88" s="11">
        <f t="shared" si="13"/>
        <v>99.126618785004737</v>
      </c>
      <c r="T88" s="11">
        <f t="shared" si="14"/>
        <v>145.61837058653339</v>
      </c>
      <c r="U88" s="10"/>
      <c r="V88" s="10">
        <v>1.1000000000000001</v>
      </c>
      <c r="W88" s="12">
        <f t="shared" si="15"/>
        <v>160.18020764518673</v>
      </c>
    </row>
    <row r="89" spans="1:23" x14ac:dyDescent="0.25">
      <c r="A89" s="4">
        <v>82</v>
      </c>
      <c r="B89" s="4">
        <f t="shared" si="8"/>
        <v>104</v>
      </c>
      <c r="C89" s="4">
        <v>44</v>
      </c>
      <c r="D89" s="4">
        <v>60</v>
      </c>
      <c r="E89" s="4">
        <f t="shared" si="9"/>
        <v>204</v>
      </c>
      <c r="F89" s="4">
        <v>84</v>
      </c>
      <c r="G89" s="4">
        <v>120</v>
      </c>
      <c r="I89" s="4">
        <v>82</v>
      </c>
      <c r="J89" s="4">
        <f t="shared" si="10"/>
        <v>84</v>
      </c>
      <c r="K89" s="4">
        <f t="shared" si="10"/>
        <v>120</v>
      </c>
      <c r="L89" s="4">
        <f t="shared" si="11"/>
        <v>44</v>
      </c>
      <c r="M89" s="4">
        <f t="shared" si="11"/>
        <v>60</v>
      </c>
      <c r="N89" s="11">
        <f t="shared" si="12"/>
        <v>0.52380952380952384</v>
      </c>
      <c r="O89" s="11">
        <f t="shared" si="12"/>
        <v>0.5</v>
      </c>
      <c r="P89" s="11">
        <v>0.83082836143162497</v>
      </c>
      <c r="Q89" s="11">
        <v>1.0329877075932696</v>
      </c>
      <c r="R89" s="11">
        <f t="shared" si="13"/>
        <v>69.789582360256503</v>
      </c>
      <c r="S89" s="11">
        <f t="shared" si="13"/>
        <v>123.95852491119236</v>
      </c>
      <c r="T89" s="11">
        <f t="shared" si="14"/>
        <v>193.74810727144887</v>
      </c>
      <c r="U89" s="10"/>
      <c r="V89" s="10">
        <v>1.1000000000000001</v>
      </c>
      <c r="W89" s="12">
        <f t="shared" si="15"/>
        <v>213.12291799859378</v>
      </c>
    </row>
    <row r="90" spans="1:23" x14ac:dyDescent="0.25">
      <c r="A90" s="4">
        <v>83</v>
      </c>
      <c r="B90" s="4">
        <f t="shared" si="8"/>
        <v>108</v>
      </c>
      <c r="C90" s="4">
        <v>40</v>
      </c>
      <c r="D90" s="4">
        <v>68</v>
      </c>
      <c r="E90" s="4">
        <f t="shared" si="9"/>
        <v>150</v>
      </c>
      <c r="F90" s="4">
        <v>64</v>
      </c>
      <c r="G90" s="4">
        <v>86</v>
      </c>
      <c r="I90" s="4">
        <v>83</v>
      </c>
      <c r="J90" s="4">
        <f t="shared" si="10"/>
        <v>64</v>
      </c>
      <c r="K90" s="4">
        <f t="shared" si="10"/>
        <v>86</v>
      </c>
      <c r="L90" s="4">
        <f t="shared" si="11"/>
        <v>40</v>
      </c>
      <c r="M90" s="4">
        <f t="shared" si="11"/>
        <v>68</v>
      </c>
      <c r="N90" s="11">
        <f t="shared" si="12"/>
        <v>0.625</v>
      </c>
      <c r="O90" s="11">
        <f t="shared" si="12"/>
        <v>0.79069767441860461</v>
      </c>
      <c r="P90" s="11">
        <v>0.79545130371297212</v>
      </c>
      <c r="Q90" s="11">
        <v>0.97719802345730455</v>
      </c>
      <c r="R90" s="11">
        <f t="shared" si="13"/>
        <v>50.908883437630216</v>
      </c>
      <c r="S90" s="11">
        <f t="shared" si="13"/>
        <v>84.039030017328187</v>
      </c>
      <c r="T90" s="11">
        <f t="shared" si="14"/>
        <v>134.94791345495841</v>
      </c>
      <c r="U90" s="10"/>
      <c r="V90" s="10">
        <v>1.1000000000000001</v>
      </c>
      <c r="W90" s="12">
        <f t="shared" si="15"/>
        <v>148.44270480045427</v>
      </c>
    </row>
    <row r="91" spans="1:23" x14ac:dyDescent="0.25">
      <c r="A91" s="4">
        <v>84</v>
      </c>
      <c r="B91" s="4">
        <f t="shared" si="8"/>
        <v>91</v>
      </c>
      <c r="C91" s="4">
        <v>41</v>
      </c>
      <c r="D91" s="4">
        <v>50</v>
      </c>
      <c r="E91" s="4">
        <f t="shared" si="9"/>
        <v>171</v>
      </c>
      <c r="F91" s="4">
        <v>66</v>
      </c>
      <c r="G91" s="4">
        <v>105</v>
      </c>
      <c r="I91" s="4">
        <v>84</v>
      </c>
      <c r="J91" s="4">
        <f t="shared" si="10"/>
        <v>66</v>
      </c>
      <c r="K91" s="4">
        <f t="shared" si="10"/>
        <v>105</v>
      </c>
      <c r="L91" s="4">
        <f t="shared" si="11"/>
        <v>41</v>
      </c>
      <c r="M91" s="4">
        <f t="shared" si="11"/>
        <v>50</v>
      </c>
      <c r="N91" s="11">
        <f t="shared" si="12"/>
        <v>0.62121212121212122</v>
      </c>
      <c r="O91" s="11">
        <f t="shared" si="12"/>
        <v>0.47619047619047616</v>
      </c>
      <c r="P91" s="11">
        <v>0.76933012984981708</v>
      </c>
      <c r="Q91" s="11">
        <v>0.89278504471699538</v>
      </c>
      <c r="R91" s="11">
        <f t="shared" si="13"/>
        <v>50.775788570087926</v>
      </c>
      <c r="S91" s="11">
        <f t="shared" si="13"/>
        <v>93.742429695284514</v>
      </c>
      <c r="T91" s="11">
        <f t="shared" si="14"/>
        <v>144.51821826537244</v>
      </c>
      <c r="U91" s="10"/>
      <c r="V91" s="10">
        <v>1.1000000000000001</v>
      </c>
      <c r="W91" s="12">
        <f t="shared" si="15"/>
        <v>158.97004009190971</v>
      </c>
    </row>
    <row r="92" spans="1:23" x14ac:dyDescent="0.25">
      <c r="A92" s="4">
        <v>85</v>
      </c>
      <c r="B92" s="4">
        <f t="shared" si="8"/>
        <v>75</v>
      </c>
      <c r="C92" s="4">
        <v>32</v>
      </c>
      <c r="D92" s="4">
        <v>43</v>
      </c>
      <c r="E92" s="4">
        <f t="shared" si="9"/>
        <v>99</v>
      </c>
      <c r="F92" s="4">
        <v>43</v>
      </c>
      <c r="G92" s="4">
        <v>56</v>
      </c>
      <c r="I92" s="4">
        <v>85</v>
      </c>
      <c r="J92" s="4">
        <f t="shared" si="10"/>
        <v>43</v>
      </c>
      <c r="K92" s="4">
        <f t="shared" si="10"/>
        <v>56</v>
      </c>
      <c r="L92" s="4">
        <f t="shared" si="11"/>
        <v>32</v>
      </c>
      <c r="M92" s="4">
        <f t="shared" si="11"/>
        <v>43</v>
      </c>
      <c r="N92" s="11">
        <f t="shared" si="12"/>
        <v>0.7441860465116279</v>
      </c>
      <c r="O92" s="11">
        <f t="shared" si="12"/>
        <v>0.7678571428571429</v>
      </c>
      <c r="P92" s="11">
        <v>0.63487618720746197</v>
      </c>
      <c r="Q92" s="11">
        <v>0.81685787088963369</v>
      </c>
      <c r="R92" s="11">
        <f t="shared" si="13"/>
        <v>27.299676049920865</v>
      </c>
      <c r="S92" s="11">
        <f t="shared" si="13"/>
        <v>45.744040769819485</v>
      </c>
      <c r="T92" s="11">
        <f t="shared" si="14"/>
        <v>73.043716819740354</v>
      </c>
      <c r="U92" s="10"/>
      <c r="V92" s="10">
        <v>1.1000000000000001</v>
      </c>
      <c r="W92" s="12">
        <f t="shared" si="15"/>
        <v>80.3480885017144</v>
      </c>
    </row>
    <row r="93" spans="1:23" x14ac:dyDescent="0.25">
      <c r="A93" s="4">
        <v>86</v>
      </c>
      <c r="B93" s="4">
        <f t="shared" si="8"/>
        <v>56</v>
      </c>
      <c r="C93" s="4">
        <v>20</v>
      </c>
      <c r="D93" s="4">
        <v>36</v>
      </c>
      <c r="E93" s="4">
        <f t="shared" si="9"/>
        <v>107</v>
      </c>
      <c r="F93" s="4">
        <v>33</v>
      </c>
      <c r="G93" s="4">
        <v>74</v>
      </c>
      <c r="I93" s="4">
        <v>86</v>
      </c>
      <c r="J93" s="4">
        <f t="shared" si="10"/>
        <v>33</v>
      </c>
      <c r="K93" s="4">
        <f t="shared" si="10"/>
        <v>74</v>
      </c>
      <c r="L93" s="4">
        <f t="shared" si="11"/>
        <v>20</v>
      </c>
      <c r="M93" s="4">
        <f t="shared" si="11"/>
        <v>36</v>
      </c>
      <c r="N93" s="11">
        <f t="shared" si="12"/>
        <v>0.60606060606060608</v>
      </c>
      <c r="O93" s="11">
        <f t="shared" si="12"/>
        <v>0.48648648648648651</v>
      </c>
      <c r="P93" s="11">
        <v>0.59251896722634823</v>
      </c>
      <c r="Q93" s="11">
        <v>0.66503407279138271</v>
      </c>
      <c r="R93" s="11">
        <f t="shared" si="13"/>
        <v>19.55312591846949</v>
      </c>
      <c r="S93" s="11">
        <f t="shared" si="13"/>
        <v>49.212521386562322</v>
      </c>
      <c r="T93" s="11">
        <f t="shared" si="14"/>
        <v>68.76564730503182</v>
      </c>
      <c r="U93" s="10"/>
      <c r="V93" s="10">
        <v>1.1000000000000001</v>
      </c>
      <c r="W93" s="12">
        <f t="shared" si="15"/>
        <v>75.64221203553501</v>
      </c>
    </row>
    <row r="94" spans="1:23" x14ac:dyDescent="0.25">
      <c r="A94" s="4">
        <v>87</v>
      </c>
      <c r="B94" s="4">
        <f t="shared" si="8"/>
        <v>50</v>
      </c>
      <c r="C94" s="4">
        <v>15</v>
      </c>
      <c r="D94" s="4">
        <v>35</v>
      </c>
      <c r="E94" s="4">
        <f t="shared" si="9"/>
        <v>82</v>
      </c>
      <c r="F94" s="4">
        <v>26</v>
      </c>
      <c r="G94" s="4">
        <v>56</v>
      </c>
      <c r="I94" s="4">
        <v>87</v>
      </c>
      <c r="J94" s="4">
        <f t="shared" si="10"/>
        <v>26</v>
      </c>
      <c r="K94" s="4">
        <f t="shared" si="10"/>
        <v>56</v>
      </c>
      <c r="L94" s="4">
        <f t="shared" si="11"/>
        <v>15</v>
      </c>
      <c r="M94" s="4">
        <f t="shared" si="11"/>
        <v>35</v>
      </c>
      <c r="N94" s="11">
        <f t="shared" si="12"/>
        <v>0.57692307692307687</v>
      </c>
      <c r="O94" s="11">
        <f t="shared" si="12"/>
        <v>0.625</v>
      </c>
      <c r="P94" s="11">
        <v>0.53960965661133853</v>
      </c>
      <c r="Q94" s="11">
        <v>0.58243520094866652</v>
      </c>
      <c r="R94" s="11">
        <f t="shared" si="13"/>
        <v>14.029851071894802</v>
      </c>
      <c r="S94" s="11">
        <f t="shared" si="13"/>
        <v>32.616371253125322</v>
      </c>
      <c r="T94" s="11">
        <f t="shared" si="14"/>
        <v>46.646222325020126</v>
      </c>
      <c r="U94" s="10"/>
      <c r="V94" s="10">
        <v>1.1000000000000001</v>
      </c>
      <c r="W94" s="12">
        <f t="shared" si="15"/>
        <v>51.310844557522145</v>
      </c>
    </row>
    <row r="95" spans="1:23" x14ac:dyDescent="0.25">
      <c r="A95" s="4">
        <v>88</v>
      </c>
      <c r="B95" s="4">
        <f t="shared" si="8"/>
        <v>29</v>
      </c>
      <c r="C95" s="4">
        <v>11</v>
      </c>
      <c r="D95" s="4">
        <v>18</v>
      </c>
      <c r="E95" s="4">
        <f t="shared" si="9"/>
        <v>74</v>
      </c>
      <c r="F95" s="4">
        <v>21</v>
      </c>
      <c r="G95" s="4">
        <v>53</v>
      </c>
      <c r="I95" s="4">
        <v>88</v>
      </c>
      <c r="J95" s="4">
        <f t="shared" si="10"/>
        <v>21</v>
      </c>
      <c r="K95" s="4">
        <f t="shared" si="10"/>
        <v>53</v>
      </c>
      <c r="L95" s="4">
        <f t="shared" si="11"/>
        <v>11</v>
      </c>
      <c r="M95" s="4">
        <f t="shared" si="11"/>
        <v>18</v>
      </c>
      <c r="N95" s="11">
        <f t="shared" si="12"/>
        <v>0.52380952380952384</v>
      </c>
      <c r="O95" s="11">
        <f t="shared" si="12"/>
        <v>0.33962264150943394</v>
      </c>
      <c r="P95" s="11">
        <v>0.42492841509967139</v>
      </c>
      <c r="Q95" s="11">
        <v>0.538924794292031</v>
      </c>
      <c r="R95" s="11">
        <f t="shared" si="13"/>
        <v>8.9234967170930997</v>
      </c>
      <c r="S95" s="11">
        <f t="shared" si="13"/>
        <v>28.563014097477641</v>
      </c>
      <c r="T95" s="11">
        <f t="shared" si="14"/>
        <v>37.486510814570742</v>
      </c>
      <c r="U95" s="10"/>
      <c r="V95" s="10">
        <v>1.1000000000000001</v>
      </c>
      <c r="W95" s="12">
        <f t="shared" si="15"/>
        <v>41.235161896027819</v>
      </c>
    </row>
    <row r="96" spans="1:23" x14ac:dyDescent="0.25">
      <c r="A96" s="4">
        <v>89</v>
      </c>
      <c r="B96" s="4">
        <f t="shared" si="8"/>
        <v>34</v>
      </c>
      <c r="C96" s="4">
        <v>8</v>
      </c>
      <c r="D96" s="4">
        <v>26</v>
      </c>
      <c r="E96" s="4">
        <f t="shared" si="9"/>
        <v>64</v>
      </c>
      <c r="F96" s="4">
        <v>27</v>
      </c>
      <c r="G96" s="4">
        <v>37</v>
      </c>
      <c r="I96" s="4">
        <v>89</v>
      </c>
      <c r="J96" s="4">
        <f t="shared" si="10"/>
        <v>27</v>
      </c>
      <c r="K96" s="4">
        <f t="shared" si="10"/>
        <v>37</v>
      </c>
      <c r="L96" s="4">
        <f t="shared" si="11"/>
        <v>8</v>
      </c>
      <c r="M96" s="4">
        <f t="shared" si="11"/>
        <v>26</v>
      </c>
      <c r="N96" s="11">
        <f t="shared" si="12"/>
        <v>0.29629629629629628</v>
      </c>
      <c r="O96" s="11">
        <f t="shared" si="12"/>
        <v>0.70270270270270274</v>
      </c>
      <c r="P96" s="11">
        <v>0.43954351880761694</v>
      </c>
      <c r="Q96" s="11">
        <v>0.58486383815021825</v>
      </c>
      <c r="R96" s="11">
        <f t="shared" si="13"/>
        <v>11.867675007805657</v>
      </c>
      <c r="S96" s="11">
        <f t="shared" si="13"/>
        <v>21.639962011558076</v>
      </c>
      <c r="T96" s="11">
        <f t="shared" si="14"/>
        <v>33.507637019363735</v>
      </c>
      <c r="U96" s="10"/>
      <c r="V96" s="10">
        <v>1.1000000000000001</v>
      </c>
      <c r="W96" s="12">
        <f t="shared" si="15"/>
        <v>36.858400721300114</v>
      </c>
    </row>
    <row r="97" spans="1:26" x14ac:dyDescent="0.25">
      <c r="A97" s="4">
        <v>90</v>
      </c>
      <c r="B97" s="4">
        <f t="shared" si="8"/>
        <v>27</v>
      </c>
      <c r="C97" s="4">
        <v>17</v>
      </c>
      <c r="D97" s="4">
        <v>10</v>
      </c>
      <c r="E97" s="4">
        <f t="shared" si="9"/>
        <v>79</v>
      </c>
      <c r="F97" s="4">
        <v>30</v>
      </c>
      <c r="G97" s="4">
        <v>49</v>
      </c>
      <c r="I97" s="4">
        <v>90</v>
      </c>
      <c r="J97" s="4">
        <f t="shared" si="10"/>
        <v>30</v>
      </c>
      <c r="K97" s="4">
        <f t="shared" si="10"/>
        <v>49</v>
      </c>
      <c r="L97" s="4">
        <f t="shared" si="11"/>
        <v>17</v>
      </c>
      <c r="M97" s="4">
        <f t="shared" si="11"/>
        <v>10</v>
      </c>
      <c r="N97" s="11">
        <f t="shared" si="12"/>
        <v>0.56666666666666665</v>
      </c>
      <c r="O97" s="11">
        <f t="shared" si="12"/>
        <v>0.20408163265306123</v>
      </c>
      <c r="P97" s="11">
        <v>0.29334177999847655</v>
      </c>
      <c r="Q97" s="11">
        <v>0.41530601552252439</v>
      </c>
      <c r="R97" s="11">
        <f t="shared" si="13"/>
        <v>8.8002533999542969</v>
      </c>
      <c r="S97" s="11">
        <f t="shared" si="13"/>
        <v>20.349994760603696</v>
      </c>
      <c r="T97" s="11">
        <f t="shared" si="14"/>
        <v>29.150248160557993</v>
      </c>
      <c r="U97" s="10"/>
      <c r="V97" s="10">
        <v>1.1000000000000001</v>
      </c>
      <c r="W97" s="12">
        <f t="shared" si="15"/>
        <v>32.065272976613798</v>
      </c>
    </row>
    <row r="98" spans="1:26" x14ac:dyDescent="0.25">
      <c r="A98" s="4">
        <v>91</v>
      </c>
      <c r="B98" s="4">
        <f t="shared" si="8"/>
        <v>55</v>
      </c>
      <c r="C98" s="4">
        <v>33</v>
      </c>
      <c r="D98" s="4">
        <v>22</v>
      </c>
      <c r="E98" s="4">
        <f t="shared" si="9"/>
        <v>33</v>
      </c>
      <c r="F98" s="4">
        <v>16</v>
      </c>
      <c r="G98" s="4">
        <v>17</v>
      </c>
      <c r="I98" s="4">
        <v>91</v>
      </c>
      <c r="J98" s="4">
        <f t="shared" si="10"/>
        <v>16</v>
      </c>
      <c r="K98" s="4">
        <f t="shared" si="10"/>
        <v>17</v>
      </c>
      <c r="L98" s="4">
        <f t="shared" si="11"/>
        <v>33</v>
      </c>
      <c r="M98" s="4">
        <f t="shared" si="11"/>
        <v>22</v>
      </c>
      <c r="N98" s="11">
        <f t="shared" si="12"/>
        <v>2.0625</v>
      </c>
      <c r="O98" s="11">
        <f t="shared" si="12"/>
        <v>1.2941176470588236</v>
      </c>
      <c r="P98" s="11">
        <v>0.51531830673735146</v>
      </c>
      <c r="Q98" s="11">
        <v>0.55174465708741827</v>
      </c>
      <c r="R98" s="11">
        <f t="shared" si="13"/>
        <v>8.2450929077976234</v>
      </c>
      <c r="S98" s="11">
        <f t="shared" si="13"/>
        <v>9.3796591704861108</v>
      </c>
      <c r="T98" s="11">
        <f t="shared" si="14"/>
        <v>17.624752078283734</v>
      </c>
      <c r="U98" s="10"/>
      <c r="V98" s="10">
        <v>1.1000000000000001</v>
      </c>
      <c r="W98" s="12">
        <f t="shared" si="15"/>
        <v>19.387227286112108</v>
      </c>
    </row>
    <row r="99" spans="1:26" x14ac:dyDescent="0.25">
      <c r="A99" s="4">
        <v>92</v>
      </c>
      <c r="B99" s="4">
        <f t="shared" si="8"/>
        <v>34</v>
      </c>
      <c r="C99" s="4">
        <v>12</v>
      </c>
      <c r="D99" s="4">
        <v>22</v>
      </c>
      <c r="E99" s="4">
        <f t="shared" si="9"/>
        <v>92</v>
      </c>
      <c r="F99" s="4">
        <v>36</v>
      </c>
      <c r="G99" s="4">
        <v>56</v>
      </c>
      <c r="I99" s="4">
        <v>92</v>
      </c>
      <c r="J99" s="4">
        <f t="shared" si="10"/>
        <v>36</v>
      </c>
      <c r="K99" s="4">
        <f t="shared" si="10"/>
        <v>56</v>
      </c>
      <c r="L99" s="4">
        <f t="shared" si="11"/>
        <v>12</v>
      </c>
      <c r="M99" s="4">
        <f t="shared" si="11"/>
        <v>22</v>
      </c>
      <c r="N99" s="11">
        <f t="shared" si="12"/>
        <v>0.33333333333333331</v>
      </c>
      <c r="O99" s="11">
        <f t="shared" si="12"/>
        <v>0.39285714285714285</v>
      </c>
      <c r="P99" s="11">
        <v>0.25087086693659977</v>
      </c>
      <c r="Q99" s="11">
        <v>0.33026188234471449</v>
      </c>
      <c r="R99" s="11">
        <f t="shared" si="13"/>
        <v>9.0313512097175916</v>
      </c>
      <c r="S99" s="11">
        <f t="shared" si="13"/>
        <v>18.494665411304013</v>
      </c>
      <c r="T99" s="11">
        <f t="shared" si="14"/>
        <v>27.526016621021604</v>
      </c>
      <c r="U99" s="10"/>
      <c r="V99" s="10">
        <v>1.1000000000000001</v>
      </c>
      <c r="W99" s="12">
        <f t="shared" si="15"/>
        <v>30.278618283123766</v>
      </c>
    </row>
    <row r="100" spans="1:26" x14ac:dyDescent="0.25">
      <c r="A100" s="4">
        <v>93</v>
      </c>
      <c r="B100" s="4">
        <f t="shared" si="8"/>
        <v>18</v>
      </c>
      <c r="C100" s="4">
        <v>6</v>
      </c>
      <c r="D100" s="4">
        <v>12</v>
      </c>
      <c r="E100" s="4">
        <f t="shared" si="9"/>
        <v>18</v>
      </c>
      <c r="F100" s="4">
        <v>5</v>
      </c>
      <c r="G100" s="4">
        <v>13</v>
      </c>
      <c r="I100" s="4">
        <v>93</v>
      </c>
      <c r="J100" s="4">
        <f t="shared" si="10"/>
        <v>5</v>
      </c>
      <c r="K100" s="4">
        <f t="shared" si="10"/>
        <v>13</v>
      </c>
      <c r="L100" s="4">
        <f t="shared" si="11"/>
        <v>6</v>
      </c>
      <c r="M100" s="4">
        <f t="shared" si="11"/>
        <v>12</v>
      </c>
      <c r="N100" s="11">
        <f t="shared" si="12"/>
        <v>1.2</v>
      </c>
      <c r="O100" s="11">
        <f t="shared" si="12"/>
        <v>0.92307692307692313</v>
      </c>
      <c r="P100" s="11">
        <v>0.24940000693272754</v>
      </c>
      <c r="Q100" s="11">
        <v>0.31135538153383752</v>
      </c>
      <c r="R100" s="11">
        <f t="shared" si="13"/>
        <v>1.2470000346636376</v>
      </c>
      <c r="S100" s="11">
        <f t="shared" si="13"/>
        <v>4.0476199599398877</v>
      </c>
      <c r="T100" s="11">
        <f t="shared" si="14"/>
        <v>5.2946199946035257</v>
      </c>
      <c r="U100" s="10"/>
      <c r="V100" s="10">
        <v>1.1000000000000001</v>
      </c>
      <c r="W100" s="12">
        <f t="shared" si="15"/>
        <v>5.8240819940638788</v>
      </c>
    </row>
    <row r="101" spans="1:26" x14ac:dyDescent="0.25">
      <c r="A101" s="4">
        <v>94</v>
      </c>
      <c r="B101" s="4">
        <f t="shared" si="8"/>
        <v>10</v>
      </c>
      <c r="C101" s="4">
        <v>7</v>
      </c>
      <c r="D101" s="4">
        <v>3</v>
      </c>
      <c r="E101" s="4">
        <f t="shared" si="9"/>
        <v>25</v>
      </c>
      <c r="F101" s="4">
        <v>8</v>
      </c>
      <c r="G101" s="4">
        <v>17</v>
      </c>
      <c r="I101" s="4">
        <v>94</v>
      </c>
      <c r="J101" s="4">
        <f t="shared" si="10"/>
        <v>8</v>
      </c>
      <c r="K101" s="4">
        <f t="shared" si="10"/>
        <v>17</v>
      </c>
      <c r="L101" s="4">
        <f t="shared" si="11"/>
        <v>7</v>
      </c>
      <c r="M101" s="4">
        <f t="shared" si="11"/>
        <v>3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0">
        <v>1.1000000000000001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3</v>
      </c>
      <c r="C102" s="4">
        <v>1</v>
      </c>
      <c r="D102" s="4">
        <v>2</v>
      </c>
      <c r="E102" s="4">
        <f t="shared" si="9"/>
        <v>14</v>
      </c>
      <c r="F102" s="4">
        <v>6</v>
      </c>
      <c r="G102" s="4">
        <v>8</v>
      </c>
      <c r="I102" s="4">
        <v>95</v>
      </c>
      <c r="J102" s="4">
        <f t="shared" si="10"/>
        <v>6</v>
      </c>
      <c r="K102" s="4">
        <f t="shared" si="10"/>
        <v>8</v>
      </c>
      <c r="L102" s="4">
        <f t="shared" si="11"/>
        <v>1</v>
      </c>
      <c r="M102" s="4">
        <f t="shared" si="11"/>
        <v>2</v>
      </c>
      <c r="N102" s="11">
        <f t="shared" si="12"/>
        <v>0.16666666666666666</v>
      </c>
      <c r="O102" s="11">
        <f t="shared" si="12"/>
        <v>0.25</v>
      </c>
      <c r="P102" s="11">
        <v>0.1860707528198868</v>
      </c>
      <c r="Q102" s="11">
        <v>0.24279477941992539</v>
      </c>
      <c r="R102" s="11">
        <f t="shared" si="13"/>
        <v>1.1164245169193208</v>
      </c>
      <c r="S102" s="11">
        <f t="shared" si="13"/>
        <v>1.9423582353594031</v>
      </c>
      <c r="T102" s="11">
        <f t="shared" si="14"/>
        <v>3.0587827522787236</v>
      </c>
      <c r="U102" s="10"/>
      <c r="V102" s="10">
        <v>1.1000000000000001</v>
      </c>
      <c r="W102" s="12">
        <f t="shared" si="15"/>
        <v>3.3646610275065965</v>
      </c>
    </row>
    <row r="103" spans="1:26" x14ac:dyDescent="0.25">
      <c r="A103" s="4">
        <v>96</v>
      </c>
      <c r="B103" s="4">
        <f t="shared" si="8"/>
        <v>3</v>
      </c>
      <c r="C103" s="4">
        <v>1</v>
      </c>
      <c r="D103" s="4">
        <v>2</v>
      </c>
      <c r="E103" s="4">
        <f t="shared" si="9"/>
        <v>15</v>
      </c>
      <c r="F103" s="4">
        <v>6</v>
      </c>
      <c r="G103" s="4">
        <v>9</v>
      </c>
      <c r="I103" s="4">
        <v>96</v>
      </c>
      <c r="J103" s="4">
        <f t="shared" si="10"/>
        <v>6</v>
      </c>
      <c r="K103" s="4">
        <f t="shared" si="10"/>
        <v>9</v>
      </c>
      <c r="L103" s="4">
        <f t="shared" si="11"/>
        <v>1</v>
      </c>
      <c r="M103" s="4">
        <f t="shared" si="11"/>
        <v>2</v>
      </c>
      <c r="N103" s="11"/>
      <c r="O103" s="11">
        <f t="shared" si="12"/>
        <v>0.22222222222222221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1.9233239477572095</v>
      </c>
      <c r="T103" s="11">
        <f t="shared" si="14"/>
        <v>1.9233239477572095</v>
      </c>
      <c r="U103" s="10"/>
      <c r="V103" s="10">
        <v>1.1000000000000001</v>
      </c>
      <c r="W103" s="12">
        <f t="shared" si="15"/>
        <v>2.1156563425329304</v>
      </c>
    </row>
    <row r="104" spans="1:26" x14ac:dyDescent="0.25">
      <c r="A104" s="4">
        <v>97</v>
      </c>
      <c r="B104" s="4">
        <f t="shared" si="8"/>
        <v>2</v>
      </c>
      <c r="C104" s="4">
        <v>0</v>
      </c>
      <c r="D104" s="4">
        <v>2</v>
      </c>
      <c r="E104" s="4">
        <f t="shared" si="9"/>
        <v>11</v>
      </c>
      <c r="F104" s="4">
        <v>4</v>
      </c>
      <c r="G104" s="4">
        <v>7</v>
      </c>
      <c r="I104" s="4">
        <v>97</v>
      </c>
      <c r="J104" s="4">
        <f t="shared" si="10"/>
        <v>4</v>
      </c>
      <c r="K104" s="4">
        <f t="shared" si="10"/>
        <v>7</v>
      </c>
      <c r="L104" s="4">
        <f t="shared" si="11"/>
        <v>0</v>
      </c>
      <c r="M104" s="4">
        <f t="shared" si="11"/>
        <v>2</v>
      </c>
      <c r="N104" s="11"/>
      <c r="O104" s="11">
        <f t="shared" si="12"/>
        <v>0.2857142857142857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1.7295788147839257</v>
      </c>
      <c r="T104" s="11">
        <f t="shared" si="14"/>
        <v>1.7295788147839257</v>
      </c>
      <c r="U104" s="10"/>
      <c r="V104" s="10">
        <v>1.1000000000000001</v>
      </c>
      <c r="W104" s="12">
        <f t="shared" si="15"/>
        <v>1.9025366962623185</v>
      </c>
    </row>
    <row r="105" spans="1:26" x14ac:dyDescent="0.25">
      <c r="A105" s="4">
        <v>98</v>
      </c>
      <c r="B105" s="4">
        <f t="shared" si="8"/>
        <v>2</v>
      </c>
      <c r="C105" s="4">
        <v>1</v>
      </c>
      <c r="D105" s="4">
        <v>1</v>
      </c>
      <c r="E105" s="4">
        <f t="shared" si="9"/>
        <v>11</v>
      </c>
      <c r="F105" s="4">
        <v>2</v>
      </c>
      <c r="G105" s="4">
        <v>9</v>
      </c>
      <c r="I105" s="4">
        <v>98</v>
      </c>
      <c r="J105" s="4">
        <f t="shared" si="10"/>
        <v>2</v>
      </c>
      <c r="K105" s="4">
        <f t="shared" si="10"/>
        <v>9</v>
      </c>
      <c r="L105" s="4">
        <f t="shared" si="11"/>
        <v>1</v>
      </c>
      <c r="M105" s="4">
        <f t="shared" si="11"/>
        <v>1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0">
        <v>1.1000000000000001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4</v>
      </c>
      <c r="C106" s="4">
        <v>1</v>
      </c>
      <c r="D106" s="4">
        <v>3</v>
      </c>
      <c r="E106" s="4">
        <f t="shared" si="9"/>
        <v>18</v>
      </c>
      <c r="F106" s="4">
        <v>6</v>
      </c>
      <c r="G106" s="4">
        <v>12</v>
      </c>
      <c r="I106" s="4">
        <v>99</v>
      </c>
      <c r="J106" s="4">
        <f t="shared" si="10"/>
        <v>6</v>
      </c>
      <c r="K106" s="4">
        <f t="shared" si="10"/>
        <v>12</v>
      </c>
      <c r="L106" s="4">
        <f t="shared" si="11"/>
        <v>1</v>
      </c>
      <c r="M106" s="4">
        <f t="shared" si="11"/>
        <v>3</v>
      </c>
      <c r="N106" s="11">
        <f t="shared" si="12"/>
        <v>0.16666666666666666</v>
      </c>
      <c r="O106" s="11">
        <f t="shared" si="12"/>
        <v>0.25</v>
      </c>
      <c r="P106" s="11">
        <v>0.13723302458032616</v>
      </c>
      <c r="Q106" s="11">
        <v>9.1741050215756501E-2</v>
      </c>
      <c r="R106" s="11">
        <f t="shared" si="13"/>
        <v>0.82339814748195694</v>
      </c>
      <c r="S106" s="11">
        <f t="shared" si="13"/>
        <v>1.100892602589078</v>
      </c>
      <c r="T106" s="11">
        <f t="shared" si="14"/>
        <v>1.9242907500710349</v>
      </c>
      <c r="U106" s="10"/>
      <c r="V106" s="10">
        <v>1.1000000000000001</v>
      </c>
      <c r="W106" s="12">
        <f t="shared" si="15"/>
        <v>2.1167198250781385</v>
      </c>
    </row>
    <row r="107" spans="1:26" x14ac:dyDescent="0.25">
      <c r="A107" s="14"/>
      <c r="B107" s="14">
        <f>SUM(B7:B106)</f>
        <v>158080</v>
      </c>
      <c r="C107" s="14"/>
      <c r="D107" s="14"/>
      <c r="E107" s="14">
        <f>SUM(E7:E106)</f>
        <v>179859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201381.26465095486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184470027.10165408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113" sqref="W113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28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6657</v>
      </c>
      <c r="C7" s="4">
        <v>3471</v>
      </c>
      <c r="D7" s="4">
        <v>3186</v>
      </c>
      <c r="E7" s="4">
        <f>F7+G7</f>
        <v>1647</v>
      </c>
      <c r="F7" s="4">
        <v>829</v>
      </c>
      <c r="G7" s="4">
        <v>818</v>
      </c>
      <c r="I7" s="4">
        <v>0</v>
      </c>
      <c r="J7" s="4">
        <f>F7</f>
        <v>829</v>
      </c>
      <c r="K7" s="4">
        <f>G7</f>
        <v>818</v>
      </c>
      <c r="L7" s="4">
        <f>C7</f>
        <v>3471</v>
      </c>
      <c r="M7" s="4">
        <f>D7</f>
        <v>3186</v>
      </c>
      <c r="N7" s="11">
        <f>L7/J7</f>
        <v>4.1869722557297946</v>
      </c>
      <c r="O7" s="11">
        <f>M7/K7</f>
        <v>3.8948655256723717</v>
      </c>
      <c r="P7" s="11">
        <v>6.4342266201196239</v>
      </c>
      <c r="Q7" s="11">
        <v>6.2204431589803386</v>
      </c>
      <c r="R7" s="11">
        <f>J7*P7</f>
        <v>5333.9738680791679</v>
      </c>
      <c r="S7" s="11">
        <f>K7*Q7</f>
        <v>5088.3225040459174</v>
      </c>
      <c r="T7" s="11">
        <f>R7+S7</f>
        <v>10422.296372125085</v>
      </c>
      <c r="U7" s="10"/>
      <c r="V7" s="10">
        <v>1.1000000000000001</v>
      </c>
      <c r="W7" s="12">
        <f>T7*V7</f>
        <v>11464.526009337595</v>
      </c>
    </row>
    <row r="8" spans="1:23" x14ac:dyDescent="0.25">
      <c r="A8" s="4">
        <v>1</v>
      </c>
      <c r="B8" s="4">
        <f t="shared" ref="B8:B71" si="0">C8+D8</f>
        <v>1951</v>
      </c>
      <c r="C8" s="4">
        <v>996</v>
      </c>
      <c r="D8" s="4">
        <v>955</v>
      </c>
      <c r="E8" s="4">
        <f t="shared" ref="E8:E71" si="1">F8+G8</f>
        <v>1969</v>
      </c>
      <c r="F8" s="4">
        <v>1011</v>
      </c>
      <c r="G8" s="4">
        <v>958</v>
      </c>
      <c r="I8" s="4">
        <v>1</v>
      </c>
      <c r="J8" s="4">
        <f t="shared" ref="J8:K71" si="2">F8</f>
        <v>1011</v>
      </c>
      <c r="K8" s="4">
        <f t="shared" si="2"/>
        <v>958</v>
      </c>
      <c r="L8" s="4">
        <f t="shared" ref="L8:M71" si="3">C8</f>
        <v>996</v>
      </c>
      <c r="M8" s="4">
        <f t="shared" si="3"/>
        <v>955</v>
      </c>
      <c r="N8" s="11">
        <f t="shared" ref="N8:O71" si="4">L8/J8</f>
        <v>0.98516320474777452</v>
      </c>
      <c r="O8" s="11">
        <f t="shared" si="4"/>
        <v>0.99686847599164929</v>
      </c>
      <c r="P8" s="11">
        <v>2.2045044880748232</v>
      </c>
      <c r="Q8" s="11">
        <v>2.0897980049027405</v>
      </c>
      <c r="R8" s="11">
        <f t="shared" ref="R8:S71" si="5">J8*P8</f>
        <v>2228.7540374436462</v>
      </c>
      <c r="S8" s="11">
        <f t="shared" si="5"/>
        <v>2002.0264886968255</v>
      </c>
      <c r="T8" s="11">
        <f t="shared" ref="T8:T71" si="6">R8+S8</f>
        <v>4230.7805261404719</v>
      </c>
      <c r="U8" s="10"/>
      <c r="V8" s="10">
        <v>1.1000000000000001</v>
      </c>
      <c r="W8" s="12">
        <f t="shared" ref="W8:W71" si="7">T8*V8</f>
        <v>4653.8585787545198</v>
      </c>
    </row>
    <row r="9" spans="1:23" x14ac:dyDescent="0.25">
      <c r="A9" s="4">
        <v>2</v>
      </c>
      <c r="B9" s="4">
        <f t="shared" si="0"/>
        <v>1322</v>
      </c>
      <c r="C9" s="4">
        <v>684</v>
      </c>
      <c r="D9" s="4">
        <v>638</v>
      </c>
      <c r="E9" s="4">
        <f t="shared" si="1"/>
        <v>1959</v>
      </c>
      <c r="F9" s="4">
        <v>1010</v>
      </c>
      <c r="G9" s="4">
        <v>949</v>
      </c>
      <c r="I9" s="4">
        <v>2</v>
      </c>
      <c r="J9" s="4">
        <f t="shared" si="2"/>
        <v>1010</v>
      </c>
      <c r="K9" s="4">
        <f t="shared" si="2"/>
        <v>949</v>
      </c>
      <c r="L9" s="4">
        <f t="shared" si="3"/>
        <v>684</v>
      </c>
      <c r="M9" s="4">
        <f t="shared" si="3"/>
        <v>638</v>
      </c>
      <c r="N9" s="11">
        <f t="shared" si="4"/>
        <v>0.67722772277227727</v>
      </c>
      <c r="O9" s="11">
        <f t="shared" si="4"/>
        <v>0.67228661749209695</v>
      </c>
      <c r="P9" s="11">
        <v>1.5848783900446688</v>
      </c>
      <c r="Q9" s="11">
        <v>1.5250082023294536</v>
      </c>
      <c r="R9" s="11">
        <f t="shared" si="5"/>
        <v>1600.7271739451155</v>
      </c>
      <c r="S9" s="11">
        <f t="shared" si="5"/>
        <v>1447.2327840106514</v>
      </c>
      <c r="T9" s="11">
        <f t="shared" si="6"/>
        <v>3047.9599579557671</v>
      </c>
      <c r="U9" s="10"/>
      <c r="V9" s="10">
        <v>1.1000000000000001</v>
      </c>
      <c r="W9" s="12">
        <f t="shared" si="7"/>
        <v>3352.7559537513439</v>
      </c>
    </row>
    <row r="10" spans="1:23" x14ac:dyDescent="0.25">
      <c r="A10" s="4">
        <v>3</v>
      </c>
      <c r="B10" s="4">
        <f t="shared" si="0"/>
        <v>673</v>
      </c>
      <c r="C10" s="4">
        <v>372</v>
      </c>
      <c r="D10" s="4">
        <v>301</v>
      </c>
      <c r="E10" s="4">
        <f t="shared" si="1"/>
        <v>1890</v>
      </c>
      <c r="F10" s="4">
        <v>915</v>
      </c>
      <c r="G10" s="4">
        <v>975</v>
      </c>
      <c r="I10" s="4">
        <v>3</v>
      </c>
      <c r="J10" s="4">
        <f t="shared" si="2"/>
        <v>915</v>
      </c>
      <c r="K10" s="4">
        <f t="shared" si="2"/>
        <v>975</v>
      </c>
      <c r="L10" s="4">
        <f t="shared" si="3"/>
        <v>372</v>
      </c>
      <c r="M10" s="4">
        <f t="shared" si="3"/>
        <v>301</v>
      </c>
      <c r="N10" s="11">
        <f t="shared" si="4"/>
        <v>0.40655737704918032</v>
      </c>
      <c r="O10" s="11">
        <f t="shared" si="4"/>
        <v>0.30871794871794872</v>
      </c>
      <c r="P10" s="11">
        <v>1.2217287755888222</v>
      </c>
      <c r="Q10" s="11">
        <v>1.1719670412263623</v>
      </c>
      <c r="R10" s="11">
        <f t="shared" si="5"/>
        <v>1117.8818296637724</v>
      </c>
      <c r="S10" s="11">
        <f t="shared" si="5"/>
        <v>1142.6678651957031</v>
      </c>
      <c r="T10" s="11">
        <f t="shared" si="6"/>
        <v>2260.5496948594755</v>
      </c>
      <c r="U10" s="10"/>
      <c r="V10" s="10">
        <v>1.1000000000000001</v>
      </c>
      <c r="W10" s="12">
        <f t="shared" si="7"/>
        <v>2486.6046643454233</v>
      </c>
    </row>
    <row r="11" spans="1:23" x14ac:dyDescent="0.25">
      <c r="A11" s="4">
        <v>4</v>
      </c>
      <c r="B11" s="4">
        <f t="shared" si="0"/>
        <v>543</v>
      </c>
      <c r="C11" s="4">
        <v>304</v>
      </c>
      <c r="D11" s="4">
        <v>239</v>
      </c>
      <c r="E11" s="4">
        <f t="shared" si="1"/>
        <v>2241</v>
      </c>
      <c r="F11" s="4">
        <v>1174</v>
      </c>
      <c r="G11" s="4">
        <v>1067</v>
      </c>
      <c r="I11" s="4">
        <v>4</v>
      </c>
      <c r="J11" s="4">
        <f t="shared" si="2"/>
        <v>1174</v>
      </c>
      <c r="K11" s="4">
        <f t="shared" si="2"/>
        <v>1067</v>
      </c>
      <c r="L11" s="4">
        <f t="shared" si="3"/>
        <v>304</v>
      </c>
      <c r="M11" s="4">
        <f t="shared" si="3"/>
        <v>239</v>
      </c>
      <c r="N11" s="11">
        <f t="shared" si="4"/>
        <v>0.25894378194207834</v>
      </c>
      <c r="O11" s="11">
        <f t="shared" si="4"/>
        <v>0.22399250234301782</v>
      </c>
      <c r="P11" s="11">
        <v>0.9539794963662086</v>
      </c>
      <c r="Q11" s="11">
        <v>0.92065207673907978</v>
      </c>
      <c r="R11" s="11">
        <f t="shared" si="5"/>
        <v>1119.971928733929</v>
      </c>
      <c r="S11" s="11">
        <f t="shared" si="5"/>
        <v>982.33576588059816</v>
      </c>
      <c r="T11" s="11">
        <f t="shared" si="6"/>
        <v>2102.307694614527</v>
      </c>
      <c r="U11" s="10"/>
      <c r="V11" s="10">
        <v>1.1000000000000001</v>
      </c>
      <c r="W11" s="12">
        <f t="shared" si="7"/>
        <v>2312.5384640759798</v>
      </c>
    </row>
    <row r="12" spans="1:23" x14ac:dyDescent="0.25">
      <c r="A12" s="4">
        <v>5</v>
      </c>
      <c r="B12" s="4">
        <f t="shared" si="0"/>
        <v>521</v>
      </c>
      <c r="C12" s="4">
        <v>251</v>
      </c>
      <c r="D12" s="4">
        <v>270</v>
      </c>
      <c r="E12" s="4">
        <f t="shared" si="1"/>
        <v>1787</v>
      </c>
      <c r="F12" s="4">
        <v>900</v>
      </c>
      <c r="G12" s="4">
        <v>887</v>
      </c>
      <c r="I12" s="4">
        <v>5</v>
      </c>
      <c r="J12" s="4">
        <f t="shared" si="2"/>
        <v>900</v>
      </c>
      <c r="K12" s="4">
        <f t="shared" si="2"/>
        <v>887</v>
      </c>
      <c r="L12" s="4">
        <f t="shared" si="3"/>
        <v>251</v>
      </c>
      <c r="M12" s="4">
        <f t="shared" si="3"/>
        <v>270</v>
      </c>
      <c r="N12" s="11">
        <f t="shared" si="4"/>
        <v>0.27888888888888891</v>
      </c>
      <c r="O12" s="11">
        <f t="shared" si="4"/>
        <v>0.30439684329199551</v>
      </c>
      <c r="P12" s="11">
        <v>0.96115940689151225</v>
      </c>
      <c r="Q12" s="11">
        <v>0.93941600815011361</v>
      </c>
      <c r="R12" s="11">
        <f t="shared" si="5"/>
        <v>865.04346620236106</v>
      </c>
      <c r="S12" s="11">
        <f t="shared" si="5"/>
        <v>833.26199922915077</v>
      </c>
      <c r="T12" s="11">
        <f t="shared" si="6"/>
        <v>1698.3054654315119</v>
      </c>
      <c r="U12" s="10"/>
      <c r="V12" s="10">
        <v>1.1000000000000001</v>
      </c>
      <c r="W12" s="12">
        <f t="shared" si="7"/>
        <v>1868.1360119746632</v>
      </c>
    </row>
    <row r="13" spans="1:23" x14ac:dyDescent="0.25">
      <c r="A13" s="4">
        <v>6</v>
      </c>
      <c r="B13" s="4">
        <f t="shared" si="0"/>
        <v>727</v>
      </c>
      <c r="C13" s="4">
        <v>410</v>
      </c>
      <c r="D13" s="4">
        <v>317</v>
      </c>
      <c r="E13" s="4">
        <f t="shared" si="1"/>
        <v>1945</v>
      </c>
      <c r="F13" s="4">
        <v>997</v>
      </c>
      <c r="G13" s="4">
        <v>948</v>
      </c>
      <c r="I13" s="4">
        <v>6</v>
      </c>
      <c r="J13" s="4">
        <f t="shared" si="2"/>
        <v>997</v>
      </c>
      <c r="K13" s="4">
        <f t="shared" si="2"/>
        <v>948</v>
      </c>
      <c r="L13" s="4">
        <f t="shared" si="3"/>
        <v>410</v>
      </c>
      <c r="M13" s="4">
        <f t="shared" si="3"/>
        <v>317</v>
      </c>
      <c r="N13" s="11">
        <f t="shared" si="4"/>
        <v>0.41123370110330992</v>
      </c>
      <c r="O13" s="11">
        <f t="shared" si="4"/>
        <v>0.33438818565400846</v>
      </c>
      <c r="P13" s="11">
        <v>1.0662120287211905</v>
      </c>
      <c r="Q13" s="11">
        <v>1.0328894343208626</v>
      </c>
      <c r="R13" s="11">
        <f t="shared" si="5"/>
        <v>1063.013392635027</v>
      </c>
      <c r="S13" s="11">
        <f t="shared" si="5"/>
        <v>979.17918373617772</v>
      </c>
      <c r="T13" s="11">
        <f t="shared" si="6"/>
        <v>2042.1925763712047</v>
      </c>
      <c r="U13" s="10"/>
      <c r="V13" s="10">
        <v>1.1000000000000001</v>
      </c>
      <c r="W13" s="12">
        <f t="shared" si="7"/>
        <v>2246.4118340083255</v>
      </c>
    </row>
    <row r="14" spans="1:23" x14ac:dyDescent="0.25">
      <c r="A14" s="4">
        <v>7</v>
      </c>
      <c r="B14" s="4">
        <f t="shared" si="0"/>
        <v>310</v>
      </c>
      <c r="C14" s="4">
        <v>159</v>
      </c>
      <c r="D14" s="4">
        <v>151</v>
      </c>
      <c r="E14" s="4">
        <f t="shared" si="1"/>
        <v>2046</v>
      </c>
      <c r="F14" s="4">
        <v>1015</v>
      </c>
      <c r="G14" s="4">
        <v>1031</v>
      </c>
      <c r="I14" s="4">
        <v>7</v>
      </c>
      <c r="J14" s="4">
        <f t="shared" si="2"/>
        <v>1015</v>
      </c>
      <c r="K14" s="4">
        <f t="shared" si="2"/>
        <v>1031</v>
      </c>
      <c r="L14" s="4">
        <f t="shared" si="3"/>
        <v>159</v>
      </c>
      <c r="M14" s="4">
        <f t="shared" si="3"/>
        <v>151</v>
      </c>
      <c r="N14" s="11">
        <f t="shared" si="4"/>
        <v>0.15665024630541871</v>
      </c>
      <c r="O14" s="11">
        <f t="shared" si="4"/>
        <v>0.14645974781765275</v>
      </c>
      <c r="P14" s="11">
        <v>0.68142269970975999</v>
      </c>
      <c r="Q14" s="11">
        <v>0.647863864896564</v>
      </c>
      <c r="R14" s="11">
        <f t="shared" si="5"/>
        <v>691.64404020540644</v>
      </c>
      <c r="S14" s="11">
        <f t="shared" si="5"/>
        <v>667.94764470835753</v>
      </c>
      <c r="T14" s="11">
        <f t="shared" si="6"/>
        <v>1359.5916849137639</v>
      </c>
      <c r="U14" s="10"/>
      <c r="V14" s="10">
        <v>1.1000000000000001</v>
      </c>
      <c r="W14" s="12">
        <f t="shared" si="7"/>
        <v>1495.5508534051403</v>
      </c>
    </row>
    <row r="15" spans="1:23" x14ac:dyDescent="0.25">
      <c r="A15" s="4">
        <v>8</v>
      </c>
      <c r="B15" s="4">
        <f t="shared" si="0"/>
        <v>257</v>
      </c>
      <c r="C15" s="4">
        <v>150</v>
      </c>
      <c r="D15" s="4">
        <v>107</v>
      </c>
      <c r="E15" s="4">
        <f t="shared" si="1"/>
        <v>2215</v>
      </c>
      <c r="F15" s="4">
        <v>1122</v>
      </c>
      <c r="G15" s="4">
        <v>1093</v>
      </c>
      <c r="I15" s="4">
        <v>8</v>
      </c>
      <c r="J15" s="4">
        <f t="shared" si="2"/>
        <v>1122</v>
      </c>
      <c r="K15" s="4">
        <f t="shared" si="2"/>
        <v>1093</v>
      </c>
      <c r="L15" s="4">
        <f t="shared" si="3"/>
        <v>150</v>
      </c>
      <c r="M15" s="4">
        <f t="shared" si="3"/>
        <v>107</v>
      </c>
      <c r="N15" s="11">
        <f t="shared" si="4"/>
        <v>0.13368983957219252</v>
      </c>
      <c r="O15" s="11">
        <f t="shared" si="4"/>
        <v>9.7895699908508688E-2</v>
      </c>
      <c r="P15" s="11">
        <v>0.52848041934891243</v>
      </c>
      <c r="Q15" s="11">
        <v>0.50913787930395893</v>
      </c>
      <c r="R15" s="11">
        <f t="shared" si="5"/>
        <v>592.9550305094798</v>
      </c>
      <c r="S15" s="11">
        <f t="shared" si="5"/>
        <v>556.48770207922712</v>
      </c>
      <c r="T15" s="11">
        <f t="shared" si="6"/>
        <v>1149.4427325887068</v>
      </c>
      <c r="U15" s="10"/>
      <c r="V15" s="10">
        <v>1.1000000000000001</v>
      </c>
      <c r="W15" s="12">
        <f t="shared" si="7"/>
        <v>1264.3870058475775</v>
      </c>
    </row>
    <row r="16" spans="1:23" x14ac:dyDescent="0.25">
      <c r="A16" s="4">
        <v>9</v>
      </c>
      <c r="B16" s="4">
        <f t="shared" si="0"/>
        <v>224</v>
      </c>
      <c r="C16" s="4">
        <v>135</v>
      </c>
      <c r="D16" s="4">
        <v>89</v>
      </c>
      <c r="E16" s="4">
        <f t="shared" si="1"/>
        <v>1927</v>
      </c>
      <c r="F16" s="4">
        <v>996</v>
      </c>
      <c r="G16" s="4">
        <v>931</v>
      </c>
      <c r="I16" s="4">
        <v>9</v>
      </c>
      <c r="J16" s="4">
        <f t="shared" si="2"/>
        <v>996</v>
      </c>
      <c r="K16" s="4">
        <f t="shared" si="2"/>
        <v>931</v>
      </c>
      <c r="L16" s="4">
        <f t="shared" si="3"/>
        <v>135</v>
      </c>
      <c r="M16" s="4">
        <f t="shared" si="3"/>
        <v>89</v>
      </c>
      <c r="N16" s="11">
        <f t="shared" si="4"/>
        <v>0.13554216867469879</v>
      </c>
      <c r="O16" s="11">
        <f t="shared" si="4"/>
        <v>9.5596133190118157E-2</v>
      </c>
      <c r="P16" s="11">
        <v>0.50737743045289152</v>
      </c>
      <c r="Q16" s="11">
        <v>0.48681377336958181</v>
      </c>
      <c r="R16" s="11">
        <f t="shared" si="5"/>
        <v>505.34792073107997</v>
      </c>
      <c r="S16" s="11">
        <f t="shared" si="5"/>
        <v>453.22362300708068</v>
      </c>
      <c r="T16" s="11">
        <f t="shared" si="6"/>
        <v>958.5715437381607</v>
      </c>
      <c r="U16" s="10"/>
      <c r="V16" s="10">
        <v>1.1000000000000001</v>
      </c>
      <c r="W16" s="12">
        <f t="shared" si="7"/>
        <v>1054.4286981119769</v>
      </c>
    </row>
    <row r="17" spans="1:23" x14ac:dyDescent="0.25">
      <c r="A17" s="4">
        <v>10</v>
      </c>
      <c r="B17" s="4">
        <f t="shared" si="0"/>
        <v>279</v>
      </c>
      <c r="C17" s="4">
        <v>151</v>
      </c>
      <c r="D17" s="4">
        <v>128</v>
      </c>
      <c r="E17" s="4">
        <f t="shared" si="1"/>
        <v>1980</v>
      </c>
      <c r="F17" s="4">
        <v>1066</v>
      </c>
      <c r="G17" s="4">
        <v>914</v>
      </c>
      <c r="I17" s="4">
        <v>10</v>
      </c>
      <c r="J17" s="4">
        <f t="shared" si="2"/>
        <v>1066</v>
      </c>
      <c r="K17" s="4">
        <f t="shared" si="2"/>
        <v>914</v>
      </c>
      <c r="L17" s="4">
        <f t="shared" si="3"/>
        <v>151</v>
      </c>
      <c r="M17" s="4">
        <f t="shared" si="3"/>
        <v>128</v>
      </c>
      <c r="N17" s="11">
        <f t="shared" si="4"/>
        <v>0.14165103189493433</v>
      </c>
      <c r="O17" s="11">
        <f t="shared" si="4"/>
        <v>0.14004376367614879</v>
      </c>
      <c r="P17" s="11">
        <v>0.56271721386903317</v>
      </c>
      <c r="Q17" s="11">
        <v>0.55151022657259297</v>
      </c>
      <c r="R17" s="11">
        <f t="shared" si="5"/>
        <v>599.8565499843894</v>
      </c>
      <c r="S17" s="11">
        <f t="shared" si="5"/>
        <v>504.08034708734999</v>
      </c>
      <c r="T17" s="11">
        <f t="shared" si="6"/>
        <v>1103.9368970717394</v>
      </c>
      <c r="U17" s="10"/>
      <c r="V17" s="10">
        <v>1.1000000000000001</v>
      </c>
      <c r="W17" s="12">
        <f t="shared" si="7"/>
        <v>1214.3305867789134</v>
      </c>
    </row>
    <row r="18" spans="1:23" x14ac:dyDescent="0.25">
      <c r="A18" s="4">
        <v>11</v>
      </c>
      <c r="B18" s="4">
        <f t="shared" si="0"/>
        <v>237</v>
      </c>
      <c r="C18" s="4">
        <v>137</v>
      </c>
      <c r="D18" s="4">
        <v>100</v>
      </c>
      <c r="E18" s="4">
        <f t="shared" si="1"/>
        <v>1873</v>
      </c>
      <c r="F18" s="4">
        <v>963</v>
      </c>
      <c r="G18" s="4">
        <v>910</v>
      </c>
      <c r="I18" s="4">
        <v>11</v>
      </c>
      <c r="J18" s="4">
        <f t="shared" si="2"/>
        <v>963</v>
      </c>
      <c r="K18" s="4">
        <f t="shared" si="2"/>
        <v>910</v>
      </c>
      <c r="L18" s="4">
        <f t="shared" si="3"/>
        <v>137</v>
      </c>
      <c r="M18" s="4">
        <f t="shared" si="3"/>
        <v>100</v>
      </c>
      <c r="N18" s="11">
        <f t="shared" si="4"/>
        <v>0.14226375908618899</v>
      </c>
      <c r="O18" s="11">
        <f t="shared" si="4"/>
        <v>0.10989010989010989</v>
      </c>
      <c r="P18" s="11">
        <v>0.56800722340963639</v>
      </c>
      <c r="Q18" s="11">
        <v>0.63163068376358689</v>
      </c>
      <c r="R18" s="11">
        <f t="shared" si="5"/>
        <v>546.99095614347982</v>
      </c>
      <c r="S18" s="11">
        <f t="shared" si="5"/>
        <v>574.78392222486411</v>
      </c>
      <c r="T18" s="11">
        <f t="shared" si="6"/>
        <v>1121.7748783683439</v>
      </c>
      <c r="U18" s="10"/>
      <c r="V18" s="10">
        <v>1.1000000000000001</v>
      </c>
      <c r="W18" s="12">
        <f t="shared" si="7"/>
        <v>1233.9523662051784</v>
      </c>
    </row>
    <row r="19" spans="1:23" x14ac:dyDescent="0.25">
      <c r="A19" s="4">
        <v>12</v>
      </c>
      <c r="B19" s="4">
        <f t="shared" si="0"/>
        <v>164</v>
      </c>
      <c r="C19" s="4">
        <v>85</v>
      </c>
      <c r="D19" s="4">
        <v>79</v>
      </c>
      <c r="E19" s="4">
        <f t="shared" si="1"/>
        <v>1817</v>
      </c>
      <c r="F19" s="4">
        <v>925</v>
      </c>
      <c r="G19" s="4">
        <v>892</v>
      </c>
      <c r="I19" s="4">
        <v>12</v>
      </c>
      <c r="J19" s="4">
        <f t="shared" si="2"/>
        <v>925</v>
      </c>
      <c r="K19" s="4">
        <f t="shared" si="2"/>
        <v>892</v>
      </c>
      <c r="L19" s="4">
        <f t="shared" si="3"/>
        <v>85</v>
      </c>
      <c r="M19" s="4">
        <f t="shared" si="3"/>
        <v>79</v>
      </c>
      <c r="N19" s="11">
        <f t="shared" si="4"/>
        <v>9.1891891891891897E-2</v>
      </c>
      <c r="O19" s="11">
        <f t="shared" si="4"/>
        <v>8.856502242152467E-2</v>
      </c>
      <c r="P19" s="11">
        <v>0.52156480470010524</v>
      </c>
      <c r="Q19" s="11">
        <v>0.57526440867496864</v>
      </c>
      <c r="R19" s="11">
        <f t="shared" si="5"/>
        <v>482.44744434759735</v>
      </c>
      <c r="S19" s="11">
        <f t="shared" si="5"/>
        <v>513.13585253807207</v>
      </c>
      <c r="T19" s="11">
        <f t="shared" si="6"/>
        <v>995.58329688566937</v>
      </c>
      <c r="U19" s="10"/>
      <c r="V19" s="10">
        <v>1.1000000000000001</v>
      </c>
      <c r="W19" s="12">
        <f t="shared" si="7"/>
        <v>1095.1416265742364</v>
      </c>
    </row>
    <row r="20" spans="1:23" x14ac:dyDescent="0.25">
      <c r="A20" s="4">
        <v>13</v>
      </c>
      <c r="B20" s="4">
        <f t="shared" si="0"/>
        <v>142</v>
      </c>
      <c r="C20" s="4">
        <v>67</v>
      </c>
      <c r="D20" s="4">
        <v>75</v>
      </c>
      <c r="E20" s="4">
        <f t="shared" si="1"/>
        <v>1648</v>
      </c>
      <c r="F20" s="4">
        <v>843</v>
      </c>
      <c r="G20" s="4">
        <v>805</v>
      </c>
      <c r="I20" s="4">
        <v>13</v>
      </c>
      <c r="J20" s="4">
        <f t="shared" si="2"/>
        <v>843</v>
      </c>
      <c r="K20" s="4">
        <f t="shared" si="2"/>
        <v>805</v>
      </c>
      <c r="L20" s="4">
        <f t="shared" si="3"/>
        <v>67</v>
      </c>
      <c r="M20" s="4">
        <f t="shared" si="3"/>
        <v>75</v>
      </c>
      <c r="N20" s="11">
        <f t="shared" si="4"/>
        <v>7.9478054567022532E-2</v>
      </c>
      <c r="O20" s="11">
        <f t="shared" si="4"/>
        <v>9.3167701863354033E-2</v>
      </c>
      <c r="P20" s="11">
        <v>0.5160635947954475</v>
      </c>
      <c r="Q20" s="11">
        <v>0.5934374665989699</v>
      </c>
      <c r="R20" s="11">
        <f t="shared" si="5"/>
        <v>435.04161041256225</v>
      </c>
      <c r="S20" s="11">
        <f t="shared" si="5"/>
        <v>477.71716061217074</v>
      </c>
      <c r="T20" s="11">
        <f t="shared" si="6"/>
        <v>912.75877102473305</v>
      </c>
      <c r="U20" s="10"/>
      <c r="V20" s="10">
        <v>1.1000000000000001</v>
      </c>
      <c r="W20" s="12">
        <f t="shared" si="7"/>
        <v>1004.0346481272064</v>
      </c>
    </row>
    <row r="21" spans="1:23" x14ac:dyDescent="0.25">
      <c r="A21" s="4">
        <v>14</v>
      </c>
      <c r="B21" s="4">
        <f t="shared" si="0"/>
        <v>128</v>
      </c>
      <c r="C21" s="4">
        <v>54</v>
      </c>
      <c r="D21" s="4">
        <v>74</v>
      </c>
      <c r="E21" s="4">
        <f t="shared" si="1"/>
        <v>1518</v>
      </c>
      <c r="F21" s="4">
        <v>757</v>
      </c>
      <c r="G21" s="4">
        <v>761</v>
      </c>
      <c r="I21" s="4">
        <v>14</v>
      </c>
      <c r="J21" s="4">
        <f t="shared" si="2"/>
        <v>757</v>
      </c>
      <c r="K21" s="4">
        <f t="shared" si="2"/>
        <v>761</v>
      </c>
      <c r="L21" s="4">
        <f t="shared" si="3"/>
        <v>54</v>
      </c>
      <c r="M21" s="4">
        <f t="shared" si="3"/>
        <v>74</v>
      </c>
      <c r="N21" s="11">
        <f t="shared" si="4"/>
        <v>7.1334214002642005E-2</v>
      </c>
      <c r="O21" s="11">
        <f t="shared" si="4"/>
        <v>9.724047306176084E-2</v>
      </c>
      <c r="P21" s="11">
        <v>0.63843652973737453</v>
      </c>
      <c r="Q21" s="11">
        <v>0.70099892444554568</v>
      </c>
      <c r="R21" s="11">
        <f t="shared" si="5"/>
        <v>483.29645301119251</v>
      </c>
      <c r="S21" s="11">
        <f t="shared" si="5"/>
        <v>533.46018150306031</v>
      </c>
      <c r="T21" s="11">
        <f t="shared" si="6"/>
        <v>1016.7566345142528</v>
      </c>
      <c r="U21" s="10"/>
      <c r="V21" s="10">
        <v>1.1000000000000001</v>
      </c>
      <c r="W21" s="12">
        <f t="shared" si="7"/>
        <v>1118.4322979656781</v>
      </c>
    </row>
    <row r="22" spans="1:23" x14ac:dyDescent="0.25">
      <c r="A22" s="4">
        <v>15</v>
      </c>
      <c r="B22" s="4">
        <f t="shared" si="0"/>
        <v>137</v>
      </c>
      <c r="C22" s="4">
        <v>69</v>
      </c>
      <c r="D22" s="4">
        <v>68</v>
      </c>
      <c r="E22" s="4">
        <f t="shared" si="1"/>
        <v>1321</v>
      </c>
      <c r="F22" s="4">
        <v>649</v>
      </c>
      <c r="G22" s="4">
        <v>672</v>
      </c>
      <c r="I22" s="4">
        <v>15</v>
      </c>
      <c r="J22" s="4">
        <f t="shared" si="2"/>
        <v>649</v>
      </c>
      <c r="K22" s="4">
        <f t="shared" si="2"/>
        <v>672</v>
      </c>
      <c r="L22" s="4">
        <f t="shared" si="3"/>
        <v>69</v>
      </c>
      <c r="M22" s="4">
        <f t="shared" si="3"/>
        <v>68</v>
      </c>
      <c r="N22" s="11">
        <f t="shared" si="4"/>
        <v>0.10631741140215717</v>
      </c>
      <c r="O22" s="11">
        <f t="shared" si="4"/>
        <v>0.10119047619047619</v>
      </c>
      <c r="P22" s="11">
        <v>1.0435933178602841</v>
      </c>
      <c r="Q22" s="11">
        <v>0.73299310689807828</v>
      </c>
      <c r="R22" s="11">
        <f t="shared" si="5"/>
        <v>677.29206329132433</v>
      </c>
      <c r="S22" s="11">
        <f t="shared" si="5"/>
        <v>492.57136783550862</v>
      </c>
      <c r="T22" s="11">
        <f t="shared" si="6"/>
        <v>1169.8634311268329</v>
      </c>
      <c r="U22" s="10"/>
      <c r="V22" s="10">
        <v>1.1000000000000001</v>
      </c>
      <c r="W22" s="12">
        <f t="shared" si="7"/>
        <v>1286.8497742395164</v>
      </c>
    </row>
    <row r="23" spans="1:23" x14ac:dyDescent="0.25">
      <c r="A23" s="4">
        <v>16</v>
      </c>
      <c r="B23" s="4">
        <f t="shared" si="0"/>
        <v>157</v>
      </c>
      <c r="C23" s="4">
        <v>62</v>
      </c>
      <c r="D23" s="4">
        <v>95</v>
      </c>
      <c r="E23" s="4">
        <f t="shared" si="1"/>
        <v>1279</v>
      </c>
      <c r="F23" s="4">
        <v>682</v>
      </c>
      <c r="G23" s="4">
        <v>597</v>
      </c>
      <c r="I23" s="4">
        <v>16</v>
      </c>
      <c r="J23" s="4">
        <f t="shared" si="2"/>
        <v>682</v>
      </c>
      <c r="K23" s="4">
        <f t="shared" si="2"/>
        <v>597</v>
      </c>
      <c r="L23" s="4">
        <f t="shared" si="3"/>
        <v>62</v>
      </c>
      <c r="M23" s="4">
        <f t="shared" si="3"/>
        <v>95</v>
      </c>
      <c r="N23" s="11">
        <f t="shared" si="4"/>
        <v>9.0909090909090912E-2</v>
      </c>
      <c r="O23" s="11">
        <f t="shared" si="4"/>
        <v>0.15912897822445563</v>
      </c>
      <c r="P23" s="11">
        <v>0.69695700899342317</v>
      </c>
      <c r="Q23" s="11">
        <v>0.67078715145001055</v>
      </c>
      <c r="R23" s="11">
        <f t="shared" si="5"/>
        <v>475.32468013351462</v>
      </c>
      <c r="S23" s="11">
        <f t="shared" si="5"/>
        <v>400.45992941565629</v>
      </c>
      <c r="T23" s="11">
        <f t="shared" si="6"/>
        <v>875.78460954917091</v>
      </c>
      <c r="U23" s="10"/>
      <c r="V23" s="10">
        <v>1.1000000000000001</v>
      </c>
      <c r="W23" s="12">
        <f t="shared" si="7"/>
        <v>963.36307050408811</v>
      </c>
    </row>
    <row r="24" spans="1:23" x14ac:dyDescent="0.25">
      <c r="A24" s="4">
        <v>17</v>
      </c>
      <c r="B24" s="4">
        <f t="shared" si="0"/>
        <v>175</v>
      </c>
      <c r="C24" s="4">
        <v>66</v>
      </c>
      <c r="D24" s="4">
        <v>109</v>
      </c>
      <c r="E24" s="4">
        <f t="shared" si="1"/>
        <v>1350</v>
      </c>
      <c r="F24" s="4">
        <v>682</v>
      </c>
      <c r="G24" s="4">
        <v>668</v>
      </c>
      <c r="I24" s="4">
        <v>17</v>
      </c>
      <c r="J24" s="4">
        <f t="shared" si="2"/>
        <v>682</v>
      </c>
      <c r="K24" s="4">
        <f t="shared" si="2"/>
        <v>668</v>
      </c>
      <c r="L24" s="4">
        <f t="shared" si="3"/>
        <v>66</v>
      </c>
      <c r="M24" s="4">
        <f t="shared" si="3"/>
        <v>109</v>
      </c>
      <c r="N24" s="11">
        <f t="shared" si="4"/>
        <v>9.6774193548387094E-2</v>
      </c>
      <c r="O24" s="11">
        <f t="shared" si="4"/>
        <v>0.16317365269461079</v>
      </c>
      <c r="P24" s="11">
        <v>1.0091442389909973</v>
      </c>
      <c r="Q24" s="11">
        <v>0.80869856940665596</v>
      </c>
      <c r="R24" s="11">
        <f t="shared" si="5"/>
        <v>688.2363709918601</v>
      </c>
      <c r="S24" s="11">
        <f t="shared" si="5"/>
        <v>540.21064436364622</v>
      </c>
      <c r="T24" s="11">
        <f t="shared" si="6"/>
        <v>1228.4470153555062</v>
      </c>
      <c r="U24" s="10"/>
      <c r="V24" s="10">
        <v>1.1000000000000001</v>
      </c>
      <c r="W24" s="12">
        <f t="shared" si="7"/>
        <v>1351.2917168910569</v>
      </c>
    </row>
    <row r="25" spans="1:23" x14ac:dyDescent="0.25">
      <c r="A25" s="4">
        <v>18</v>
      </c>
      <c r="B25" s="4">
        <f t="shared" si="0"/>
        <v>238</v>
      </c>
      <c r="C25" s="4">
        <v>62</v>
      </c>
      <c r="D25" s="4">
        <v>176</v>
      </c>
      <c r="E25" s="4">
        <f t="shared" si="1"/>
        <v>1436</v>
      </c>
      <c r="F25" s="4">
        <v>702</v>
      </c>
      <c r="G25" s="4">
        <v>734</v>
      </c>
      <c r="I25" s="4">
        <v>18</v>
      </c>
      <c r="J25" s="4">
        <f t="shared" si="2"/>
        <v>702</v>
      </c>
      <c r="K25" s="4">
        <f t="shared" si="2"/>
        <v>734</v>
      </c>
      <c r="L25" s="4">
        <f t="shared" si="3"/>
        <v>62</v>
      </c>
      <c r="M25" s="4">
        <f t="shared" si="3"/>
        <v>176</v>
      </c>
      <c r="N25" s="11">
        <f t="shared" si="4"/>
        <v>8.8319088319088315E-2</v>
      </c>
      <c r="O25" s="11">
        <f t="shared" si="4"/>
        <v>0.23978201634877383</v>
      </c>
      <c r="P25" s="11">
        <v>1.018955829525831</v>
      </c>
      <c r="Q25" s="11">
        <v>0.79695779154279189</v>
      </c>
      <c r="R25" s="11">
        <f t="shared" si="5"/>
        <v>715.30699232713334</v>
      </c>
      <c r="S25" s="11">
        <f t="shared" si="5"/>
        <v>584.96701899240929</v>
      </c>
      <c r="T25" s="11">
        <f t="shared" si="6"/>
        <v>1300.2740113195428</v>
      </c>
      <c r="U25" s="10"/>
      <c r="V25" s="10">
        <v>1.1000000000000001</v>
      </c>
      <c r="W25" s="12">
        <f t="shared" si="7"/>
        <v>1430.3014124514971</v>
      </c>
    </row>
    <row r="26" spans="1:23" x14ac:dyDescent="0.25">
      <c r="A26" s="4">
        <v>19</v>
      </c>
      <c r="B26" s="4">
        <f t="shared" si="0"/>
        <v>287</v>
      </c>
      <c r="C26" s="4">
        <v>42</v>
      </c>
      <c r="D26" s="4">
        <v>245</v>
      </c>
      <c r="E26" s="4">
        <f t="shared" si="1"/>
        <v>1473</v>
      </c>
      <c r="F26" s="4">
        <v>722</v>
      </c>
      <c r="G26" s="4">
        <v>751</v>
      </c>
      <c r="I26" s="4">
        <v>19</v>
      </c>
      <c r="J26" s="4">
        <f t="shared" si="2"/>
        <v>722</v>
      </c>
      <c r="K26" s="4">
        <f t="shared" si="2"/>
        <v>751</v>
      </c>
      <c r="L26" s="4">
        <f t="shared" si="3"/>
        <v>42</v>
      </c>
      <c r="M26" s="4">
        <f t="shared" si="3"/>
        <v>245</v>
      </c>
      <c r="N26" s="11">
        <f t="shared" si="4"/>
        <v>5.817174515235457E-2</v>
      </c>
      <c r="O26" s="11">
        <f t="shared" si="4"/>
        <v>0.32623169107856193</v>
      </c>
      <c r="P26" s="11">
        <v>0.62852975267773137</v>
      </c>
      <c r="Q26" s="11">
        <v>0.83678059372715008</v>
      </c>
      <c r="R26" s="11">
        <f t="shared" si="5"/>
        <v>453.79848143332202</v>
      </c>
      <c r="S26" s="11">
        <f t="shared" si="5"/>
        <v>628.42222588908976</v>
      </c>
      <c r="T26" s="11">
        <f t="shared" si="6"/>
        <v>1082.2207073224117</v>
      </c>
      <c r="U26" s="10"/>
      <c r="V26" s="10">
        <v>1.1000000000000001</v>
      </c>
      <c r="W26" s="12">
        <f t="shared" si="7"/>
        <v>1190.442778054653</v>
      </c>
    </row>
    <row r="27" spans="1:23" x14ac:dyDescent="0.25">
      <c r="A27" s="4">
        <v>20</v>
      </c>
      <c r="B27" s="4">
        <f t="shared" si="0"/>
        <v>357</v>
      </c>
      <c r="C27" s="4">
        <v>59</v>
      </c>
      <c r="D27" s="4">
        <v>298</v>
      </c>
      <c r="E27" s="4">
        <f t="shared" si="1"/>
        <v>1470</v>
      </c>
      <c r="F27" s="4">
        <v>699</v>
      </c>
      <c r="G27" s="4">
        <v>771</v>
      </c>
      <c r="I27" s="4">
        <v>20</v>
      </c>
      <c r="J27" s="4">
        <f t="shared" si="2"/>
        <v>699</v>
      </c>
      <c r="K27" s="4">
        <f t="shared" si="2"/>
        <v>771</v>
      </c>
      <c r="L27" s="4">
        <f t="shared" si="3"/>
        <v>59</v>
      </c>
      <c r="M27" s="4">
        <f t="shared" si="3"/>
        <v>298</v>
      </c>
      <c r="N27" s="11">
        <f t="shared" si="4"/>
        <v>8.4406294706723894E-2</v>
      </c>
      <c r="O27" s="11">
        <f t="shared" si="4"/>
        <v>0.38651102464332038</v>
      </c>
      <c r="P27" s="11">
        <v>0.56719046501466741</v>
      </c>
      <c r="Q27" s="11">
        <v>0.86531066601929851</v>
      </c>
      <c r="R27" s="11">
        <f t="shared" si="5"/>
        <v>396.46613504525254</v>
      </c>
      <c r="S27" s="11">
        <f t="shared" si="5"/>
        <v>667.15452350087912</v>
      </c>
      <c r="T27" s="11">
        <f t="shared" si="6"/>
        <v>1063.6206585461316</v>
      </c>
      <c r="U27" s="10"/>
      <c r="V27" s="10">
        <v>1.1000000000000001</v>
      </c>
      <c r="W27" s="12">
        <f t="shared" si="7"/>
        <v>1169.9827244007449</v>
      </c>
    </row>
    <row r="28" spans="1:23" x14ac:dyDescent="0.25">
      <c r="A28" s="4">
        <v>21</v>
      </c>
      <c r="B28" s="4">
        <f t="shared" si="0"/>
        <v>380</v>
      </c>
      <c r="C28" s="4">
        <v>29</v>
      </c>
      <c r="D28" s="4">
        <v>351</v>
      </c>
      <c r="E28" s="4">
        <f t="shared" si="1"/>
        <v>1410</v>
      </c>
      <c r="F28" s="4">
        <v>711</v>
      </c>
      <c r="G28" s="4">
        <v>699</v>
      </c>
      <c r="I28" s="4">
        <v>21</v>
      </c>
      <c r="J28" s="4">
        <f t="shared" si="2"/>
        <v>711</v>
      </c>
      <c r="K28" s="4">
        <f t="shared" si="2"/>
        <v>699</v>
      </c>
      <c r="L28" s="4">
        <f t="shared" si="3"/>
        <v>29</v>
      </c>
      <c r="M28" s="4">
        <f>D28</f>
        <v>351</v>
      </c>
      <c r="N28" s="11">
        <f t="shared" si="4"/>
        <v>4.0787623066104076E-2</v>
      </c>
      <c r="O28" s="11">
        <f t="shared" si="4"/>
        <v>0.50214592274678116</v>
      </c>
      <c r="P28" s="11">
        <v>0.52464205539856512</v>
      </c>
      <c r="Q28" s="11">
        <v>0.92242851778304358</v>
      </c>
      <c r="R28" s="11">
        <f t="shared" si="5"/>
        <v>373.02050138837978</v>
      </c>
      <c r="S28" s="11">
        <f t="shared" si="5"/>
        <v>644.77753393034743</v>
      </c>
      <c r="T28" s="11">
        <f t="shared" si="6"/>
        <v>1017.7980353187272</v>
      </c>
      <c r="U28" s="10"/>
      <c r="V28" s="10">
        <v>1.1000000000000001</v>
      </c>
      <c r="W28" s="12">
        <f t="shared" si="7"/>
        <v>1119.5778388506001</v>
      </c>
    </row>
    <row r="29" spans="1:23" x14ac:dyDescent="0.25">
      <c r="A29" s="4">
        <v>22</v>
      </c>
      <c r="B29" s="4">
        <f t="shared" si="0"/>
        <v>395</v>
      </c>
      <c r="C29" s="4">
        <v>74</v>
      </c>
      <c r="D29" s="4">
        <v>321</v>
      </c>
      <c r="E29" s="4">
        <f t="shared" si="1"/>
        <v>1486</v>
      </c>
      <c r="F29" s="4">
        <v>672</v>
      </c>
      <c r="G29" s="4">
        <v>814</v>
      </c>
      <c r="I29" s="4">
        <v>22</v>
      </c>
      <c r="J29" s="4">
        <f t="shared" si="2"/>
        <v>672</v>
      </c>
      <c r="K29" s="4">
        <f t="shared" si="2"/>
        <v>814</v>
      </c>
      <c r="L29" s="4">
        <f t="shared" si="3"/>
        <v>74</v>
      </c>
      <c r="M29" s="4">
        <f t="shared" si="3"/>
        <v>321</v>
      </c>
      <c r="N29" s="11">
        <f t="shared" si="4"/>
        <v>0.11011904761904762</v>
      </c>
      <c r="O29" s="11">
        <f t="shared" si="4"/>
        <v>0.39434889434889436</v>
      </c>
      <c r="P29" s="11">
        <v>0.5405827892700672</v>
      </c>
      <c r="Q29" s="11">
        <v>0.97822522951551583</v>
      </c>
      <c r="R29" s="11">
        <f t="shared" si="5"/>
        <v>363.27163438948514</v>
      </c>
      <c r="S29" s="11">
        <f t="shared" si="5"/>
        <v>796.27533682562989</v>
      </c>
      <c r="T29" s="11">
        <f t="shared" si="6"/>
        <v>1159.546971215115</v>
      </c>
      <c r="U29" s="10"/>
      <c r="V29" s="10">
        <v>1.1000000000000001</v>
      </c>
      <c r="W29" s="12">
        <f t="shared" si="7"/>
        <v>1275.5016683366266</v>
      </c>
    </row>
    <row r="30" spans="1:23" x14ac:dyDescent="0.25">
      <c r="A30" s="4">
        <v>23</v>
      </c>
      <c r="B30" s="4">
        <f t="shared" si="0"/>
        <v>451</v>
      </c>
      <c r="C30" s="4">
        <v>69</v>
      </c>
      <c r="D30" s="4">
        <v>382</v>
      </c>
      <c r="E30" s="4">
        <f t="shared" si="1"/>
        <v>1457</v>
      </c>
      <c r="F30" s="4">
        <v>673</v>
      </c>
      <c r="G30" s="4">
        <v>784</v>
      </c>
      <c r="I30" s="4">
        <v>23</v>
      </c>
      <c r="J30" s="4">
        <f t="shared" si="2"/>
        <v>673</v>
      </c>
      <c r="K30" s="4">
        <f t="shared" si="2"/>
        <v>784</v>
      </c>
      <c r="L30" s="4">
        <f t="shared" si="3"/>
        <v>69</v>
      </c>
      <c r="M30" s="4">
        <f t="shared" si="3"/>
        <v>382</v>
      </c>
      <c r="N30" s="11">
        <f t="shared" si="4"/>
        <v>0.1025260029717682</v>
      </c>
      <c r="O30" s="11">
        <f t="shared" si="4"/>
        <v>0.48724489795918369</v>
      </c>
      <c r="P30" s="11">
        <v>0.52816771700088849</v>
      </c>
      <c r="Q30" s="11">
        <v>0.99177549684906241</v>
      </c>
      <c r="R30" s="11">
        <f t="shared" si="5"/>
        <v>355.45687354159793</v>
      </c>
      <c r="S30" s="11">
        <f t="shared" si="5"/>
        <v>777.55198952966498</v>
      </c>
      <c r="T30" s="11">
        <f t="shared" si="6"/>
        <v>1133.008863071263</v>
      </c>
      <c r="U30" s="10"/>
      <c r="V30" s="10">
        <v>1.1000000000000001</v>
      </c>
      <c r="W30" s="12">
        <f t="shared" si="7"/>
        <v>1246.3097493783894</v>
      </c>
    </row>
    <row r="31" spans="1:23" x14ac:dyDescent="0.25">
      <c r="A31" s="4">
        <v>24</v>
      </c>
      <c r="B31" s="4">
        <f t="shared" si="0"/>
        <v>493</v>
      </c>
      <c r="C31" s="4">
        <v>77</v>
      </c>
      <c r="D31" s="4">
        <v>416</v>
      </c>
      <c r="E31" s="4">
        <f t="shared" si="1"/>
        <v>1547</v>
      </c>
      <c r="F31" s="4">
        <v>708</v>
      </c>
      <c r="G31" s="4">
        <v>839</v>
      </c>
      <c r="I31" s="4">
        <v>24</v>
      </c>
      <c r="J31" s="4">
        <f t="shared" si="2"/>
        <v>708</v>
      </c>
      <c r="K31" s="4">
        <f t="shared" si="2"/>
        <v>839</v>
      </c>
      <c r="L31" s="4">
        <f t="shared" si="3"/>
        <v>77</v>
      </c>
      <c r="M31" s="4">
        <f t="shared" si="3"/>
        <v>416</v>
      </c>
      <c r="N31" s="11">
        <f t="shared" si="4"/>
        <v>0.10875706214689265</v>
      </c>
      <c r="O31" s="11">
        <f t="shared" si="4"/>
        <v>0.49582836710369488</v>
      </c>
      <c r="P31" s="11">
        <v>0.54854732023040464</v>
      </c>
      <c r="Q31" s="11">
        <v>0.99932185300383425</v>
      </c>
      <c r="R31" s="11">
        <f t="shared" si="5"/>
        <v>388.37150272312647</v>
      </c>
      <c r="S31" s="11">
        <f t="shared" si="5"/>
        <v>838.43103467021695</v>
      </c>
      <c r="T31" s="11">
        <f t="shared" si="6"/>
        <v>1226.8025373933433</v>
      </c>
      <c r="U31" s="10"/>
      <c r="V31" s="10">
        <v>1.1000000000000001</v>
      </c>
      <c r="W31" s="12">
        <f t="shared" si="7"/>
        <v>1349.4827911326777</v>
      </c>
    </row>
    <row r="32" spans="1:23" x14ac:dyDescent="0.25">
      <c r="A32" s="4">
        <v>25</v>
      </c>
      <c r="B32" s="4">
        <f t="shared" si="0"/>
        <v>550</v>
      </c>
      <c r="C32" s="4">
        <v>99</v>
      </c>
      <c r="D32" s="4">
        <v>451</v>
      </c>
      <c r="E32" s="4">
        <f t="shared" si="1"/>
        <v>1508</v>
      </c>
      <c r="F32" s="4">
        <v>700</v>
      </c>
      <c r="G32" s="4">
        <v>808</v>
      </c>
      <c r="I32" s="4">
        <v>25</v>
      </c>
      <c r="J32" s="4">
        <f t="shared" si="2"/>
        <v>700</v>
      </c>
      <c r="K32" s="4">
        <f t="shared" si="2"/>
        <v>808</v>
      </c>
      <c r="L32" s="4">
        <f t="shared" si="3"/>
        <v>99</v>
      </c>
      <c r="M32" s="4">
        <f t="shared" si="3"/>
        <v>451</v>
      </c>
      <c r="N32" s="11">
        <f t="shared" si="4"/>
        <v>0.14142857142857143</v>
      </c>
      <c r="O32" s="11">
        <f t="shared" si="4"/>
        <v>0.55816831683168322</v>
      </c>
      <c r="P32" s="11">
        <v>0.58908696535600669</v>
      </c>
      <c r="Q32" s="11">
        <v>1.084123079113771</v>
      </c>
      <c r="R32" s="11">
        <f t="shared" si="5"/>
        <v>412.36087574920469</v>
      </c>
      <c r="S32" s="11">
        <f t="shared" si="5"/>
        <v>875.97144792392703</v>
      </c>
      <c r="T32" s="11">
        <f t="shared" si="6"/>
        <v>1288.3323236731317</v>
      </c>
      <c r="U32" s="10"/>
      <c r="V32" s="10">
        <v>1.1000000000000001</v>
      </c>
      <c r="W32" s="12">
        <f t="shared" si="7"/>
        <v>1417.1655560404449</v>
      </c>
    </row>
    <row r="33" spans="1:23" x14ac:dyDescent="0.25">
      <c r="A33" s="4">
        <v>26</v>
      </c>
      <c r="B33" s="4">
        <f t="shared" si="0"/>
        <v>502</v>
      </c>
      <c r="C33" s="4">
        <v>87</v>
      </c>
      <c r="D33" s="4">
        <v>415</v>
      </c>
      <c r="E33" s="4">
        <f t="shared" si="1"/>
        <v>1640</v>
      </c>
      <c r="F33" s="4">
        <v>774</v>
      </c>
      <c r="G33" s="4">
        <v>866</v>
      </c>
      <c r="I33" s="4">
        <v>26</v>
      </c>
      <c r="J33" s="4">
        <f t="shared" si="2"/>
        <v>774</v>
      </c>
      <c r="K33" s="4">
        <f t="shared" si="2"/>
        <v>866</v>
      </c>
      <c r="L33" s="4">
        <f t="shared" si="3"/>
        <v>87</v>
      </c>
      <c r="M33" s="4">
        <f t="shared" si="3"/>
        <v>415</v>
      </c>
      <c r="N33" s="11">
        <f t="shared" si="4"/>
        <v>0.1124031007751938</v>
      </c>
      <c r="O33" s="11">
        <f t="shared" si="4"/>
        <v>0.47921478060046191</v>
      </c>
      <c r="P33" s="11">
        <v>0.59093466609863377</v>
      </c>
      <c r="Q33" s="11">
        <v>1.0715821873551956</v>
      </c>
      <c r="R33" s="11">
        <f t="shared" si="5"/>
        <v>457.38343156034256</v>
      </c>
      <c r="S33" s="11">
        <f t="shared" si="5"/>
        <v>927.99017424959936</v>
      </c>
      <c r="T33" s="11">
        <f t="shared" si="6"/>
        <v>1385.3736058099419</v>
      </c>
      <c r="U33" s="10"/>
      <c r="V33" s="10">
        <v>1.1000000000000001</v>
      </c>
      <c r="W33" s="12">
        <f t="shared" si="7"/>
        <v>1523.9109663909362</v>
      </c>
    </row>
    <row r="34" spans="1:23" x14ac:dyDescent="0.25">
      <c r="A34" s="4">
        <v>27</v>
      </c>
      <c r="B34" s="4">
        <f t="shared" si="0"/>
        <v>596</v>
      </c>
      <c r="C34" s="4">
        <v>96</v>
      </c>
      <c r="D34" s="4">
        <v>500</v>
      </c>
      <c r="E34" s="4">
        <f t="shared" si="1"/>
        <v>1618</v>
      </c>
      <c r="F34" s="4">
        <v>765</v>
      </c>
      <c r="G34" s="4">
        <v>853</v>
      </c>
      <c r="I34" s="4">
        <v>27</v>
      </c>
      <c r="J34" s="4">
        <f t="shared" si="2"/>
        <v>765</v>
      </c>
      <c r="K34" s="4">
        <f t="shared" si="2"/>
        <v>853</v>
      </c>
      <c r="L34" s="4">
        <f t="shared" si="3"/>
        <v>96</v>
      </c>
      <c r="M34" s="4">
        <f t="shared" si="3"/>
        <v>500</v>
      </c>
      <c r="N34" s="11">
        <f t="shared" si="4"/>
        <v>0.12549019607843137</v>
      </c>
      <c r="O34" s="11">
        <f t="shared" si="4"/>
        <v>0.58616647127784294</v>
      </c>
      <c r="P34" s="11">
        <v>0.58748128597612848</v>
      </c>
      <c r="Q34" s="11">
        <v>1.0678788469735412</v>
      </c>
      <c r="R34" s="11">
        <f t="shared" si="5"/>
        <v>449.42318377173831</v>
      </c>
      <c r="S34" s="11">
        <f t="shared" si="5"/>
        <v>910.90065646843061</v>
      </c>
      <c r="T34" s="11">
        <f t="shared" si="6"/>
        <v>1360.3238402401689</v>
      </c>
      <c r="U34" s="10"/>
      <c r="V34" s="10">
        <v>1.1000000000000001</v>
      </c>
      <c r="W34" s="12">
        <f t="shared" si="7"/>
        <v>1496.356224264186</v>
      </c>
    </row>
    <row r="35" spans="1:23" x14ac:dyDescent="0.25">
      <c r="A35" s="4">
        <v>28</v>
      </c>
      <c r="B35" s="4">
        <f t="shared" si="0"/>
        <v>565</v>
      </c>
      <c r="C35" s="4">
        <v>112</v>
      </c>
      <c r="D35" s="4">
        <v>453</v>
      </c>
      <c r="E35" s="4">
        <f t="shared" si="1"/>
        <v>1634</v>
      </c>
      <c r="F35" s="4">
        <v>736</v>
      </c>
      <c r="G35" s="4">
        <v>898</v>
      </c>
      <c r="I35" s="4">
        <v>28</v>
      </c>
      <c r="J35" s="4">
        <f t="shared" si="2"/>
        <v>736</v>
      </c>
      <c r="K35" s="4">
        <f t="shared" si="2"/>
        <v>898</v>
      </c>
      <c r="L35" s="4">
        <f t="shared" si="3"/>
        <v>112</v>
      </c>
      <c r="M35" s="4">
        <f t="shared" si="3"/>
        <v>453</v>
      </c>
      <c r="N35" s="11">
        <f t="shared" si="4"/>
        <v>0.15217391304347827</v>
      </c>
      <c r="O35" s="11">
        <f t="shared" si="4"/>
        <v>0.50445434298440983</v>
      </c>
      <c r="P35" s="11">
        <v>0.59231119602091498</v>
      </c>
      <c r="Q35" s="11">
        <v>1.0555219569342595</v>
      </c>
      <c r="R35" s="11">
        <f t="shared" si="5"/>
        <v>435.94104027139343</v>
      </c>
      <c r="S35" s="11">
        <f t="shared" si="5"/>
        <v>947.85871732696512</v>
      </c>
      <c r="T35" s="11">
        <f t="shared" si="6"/>
        <v>1383.7997575983586</v>
      </c>
      <c r="U35" s="10"/>
      <c r="V35" s="10">
        <v>1.1000000000000001</v>
      </c>
      <c r="W35" s="12">
        <f t="shared" si="7"/>
        <v>1522.1797333581947</v>
      </c>
    </row>
    <row r="36" spans="1:23" x14ac:dyDescent="0.25">
      <c r="A36" s="4">
        <v>29</v>
      </c>
      <c r="B36" s="4">
        <f t="shared" si="0"/>
        <v>540</v>
      </c>
      <c r="C36" s="4">
        <v>93</v>
      </c>
      <c r="D36" s="4">
        <v>447</v>
      </c>
      <c r="E36" s="4">
        <f t="shared" si="1"/>
        <v>1520</v>
      </c>
      <c r="F36" s="4">
        <v>761</v>
      </c>
      <c r="G36" s="4">
        <v>759</v>
      </c>
      <c r="I36" s="4">
        <v>29</v>
      </c>
      <c r="J36" s="4">
        <f t="shared" si="2"/>
        <v>761</v>
      </c>
      <c r="K36" s="4">
        <f t="shared" si="2"/>
        <v>759</v>
      </c>
      <c r="L36" s="4">
        <f t="shared" si="3"/>
        <v>93</v>
      </c>
      <c r="M36" s="4">
        <f t="shared" si="3"/>
        <v>447</v>
      </c>
      <c r="N36" s="11">
        <f t="shared" si="4"/>
        <v>0.12220762155059132</v>
      </c>
      <c r="O36" s="11">
        <f t="shared" si="4"/>
        <v>0.58893280632411071</v>
      </c>
      <c r="P36" s="11">
        <v>0.60224673401575823</v>
      </c>
      <c r="Q36" s="11">
        <v>1.0870766448277194</v>
      </c>
      <c r="R36" s="11">
        <f t="shared" si="5"/>
        <v>458.30976458599201</v>
      </c>
      <c r="S36" s="11">
        <f t="shared" si="5"/>
        <v>825.09117342423906</v>
      </c>
      <c r="T36" s="11">
        <f t="shared" si="6"/>
        <v>1283.4009380102311</v>
      </c>
      <c r="U36" s="10"/>
      <c r="V36" s="10">
        <v>1.1000000000000001</v>
      </c>
      <c r="W36" s="12">
        <f t="shared" si="7"/>
        <v>1411.7410318112543</v>
      </c>
    </row>
    <row r="37" spans="1:23" x14ac:dyDescent="0.25">
      <c r="A37" s="4">
        <v>30</v>
      </c>
      <c r="B37" s="4">
        <f t="shared" si="0"/>
        <v>533</v>
      </c>
      <c r="C37" s="4">
        <v>105</v>
      </c>
      <c r="D37" s="4">
        <v>428</v>
      </c>
      <c r="E37" s="4">
        <f t="shared" si="1"/>
        <v>1570</v>
      </c>
      <c r="F37" s="4">
        <v>760</v>
      </c>
      <c r="G37" s="4">
        <v>810</v>
      </c>
      <c r="I37" s="4">
        <v>30</v>
      </c>
      <c r="J37" s="4">
        <f t="shared" si="2"/>
        <v>760</v>
      </c>
      <c r="K37" s="4">
        <f t="shared" si="2"/>
        <v>810</v>
      </c>
      <c r="L37" s="4">
        <f t="shared" si="3"/>
        <v>105</v>
      </c>
      <c r="M37" s="4">
        <f t="shared" si="3"/>
        <v>428</v>
      </c>
      <c r="N37" s="11">
        <f t="shared" si="4"/>
        <v>0.13815789473684212</v>
      </c>
      <c r="O37" s="11">
        <f t="shared" si="4"/>
        <v>0.52839506172839501</v>
      </c>
      <c r="P37" s="11">
        <v>0.58973353938903017</v>
      </c>
      <c r="Q37" s="11">
        <v>1.0539822754904051</v>
      </c>
      <c r="R37" s="11">
        <f t="shared" si="5"/>
        <v>448.19748993566293</v>
      </c>
      <c r="S37" s="11">
        <f t="shared" si="5"/>
        <v>853.7256431472282</v>
      </c>
      <c r="T37" s="11">
        <f t="shared" si="6"/>
        <v>1301.9231330828911</v>
      </c>
      <c r="U37" s="10"/>
      <c r="V37" s="10">
        <v>1.1000000000000001</v>
      </c>
      <c r="W37" s="12">
        <f t="shared" si="7"/>
        <v>1432.1154463911803</v>
      </c>
    </row>
    <row r="38" spans="1:23" x14ac:dyDescent="0.25">
      <c r="A38" s="4">
        <v>31</v>
      </c>
      <c r="B38" s="4">
        <f t="shared" si="0"/>
        <v>546</v>
      </c>
      <c r="C38" s="4">
        <v>121</v>
      </c>
      <c r="D38" s="4">
        <v>425</v>
      </c>
      <c r="E38" s="4">
        <f t="shared" si="1"/>
        <v>1525</v>
      </c>
      <c r="F38" s="4">
        <v>757</v>
      </c>
      <c r="G38" s="4">
        <v>768</v>
      </c>
      <c r="I38" s="4">
        <v>31</v>
      </c>
      <c r="J38" s="4">
        <f t="shared" si="2"/>
        <v>757</v>
      </c>
      <c r="K38" s="4">
        <f t="shared" si="2"/>
        <v>768</v>
      </c>
      <c r="L38" s="4">
        <f t="shared" si="3"/>
        <v>121</v>
      </c>
      <c r="M38" s="4">
        <f t="shared" si="3"/>
        <v>425</v>
      </c>
      <c r="N38" s="11">
        <f t="shared" si="4"/>
        <v>0.15984147952443858</v>
      </c>
      <c r="O38" s="11">
        <f t="shared" si="4"/>
        <v>0.55338541666666663</v>
      </c>
      <c r="P38" s="11">
        <v>0.59155934665696264</v>
      </c>
      <c r="Q38" s="11">
        <v>1.0516489954476982</v>
      </c>
      <c r="R38" s="11">
        <f t="shared" si="5"/>
        <v>447.81042541932072</v>
      </c>
      <c r="S38" s="11">
        <f t="shared" si="5"/>
        <v>807.66642850383221</v>
      </c>
      <c r="T38" s="11">
        <f t="shared" si="6"/>
        <v>1255.4768539231529</v>
      </c>
      <c r="U38" s="10"/>
      <c r="V38" s="10">
        <v>1.1000000000000001</v>
      </c>
      <c r="W38" s="12">
        <f t="shared" si="7"/>
        <v>1381.0245393154682</v>
      </c>
    </row>
    <row r="39" spans="1:23" x14ac:dyDescent="0.25">
      <c r="A39" s="4">
        <v>32</v>
      </c>
      <c r="B39" s="4">
        <f t="shared" si="0"/>
        <v>484</v>
      </c>
      <c r="C39" s="4">
        <v>121</v>
      </c>
      <c r="D39" s="4">
        <v>363</v>
      </c>
      <c r="E39" s="4">
        <f t="shared" si="1"/>
        <v>1483</v>
      </c>
      <c r="F39" s="4">
        <v>764</v>
      </c>
      <c r="G39" s="4">
        <v>719</v>
      </c>
      <c r="I39" s="4">
        <v>32</v>
      </c>
      <c r="J39" s="4">
        <f t="shared" si="2"/>
        <v>764</v>
      </c>
      <c r="K39" s="4">
        <f t="shared" si="2"/>
        <v>719</v>
      </c>
      <c r="L39" s="4">
        <f t="shared" si="3"/>
        <v>121</v>
      </c>
      <c r="M39" s="4">
        <f t="shared" si="3"/>
        <v>363</v>
      </c>
      <c r="N39" s="11">
        <f t="shared" si="4"/>
        <v>0.15837696335078533</v>
      </c>
      <c r="O39" s="11">
        <f t="shared" si="4"/>
        <v>0.50486787204450623</v>
      </c>
      <c r="P39" s="11">
        <v>0.59426742121259934</v>
      </c>
      <c r="Q39" s="11">
        <v>1.0435406001265743</v>
      </c>
      <c r="R39" s="11">
        <f t="shared" si="5"/>
        <v>454.02030980642587</v>
      </c>
      <c r="S39" s="11">
        <f t="shared" si="5"/>
        <v>750.305691491007</v>
      </c>
      <c r="T39" s="11">
        <f t="shared" si="6"/>
        <v>1204.3260012974329</v>
      </c>
      <c r="U39" s="10"/>
      <c r="V39" s="10">
        <v>1.1000000000000001</v>
      </c>
      <c r="W39" s="12">
        <f t="shared" si="7"/>
        <v>1324.7586014271762</v>
      </c>
    </row>
    <row r="40" spans="1:23" x14ac:dyDescent="0.25">
      <c r="A40" s="4">
        <v>33</v>
      </c>
      <c r="B40" s="4">
        <f t="shared" si="0"/>
        <v>430</v>
      </c>
      <c r="C40" s="4">
        <v>94</v>
      </c>
      <c r="D40" s="4">
        <v>336</v>
      </c>
      <c r="E40" s="4">
        <f t="shared" si="1"/>
        <v>1389</v>
      </c>
      <c r="F40" s="4">
        <v>762</v>
      </c>
      <c r="G40" s="4">
        <v>627</v>
      </c>
      <c r="I40" s="4">
        <v>33</v>
      </c>
      <c r="J40" s="4">
        <f t="shared" si="2"/>
        <v>762</v>
      </c>
      <c r="K40" s="4">
        <f t="shared" si="2"/>
        <v>627</v>
      </c>
      <c r="L40" s="4">
        <f t="shared" si="3"/>
        <v>94</v>
      </c>
      <c r="M40" s="4">
        <f t="shared" si="3"/>
        <v>336</v>
      </c>
      <c r="N40" s="11">
        <f t="shared" si="4"/>
        <v>0.12335958005249344</v>
      </c>
      <c r="O40" s="11">
        <f t="shared" si="4"/>
        <v>0.53588516746411485</v>
      </c>
      <c r="P40" s="11">
        <v>0.6017882154708406</v>
      </c>
      <c r="Q40" s="11">
        <v>1.0643326766808088</v>
      </c>
      <c r="R40" s="11">
        <f t="shared" si="5"/>
        <v>458.56262018878056</v>
      </c>
      <c r="S40" s="11">
        <f t="shared" si="5"/>
        <v>667.33658827886711</v>
      </c>
      <c r="T40" s="11">
        <f t="shared" si="6"/>
        <v>1125.8992084676477</v>
      </c>
      <c r="U40" s="10"/>
      <c r="V40" s="10">
        <v>1.1000000000000001</v>
      </c>
      <c r="W40" s="12">
        <f t="shared" si="7"/>
        <v>1238.4891293144126</v>
      </c>
    </row>
    <row r="41" spans="1:23" x14ac:dyDescent="0.25">
      <c r="A41" s="4">
        <v>34</v>
      </c>
      <c r="B41" s="4">
        <f t="shared" si="0"/>
        <v>456</v>
      </c>
      <c r="C41" s="4">
        <v>112</v>
      </c>
      <c r="D41" s="4">
        <v>344</v>
      </c>
      <c r="E41" s="4">
        <f t="shared" si="1"/>
        <v>1289</v>
      </c>
      <c r="F41" s="4">
        <v>651</v>
      </c>
      <c r="G41" s="4">
        <v>638</v>
      </c>
      <c r="I41" s="4">
        <v>34</v>
      </c>
      <c r="J41" s="4">
        <f t="shared" si="2"/>
        <v>651</v>
      </c>
      <c r="K41" s="4">
        <f t="shared" si="2"/>
        <v>638</v>
      </c>
      <c r="L41" s="4">
        <f t="shared" si="3"/>
        <v>112</v>
      </c>
      <c r="M41" s="4">
        <f t="shared" si="3"/>
        <v>344</v>
      </c>
      <c r="N41" s="11">
        <f t="shared" si="4"/>
        <v>0.17204301075268819</v>
      </c>
      <c r="O41" s="11">
        <f t="shared" si="4"/>
        <v>0.53918495297805646</v>
      </c>
      <c r="P41" s="11">
        <v>0.63617005593257436</v>
      </c>
      <c r="Q41" s="11">
        <v>1.0705688367753552</v>
      </c>
      <c r="R41" s="11">
        <f t="shared" si="5"/>
        <v>414.14670641210591</v>
      </c>
      <c r="S41" s="11">
        <f t="shared" si="5"/>
        <v>683.02291786267665</v>
      </c>
      <c r="T41" s="11">
        <f t="shared" si="6"/>
        <v>1097.1696242747826</v>
      </c>
      <c r="U41" s="10"/>
      <c r="V41" s="10">
        <v>1.1000000000000001</v>
      </c>
      <c r="W41" s="12">
        <f t="shared" si="7"/>
        <v>1206.886586702261</v>
      </c>
    </row>
    <row r="42" spans="1:23" x14ac:dyDescent="0.25">
      <c r="A42" s="4">
        <v>35</v>
      </c>
      <c r="B42" s="4">
        <f t="shared" si="0"/>
        <v>405</v>
      </c>
      <c r="C42" s="4">
        <v>103</v>
      </c>
      <c r="D42" s="4">
        <v>302</v>
      </c>
      <c r="E42" s="4">
        <f t="shared" si="1"/>
        <v>1339</v>
      </c>
      <c r="F42" s="4">
        <v>701</v>
      </c>
      <c r="G42" s="4">
        <v>638</v>
      </c>
      <c r="I42" s="4">
        <v>35</v>
      </c>
      <c r="J42" s="4">
        <f t="shared" si="2"/>
        <v>701</v>
      </c>
      <c r="K42" s="4">
        <f t="shared" si="2"/>
        <v>638</v>
      </c>
      <c r="L42" s="4">
        <f t="shared" si="3"/>
        <v>103</v>
      </c>
      <c r="M42" s="4">
        <f t="shared" si="3"/>
        <v>302</v>
      </c>
      <c r="N42" s="11">
        <f t="shared" si="4"/>
        <v>0.14693295292439373</v>
      </c>
      <c r="O42" s="11">
        <f t="shared" si="4"/>
        <v>0.47335423197492166</v>
      </c>
      <c r="P42" s="11">
        <v>0.6068072826883133</v>
      </c>
      <c r="Q42" s="11">
        <v>1.0323614572640074</v>
      </c>
      <c r="R42" s="11">
        <f t="shared" si="5"/>
        <v>425.37190516450761</v>
      </c>
      <c r="S42" s="11">
        <f t="shared" si="5"/>
        <v>658.64660973443677</v>
      </c>
      <c r="T42" s="11">
        <f t="shared" si="6"/>
        <v>1084.0185148989444</v>
      </c>
      <c r="U42" s="10"/>
      <c r="V42" s="10">
        <v>1.1000000000000001</v>
      </c>
      <c r="W42" s="12">
        <f t="shared" si="7"/>
        <v>1192.4203663888391</v>
      </c>
    </row>
    <row r="43" spans="1:23" x14ac:dyDescent="0.25">
      <c r="A43" s="4">
        <v>36</v>
      </c>
      <c r="B43" s="4">
        <f t="shared" si="0"/>
        <v>375</v>
      </c>
      <c r="C43" s="4">
        <v>107</v>
      </c>
      <c r="D43" s="4">
        <v>268</v>
      </c>
      <c r="E43" s="4">
        <f t="shared" si="1"/>
        <v>1294</v>
      </c>
      <c r="F43" s="4">
        <v>655</v>
      </c>
      <c r="G43" s="4">
        <v>639</v>
      </c>
      <c r="I43" s="4">
        <v>36</v>
      </c>
      <c r="J43" s="4">
        <f t="shared" si="2"/>
        <v>655</v>
      </c>
      <c r="K43" s="4">
        <f t="shared" si="2"/>
        <v>639</v>
      </c>
      <c r="L43" s="4">
        <f t="shared" si="3"/>
        <v>107</v>
      </c>
      <c r="M43" s="4">
        <f t="shared" si="3"/>
        <v>268</v>
      </c>
      <c r="N43" s="11">
        <f t="shared" si="4"/>
        <v>0.16335877862595419</v>
      </c>
      <c r="O43" s="11">
        <f t="shared" si="4"/>
        <v>0.41940532081377152</v>
      </c>
      <c r="P43" s="11">
        <v>0.60655592038352579</v>
      </c>
      <c r="Q43" s="11">
        <v>1.0105511182123841</v>
      </c>
      <c r="R43" s="11">
        <f t="shared" si="5"/>
        <v>397.2941278512094</v>
      </c>
      <c r="S43" s="11">
        <f t="shared" si="5"/>
        <v>645.74216453771339</v>
      </c>
      <c r="T43" s="11">
        <f t="shared" si="6"/>
        <v>1043.0362923889229</v>
      </c>
      <c r="U43" s="10"/>
      <c r="V43" s="10">
        <v>1.1000000000000001</v>
      </c>
      <c r="W43" s="12">
        <f t="shared" si="7"/>
        <v>1147.3399216278153</v>
      </c>
    </row>
    <row r="44" spans="1:23" x14ac:dyDescent="0.25">
      <c r="A44" s="4">
        <v>37</v>
      </c>
      <c r="B44" s="4">
        <f t="shared" si="0"/>
        <v>335</v>
      </c>
      <c r="C44" s="4">
        <v>95</v>
      </c>
      <c r="D44" s="4">
        <v>240</v>
      </c>
      <c r="E44" s="4">
        <f t="shared" si="1"/>
        <v>1118</v>
      </c>
      <c r="F44" s="4">
        <v>576</v>
      </c>
      <c r="G44" s="4">
        <v>542</v>
      </c>
      <c r="I44" s="4">
        <v>37</v>
      </c>
      <c r="J44" s="4">
        <f t="shared" si="2"/>
        <v>576</v>
      </c>
      <c r="K44" s="4">
        <f t="shared" si="2"/>
        <v>542</v>
      </c>
      <c r="L44" s="4">
        <f t="shared" si="3"/>
        <v>95</v>
      </c>
      <c r="M44" s="4">
        <f t="shared" si="3"/>
        <v>240</v>
      </c>
      <c r="N44" s="11">
        <f t="shared" si="4"/>
        <v>0.16493055555555555</v>
      </c>
      <c r="O44" s="11">
        <f t="shared" si="4"/>
        <v>0.44280442804428044</v>
      </c>
      <c r="P44" s="11">
        <v>0.59978615147079384</v>
      </c>
      <c r="Q44" s="11">
        <v>0.95662031297205785</v>
      </c>
      <c r="R44" s="11">
        <f t="shared" si="5"/>
        <v>345.47682324717726</v>
      </c>
      <c r="S44" s="11">
        <f t="shared" si="5"/>
        <v>518.48820963085541</v>
      </c>
      <c r="T44" s="11">
        <f t="shared" si="6"/>
        <v>863.96503287803262</v>
      </c>
      <c r="U44" s="10"/>
      <c r="V44" s="10">
        <v>1.1000000000000001</v>
      </c>
      <c r="W44" s="12">
        <f t="shared" si="7"/>
        <v>950.3615361658359</v>
      </c>
    </row>
    <row r="45" spans="1:23" x14ac:dyDescent="0.25">
      <c r="A45" s="4">
        <v>38</v>
      </c>
      <c r="B45" s="4">
        <f t="shared" si="0"/>
        <v>291</v>
      </c>
      <c r="C45" s="4">
        <v>88</v>
      </c>
      <c r="D45" s="4">
        <v>203</v>
      </c>
      <c r="E45" s="4">
        <f t="shared" si="1"/>
        <v>1010</v>
      </c>
      <c r="F45" s="4">
        <v>494</v>
      </c>
      <c r="G45" s="4">
        <v>516</v>
      </c>
      <c r="I45" s="4">
        <v>38</v>
      </c>
      <c r="J45" s="4">
        <f t="shared" si="2"/>
        <v>494</v>
      </c>
      <c r="K45" s="4">
        <f t="shared" si="2"/>
        <v>516</v>
      </c>
      <c r="L45" s="4">
        <f t="shared" si="3"/>
        <v>88</v>
      </c>
      <c r="M45" s="4">
        <f t="shared" si="3"/>
        <v>203</v>
      </c>
      <c r="N45" s="11">
        <f t="shared" si="4"/>
        <v>0.17813765182186234</v>
      </c>
      <c r="O45" s="11">
        <f t="shared" si="4"/>
        <v>0.39341085271317827</v>
      </c>
      <c r="P45" s="11">
        <v>0.60597011531232248</v>
      </c>
      <c r="Q45" s="11">
        <v>0.92592650373408036</v>
      </c>
      <c r="R45" s="11">
        <f t="shared" si="5"/>
        <v>299.34923696428729</v>
      </c>
      <c r="S45" s="11">
        <f t="shared" si="5"/>
        <v>477.77807592678545</v>
      </c>
      <c r="T45" s="11">
        <f t="shared" si="6"/>
        <v>777.12731289107273</v>
      </c>
      <c r="U45" s="10"/>
      <c r="V45" s="10">
        <v>1.1000000000000001</v>
      </c>
      <c r="W45" s="12">
        <f t="shared" si="7"/>
        <v>854.84004418018003</v>
      </c>
    </row>
    <row r="46" spans="1:23" x14ac:dyDescent="0.25">
      <c r="A46" s="4">
        <v>39</v>
      </c>
      <c r="B46" s="4">
        <f t="shared" si="0"/>
        <v>284</v>
      </c>
      <c r="C46" s="4">
        <v>80</v>
      </c>
      <c r="D46" s="4">
        <v>204</v>
      </c>
      <c r="E46" s="4">
        <f t="shared" si="1"/>
        <v>982</v>
      </c>
      <c r="F46" s="4">
        <v>486</v>
      </c>
      <c r="G46" s="4">
        <v>496</v>
      </c>
      <c r="I46" s="4">
        <v>39</v>
      </c>
      <c r="J46" s="4">
        <f t="shared" si="2"/>
        <v>486</v>
      </c>
      <c r="K46" s="4">
        <f t="shared" si="2"/>
        <v>496</v>
      </c>
      <c r="L46" s="4">
        <f t="shared" si="3"/>
        <v>80</v>
      </c>
      <c r="M46" s="4">
        <f t="shared" si="3"/>
        <v>204</v>
      </c>
      <c r="N46" s="11">
        <f t="shared" si="4"/>
        <v>0.16460905349794239</v>
      </c>
      <c r="O46" s="11">
        <f t="shared" si="4"/>
        <v>0.41129032258064518</v>
      </c>
      <c r="P46" s="11">
        <v>0.61642065468063612</v>
      </c>
      <c r="Q46" s="11">
        <v>0.91131415125979687</v>
      </c>
      <c r="R46" s="11">
        <f t="shared" si="5"/>
        <v>299.58043817478915</v>
      </c>
      <c r="S46" s="11">
        <f t="shared" si="5"/>
        <v>452.01181902485922</v>
      </c>
      <c r="T46" s="11">
        <f t="shared" si="6"/>
        <v>751.59225719964843</v>
      </c>
      <c r="U46" s="10"/>
      <c r="V46" s="10">
        <v>1.1000000000000001</v>
      </c>
      <c r="W46" s="12">
        <f t="shared" si="7"/>
        <v>826.7514829196133</v>
      </c>
    </row>
    <row r="47" spans="1:23" x14ac:dyDescent="0.25">
      <c r="A47" s="4">
        <v>40</v>
      </c>
      <c r="B47" s="4">
        <f t="shared" si="0"/>
        <v>282</v>
      </c>
      <c r="C47" s="4">
        <v>71</v>
      </c>
      <c r="D47" s="4">
        <v>211</v>
      </c>
      <c r="E47" s="4">
        <f t="shared" si="1"/>
        <v>891</v>
      </c>
      <c r="F47" s="4">
        <v>432</v>
      </c>
      <c r="G47" s="4">
        <v>459</v>
      </c>
      <c r="I47" s="4">
        <v>40</v>
      </c>
      <c r="J47" s="4">
        <f t="shared" si="2"/>
        <v>432</v>
      </c>
      <c r="K47" s="4">
        <f t="shared" si="2"/>
        <v>459</v>
      </c>
      <c r="L47" s="4">
        <f t="shared" si="3"/>
        <v>71</v>
      </c>
      <c r="M47" s="4">
        <f t="shared" si="3"/>
        <v>211</v>
      </c>
      <c r="N47" s="11">
        <f t="shared" si="4"/>
        <v>0.16435185185185186</v>
      </c>
      <c r="O47" s="11">
        <f t="shared" si="4"/>
        <v>0.45969498910675383</v>
      </c>
      <c r="P47" s="11">
        <v>0.61330615782276487</v>
      </c>
      <c r="Q47" s="11">
        <v>0.88701493863821812</v>
      </c>
      <c r="R47" s="11">
        <f t="shared" si="5"/>
        <v>264.94826017943444</v>
      </c>
      <c r="S47" s="11">
        <f t="shared" si="5"/>
        <v>407.13985683494212</v>
      </c>
      <c r="T47" s="11">
        <f t="shared" si="6"/>
        <v>672.08811701437662</v>
      </c>
      <c r="U47" s="10"/>
      <c r="V47" s="10">
        <v>1.1000000000000001</v>
      </c>
      <c r="W47" s="12">
        <f t="shared" si="7"/>
        <v>739.29692871581437</v>
      </c>
    </row>
    <row r="48" spans="1:23" x14ac:dyDescent="0.25">
      <c r="A48" s="4">
        <v>41</v>
      </c>
      <c r="B48" s="4">
        <f t="shared" si="0"/>
        <v>253</v>
      </c>
      <c r="C48" s="4">
        <v>99</v>
      </c>
      <c r="D48" s="4">
        <v>154</v>
      </c>
      <c r="E48" s="4">
        <f t="shared" si="1"/>
        <v>912</v>
      </c>
      <c r="F48" s="4">
        <v>435</v>
      </c>
      <c r="G48" s="4">
        <v>477</v>
      </c>
      <c r="I48" s="4">
        <v>41</v>
      </c>
      <c r="J48" s="4">
        <f t="shared" si="2"/>
        <v>435</v>
      </c>
      <c r="K48" s="4">
        <f t="shared" si="2"/>
        <v>477</v>
      </c>
      <c r="L48" s="4">
        <f t="shared" si="3"/>
        <v>99</v>
      </c>
      <c r="M48" s="4">
        <f t="shared" si="3"/>
        <v>154</v>
      </c>
      <c r="N48" s="11">
        <f t="shared" si="4"/>
        <v>0.22758620689655173</v>
      </c>
      <c r="O48" s="11">
        <f t="shared" si="4"/>
        <v>0.32285115303983231</v>
      </c>
      <c r="P48" s="11">
        <v>0.61228469738094793</v>
      </c>
      <c r="Q48" s="11">
        <v>0.83974875521100145</v>
      </c>
      <c r="R48" s="11">
        <f t="shared" si="5"/>
        <v>266.34384336071236</v>
      </c>
      <c r="S48" s="11">
        <f t="shared" si="5"/>
        <v>400.5601562356477</v>
      </c>
      <c r="T48" s="11">
        <f t="shared" si="6"/>
        <v>666.90399959636011</v>
      </c>
      <c r="U48" s="10"/>
      <c r="V48" s="10">
        <v>1.1000000000000001</v>
      </c>
      <c r="W48" s="12">
        <f t="shared" si="7"/>
        <v>733.59439955599623</v>
      </c>
    </row>
    <row r="49" spans="1:23" x14ac:dyDescent="0.25">
      <c r="A49" s="4">
        <v>42</v>
      </c>
      <c r="B49" s="4">
        <f t="shared" si="0"/>
        <v>206</v>
      </c>
      <c r="C49" s="4">
        <v>87</v>
      </c>
      <c r="D49" s="4">
        <v>119</v>
      </c>
      <c r="E49" s="4">
        <f t="shared" si="1"/>
        <v>814</v>
      </c>
      <c r="F49" s="4">
        <v>445</v>
      </c>
      <c r="G49" s="4">
        <v>369</v>
      </c>
      <c r="I49" s="4">
        <v>42</v>
      </c>
      <c r="J49" s="4">
        <f t="shared" si="2"/>
        <v>445</v>
      </c>
      <c r="K49" s="4">
        <f t="shared" si="2"/>
        <v>369</v>
      </c>
      <c r="L49" s="4">
        <f t="shared" si="3"/>
        <v>87</v>
      </c>
      <c r="M49" s="4">
        <f t="shared" si="3"/>
        <v>119</v>
      </c>
      <c r="N49" s="11">
        <f t="shared" si="4"/>
        <v>0.19550561797752808</v>
      </c>
      <c r="O49" s="11">
        <f t="shared" si="4"/>
        <v>0.3224932249322493</v>
      </c>
      <c r="P49" s="11">
        <v>0.6260205947511801</v>
      </c>
      <c r="Q49" s="11">
        <v>0.86800450568268084</v>
      </c>
      <c r="R49" s="11">
        <f t="shared" si="5"/>
        <v>278.57916466427514</v>
      </c>
      <c r="S49" s="11">
        <f t="shared" si="5"/>
        <v>320.29366259690926</v>
      </c>
      <c r="T49" s="11">
        <f t="shared" si="6"/>
        <v>598.8728272611844</v>
      </c>
      <c r="U49" s="10"/>
      <c r="V49" s="10">
        <v>1.1000000000000001</v>
      </c>
      <c r="W49" s="12">
        <f t="shared" si="7"/>
        <v>658.76010998730294</v>
      </c>
    </row>
    <row r="50" spans="1:23" x14ac:dyDescent="0.25">
      <c r="A50" s="4">
        <v>43</v>
      </c>
      <c r="B50" s="4">
        <f t="shared" si="0"/>
        <v>250</v>
      </c>
      <c r="C50" s="4">
        <v>97</v>
      </c>
      <c r="D50" s="4">
        <v>153</v>
      </c>
      <c r="E50" s="4">
        <f t="shared" si="1"/>
        <v>750</v>
      </c>
      <c r="F50" s="4">
        <v>389</v>
      </c>
      <c r="G50" s="4">
        <v>361</v>
      </c>
      <c r="I50" s="4">
        <v>43</v>
      </c>
      <c r="J50" s="4">
        <f t="shared" si="2"/>
        <v>389</v>
      </c>
      <c r="K50" s="4">
        <f t="shared" si="2"/>
        <v>361</v>
      </c>
      <c r="L50" s="4">
        <f t="shared" si="3"/>
        <v>97</v>
      </c>
      <c r="M50" s="4">
        <f t="shared" si="3"/>
        <v>153</v>
      </c>
      <c r="N50" s="11">
        <f t="shared" si="4"/>
        <v>0.24935732647814909</v>
      </c>
      <c r="O50" s="11">
        <f t="shared" si="4"/>
        <v>0.42382271468144045</v>
      </c>
      <c r="P50" s="11">
        <v>0.64076101133899688</v>
      </c>
      <c r="Q50" s="11">
        <v>0.85112427433619797</v>
      </c>
      <c r="R50" s="11">
        <f t="shared" si="5"/>
        <v>249.25603341086978</v>
      </c>
      <c r="S50" s="11">
        <f t="shared" si="5"/>
        <v>307.25586303536744</v>
      </c>
      <c r="T50" s="11">
        <f t="shared" si="6"/>
        <v>556.51189644623719</v>
      </c>
      <c r="U50" s="10"/>
      <c r="V50" s="10">
        <v>1.1000000000000001</v>
      </c>
      <c r="W50" s="12">
        <f t="shared" si="7"/>
        <v>612.16308609086093</v>
      </c>
    </row>
    <row r="51" spans="1:23" x14ac:dyDescent="0.25">
      <c r="A51" s="4">
        <v>44</v>
      </c>
      <c r="B51" s="4">
        <f t="shared" si="0"/>
        <v>230</v>
      </c>
      <c r="C51" s="4">
        <v>95</v>
      </c>
      <c r="D51" s="4">
        <v>135</v>
      </c>
      <c r="E51" s="4">
        <f t="shared" si="1"/>
        <v>752</v>
      </c>
      <c r="F51" s="4">
        <v>369</v>
      </c>
      <c r="G51" s="4">
        <v>383</v>
      </c>
      <c r="I51" s="4">
        <v>44</v>
      </c>
      <c r="J51" s="4">
        <f t="shared" si="2"/>
        <v>369</v>
      </c>
      <c r="K51" s="4">
        <f t="shared" si="2"/>
        <v>383</v>
      </c>
      <c r="L51" s="4">
        <f t="shared" si="3"/>
        <v>95</v>
      </c>
      <c r="M51" s="4">
        <f t="shared" si="3"/>
        <v>135</v>
      </c>
      <c r="N51" s="11">
        <f t="shared" si="4"/>
        <v>0.25745257452574527</v>
      </c>
      <c r="O51" s="11">
        <f t="shared" si="4"/>
        <v>0.35248041775456918</v>
      </c>
      <c r="P51" s="11">
        <v>0.66042510583069947</v>
      </c>
      <c r="Q51" s="11">
        <v>0.87970695186774062</v>
      </c>
      <c r="R51" s="11">
        <f t="shared" si="5"/>
        <v>243.69686405152811</v>
      </c>
      <c r="S51" s="11">
        <f t="shared" si="5"/>
        <v>336.92776256534466</v>
      </c>
      <c r="T51" s="11">
        <f t="shared" si="6"/>
        <v>580.62462661687277</v>
      </c>
      <c r="U51" s="10"/>
      <c r="V51" s="10">
        <v>1.1000000000000001</v>
      </c>
      <c r="W51" s="12">
        <f t="shared" si="7"/>
        <v>638.68708927856005</v>
      </c>
    </row>
    <row r="52" spans="1:23" x14ac:dyDescent="0.25">
      <c r="A52" s="4">
        <v>45</v>
      </c>
      <c r="B52" s="4">
        <f t="shared" si="0"/>
        <v>227</v>
      </c>
      <c r="C52" s="4">
        <v>73</v>
      </c>
      <c r="D52" s="4">
        <v>154</v>
      </c>
      <c r="E52" s="4">
        <f t="shared" si="1"/>
        <v>679</v>
      </c>
      <c r="F52" s="4">
        <v>326</v>
      </c>
      <c r="G52" s="4">
        <v>353</v>
      </c>
      <c r="I52" s="4">
        <v>45</v>
      </c>
      <c r="J52" s="4">
        <f t="shared" si="2"/>
        <v>326</v>
      </c>
      <c r="K52" s="4">
        <f t="shared" si="2"/>
        <v>353</v>
      </c>
      <c r="L52" s="4">
        <f t="shared" si="3"/>
        <v>73</v>
      </c>
      <c r="M52" s="4">
        <f t="shared" si="3"/>
        <v>154</v>
      </c>
      <c r="N52" s="11">
        <f t="shared" si="4"/>
        <v>0.22392638036809817</v>
      </c>
      <c r="O52" s="11">
        <f t="shared" si="4"/>
        <v>0.43626062322946174</v>
      </c>
      <c r="P52" s="11">
        <v>0.69998427445588951</v>
      </c>
      <c r="Q52" s="11">
        <v>0.92371911602581858</v>
      </c>
      <c r="R52" s="11">
        <f t="shared" si="5"/>
        <v>228.19487347261997</v>
      </c>
      <c r="S52" s="11">
        <f t="shared" si="5"/>
        <v>326.07284795711394</v>
      </c>
      <c r="T52" s="11">
        <f t="shared" si="6"/>
        <v>554.26772142973391</v>
      </c>
      <c r="U52" s="10"/>
      <c r="V52" s="10">
        <v>1.1000000000000001</v>
      </c>
      <c r="W52" s="12">
        <f t="shared" si="7"/>
        <v>609.6944935727073</v>
      </c>
    </row>
    <row r="53" spans="1:23" x14ac:dyDescent="0.25">
      <c r="A53" s="4">
        <v>46</v>
      </c>
      <c r="B53" s="4">
        <f t="shared" si="0"/>
        <v>275</v>
      </c>
      <c r="C53" s="4">
        <v>82</v>
      </c>
      <c r="D53" s="4">
        <v>193</v>
      </c>
      <c r="E53" s="4">
        <f t="shared" si="1"/>
        <v>768</v>
      </c>
      <c r="F53" s="4">
        <v>374</v>
      </c>
      <c r="G53" s="4">
        <v>394</v>
      </c>
      <c r="I53" s="4">
        <v>46</v>
      </c>
      <c r="J53" s="4">
        <f t="shared" si="2"/>
        <v>374</v>
      </c>
      <c r="K53" s="4">
        <f t="shared" si="2"/>
        <v>394</v>
      </c>
      <c r="L53" s="4">
        <f t="shared" si="3"/>
        <v>82</v>
      </c>
      <c r="M53" s="4">
        <f t="shared" si="3"/>
        <v>193</v>
      </c>
      <c r="N53" s="11">
        <f t="shared" si="4"/>
        <v>0.21925133689839571</v>
      </c>
      <c r="O53" s="11">
        <f t="shared" si="4"/>
        <v>0.48984771573604063</v>
      </c>
      <c r="P53" s="11">
        <v>0.71374457905217825</v>
      </c>
      <c r="Q53" s="11">
        <v>0.93715367811014727</v>
      </c>
      <c r="R53" s="11">
        <f t="shared" si="5"/>
        <v>266.94047256551465</v>
      </c>
      <c r="S53" s="11">
        <f t="shared" si="5"/>
        <v>369.23854917539802</v>
      </c>
      <c r="T53" s="11">
        <f t="shared" si="6"/>
        <v>636.17902174091273</v>
      </c>
      <c r="U53" s="10"/>
      <c r="V53" s="10">
        <v>1.1000000000000001</v>
      </c>
      <c r="W53" s="12">
        <f t="shared" si="7"/>
        <v>699.79692391500407</v>
      </c>
    </row>
    <row r="54" spans="1:23" x14ac:dyDescent="0.25">
      <c r="A54" s="4">
        <v>47</v>
      </c>
      <c r="B54" s="4">
        <f t="shared" si="0"/>
        <v>276</v>
      </c>
      <c r="C54" s="4">
        <v>80</v>
      </c>
      <c r="D54" s="4">
        <v>196</v>
      </c>
      <c r="E54" s="4">
        <f t="shared" si="1"/>
        <v>703</v>
      </c>
      <c r="F54" s="4">
        <v>328</v>
      </c>
      <c r="G54" s="4">
        <v>375</v>
      </c>
      <c r="I54" s="4">
        <v>47</v>
      </c>
      <c r="J54" s="4">
        <f t="shared" si="2"/>
        <v>328</v>
      </c>
      <c r="K54" s="4">
        <f t="shared" si="2"/>
        <v>375</v>
      </c>
      <c r="L54" s="4">
        <f t="shared" si="3"/>
        <v>80</v>
      </c>
      <c r="M54" s="4">
        <f t="shared" si="3"/>
        <v>196</v>
      </c>
      <c r="N54" s="11">
        <f t="shared" si="4"/>
        <v>0.24390243902439024</v>
      </c>
      <c r="O54" s="11">
        <f t="shared" si="4"/>
        <v>0.52266666666666661</v>
      </c>
      <c r="P54" s="11">
        <v>0.70957120579089916</v>
      </c>
      <c r="Q54" s="11">
        <v>0.96095456815730074</v>
      </c>
      <c r="R54" s="11">
        <f t="shared" si="5"/>
        <v>232.73935549941493</v>
      </c>
      <c r="S54" s="11">
        <f t="shared" si="5"/>
        <v>360.35796305898776</v>
      </c>
      <c r="T54" s="11">
        <f t="shared" si="6"/>
        <v>593.09731855840266</v>
      </c>
      <c r="U54" s="10"/>
      <c r="V54" s="10">
        <v>1.1000000000000001</v>
      </c>
      <c r="W54" s="12">
        <f t="shared" si="7"/>
        <v>652.40705041424303</v>
      </c>
    </row>
    <row r="55" spans="1:23" x14ac:dyDescent="0.25">
      <c r="A55" s="4">
        <v>48</v>
      </c>
      <c r="B55" s="4">
        <f t="shared" si="0"/>
        <v>295</v>
      </c>
      <c r="C55" s="4">
        <v>103</v>
      </c>
      <c r="D55" s="4">
        <v>192</v>
      </c>
      <c r="E55" s="4">
        <f t="shared" si="1"/>
        <v>688</v>
      </c>
      <c r="F55" s="4">
        <v>333</v>
      </c>
      <c r="G55" s="4">
        <v>355</v>
      </c>
      <c r="I55" s="4">
        <v>48</v>
      </c>
      <c r="J55" s="4">
        <f t="shared" si="2"/>
        <v>333</v>
      </c>
      <c r="K55" s="4">
        <f t="shared" si="2"/>
        <v>355</v>
      </c>
      <c r="L55" s="4">
        <f t="shared" si="3"/>
        <v>103</v>
      </c>
      <c r="M55" s="4">
        <f t="shared" si="3"/>
        <v>192</v>
      </c>
      <c r="N55" s="11">
        <f t="shared" si="4"/>
        <v>0.30930930930930933</v>
      </c>
      <c r="O55" s="11">
        <f t="shared" si="4"/>
        <v>0.54084507042253516</v>
      </c>
      <c r="P55" s="11">
        <v>0.7440311369659548</v>
      </c>
      <c r="Q55" s="11">
        <v>1.0230691364465334</v>
      </c>
      <c r="R55" s="11">
        <f t="shared" si="5"/>
        <v>247.76236860966296</v>
      </c>
      <c r="S55" s="11">
        <f t="shared" si="5"/>
        <v>363.18954343851937</v>
      </c>
      <c r="T55" s="11">
        <f t="shared" si="6"/>
        <v>610.95191204818229</v>
      </c>
      <c r="U55" s="10"/>
      <c r="V55" s="10">
        <v>1.1000000000000001</v>
      </c>
      <c r="W55" s="12">
        <f t="shared" si="7"/>
        <v>672.04710325300061</v>
      </c>
    </row>
    <row r="56" spans="1:23" x14ac:dyDescent="0.25">
      <c r="A56" s="4">
        <v>49</v>
      </c>
      <c r="B56" s="4">
        <f t="shared" si="0"/>
        <v>274</v>
      </c>
      <c r="C56" s="4">
        <v>108</v>
      </c>
      <c r="D56" s="4">
        <v>166</v>
      </c>
      <c r="E56" s="4">
        <f t="shared" si="1"/>
        <v>709</v>
      </c>
      <c r="F56" s="4">
        <v>367</v>
      </c>
      <c r="G56" s="4">
        <v>342</v>
      </c>
      <c r="I56" s="4">
        <v>49</v>
      </c>
      <c r="J56" s="4">
        <f t="shared" si="2"/>
        <v>367</v>
      </c>
      <c r="K56" s="4">
        <f t="shared" si="2"/>
        <v>342</v>
      </c>
      <c r="L56" s="4">
        <f t="shared" si="3"/>
        <v>108</v>
      </c>
      <c r="M56" s="4">
        <f t="shared" si="3"/>
        <v>166</v>
      </c>
      <c r="N56" s="11">
        <f t="shared" si="4"/>
        <v>0.29427792915531337</v>
      </c>
      <c r="O56" s="11">
        <f t="shared" si="4"/>
        <v>0.4853801169590643</v>
      </c>
      <c r="P56" s="11">
        <v>0.74849597939908963</v>
      </c>
      <c r="Q56" s="11">
        <v>1.0565418784010974</v>
      </c>
      <c r="R56" s="11">
        <f t="shared" si="5"/>
        <v>274.69802443946588</v>
      </c>
      <c r="S56" s="11">
        <f t="shared" si="5"/>
        <v>361.33732241317529</v>
      </c>
      <c r="T56" s="11">
        <f t="shared" si="6"/>
        <v>636.03534685264117</v>
      </c>
      <c r="U56" s="10"/>
      <c r="V56" s="10">
        <v>1.1000000000000001</v>
      </c>
      <c r="W56" s="12">
        <f t="shared" si="7"/>
        <v>699.63888153790538</v>
      </c>
    </row>
    <row r="57" spans="1:23" x14ac:dyDescent="0.25">
      <c r="A57" s="4">
        <v>50</v>
      </c>
      <c r="B57" s="4">
        <f t="shared" si="0"/>
        <v>256</v>
      </c>
      <c r="C57" s="4">
        <v>84</v>
      </c>
      <c r="D57" s="4">
        <v>172</v>
      </c>
      <c r="E57" s="4">
        <f t="shared" si="1"/>
        <v>656</v>
      </c>
      <c r="F57" s="4">
        <v>325</v>
      </c>
      <c r="G57" s="4">
        <v>331</v>
      </c>
      <c r="I57" s="4">
        <v>50</v>
      </c>
      <c r="J57" s="4">
        <f t="shared" si="2"/>
        <v>325</v>
      </c>
      <c r="K57" s="4">
        <f t="shared" si="2"/>
        <v>331</v>
      </c>
      <c r="L57" s="4">
        <f t="shared" si="3"/>
        <v>84</v>
      </c>
      <c r="M57" s="4">
        <f t="shared" si="3"/>
        <v>172</v>
      </c>
      <c r="N57" s="11">
        <f t="shared" si="4"/>
        <v>0.25846153846153846</v>
      </c>
      <c r="O57" s="11">
        <f t="shared" si="4"/>
        <v>0.51963746223564955</v>
      </c>
      <c r="P57" s="11">
        <v>0.81022386193750051</v>
      </c>
      <c r="Q57" s="11">
        <v>1.1393999018403396</v>
      </c>
      <c r="R57" s="11">
        <f t="shared" si="5"/>
        <v>263.32275512968766</v>
      </c>
      <c r="S57" s="11">
        <f t="shared" si="5"/>
        <v>377.14136750915242</v>
      </c>
      <c r="T57" s="11">
        <f t="shared" si="6"/>
        <v>640.46412263884008</v>
      </c>
      <c r="U57" s="10"/>
      <c r="V57" s="10">
        <v>1.1000000000000001</v>
      </c>
      <c r="W57" s="12">
        <f t="shared" si="7"/>
        <v>704.5105349027242</v>
      </c>
    </row>
    <row r="58" spans="1:23" x14ac:dyDescent="0.25">
      <c r="A58" s="4">
        <v>51</v>
      </c>
      <c r="B58" s="4">
        <f t="shared" si="0"/>
        <v>360</v>
      </c>
      <c r="C58" s="4">
        <v>131</v>
      </c>
      <c r="D58" s="4">
        <v>229</v>
      </c>
      <c r="E58" s="4">
        <f t="shared" si="1"/>
        <v>671</v>
      </c>
      <c r="F58" s="4">
        <v>333</v>
      </c>
      <c r="G58" s="4">
        <v>338</v>
      </c>
      <c r="I58" s="4">
        <v>51</v>
      </c>
      <c r="J58" s="4">
        <f t="shared" si="2"/>
        <v>333</v>
      </c>
      <c r="K58" s="4">
        <f t="shared" si="2"/>
        <v>338</v>
      </c>
      <c r="L58" s="4">
        <f t="shared" si="3"/>
        <v>131</v>
      </c>
      <c r="M58" s="4">
        <f t="shared" si="3"/>
        <v>229</v>
      </c>
      <c r="N58" s="11">
        <f t="shared" si="4"/>
        <v>0.39339339339339341</v>
      </c>
      <c r="O58" s="11">
        <f t="shared" si="4"/>
        <v>0.6775147928994083</v>
      </c>
      <c r="P58" s="11">
        <v>0.81367301307363182</v>
      </c>
      <c r="Q58" s="11">
        <v>1.1530135177653216</v>
      </c>
      <c r="R58" s="11">
        <f t="shared" si="5"/>
        <v>270.95311335351937</v>
      </c>
      <c r="S58" s="11">
        <f t="shared" si="5"/>
        <v>389.71856900467867</v>
      </c>
      <c r="T58" s="11">
        <f t="shared" si="6"/>
        <v>660.67168235819804</v>
      </c>
      <c r="U58" s="10"/>
      <c r="V58" s="10">
        <v>1.1000000000000001</v>
      </c>
      <c r="W58" s="12">
        <f t="shared" si="7"/>
        <v>726.73885059401789</v>
      </c>
    </row>
    <row r="59" spans="1:23" x14ac:dyDescent="0.25">
      <c r="A59" s="4">
        <v>52</v>
      </c>
      <c r="B59" s="4">
        <f t="shared" si="0"/>
        <v>317</v>
      </c>
      <c r="C59" s="4">
        <v>109</v>
      </c>
      <c r="D59" s="4">
        <v>208</v>
      </c>
      <c r="E59" s="4">
        <f t="shared" si="1"/>
        <v>663</v>
      </c>
      <c r="F59" s="4">
        <v>325</v>
      </c>
      <c r="G59" s="4">
        <v>338</v>
      </c>
      <c r="I59" s="4">
        <v>52</v>
      </c>
      <c r="J59" s="4">
        <f t="shared" si="2"/>
        <v>325</v>
      </c>
      <c r="K59" s="4">
        <f t="shared" si="2"/>
        <v>338</v>
      </c>
      <c r="L59" s="4">
        <f t="shared" si="3"/>
        <v>109</v>
      </c>
      <c r="M59" s="4">
        <f t="shared" si="3"/>
        <v>208</v>
      </c>
      <c r="N59" s="11">
        <f t="shared" si="4"/>
        <v>0.33538461538461539</v>
      </c>
      <c r="O59" s="11">
        <f t="shared" si="4"/>
        <v>0.61538461538461542</v>
      </c>
      <c r="P59" s="11">
        <v>0.85165234173000193</v>
      </c>
      <c r="Q59" s="11">
        <v>1.2100723070650909</v>
      </c>
      <c r="R59" s="11">
        <f t="shared" si="5"/>
        <v>276.7870110622506</v>
      </c>
      <c r="S59" s="11">
        <f t="shared" si="5"/>
        <v>409.00443978800075</v>
      </c>
      <c r="T59" s="11">
        <f t="shared" si="6"/>
        <v>685.79145085025129</v>
      </c>
      <c r="U59" s="10"/>
      <c r="V59" s="10">
        <v>1.1000000000000001</v>
      </c>
      <c r="W59" s="12">
        <f t="shared" si="7"/>
        <v>754.37059593527647</v>
      </c>
    </row>
    <row r="60" spans="1:23" x14ac:dyDescent="0.25">
      <c r="A60" s="4">
        <v>53</v>
      </c>
      <c r="B60" s="4">
        <f t="shared" si="0"/>
        <v>418</v>
      </c>
      <c r="C60" s="4">
        <v>134</v>
      </c>
      <c r="D60" s="4">
        <v>284</v>
      </c>
      <c r="E60" s="4">
        <f t="shared" si="1"/>
        <v>670</v>
      </c>
      <c r="F60" s="4">
        <v>357</v>
      </c>
      <c r="G60" s="4">
        <v>313</v>
      </c>
      <c r="I60" s="4">
        <v>53</v>
      </c>
      <c r="J60" s="4">
        <f t="shared" si="2"/>
        <v>357</v>
      </c>
      <c r="K60" s="4">
        <f t="shared" si="2"/>
        <v>313</v>
      </c>
      <c r="L60" s="4">
        <f t="shared" si="3"/>
        <v>134</v>
      </c>
      <c r="M60" s="4">
        <f t="shared" si="3"/>
        <v>284</v>
      </c>
      <c r="N60" s="11">
        <f t="shared" si="4"/>
        <v>0.37535014005602241</v>
      </c>
      <c r="O60" s="11">
        <f t="shared" si="4"/>
        <v>0.90734824281150162</v>
      </c>
      <c r="P60" s="11">
        <v>0.93174001358171077</v>
      </c>
      <c r="Q60" s="11">
        <v>1.2611603494686756</v>
      </c>
      <c r="R60" s="11">
        <f t="shared" si="5"/>
        <v>332.63118484867073</v>
      </c>
      <c r="S60" s="11">
        <f t="shared" si="5"/>
        <v>394.74318938369549</v>
      </c>
      <c r="T60" s="11">
        <f t="shared" si="6"/>
        <v>727.37437423236622</v>
      </c>
      <c r="U60" s="10"/>
      <c r="V60" s="10">
        <v>1.1000000000000001</v>
      </c>
      <c r="W60" s="12">
        <f t="shared" si="7"/>
        <v>800.11181165560288</v>
      </c>
    </row>
    <row r="61" spans="1:23" x14ac:dyDescent="0.25">
      <c r="A61" s="4">
        <v>54</v>
      </c>
      <c r="B61" s="4">
        <f t="shared" si="0"/>
        <v>417</v>
      </c>
      <c r="C61" s="4">
        <v>172</v>
      </c>
      <c r="D61" s="4">
        <v>245</v>
      </c>
      <c r="E61" s="4">
        <f t="shared" si="1"/>
        <v>708</v>
      </c>
      <c r="F61" s="4">
        <v>336</v>
      </c>
      <c r="G61" s="4">
        <v>372</v>
      </c>
      <c r="I61" s="4">
        <v>54</v>
      </c>
      <c r="J61" s="4">
        <f t="shared" si="2"/>
        <v>336</v>
      </c>
      <c r="K61" s="4">
        <f t="shared" si="2"/>
        <v>372</v>
      </c>
      <c r="L61" s="4">
        <f t="shared" si="3"/>
        <v>172</v>
      </c>
      <c r="M61" s="4">
        <f t="shared" si="3"/>
        <v>245</v>
      </c>
      <c r="N61" s="11">
        <f t="shared" si="4"/>
        <v>0.51190476190476186</v>
      </c>
      <c r="O61" s="11">
        <f t="shared" si="4"/>
        <v>0.65860215053763438</v>
      </c>
      <c r="P61" s="11">
        <v>0.92092266559408331</v>
      </c>
      <c r="Q61" s="11">
        <v>1.3182937488060882</v>
      </c>
      <c r="R61" s="11">
        <f t="shared" si="5"/>
        <v>309.43001563961201</v>
      </c>
      <c r="S61" s="11">
        <f t="shared" si="5"/>
        <v>490.40527455586482</v>
      </c>
      <c r="T61" s="11">
        <f t="shared" si="6"/>
        <v>799.83529019547677</v>
      </c>
      <c r="U61" s="10"/>
      <c r="V61" s="10">
        <v>1.1000000000000001</v>
      </c>
      <c r="W61" s="12">
        <f t="shared" si="7"/>
        <v>879.81881921502452</v>
      </c>
    </row>
    <row r="62" spans="1:23" x14ac:dyDescent="0.25">
      <c r="A62" s="4">
        <v>55</v>
      </c>
      <c r="B62" s="4">
        <f t="shared" si="0"/>
        <v>466</v>
      </c>
      <c r="C62" s="4">
        <v>187</v>
      </c>
      <c r="D62" s="4">
        <v>279</v>
      </c>
      <c r="E62" s="4">
        <f t="shared" si="1"/>
        <v>644</v>
      </c>
      <c r="F62" s="4">
        <v>326</v>
      </c>
      <c r="G62" s="4">
        <v>318</v>
      </c>
      <c r="I62" s="4">
        <v>55</v>
      </c>
      <c r="J62" s="4">
        <f t="shared" si="2"/>
        <v>326</v>
      </c>
      <c r="K62" s="4">
        <f t="shared" si="2"/>
        <v>318</v>
      </c>
      <c r="L62" s="4">
        <f t="shared" si="3"/>
        <v>187</v>
      </c>
      <c r="M62" s="4">
        <f t="shared" si="3"/>
        <v>279</v>
      </c>
      <c r="N62" s="11">
        <f t="shared" si="4"/>
        <v>0.57361963190184051</v>
      </c>
      <c r="O62" s="11">
        <f t="shared" si="4"/>
        <v>0.87735849056603776</v>
      </c>
      <c r="P62" s="11">
        <v>1.0412334675330952</v>
      </c>
      <c r="Q62" s="11">
        <v>1.3950602651486743</v>
      </c>
      <c r="R62" s="11">
        <f t="shared" si="5"/>
        <v>339.44211041578905</v>
      </c>
      <c r="S62" s="11">
        <f t="shared" si="5"/>
        <v>443.62916431727842</v>
      </c>
      <c r="T62" s="11">
        <f t="shared" si="6"/>
        <v>783.07127473306741</v>
      </c>
      <c r="U62" s="10"/>
      <c r="V62" s="10">
        <v>1.1000000000000001</v>
      </c>
      <c r="W62" s="12">
        <f t="shared" si="7"/>
        <v>861.37840220637418</v>
      </c>
    </row>
    <row r="63" spans="1:23" x14ac:dyDescent="0.25">
      <c r="A63" s="4">
        <v>56</v>
      </c>
      <c r="B63" s="4">
        <f t="shared" si="0"/>
        <v>408</v>
      </c>
      <c r="C63" s="4">
        <v>126</v>
      </c>
      <c r="D63" s="4">
        <v>282</v>
      </c>
      <c r="E63" s="4">
        <f t="shared" si="1"/>
        <v>689</v>
      </c>
      <c r="F63" s="4">
        <v>317</v>
      </c>
      <c r="G63" s="4">
        <v>372</v>
      </c>
      <c r="I63" s="4">
        <v>56</v>
      </c>
      <c r="J63" s="4">
        <f t="shared" si="2"/>
        <v>317</v>
      </c>
      <c r="K63" s="4">
        <f t="shared" si="2"/>
        <v>372</v>
      </c>
      <c r="L63" s="4">
        <f t="shared" si="3"/>
        <v>126</v>
      </c>
      <c r="M63" s="4">
        <f t="shared" si="3"/>
        <v>282</v>
      </c>
      <c r="N63" s="11">
        <f t="shared" si="4"/>
        <v>0.39747634069400634</v>
      </c>
      <c r="O63" s="11">
        <f t="shared" si="4"/>
        <v>0.75806451612903225</v>
      </c>
      <c r="P63" s="11">
        <v>1.0499641130052011</v>
      </c>
      <c r="Q63" s="11">
        <v>1.4152178792825441</v>
      </c>
      <c r="R63" s="11">
        <f t="shared" si="5"/>
        <v>332.83862382264874</v>
      </c>
      <c r="S63" s="11">
        <f t="shared" si="5"/>
        <v>526.46105109310633</v>
      </c>
      <c r="T63" s="11">
        <f t="shared" si="6"/>
        <v>859.29967491575508</v>
      </c>
      <c r="U63" s="10"/>
      <c r="V63" s="10">
        <v>1.1000000000000001</v>
      </c>
      <c r="W63" s="12">
        <f t="shared" si="7"/>
        <v>945.22964240733063</v>
      </c>
    </row>
    <row r="64" spans="1:23" x14ac:dyDescent="0.25">
      <c r="A64" s="4">
        <v>57</v>
      </c>
      <c r="B64" s="4">
        <f t="shared" si="0"/>
        <v>358</v>
      </c>
      <c r="C64" s="4">
        <v>144</v>
      </c>
      <c r="D64" s="4">
        <v>214</v>
      </c>
      <c r="E64" s="4">
        <f t="shared" si="1"/>
        <v>653</v>
      </c>
      <c r="F64" s="4">
        <v>314</v>
      </c>
      <c r="G64" s="4">
        <v>339</v>
      </c>
      <c r="I64" s="4">
        <v>57</v>
      </c>
      <c r="J64" s="4">
        <f t="shared" si="2"/>
        <v>314</v>
      </c>
      <c r="K64" s="4">
        <f t="shared" si="2"/>
        <v>339</v>
      </c>
      <c r="L64" s="4">
        <f t="shared" si="3"/>
        <v>144</v>
      </c>
      <c r="M64" s="4">
        <f t="shared" si="3"/>
        <v>214</v>
      </c>
      <c r="N64" s="11">
        <f t="shared" si="4"/>
        <v>0.45859872611464969</v>
      </c>
      <c r="O64" s="11">
        <f t="shared" si="4"/>
        <v>0.63126843657817111</v>
      </c>
      <c r="P64" s="11">
        <v>1.0507369184297901</v>
      </c>
      <c r="Q64" s="11">
        <v>1.3747706366442454</v>
      </c>
      <c r="R64" s="11">
        <f t="shared" si="5"/>
        <v>329.93139238695409</v>
      </c>
      <c r="S64" s="11">
        <f t="shared" si="5"/>
        <v>466.04724582239919</v>
      </c>
      <c r="T64" s="11">
        <f t="shared" si="6"/>
        <v>795.97863820935322</v>
      </c>
      <c r="U64" s="10"/>
      <c r="V64" s="10">
        <v>1.1000000000000001</v>
      </c>
      <c r="W64" s="12">
        <f t="shared" si="7"/>
        <v>875.57650203028857</v>
      </c>
    </row>
    <row r="65" spans="1:23" x14ac:dyDescent="0.25">
      <c r="A65" s="4">
        <v>58</v>
      </c>
      <c r="B65" s="4">
        <f t="shared" si="0"/>
        <v>573</v>
      </c>
      <c r="C65" s="4">
        <v>210</v>
      </c>
      <c r="D65" s="4">
        <v>363</v>
      </c>
      <c r="E65" s="4">
        <f t="shared" si="1"/>
        <v>672</v>
      </c>
      <c r="F65" s="4">
        <v>315</v>
      </c>
      <c r="G65" s="4">
        <v>357</v>
      </c>
      <c r="I65" s="4">
        <v>58</v>
      </c>
      <c r="J65" s="4">
        <f t="shared" si="2"/>
        <v>315</v>
      </c>
      <c r="K65" s="4">
        <f t="shared" si="2"/>
        <v>357</v>
      </c>
      <c r="L65" s="4">
        <f t="shared" si="3"/>
        <v>210</v>
      </c>
      <c r="M65" s="4">
        <f t="shared" si="3"/>
        <v>363</v>
      </c>
      <c r="N65" s="11">
        <f t="shared" si="4"/>
        <v>0.66666666666666663</v>
      </c>
      <c r="O65" s="11">
        <f t="shared" si="4"/>
        <v>1.0168067226890756</v>
      </c>
      <c r="P65" s="11">
        <v>1.1184211227629284</v>
      </c>
      <c r="Q65" s="11">
        <v>1.4083919864026977</v>
      </c>
      <c r="R65" s="11">
        <f t="shared" si="5"/>
        <v>352.30265367032246</v>
      </c>
      <c r="S65" s="11">
        <f t="shared" si="5"/>
        <v>502.7959391457631</v>
      </c>
      <c r="T65" s="11">
        <f t="shared" si="6"/>
        <v>855.09859281608556</v>
      </c>
      <c r="U65" s="10"/>
      <c r="V65" s="10">
        <v>1.1000000000000001</v>
      </c>
      <c r="W65" s="12">
        <f t="shared" si="7"/>
        <v>940.60845209769423</v>
      </c>
    </row>
    <row r="66" spans="1:23" x14ac:dyDescent="0.25">
      <c r="A66" s="4">
        <v>59</v>
      </c>
      <c r="B66" s="4">
        <f t="shared" si="0"/>
        <v>514</v>
      </c>
      <c r="C66" s="4">
        <v>197</v>
      </c>
      <c r="D66" s="4">
        <v>317</v>
      </c>
      <c r="E66" s="4">
        <f t="shared" si="1"/>
        <v>697</v>
      </c>
      <c r="F66" s="4">
        <v>327</v>
      </c>
      <c r="G66" s="4">
        <v>370</v>
      </c>
      <c r="I66" s="4">
        <v>59</v>
      </c>
      <c r="J66" s="4">
        <f t="shared" si="2"/>
        <v>327</v>
      </c>
      <c r="K66" s="4">
        <f t="shared" si="2"/>
        <v>370</v>
      </c>
      <c r="L66" s="4">
        <f t="shared" si="3"/>
        <v>197</v>
      </c>
      <c r="M66" s="4">
        <f t="shared" si="3"/>
        <v>317</v>
      </c>
      <c r="N66" s="11">
        <f t="shared" si="4"/>
        <v>0.60244648318042815</v>
      </c>
      <c r="O66" s="11">
        <f t="shared" si="4"/>
        <v>0.85675675675675678</v>
      </c>
      <c r="P66" s="11">
        <v>1.1430485410770077</v>
      </c>
      <c r="Q66" s="11">
        <v>1.426226359882137</v>
      </c>
      <c r="R66" s="11">
        <f t="shared" si="5"/>
        <v>373.7768729321815</v>
      </c>
      <c r="S66" s="11">
        <f t="shared" si="5"/>
        <v>527.70375315639069</v>
      </c>
      <c r="T66" s="11">
        <f t="shared" si="6"/>
        <v>901.48062608857219</v>
      </c>
      <c r="U66" s="10"/>
      <c r="V66" s="10">
        <v>1.1000000000000001</v>
      </c>
      <c r="W66" s="12">
        <f t="shared" si="7"/>
        <v>991.62868869742954</v>
      </c>
    </row>
    <row r="67" spans="1:23" x14ac:dyDescent="0.25">
      <c r="A67" s="4">
        <v>60</v>
      </c>
      <c r="B67" s="4">
        <f t="shared" si="0"/>
        <v>523</v>
      </c>
      <c r="C67" s="4">
        <v>214</v>
      </c>
      <c r="D67" s="4">
        <v>309</v>
      </c>
      <c r="E67" s="4">
        <f t="shared" si="1"/>
        <v>697</v>
      </c>
      <c r="F67" s="4">
        <v>321</v>
      </c>
      <c r="G67" s="4">
        <v>376</v>
      </c>
      <c r="I67" s="4">
        <v>60</v>
      </c>
      <c r="J67" s="4">
        <f t="shared" si="2"/>
        <v>321</v>
      </c>
      <c r="K67" s="4">
        <f t="shared" si="2"/>
        <v>376</v>
      </c>
      <c r="L67" s="4">
        <f t="shared" si="3"/>
        <v>214</v>
      </c>
      <c r="M67" s="4">
        <f t="shared" si="3"/>
        <v>309</v>
      </c>
      <c r="N67" s="11">
        <f t="shared" si="4"/>
        <v>0.66666666666666663</v>
      </c>
      <c r="O67" s="11">
        <f t="shared" si="4"/>
        <v>0.82180851063829785</v>
      </c>
      <c r="P67" s="11">
        <v>1.1825745280936248</v>
      </c>
      <c r="Q67" s="11">
        <v>1.4753573081631239</v>
      </c>
      <c r="R67" s="11">
        <f t="shared" si="5"/>
        <v>379.60642351805359</v>
      </c>
      <c r="S67" s="11">
        <f t="shared" si="5"/>
        <v>554.73434786933456</v>
      </c>
      <c r="T67" s="11">
        <f t="shared" si="6"/>
        <v>934.34077138738814</v>
      </c>
      <c r="U67" s="10"/>
      <c r="V67" s="10">
        <v>1.1000000000000001</v>
      </c>
      <c r="W67" s="12">
        <f t="shared" si="7"/>
        <v>1027.774848526127</v>
      </c>
    </row>
    <row r="68" spans="1:23" x14ac:dyDescent="0.25">
      <c r="A68" s="4">
        <v>61</v>
      </c>
      <c r="B68" s="4">
        <f t="shared" si="0"/>
        <v>539</v>
      </c>
      <c r="C68" s="4">
        <v>244</v>
      </c>
      <c r="D68" s="4">
        <v>295</v>
      </c>
      <c r="E68" s="4">
        <f t="shared" si="1"/>
        <v>672</v>
      </c>
      <c r="F68" s="4">
        <v>295</v>
      </c>
      <c r="G68" s="4">
        <v>377</v>
      </c>
      <c r="I68" s="4">
        <v>61</v>
      </c>
      <c r="J68" s="4">
        <f t="shared" si="2"/>
        <v>295</v>
      </c>
      <c r="K68" s="4">
        <f t="shared" si="2"/>
        <v>377</v>
      </c>
      <c r="L68" s="4">
        <f t="shared" si="3"/>
        <v>244</v>
      </c>
      <c r="M68" s="4">
        <f t="shared" si="3"/>
        <v>295</v>
      </c>
      <c r="N68" s="11">
        <f t="shared" si="4"/>
        <v>0.82711864406779656</v>
      </c>
      <c r="O68" s="11">
        <f t="shared" si="4"/>
        <v>0.7824933687002652</v>
      </c>
      <c r="P68" s="11">
        <v>1.1841142086777496</v>
      </c>
      <c r="Q68" s="11">
        <v>1.4842715059338174</v>
      </c>
      <c r="R68" s="11">
        <f t="shared" si="5"/>
        <v>349.31369155993616</v>
      </c>
      <c r="S68" s="11">
        <f t="shared" si="5"/>
        <v>559.57035773704911</v>
      </c>
      <c r="T68" s="11">
        <f t="shared" si="6"/>
        <v>908.88404929698527</v>
      </c>
      <c r="U68" s="10"/>
      <c r="V68" s="10">
        <v>1.1000000000000001</v>
      </c>
      <c r="W68" s="12">
        <f t="shared" si="7"/>
        <v>999.77245422668386</v>
      </c>
    </row>
    <row r="69" spans="1:23" x14ac:dyDescent="0.25">
      <c r="A69" s="4">
        <v>62</v>
      </c>
      <c r="B69" s="4">
        <f t="shared" si="0"/>
        <v>521</v>
      </c>
      <c r="C69" s="4">
        <v>190</v>
      </c>
      <c r="D69" s="4">
        <v>331</v>
      </c>
      <c r="E69" s="4">
        <f t="shared" si="1"/>
        <v>610</v>
      </c>
      <c r="F69" s="4">
        <v>293</v>
      </c>
      <c r="G69" s="4">
        <v>317</v>
      </c>
      <c r="I69" s="4">
        <v>62</v>
      </c>
      <c r="J69" s="4">
        <f t="shared" si="2"/>
        <v>293</v>
      </c>
      <c r="K69" s="4">
        <f t="shared" si="2"/>
        <v>317</v>
      </c>
      <c r="L69" s="4">
        <f t="shared" si="3"/>
        <v>190</v>
      </c>
      <c r="M69" s="4">
        <f t="shared" si="3"/>
        <v>331</v>
      </c>
      <c r="N69" s="11">
        <f t="shared" si="4"/>
        <v>0.64846416382252559</v>
      </c>
      <c r="O69" s="11">
        <f t="shared" si="4"/>
        <v>1.0441640378548895</v>
      </c>
      <c r="P69" s="11">
        <v>1.1392912823311809</v>
      </c>
      <c r="Q69" s="11">
        <v>1.4498464913947244</v>
      </c>
      <c r="R69" s="11">
        <f t="shared" si="5"/>
        <v>333.812345723036</v>
      </c>
      <c r="S69" s="11">
        <f t="shared" si="5"/>
        <v>459.60133777212764</v>
      </c>
      <c r="T69" s="11">
        <f t="shared" si="6"/>
        <v>793.4136834951637</v>
      </c>
      <c r="U69" s="10"/>
      <c r="V69" s="10">
        <v>1.1000000000000001</v>
      </c>
      <c r="W69" s="12">
        <f t="shared" si="7"/>
        <v>872.75505184468011</v>
      </c>
    </row>
    <row r="70" spans="1:23" x14ac:dyDescent="0.25">
      <c r="A70" s="4">
        <v>63</v>
      </c>
      <c r="B70" s="4">
        <f t="shared" si="0"/>
        <v>513</v>
      </c>
      <c r="C70" s="4">
        <v>202</v>
      </c>
      <c r="D70" s="4">
        <v>311</v>
      </c>
      <c r="E70" s="4">
        <f t="shared" si="1"/>
        <v>577</v>
      </c>
      <c r="F70" s="4">
        <v>266</v>
      </c>
      <c r="G70" s="4">
        <v>311</v>
      </c>
      <c r="I70" s="4">
        <v>63</v>
      </c>
      <c r="J70" s="4">
        <f t="shared" si="2"/>
        <v>266</v>
      </c>
      <c r="K70" s="4">
        <f t="shared" si="2"/>
        <v>311</v>
      </c>
      <c r="L70" s="4">
        <f t="shared" si="3"/>
        <v>202</v>
      </c>
      <c r="M70" s="4">
        <f t="shared" si="3"/>
        <v>311</v>
      </c>
      <c r="N70" s="11">
        <f t="shared" si="4"/>
        <v>0.75939849624060152</v>
      </c>
      <c r="O70" s="11">
        <f t="shared" si="4"/>
        <v>1</v>
      </c>
      <c r="P70" s="11">
        <v>1.1757656677118211</v>
      </c>
      <c r="Q70" s="11">
        <v>1.5747516223457818</v>
      </c>
      <c r="R70" s="11">
        <f t="shared" si="5"/>
        <v>312.75366761134444</v>
      </c>
      <c r="S70" s="11">
        <f t="shared" si="5"/>
        <v>489.74775454953812</v>
      </c>
      <c r="T70" s="11">
        <f t="shared" si="6"/>
        <v>802.50142216088261</v>
      </c>
      <c r="U70" s="10"/>
      <c r="V70" s="10">
        <v>1.1000000000000001</v>
      </c>
      <c r="W70" s="12">
        <f t="shared" si="7"/>
        <v>882.75156437697092</v>
      </c>
    </row>
    <row r="71" spans="1:23" x14ac:dyDescent="0.25">
      <c r="A71" s="4">
        <v>64</v>
      </c>
      <c r="B71" s="4">
        <f t="shared" si="0"/>
        <v>434</v>
      </c>
      <c r="C71" s="4">
        <v>155</v>
      </c>
      <c r="D71" s="4">
        <v>279</v>
      </c>
      <c r="E71" s="4">
        <f t="shared" si="1"/>
        <v>550</v>
      </c>
      <c r="F71" s="4">
        <v>268</v>
      </c>
      <c r="G71" s="4">
        <v>282</v>
      </c>
      <c r="I71" s="4">
        <v>64</v>
      </c>
      <c r="J71" s="4">
        <f t="shared" si="2"/>
        <v>268</v>
      </c>
      <c r="K71" s="4">
        <f t="shared" si="2"/>
        <v>282</v>
      </c>
      <c r="L71" s="4">
        <f t="shared" si="3"/>
        <v>155</v>
      </c>
      <c r="M71" s="4">
        <f t="shared" si="3"/>
        <v>279</v>
      </c>
      <c r="N71" s="11">
        <f t="shared" si="4"/>
        <v>0.57835820895522383</v>
      </c>
      <c r="O71" s="11">
        <f t="shared" si="4"/>
        <v>0.98936170212765961</v>
      </c>
      <c r="P71" s="11">
        <v>1.091953722728787</v>
      </c>
      <c r="Q71" s="11">
        <v>1.482105702636932</v>
      </c>
      <c r="R71" s="11">
        <f t="shared" si="5"/>
        <v>292.64359769131494</v>
      </c>
      <c r="S71" s="11">
        <f t="shared" si="5"/>
        <v>417.95380814361482</v>
      </c>
      <c r="T71" s="11">
        <f t="shared" si="6"/>
        <v>710.59740583492976</v>
      </c>
      <c r="U71" s="10"/>
      <c r="V71" s="10">
        <v>1.1000000000000001</v>
      </c>
      <c r="W71" s="12">
        <f t="shared" si="7"/>
        <v>781.65714641842283</v>
      </c>
    </row>
    <row r="72" spans="1:23" x14ac:dyDescent="0.25">
      <c r="A72" s="4">
        <v>65</v>
      </c>
      <c r="B72" s="4">
        <f t="shared" ref="B72:B106" si="8">C72+D72</f>
        <v>400</v>
      </c>
      <c r="C72" s="4">
        <v>146</v>
      </c>
      <c r="D72" s="4">
        <v>254</v>
      </c>
      <c r="E72" s="4">
        <f t="shared" ref="E72:E106" si="9">F72+G72</f>
        <v>474</v>
      </c>
      <c r="F72" s="4">
        <v>212</v>
      </c>
      <c r="G72" s="4">
        <v>262</v>
      </c>
      <c r="I72" s="4">
        <v>65</v>
      </c>
      <c r="J72" s="4">
        <f t="shared" ref="J72:K106" si="10">F72</f>
        <v>212</v>
      </c>
      <c r="K72" s="4">
        <f t="shared" si="10"/>
        <v>262</v>
      </c>
      <c r="L72" s="4">
        <f t="shared" ref="L72:M106" si="11">C72</f>
        <v>146</v>
      </c>
      <c r="M72" s="4">
        <f t="shared" si="11"/>
        <v>254</v>
      </c>
      <c r="N72" s="11">
        <f t="shared" ref="N72:O106" si="12">L72/J72</f>
        <v>0.68867924528301883</v>
      </c>
      <c r="O72" s="11">
        <f t="shared" si="12"/>
        <v>0.96946564885496178</v>
      </c>
      <c r="P72" s="11">
        <v>1.1210167176082917</v>
      </c>
      <c r="Q72" s="11">
        <v>1.5709636597012633</v>
      </c>
      <c r="R72" s="11">
        <f t="shared" ref="R72:S106" si="13">J72*P72</f>
        <v>237.65554413295783</v>
      </c>
      <c r="S72" s="11">
        <f t="shared" si="13"/>
        <v>411.59247884173101</v>
      </c>
      <c r="T72" s="11">
        <f t="shared" ref="T72:T106" si="14">R72+S72</f>
        <v>649.24802297468887</v>
      </c>
      <c r="U72" s="10"/>
      <c r="V72" s="10">
        <v>1.1000000000000001</v>
      </c>
      <c r="W72" s="12">
        <f t="shared" ref="W72:W106" si="15">T72*V72</f>
        <v>714.17282527215787</v>
      </c>
    </row>
    <row r="73" spans="1:23" x14ac:dyDescent="0.25">
      <c r="A73" s="4">
        <v>66</v>
      </c>
      <c r="B73" s="4">
        <f t="shared" si="8"/>
        <v>337</v>
      </c>
      <c r="C73" s="4">
        <v>149</v>
      </c>
      <c r="D73" s="4">
        <v>188</v>
      </c>
      <c r="E73" s="4">
        <f t="shared" si="9"/>
        <v>423</v>
      </c>
      <c r="F73" s="4">
        <v>181</v>
      </c>
      <c r="G73" s="4">
        <v>242</v>
      </c>
      <c r="I73" s="4">
        <v>66</v>
      </c>
      <c r="J73" s="4">
        <f t="shared" si="10"/>
        <v>181</v>
      </c>
      <c r="K73" s="4">
        <f t="shared" si="10"/>
        <v>242</v>
      </c>
      <c r="L73" s="4">
        <f t="shared" si="11"/>
        <v>149</v>
      </c>
      <c r="M73" s="4">
        <f t="shared" si="11"/>
        <v>188</v>
      </c>
      <c r="N73" s="11">
        <f t="shared" si="12"/>
        <v>0.82320441988950277</v>
      </c>
      <c r="O73" s="11">
        <f t="shared" si="12"/>
        <v>0.77685950413223137</v>
      </c>
      <c r="P73" s="11">
        <v>1.158793886711841</v>
      </c>
      <c r="Q73" s="11">
        <v>1.5136682044855096</v>
      </c>
      <c r="R73" s="11">
        <f t="shared" si="13"/>
        <v>209.74169349484322</v>
      </c>
      <c r="S73" s="11">
        <f t="shared" si="13"/>
        <v>366.30770548549333</v>
      </c>
      <c r="T73" s="11">
        <f t="shared" si="14"/>
        <v>576.04939898033649</v>
      </c>
      <c r="U73" s="10"/>
      <c r="V73" s="10">
        <v>1.1000000000000001</v>
      </c>
      <c r="W73" s="12">
        <f t="shared" si="15"/>
        <v>633.65433887837014</v>
      </c>
    </row>
    <row r="74" spans="1:23" x14ac:dyDescent="0.25">
      <c r="A74" s="4">
        <v>67</v>
      </c>
      <c r="B74" s="4">
        <f t="shared" si="8"/>
        <v>376</v>
      </c>
      <c r="C74" s="4">
        <v>105</v>
      </c>
      <c r="D74" s="4">
        <v>271</v>
      </c>
      <c r="E74" s="4">
        <f t="shared" si="9"/>
        <v>341</v>
      </c>
      <c r="F74" s="4">
        <v>161</v>
      </c>
      <c r="G74" s="4">
        <v>180</v>
      </c>
      <c r="I74" s="4">
        <v>67</v>
      </c>
      <c r="J74" s="4">
        <f t="shared" si="10"/>
        <v>161</v>
      </c>
      <c r="K74" s="4">
        <f t="shared" si="10"/>
        <v>180</v>
      </c>
      <c r="L74" s="4">
        <f t="shared" si="11"/>
        <v>105</v>
      </c>
      <c r="M74" s="4">
        <f t="shared" si="11"/>
        <v>271</v>
      </c>
      <c r="N74" s="11">
        <f t="shared" si="12"/>
        <v>0.65217391304347827</v>
      </c>
      <c r="O74" s="11">
        <f t="shared" si="12"/>
        <v>1.5055555555555555</v>
      </c>
      <c r="P74" s="11">
        <v>1.1318994544649215</v>
      </c>
      <c r="Q74" s="11">
        <v>1.5924197744647843</v>
      </c>
      <c r="R74" s="11">
        <f t="shared" si="13"/>
        <v>182.23581216885236</v>
      </c>
      <c r="S74" s="11">
        <f t="shared" si="13"/>
        <v>286.6355594036612</v>
      </c>
      <c r="T74" s="11">
        <f t="shared" si="14"/>
        <v>468.87137157251357</v>
      </c>
      <c r="U74" s="10"/>
      <c r="V74" s="10">
        <v>1.1000000000000001</v>
      </c>
      <c r="W74" s="12">
        <f t="shared" si="15"/>
        <v>515.75850872976491</v>
      </c>
    </row>
    <row r="75" spans="1:23" x14ac:dyDescent="0.25">
      <c r="A75" s="4">
        <v>68</v>
      </c>
      <c r="B75" s="4">
        <f t="shared" si="8"/>
        <v>325</v>
      </c>
      <c r="C75" s="4">
        <v>136</v>
      </c>
      <c r="D75" s="4">
        <v>189</v>
      </c>
      <c r="E75" s="4">
        <f t="shared" si="9"/>
        <v>369</v>
      </c>
      <c r="F75" s="4">
        <v>159</v>
      </c>
      <c r="G75" s="4">
        <v>210</v>
      </c>
      <c r="I75" s="4">
        <v>68</v>
      </c>
      <c r="J75" s="4">
        <f t="shared" si="10"/>
        <v>159</v>
      </c>
      <c r="K75" s="4">
        <f t="shared" si="10"/>
        <v>210</v>
      </c>
      <c r="L75" s="4">
        <f t="shared" si="11"/>
        <v>136</v>
      </c>
      <c r="M75" s="4">
        <f t="shared" si="11"/>
        <v>189</v>
      </c>
      <c r="N75" s="11">
        <f t="shared" si="12"/>
        <v>0.85534591194968557</v>
      </c>
      <c r="O75" s="11">
        <f t="shared" si="12"/>
        <v>0.9</v>
      </c>
      <c r="P75" s="11">
        <v>1.1587564374054806</v>
      </c>
      <c r="Q75" s="11">
        <v>1.5580214651020399</v>
      </c>
      <c r="R75" s="11">
        <f t="shared" si="13"/>
        <v>184.24227354747143</v>
      </c>
      <c r="S75" s="11">
        <f t="shared" si="13"/>
        <v>327.18450767142838</v>
      </c>
      <c r="T75" s="11">
        <f t="shared" si="14"/>
        <v>511.42678121889981</v>
      </c>
      <c r="U75" s="10"/>
      <c r="V75" s="10">
        <v>1.1000000000000001</v>
      </c>
      <c r="W75" s="12">
        <f t="shared" si="15"/>
        <v>562.56945934078988</v>
      </c>
    </row>
    <row r="76" spans="1:23" x14ac:dyDescent="0.25">
      <c r="A76" s="4">
        <v>69</v>
      </c>
      <c r="B76" s="4">
        <f t="shared" si="8"/>
        <v>235</v>
      </c>
      <c r="C76" s="4">
        <v>91</v>
      </c>
      <c r="D76" s="4">
        <v>144</v>
      </c>
      <c r="E76" s="4">
        <f t="shared" si="9"/>
        <v>292</v>
      </c>
      <c r="F76" s="4">
        <v>120</v>
      </c>
      <c r="G76" s="4">
        <v>172</v>
      </c>
      <c r="I76" s="4">
        <v>69</v>
      </c>
      <c r="J76" s="4">
        <f t="shared" si="10"/>
        <v>120</v>
      </c>
      <c r="K76" s="4">
        <f t="shared" si="10"/>
        <v>172</v>
      </c>
      <c r="L76" s="4">
        <f t="shared" si="11"/>
        <v>91</v>
      </c>
      <c r="M76" s="4">
        <f t="shared" si="11"/>
        <v>144</v>
      </c>
      <c r="N76" s="11">
        <f t="shared" si="12"/>
        <v>0.7583333333333333</v>
      </c>
      <c r="O76" s="11">
        <f t="shared" si="12"/>
        <v>0.83720930232558144</v>
      </c>
      <c r="P76" s="11">
        <v>1.1413992714218271</v>
      </c>
      <c r="Q76" s="11">
        <v>1.5940607954196429</v>
      </c>
      <c r="R76" s="11">
        <f t="shared" si="13"/>
        <v>136.96791257061926</v>
      </c>
      <c r="S76" s="11">
        <f t="shared" si="13"/>
        <v>274.17845681217858</v>
      </c>
      <c r="T76" s="11">
        <f t="shared" si="14"/>
        <v>411.14636938279784</v>
      </c>
      <c r="U76" s="10"/>
      <c r="V76" s="10">
        <v>1.1000000000000001</v>
      </c>
      <c r="W76" s="12">
        <f t="shared" si="15"/>
        <v>452.26100632107767</v>
      </c>
    </row>
    <row r="77" spans="1:23" x14ac:dyDescent="0.25">
      <c r="A77" s="4">
        <v>70</v>
      </c>
      <c r="B77" s="4">
        <f t="shared" si="8"/>
        <v>236</v>
      </c>
      <c r="C77" s="4">
        <v>86</v>
      </c>
      <c r="D77" s="4">
        <v>150</v>
      </c>
      <c r="E77" s="4">
        <f t="shared" si="9"/>
        <v>328</v>
      </c>
      <c r="F77" s="4">
        <v>149</v>
      </c>
      <c r="G77" s="4">
        <v>179</v>
      </c>
      <c r="I77" s="4">
        <v>70</v>
      </c>
      <c r="J77" s="4">
        <f t="shared" si="10"/>
        <v>149</v>
      </c>
      <c r="K77" s="4">
        <f t="shared" si="10"/>
        <v>179</v>
      </c>
      <c r="L77" s="4">
        <f t="shared" si="11"/>
        <v>86</v>
      </c>
      <c r="M77" s="4">
        <f t="shared" si="11"/>
        <v>150</v>
      </c>
      <c r="N77" s="11">
        <f t="shared" si="12"/>
        <v>0.57718120805369133</v>
      </c>
      <c r="O77" s="11">
        <f t="shared" si="12"/>
        <v>0.83798882681564246</v>
      </c>
      <c r="P77" s="11">
        <v>1.2001189324535197</v>
      </c>
      <c r="Q77" s="11">
        <v>1.6082249138730098</v>
      </c>
      <c r="R77" s="11">
        <f t="shared" si="13"/>
        <v>178.81772093557444</v>
      </c>
      <c r="S77" s="11">
        <f t="shared" si="13"/>
        <v>287.87225958326877</v>
      </c>
      <c r="T77" s="11">
        <f t="shared" si="14"/>
        <v>466.68998051884319</v>
      </c>
      <c r="U77" s="10"/>
      <c r="V77" s="10">
        <v>1.1000000000000001</v>
      </c>
      <c r="W77" s="12">
        <f t="shared" si="15"/>
        <v>513.35897857072757</v>
      </c>
    </row>
    <row r="78" spans="1:23" x14ac:dyDescent="0.25">
      <c r="A78" s="4">
        <v>71</v>
      </c>
      <c r="B78" s="4">
        <f t="shared" si="8"/>
        <v>201</v>
      </c>
      <c r="C78" s="4">
        <v>74</v>
      </c>
      <c r="D78" s="4">
        <v>127</v>
      </c>
      <c r="E78" s="4">
        <f t="shared" si="9"/>
        <v>233</v>
      </c>
      <c r="F78" s="4">
        <v>95</v>
      </c>
      <c r="G78" s="4">
        <v>138</v>
      </c>
      <c r="I78" s="4">
        <v>71</v>
      </c>
      <c r="J78" s="4">
        <f t="shared" si="10"/>
        <v>95</v>
      </c>
      <c r="K78" s="4">
        <f t="shared" si="10"/>
        <v>138</v>
      </c>
      <c r="L78" s="4">
        <f t="shared" si="11"/>
        <v>74</v>
      </c>
      <c r="M78" s="4">
        <f t="shared" si="11"/>
        <v>127</v>
      </c>
      <c r="N78" s="11">
        <f t="shared" si="12"/>
        <v>0.77894736842105261</v>
      </c>
      <c r="O78" s="11">
        <f t="shared" si="12"/>
        <v>0.92028985507246375</v>
      </c>
      <c r="P78" s="11">
        <v>1.2712810006613371</v>
      </c>
      <c r="Q78" s="11">
        <v>1.6975198611628772</v>
      </c>
      <c r="R78" s="11">
        <f t="shared" si="13"/>
        <v>120.77169506282702</v>
      </c>
      <c r="S78" s="11">
        <f t="shared" si="13"/>
        <v>234.25774084047706</v>
      </c>
      <c r="T78" s="11">
        <f t="shared" si="14"/>
        <v>355.02943590330409</v>
      </c>
      <c r="U78" s="10"/>
      <c r="V78" s="10">
        <v>1.1000000000000001</v>
      </c>
      <c r="W78" s="12">
        <f t="shared" si="15"/>
        <v>390.53237949363455</v>
      </c>
    </row>
    <row r="79" spans="1:23" x14ac:dyDescent="0.25">
      <c r="A79" s="4">
        <v>72</v>
      </c>
      <c r="B79" s="4">
        <f t="shared" si="8"/>
        <v>149</v>
      </c>
      <c r="C79" s="4">
        <v>44</v>
      </c>
      <c r="D79" s="4">
        <v>105</v>
      </c>
      <c r="E79" s="4">
        <f t="shared" si="9"/>
        <v>206</v>
      </c>
      <c r="F79" s="4">
        <v>76</v>
      </c>
      <c r="G79" s="4">
        <v>130</v>
      </c>
      <c r="I79" s="4">
        <v>72</v>
      </c>
      <c r="J79" s="4">
        <f t="shared" si="10"/>
        <v>76</v>
      </c>
      <c r="K79" s="4">
        <f t="shared" si="10"/>
        <v>130</v>
      </c>
      <c r="L79" s="4">
        <f t="shared" si="11"/>
        <v>44</v>
      </c>
      <c r="M79" s="4">
        <f t="shared" si="11"/>
        <v>105</v>
      </c>
      <c r="N79" s="11">
        <f t="shared" si="12"/>
        <v>0.57894736842105265</v>
      </c>
      <c r="O79" s="11">
        <f t="shared" si="12"/>
        <v>0.80769230769230771</v>
      </c>
      <c r="P79" s="11">
        <v>1.2037283427123036</v>
      </c>
      <c r="Q79" s="11">
        <v>1.5545465488116144</v>
      </c>
      <c r="R79" s="11">
        <f t="shared" si="13"/>
        <v>91.483354046135076</v>
      </c>
      <c r="S79" s="11">
        <f t="shared" si="13"/>
        <v>202.09105134550987</v>
      </c>
      <c r="T79" s="11">
        <f t="shared" si="14"/>
        <v>293.57440539164497</v>
      </c>
      <c r="U79" s="10"/>
      <c r="V79" s="10">
        <v>1.1000000000000001</v>
      </c>
      <c r="W79" s="12">
        <f t="shared" si="15"/>
        <v>322.93184593080952</v>
      </c>
    </row>
    <row r="80" spans="1:23" x14ac:dyDescent="0.25">
      <c r="A80" s="4">
        <v>73</v>
      </c>
      <c r="B80" s="4">
        <f t="shared" si="8"/>
        <v>113</v>
      </c>
      <c r="C80" s="4">
        <v>56</v>
      </c>
      <c r="D80" s="4">
        <v>57</v>
      </c>
      <c r="E80" s="4">
        <f t="shared" si="9"/>
        <v>164</v>
      </c>
      <c r="F80" s="4">
        <v>68</v>
      </c>
      <c r="G80" s="4">
        <v>96</v>
      </c>
      <c r="I80" s="4">
        <v>73</v>
      </c>
      <c r="J80" s="4">
        <f t="shared" si="10"/>
        <v>68</v>
      </c>
      <c r="K80" s="4">
        <f t="shared" si="10"/>
        <v>96</v>
      </c>
      <c r="L80" s="4">
        <f t="shared" si="11"/>
        <v>56</v>
      </c>
      <c r="M80" s="4">
        <f t="shared" si="11"/>
        <v>57</v>
      </c>
      <c r="N80" s="11">
        <f t="shared" si="12"/>
        <v>0.82352941176470584</v>
      </c>
      <c r="O80" s="11">
        <f t="shared" si="12"/>
        <v>0.59375</v>
      </c>
      <c r="P80" s="11">
        <v>1.0989224600493674</v>
      </c>
      <c r="Q80" s="11">
        <v>1.5088109523577338</v>
      </c>
      <c r="R80" s="11">
        <f t="shared" si="13"/>
        <v>74.726727283356979</v>
      </c>
      <c r="S80" s="11">
        <f t="shared" si="13"/>
        <v>144.84585142634245</v>
      </c>
      <c r="T80" s="11">
        <f t="shared" si="14"/>
        <v>219.57257870969943</v>
      </c>
      <c r="U80" s="10"/>
      <c r="V80" s="10">
        <v>1.1000000000000001</v>
      </c>
      <c r="W80" s="12">
        <f t="shared" si="15"/>
        <v>241.52983658066938</v>
      </c>
    </row>
    <row r="81" spans="1:23" x14ac:dyDescent="0.25">
      <c r="A81" s="4">
        <v>74</v>
      </c>
      <c r="B81" s="4">
        <f t="shared" si="8"/>
        <v>132</v>
      </c>
      <c r="C81" s="4">
        <v>63</v>
      </c>
      <c r="D81" s="4">
        <v>69</v>
      </c>
      <c r="E81" s="4">
        <f t="shared" si="9"/>
        <v>127</v>
      </c>
      <c r="F81" s="4">
        <v>57</v>
      </c>
      <c r="G81" s="4">
        <v>70</v>
      </c>
      <c r="I81" s="4">
        <v>74</v>
      </c>
      <c r="J81" s="4">
        <f t="shared" si="10"/>
        <v>57</v>
      </c>
      <c r="K81" s="4">
        <f t="shared" si="10"/>
        <v>70</v>
      </c>
      <c r="L81" s="4">
        <f t="shared" si="11"/>
        <v>63</v>
      </c>
      <c r="M81" s="4">
        <f t="shared" si="11"/>
        <v>69</v>
      </c>
      <c r="N81" s="11">
        <f t="shared" si="12"/>
        <v>1.1052631578947369</v>
      </c>
      <c r="O81" s="11">
        <f t="shared" si="12"/>
        <v>0.98571428571428577</v>
      </c>
      <c r="P81" s="11">
        <v>1.1996096473498148</v>
      </c>
      <c r="Q81" s="11">
        <v>1.5364118049579252</v>
      </c>
      <c r="R81" s="11">
        <f t="shared" si="13"/>
        <v>68.377749898939442</v>
      </c>
      <c r="S81" s="11">
        <f t="shared" si="13"/>
        <v>107.54882634705476</v>
      </c>
      <c r="T81" s="11">
        <f t="shared" si="14"/>
        <v>175.9265762459942</v>
      </c>
      <c r="U81" s="10"/>
      <c r="V81" s="10">
        <v>1.1000000000000001</v>
      </c>
      <c r="W81" s="12">
        <f t="shared" si="15"/>
        <v>193.51923387059364</v>
      </c>
    </row>
    <row r="82" spans="1:23" x14ac:dyDescent="0.25">
      <c r="A82" s="4">
        <v>75</v>
      </c>
      <c r="B82" s="4">
        <f t="shared" si="8"/>
        <v>126</v>
      </c>
      <c r="C82" s="4">
        <v>36</v>
      </c>
      <c r="D82" s="4">
        <v>90</v>
      </c>
      <c r="E82" s="4">
        <f t="shared" si="9"/>
        <v>130</v>
      </c>
      <c r="F82" s="4">
        <v>57</v>
      </c>
      <c r="G82" s="4">
        <v>73</v>
      </c>
      <c r="I82" s="4">
        <v>75</v>
      </c>
      <c r="J82" s="4">
        <f t="shared" si="10"/>
        <v>57</v>
      </c>
      <c r="K82" s="4">
        <f t="shared" si="10"/>
        <v>73</v>
      </c>
      <c r="L82" s="4">
        <f t="shared" si="11"/>
        <v>36</v>
      </c>
      <c r="M82" s="4">
        <f t="shared" si="11"/>
        <v>90</v>
      </c>
      <c r="N82" s="11">
        <f t="shared" si="12"/>
        <v>0.63157894736842102</v>
      </c>
      <c r="O82" s="11">
        <f t="shared" si="12"/>
        <v>1.2328767123287672</v>
      </c>
      <c r="P82" s="11">
        <v>1.0552273892777833</v>
      </c>
      <c r="Q82" s="11">
        <v>1.5150969237124527</v>
      </c>
      <c r="R82" s="11">
        <f t="shared" si="13"/>
        <v>60.147961188833648</v>
      </c>
      <c r="S82" s="11">
        <f t="shared" si="13"/>
        <v>110.60207543100906</v>
      </c>
      <c r="T82" s="11">
        <f t="shared" si="14"/>
        <v>170.75003661984272</v>
      </c>
      <c r="U82" s="10"/>
      <c r="V82" s="10">
        <v>1.1000000000000001</v>
      </c>
      <c r="W82" s="12">
        <f t="shared" si="15"/>
        <v>187.825040281827</v>
      </c>
    </row>
    <row r="83" spans="1:23" x14ac:dyDescent="0.25">
      <c r="A83" s="4">
        <v>76</v>
      </c>
      <c r="B83" s="4">
        <f t="shared" si="8"/>
        <v>49</v>
      </c>
      <c r="C83" s="4">
        <v>19</v>
      </c>
      <c r="D83" s="4">
        <v>30</v>
      </c>
      <c r="E83" s="4">
        <f t="shared" si="9"/>
        <v>100</v>
      </c>
      <c r="F83" s="4">
        <v>39</v>
      </c>
      <c r="G83" s="4">
        <v>61</v>
      </c>
      <c r="I83" s="4">
        <v>76</v>
      </c>
      <c r="J83" s="4">
        <f t="shared" si="10"/>
        <v>39</v>
      </c>
      <c r="K83" s="4">
        <f t="shared" si="10"/>
        <v>61</v>
      </c>
      <c r="L83" s="4">
        <f t="shared" si="11"/>
        <v>19</v>
      </c>
      <c r="M83" s="4">
        <f t="shared" si="11"/>
        <v>30</v>
      </c>
      <c r="N83" s="11">
        <f t="shared" si="12"/>
        <v>0.48717948717948717</v>
      </c>
      <c r="O83" s="11">
        <f t="shared" si="12"/>
        <v>0.49180327868852458</v>
      </c>
      <c r="P83" s="11">
        <v>0.87105133724920314</v>
      </c>
      <c r="Q83" s="11">
        <v>1.163462701676707</v>
      </c>
      <c r="R83" s="11">
        <f t="shared" si="13"/>
        <v>33.971002152718924</v>
      </c>
      <c r="S83" s="11">
        <f t="shared" si="13"/>
        <v>70.971224802279124</v>
      </c>
      <c r="T83" s="11">
        <f t="shared" si="14"/>
        <v>104.94222695499805</v>
      </c>
      <c r="U83" s="10"/>
      <c r="V83" s="10">
        <v>1.1000000000000001</v>
      </c>
      <c r="W83" s="12">
        <f t="shared" si="15"/>
        <v>115.43644965049786</v>
      </c>
    </row>
    <row r="84" spans="1:23" x14ac:dyDescent="0.25">
      <c r="A84" s="4">
        <v>77</v>
      </c>
      <c r="B84" s="4">
        <f t="shared" si="8"/>
        <v>23</v>
      </c>
      <c r="C84" s="4">
        <v>8</v>
      </c>
      <c r="D84" s="4">
        <v>15</v>
      </c>
      <c r="E84" s="4">
        <f t="shared" si="9"/>
        <v>41</v>
      </c>
      <c r="F84" s="4">
        <v>8</v>
      </c>
      <c r="G84" s="4">
        <v>33</v>
      </c>
      <c r="I84" s="4">
        <v>77</v>
      </c>
      <c r="J84" s="4">
        <f t="shared" si="10"/>
        <v>8</v>
      </c>
      <c r="K84" s="4">
        <f t="shared" si="10"/>
        <v>33</v>
      </c>
      <c r="L84" s="4">
        <f t="shared" si="11"/>
        <v>8</v>
      </c>
      <c r="M84" s="4">
        <f t="shared" si="11"/>
        <v>15</v>
      </c>
      <c r="N84" s="11">
        <f t="shared" si="12"/>
        <v>1</v>
      </c>
      <c r="O84" s="11">
        <f t="shared" si="12"/>
        <v>0.45454545454545453</v>
      </c>
      <c r="P84" s="11">
        <v>1.0980308563172401</v>
      </c>
      <c r="Q84" s="11">
        <v>1.2533296593497394</v>
      </c>
      <c r="R84" s="11">
        <f t="shared" si="13"/>
        <v>8.7842468505379205</v>
      </c>
      <c r="S84" s="11">
        <f t="shared" si="13"/>
        <v>41.359878758541399</v>
      </c>
      <c r="T84" s="11">
        <f t="shared" si="14"/>
        <v>50.144125609079317</v>
      </c>
      <c r="U84" s="10"/>
      <c r="V84" s="10">
        <v>1.1000000000000001</v>
      </c>
      <c r="W84" s="12">
        <f t="shared" si="15"/>
        <v>55.158538169987253</v>
      </c>
    </row>
    <row r="85" spans="1:23" x14ac:dyDescent="0.25">
      <c r="A85" s="4">
        <v>78</v>
      </c>
      <c r="B85" s="4">
        <f t="shared" si="8"/>
        <v>27</v>
      </c>
      <c r="C85" s="4">
        <v>10</v>
      </c>
      <c r="D85" s="4">
        <v>17</v>
      </c>
      <c r="E85" s="4">
        <f t="shared" si="9"/>
        <v>47</v>
      </c>
      <c r="F85" s="4">
        <v>22</v>
      </c>
      <c r="G85" s="4">
        <v>25</v>
      </c>
      <c r="I85" s="4">
        <v>78</v>
      </c>
      <c r="J85" s="4">
        <f t="shared" si="10"/>
        <v>22</v>
      </c>
      <c r="K85" s="4">
        <f t="shared" si="10"/>
        <v>25</v>
      </c>
      <c r="L85" s="4">
        <f t="shared" si="11"/>
        <v>10</v>
      </c>
      <c r="M85" s="4">
        <f t="shared" si="11"/>
        <v>17</v>
      </c>
      <c r="N85" s="11">
        <f t="shared" si="12"/>
        <v>0.45454545454545453</v>
      </c>
      <c r="O85" s="11">
        <f t="shared" si="12"/>
        <v>0.68</v>
      </c>
      <c r="P85" s="11">
        <v>1.2463082851082308</v>
      </c>
      <c r="Q85" s="11">
        <v>1.3285489276730484</v>
      </c>
      <c r="R85" s="11">
        <f t="shared" si="13"/>
        <v>27.418782272381076</v>
      </c>
      <c r="S85" s="11">
        <f t="shared" si="13"/>
        <v>33.213723191826212</v>
      </c>
      <c r="T85" s="11">
        <f t="shared" si="14"/>
        <v>60.632505464207284</v>
      </c>
      <c r="U85" s="10"/>
      <c r="V85" s="10">
        <v>1.1000000000000001</v>
      </c>
      <c r="W85" s="12">
        <f t="shared" si="15"/>
        <v>66.695756010628017</v>
      </c>
    </row>
    <row r="86" spans="1:23" x14ac:dyDescent="0.25">
      <c r="A86" s="4">
        <v>79</v>
      </c>
      <c r="B86" s="4">
        <f t="shared" si="8"/>
        <v>38</v>
      </c>
      <c r="C86" s="4">
        <v>23</v>
      </c>
      <c r="D86" s="4">
        <v>15</v>
      </c>
      <c r="E86" s="4">
        <f t="shared" si="9"/>
        <v>48</v>
      </c>
      <c r="F86" s="4">
        <v>20</v>
      </c>
      <c r="G86" s="4">
        <v>28</v>
      </c>
      <c r="I86" s="4">
        <v>79</v>
      </c>
      <c r="J86" s="4">
        <f t="shared" si="10"/>
        <v>20</v>
      </c>
      <c r="K86" s="4">
        <f t="shared" si="10"/>
        <v>28</v>
      </c>
      <c r="L86" s="4">
        <f t="shared" si="11"/>
        <v>23</v>
      </c>
      <c r="M86" s="4">
        <f t="shared" si="11"/>
        <v>15</v>
      </c>
      <c r="N86" s="11">
        <f t="shared" si="12"/>
        <v>1.1499999999999999</v>
      </c>
      <c r="O86" s="11">
        <f t="shared" si="12"/>
        <v>0.5357142857142857</v>
      </c>
      <c r="P86" s="11">
        <v>1.2587200943383465</v>
      </c>
      <c r="Q86" s="11">
        <v>1.556891493509448</v>
      </c>
      <c r="R86" s="11">
        <f t="shared" si="13"/>
        <v>25.17440188676693</v>
      </c>
      <c r="S86" s="11">
        <f t="shared" si="13"/>
        <v>43.592961818264541</v>
      </c>
      <c r="T86" s="11">
        <f t="shared" si="14"/>
        <v>68.767363705031471</v>
      </c>
      <c r="U86" s="10"/>
      <c r="V86" s="10">
        <v>1.1000000000000001</v>
      </c>
      <c r="W86" s="12">
        <f t="shared" si="15"/>
        <v>75.644100075534624</v>
      </c>
    </row>
    <row r="87" spans="1:23" x14ac:dyDescent="0.25">
      <c r="A87" s="4">
        <v>80</v>
      </c>
      <c r="B87" s="4">
        <f t="shared" si="8"/>
        <v>46</v>
      </c>
      <c r="C87" s="4">
        <v>18</v>
      </c>
      <c r="D87" s="4">
        <v>28</v>
      </c>
      <c r="E87" s="4">
        <f t="shared" si="9"/>
        <v>88</v>
      </c>
      <c r="F87" s="4">
        <v>35</v>
      </c>
      <c r="G87" s="4">
        <v>53</v>
      </c>
      <c r="I87" s="4">
        <v>80</v>
      </c>
      <c r="J87" s="4">
        <f t="shared" si="10"/>
        <v>35</v>
      </c>
      <c r="K87" s="4">
        <f t="shared" si="10"/>
        <v>53</v>
      </c>
      <c r="L87" s="4">
        <f t="shared" si="11"/>
        <v>18</v>
      </c>
      <c r="M87" s="4">
        <f t="shared" si="11"/>
        <v>28</v>
      </c>
      <c r="N87" s="11">
        <f t="shared" si="12"/>
        <v>0.51428571428571423</v>
      </c>
      <c r="O87" s="11">
        <f t="shared" si="12"/>
        <v>0.52830188679245282</v>
      </c>
      <c r="P87" s="11">
        <v>0.99793733229424786</v>
      </c>
      <c r="Q87" s="11">
        <v>1.2686136794893021</v>
      </c>
      <c r="R87" s="11">
        <f t="shared" si="13"/>
        <v>34.927806630298676</v>
      </c>
      <c r="S87" s="11">
        <f t="shared" si="13"/>
        <v>67.236525012933015</v>
      </c>
      <c r="T87" s="11">
        <f t="shared" si="14"/>
        <v>102.16433164323169</v>
      </c>
      <c r="U87" s="10"/>
      <c r="V87" s="10">
        <v>1.1000000000000001</v>
      </c>
      <c r="W87" s="12">
        <f t="shared" si="15"/>
        <v>112.38076480755487</v>
      </c>
    </row>
    <row r="88" spans="1:23" x14ac:dyDescent="0.25">
      <c r="A88" s="4">
        <v>81</v>
      </c>
      <c r="B88" s="4">
        <f t="shared" si="8"/>
        <v>35</v>
      </c>
      <c r="C88" s="4">
        <v>10</v>
      </c>
      <c r="D88" s="4">
        <v>25</v>
      </c>
      <c r="E88" s="4">
        <f t="shared" si="9"/>
        <v>62</v>
      </c>
      <c r="F88" s="4">
        <v>28</v>
      </c>
      <c r="G88" s="4">
        <v>34</v>
      </c>
      <c r="I88" s="4">
        <v>81</v>
      </c>
      <c r="J88" s="4">
        <f t="shared" si="10"/>
        <v>28</v>
      </c>
      <c r="K88" s="4">
        <f t="shared" si="10"/>
        <v>34</v>
      </c>
      <c r="L88" s="4">
        <f t="shared" si="11"/>
        <v>10</v>
      </c>
      <c r="M88" s="4">
        <f t="shared" si="11"/>
        <v>25</v>
      </c>
      <c r="N88" s="11">
        <f t="shared" si="12"/>
        <v>0.35714285714285715</v>
      </c>
      <c r="O88" s="11">
        <f t="shared" si="12"/>
        <v>0.73529411764705888</v>
      </c>
      <c r="P88" s="11">
        <v>1.0566307227620151</v>
      </c>
      <c r="Q88" s="11">
        <v>1.2708540869872402</v>
      </c>
      <c r="R88" s="11">
        <f t="shared" si="13"/>
        <v>29.585660237336423</v>
      </c>
      <c r="S88" s="11">
        <f t="shared" si="13"/>
        <v>43.209038957566165</v>
      </c>
      <c r="T88" s="11">
        <f t="shared" si="14"/>
        <v>72.794699194902591</v>
      </c>
      <c r="U88" s="10"/>
      <c r="V88" s="10">
        <v>1.1000000000000001</v>
      </c>
      <c r="W88" s="12">
        <f t="shared" si="15"/>
        <v>80.074169114392859</v>
      </c>
    </row>
    <row r="89" spans="1:23" x14ac:dyDescent="0.25">
      <c r="A89" s="4">
        <v>82</v>
      </c>
      <c r="B89" s="4">
        <f t="shared" si="8"/>
        <v>44</v>
      </c>
      <c r="C89" s="4">
        <v>15</v>
      </c>
      <c r="D89" s="4">
        <v>29</v>
      </c>
      <c r="E89" s="4">
        <f t="shared" si="9"/>
        <v>115</v>
      </c>
      <c r="F89" s="4">
        <v>48</v>
      </c>
      <c r="G89" s="4">
        <v>67</v>
      </c>
      <c r="I89" s="4">
        <v>82</v>
      </c>
      <c r="J89" s="4">
        <f t="shared" si="10"/>
        <v>48</v>
      </c>
      <c r="K89" s="4">
        <f t="shared" si="10"/>
        <v>67</v>
      </c>
      <c r="L89" s="4">
        <f t="shared" si="11"/>
        <v>15</v>
      </c>
      <c r="M89" s="4">
        <f t="shared" si="11"/>
        <v>29</v>
      </c>
      <c r="N89" s="11">
        <f t="shared" si="12"/>
        <v>0.3125</v>
      </c>
      <c r="O89" s="11">
        <f t="shared" si="12"/>
        <v>0.43283582089552236</v>
      </c>
      <c r="P89" s="11">
        <v>0.83082836143162497</v>
      </c>
      <c r="Q89" s="11">
        <v>1.0329877075932696</v>
      </c>
      <c r="R89" s="11">
        <f t="shared" si="13"/>
        <v>39.879761348717999</v>
      </c>
      <c r="S89" s="11">
        <f t="shared" si="13"/>
        <v>69.210176408749064</v>
      </c>
      <c r="T89" s="11">
        <f t="shared" si="14"/>
        <v>109.08993775746706</v>
      </c>
      <c r="U89" s="10"/>
      <c r="V89" s="10">
        <v>1.1000000000000001</v>
      </c>
      <c r="W89" s="12">
        <f t="shared" si="15"/>
        <v>119.99893153321376</v>
      </c>
    </row>
    <row r="90" spans="1:23" x14ac:dyDescent="0.25">
      <c r="A90" s="4">
        <v>83</v>
      </c>
      <c r="B90" s="4">
        <f t="shared" si="8"/>
        <v>23</v>
      </c>
      <c r="C90" s="4">
        <v>8</v>
      </c>
      <c r="D90" s="4">
        <v>15</v>
      </c>
      <c r="E90" s="4">
        <f t="shared" si="9"/>
        <v>64</v>
      </c>
      <c r="F90" s="4">
        <v>19</v>
      </c>
      <c r="G90" s="4">
        <v>45</v>
      </c>
      <c r="I90" s="4">
        <v>83</v>
      </c>
      <c r="J90" s="4">
        <f t="shared" si="10"/>
        <v>19</v>
      </c>
      <c r="K90" s="4">
        <f t="shared" si="10"/>
        <v>45</v>
      </c>
      <c r="L90" s="4">
        <f t="shared" si="11"/>
        <v>8</v>
      </c>
      <c r="M90" s="4">
        <f t="shared" si="11"/>
        <v>15</v>
      </c>
      <c r="N90" s="11">
        <f t="shared" si="12"/>
        <v>0.42105263157894735</v>
      </c>
      <c r="O90" s="11">
        <f t="shared" si="12"/>
        <v>0.33333333333333331</v>
      </c>
      <c r="P90" s="11">
        <v>0.79545130371297212</v>
      </c>
      <c r="Q90" s="11">
        <v>0.97719802345730455</v>
      </c>
      <c r="R90" s="11">
        <f t="shared" si="13"/>
        <v>15.113574770546471</v>
      </c>
      <c r="S90" s="11">
        <f t="shared" si="13"/>
        <v>43.973911055578704</v>
      </c>
      <c r="T90" s="11">
        <f t="shared" si="14"/>
        <v>59.087485826125175</v>
      </c>
      <c r="U90" s="10"/>
      <c r="V90" s="10">
        <v>1.1000000000000001</v>
      </c>
      <c r="W90" s="12">
        <f t="shared" si="15"/>
        <v>64.996234408737692</v>
      </c>
    </row>
    <row r="91" spans="1:23" x14ac:dyDescent="0.25">
      <c r="A91" s="4">
        <v>84</v>
      </c>
      <c r="B91" s="4">
        <f t="shared" si="8"/>
        <v>17</v>
      </c>
      <c r="C91" s="4">
        <v>5</v>
      </c>
      <c r="D91" s="4">
        <v>12</v>
      </c>
      <c r="E91" s="4">
        <f t="shared" si="9"/>
        <v>59</v>
      </c>
      <c r="F91" s="4">
        <v>17</v>
      </c>
      <c r="G91" s="4">
        <v>42</v>
      </c>
      <c r="I91" s="4">
        <v>84</v>
      </c>
      <c r="J91" s="4">
        <f t="shared" si="10"/>
        <v>17</v>
      </c>
      <c r="K91" s="4">
        <f t="shared" si="10"/>
        <v>42</v>
      </c>
      <c r="L91" s="4">
        <f t="shared" si="11"/>
        <v>5</v>
      </c>
      <c r="M91" s="4">
        <f t="shared" si="11"/>
        <v>12</v>
      </c>
      <c r="N91" s="11">
        <f t="shared" si="12"/>
        <v>0.29411764705882354</v>
      </c>
      <c r="O91" s="11">
        <f t="shared" si="12"/>
        <v>0.2857142857142857</v>
      </c>
      <c r="P91" s="11">
        <v>0.76933012984981708</v>
      </c>
      <c r="Q91" s="11">
        <v>0.89278504471699538</v>
      </c>
      <c r="R91" s="11">
        <f t="shared" si="13"/>
        <v>13.07861220744689</v>
      </c>
      <c r="S91" s="11">
        <f t="shared" si="13"/>
        <v>37.496971878113804</v>
      </c>
      <c r="T91" s="11">
        <f t="shared" si="14"/>
        <v>50.575584085560692</v>
      </c>
      <c r="U91" s="10"/>
      <c r="V91" s="10">
        <v>1.1000000000000001</v>
      </c>
      <c r="W91" s="12">
        <f t="shared" si="15"/>
        <v>55.633142494116768</v>
      </c>
    </row>
    <row r="92" spans="1:23" x14ac:dyDescent="0.25">
      <c r="A92" s="4">
        <v>85</v>
      </c>
      <c r="B92" s="4">
        <f t="shared" si="8"/>
        <v>19</v>
      </c>
      <c r="C92" s="4">
        <v>9</v>
      </c>
      <c r="D92" s="4">
        <v>10</v>
      </c>
      <c r="E92" s="4">
        <f t="shared" si="9"/>
        <v>46</v>
      </c>
      <c r="F92" s="4">
        <v>12</v>
      </c>
      <c r="G92" s="4">
        <v>34</v>
      </c>
      <c r="I92" s="4">
        <v>85</v>
      </c>
      <c r="J92" s="4">
        <f t="shared" si="10"/>
        <v>12</v>
      </c>
      <c r="K92" s="4">
        <f t="shared" si="10"/>
        <v>34</v>
      </c>
      <c r="L92" s="4">
        <f t="shared" si="11"/>
        <v>9</v>
      </c>
      <c r="M92" s="4">
        <f t="shared" si="11"/>
        <v>10</v>
      </c>
      <c r="N92" s="11">
        <f t="shared" si="12"/>
        <v>0.75</v>
      </c>
      <c r="O92" s="11">
        <f t="shared" si="12"/>
        <v>0.29411764705882354</v>
      </c>
      <c r="P92" s="11">
        <v>0.63487618720746197</v>
      </c>
      <c r="Q92" s="11">
        <v>0.81685787088963369</v>
      </c>
      <c r="R92" s="11">
        <f t="shared" si="13"/>
        <v>7.6185142464895437</v>
      </c>
      <c r="S92" s="11">
        <f t="shared" si="13"/>
        <v>27.773167610247544</v>
      </c>
      <c r="T92" s="11">
        <f t="shared" si="14"/>
        <v>35.391681856737087</v>
      </c>
      <c r="U92" s="10"/>
      <c r="V92" s="10">
        <v>1.1000000000000001</v>
      </c>
      <c r="W92" s="12">
        <f t="shared" si="15"/>
        <v>38.930850042410796</v>
      </c>
    </row>
    <row r="93" spans="1:23" x14ac:dyDescent="0.25">
      <c r="A93" s="4">
        <v>86</v>
      </c>
      <c r="B93" s="4">
        <f t="shared" si="8"/>
        <v>22</v>
      </c>
      <c r="C93" s="4">
        <v>5</v>
      </c>
      <c r="D93" s="4">
        <v>17</v>
      </c>
      <c r="E93" s="4">
        <f t="shared" si="9"/>
        <v>51</v>
      </c>
      <c r="F93" s="4">
        <v>12</v>
      </c>
      <c r="G93" s="4">
        <v>39</v>
      </c>
      <c r="I93" s="4">
        <v>86</v>
      </c>
      <c r="J93" s="4">
        <f t="shared" si="10"/>
        <v>12</v>
      </c>
      <c r="K93" s="4">
        <f t="shared" si="10"/>
        <v>39</v>
      </c>
      <c r="L93" s="4">
        <f t="shared" si="11"/>
        <v>5</v>
      </c>
      <c r="M93" s="4">
        <f t="shared" si="11"/>
        <v>17</v>
      </c>
      <c r="N93" s="11">
        <f t="shared" si="12"/>
        <v>0.41666666666666669</v>
      </c>
      <c r="O93" s="11">
        <f t="shared" si="12"/>
        <v>0.4358974358974359</v>
      </c>
      <c r="P93" s="11">
        <v>0.59251896722634823</v>
      </c>
      <c r="Q93" s="11">
        <v>0.66503407279138271</v>
      </c>
      <c r="R93" s="11">
        <f t="shared" si="13"/>
        <v>7.1102276067161787</v>
      </c>
      <c r="S93" s="11">
        <f t="shared" si="13"/>
        <v>25.936328838863925</v>
      </c>
      <c r="T93" s="11">
        <f t="shared" si="14"/>
        <v>33.046556445580102</v>
      </c>
      <c r="U93" s="10"/>
      <c r="V93" s="10">
        <v>1.1000000000000001</v>
      </c>
      <c r="W93" s="12">
        <f t="shared" si="15"/>
        <v>36.351212090138112</v>
      </c>
    </row>
    <row r="94" spans="1:23" x14ac:dyDescent="0.25">
      <c r="A94" s="4">
        <v>87</v>
      </c>
      <c r="B94" s="4">
        <f t="shared" si="8"/>
        <v>10</v>
      </c>
      <c r="C94" s="4">
        <v>2</v>
      </c>
      <c r="D94" s="4">
        <v>8</v>
      </c>
      <c r="E94" s="4">
        <f t="shared" si="9"/>
        <v>32</v>
      </c>
      <c r="F94" s="4">
        <v>7</v>
      </c>
      <c r="G94" s="4">
        <v>25</v>
      </c>
      <c r="I94" s="4">
        <v>87</v>
      </c>
      <c r="J94" s="4">
        <f t="shared" si="10"/>
        <v>7</v>
      </c>
      <c r="K94" s="4">
        <f t="shared" si="10"/>
        <v>25</v>
      </c>
      <c r="L94" s="4">
        <f t="shared" si="11"/>
        <v>2</v>
      </c>
      <c r="M94" s="4">
        <f t="shared" si="11"/>
        <v>8</v>
      </c>
      <c r="N94" s="11">
        <f t="shared" si="12"/>
        <v>0.2857142857142857</v>
      </c>
      <c r="O94" s="11">
        <f t="shared" si="12"/>
        <v>0.32</v>
      </c>
      <c r="P94" s="11">
        <v>0.53960965661133853</v>
      </c>
      <c r="Q94" s="11">
        <v>0.58243520094866652</v>
      </c>
      <c r="R94" s="11">
        <f t="shared" si="13"/>
        <v>3.7772675962793696</v>
      </c>
      <c r="S94" s="11">
        <f t="shared" si="13"/>
        <v>14.560880023716663</v>
      </c>
      <c r="T94" s="11">
        <f t="shared" si="14"/>
        <v>18.338147619996032</v>
      </c>
      <c r="U94" s="10"/>
      <c r="V94" s="10">
        <v>1.1000000000000001</v>
      </c>
      <c r="W94" s="12">
        <f t="shared" si="15"/>
        <v>20.171962381995638</v>
      </c>
    </row>
    <row r="95" spans="1:23" x14ac:dyDescent="0.25">
      <c r="A95" s="4">
        <v>88</v>
      </c>
      <c r="B95" s="4">
        <f t="shared" si="8"/>
        <v>9</v>
      </c>
      <c r="C95" s="4">
        <v>3</v>
      </c>
      <c r="D95" s="4">
        <v>6</v>
      </c>
      <c r="E95" s="4">
        <f t="shared" si="9"/>
        <v>25</v>
      </c>
      <c r="F95" s="4">
        <v>8</v>
      </c>
      <c r="G95" s="4">
        <v>17</v>
      </c>
      <c r="I95" s="4">
        <v>88</v>
      </c>
      <c r="J95" s="4">
        <f t="shared" si="10"/>
        <v>8</v>
      </c>
      <c r="K95" s="4">
        <f t="shared" si="10"/>
        <v>17</v>
      </c>
      <c r="L95" s="4">
        <f t="shared" si="11"/>
        <v>3</v>
      </c>
      <c r="M95" s="4">
        <f t="shared" si="11"/>
        <v>6</v>
      </c>
      <c r="N95" s="11">
        <f t="shared" si="12"/>
        <v>0.375</v>
      </c>
      <c r="O95" s="11">
        <f t="shared" si="12"/>
        <v>0.35294117647058826</v>
      </c>
      <c r="P95" s="11">
        <v>0.42492841509967139</v>
      </c>
      <c r="Q95" s="11">
        <v>0.538924794292031</v>
      </c>
      <c r="R95" s="11">
        <f t="shared" si="13"/>
        <v>3.3994273207973711</v>
      </c>
      <c r="S95" s="11">
        <f t="shared" si="13"/>
        <v>9.1617215029645269</v>
      </c>
      <c r="T95" s="11">
        <f t="shared" si="14"/>
        <v>12.561148823761897</v>
      </c>
      <c r="U95" s="10"/>
      <c r="V95" s="10">
        <v>1.1000000000000001</v>
      </c>
      <c r="W95" s="12">
        <f t="shared" si="15"/>
        <v>13.817263706138087</v>
      </c>
    </row>
    <row r="96" spans="1:23" x14ac:dyDescent="0.25">
      <c r="A96" s="4">
        <v>89</v>
      </c>
      <c r="B96" s="4">
        <f t="shared" si="8"/>
        <v>3</v>
      </c>
      <c r="C96" s="4">
        <v>1</v>
      </c>
      <c r="D96" s="4">
        <v>2</v>
      </c>
      <c r="E96" s="4">
        <f t="shared" si="9"/>
        <v>25</v>
      </c>
      <c r="F96" s="4">
        <v>4</v>
      </c>
      <c r="G96" s="4">
        <v>21</v>
      </c>
      <c r="I96" s="4">
        <v>89</v>
      </c>
      <c r="J96" s="4">
        <f t="shared" si="10"/>
        <v>4</v>
      </c>
      <c r="K96" s="4">
        <f t="shared" si="10"/>
        <v>21</v>
      </c>
      <c r="L96" s="4">
        <f t="shared" si="11"/>
        <v>1</v>
      </c>
      <c r="M96" s="4">
        <f t="shared" si="11"/>
        <v>2</v>
      </c>
      <c r="N96" s="11">
        <f t="shared" si="12"/>
        <v>0.25</v>
      </c>
      <c r="O96" s="11">
        <f t="shared" si="12"/>
        <v>9.5238095238095233E-2</v>
      </c>
      <c r="P96" s="11">
        <v>0.43954351880761694</v>
      </c>
      <c r="Q96" s="11">
        <v>0.58486383815021825</v>
      </c>
      <c r="R96" s="11">
        <f t="shared" si="13"/>
        <v>1.7581740752304678</v>
      </c>
      <c r="S96" s="11">
        <f t="shared" si="13"/>
        <v>12.282140601154584</v>
      </c>
      <c r="T96" s="11">
        <f t="shared" si="14"/>
        <v>14.040314676385051</v>
      </c>
      <c r="U96" s="10"/>
      <c r="V96" s="10">
        <v>1.1000000000000001</v>
      </c>
      <c r="W96" s="12">
        <f t="shared" si="15"/>
        <v>15.444346144023559</v>
      </c>
    </row>
    <row r="97" spans="1:26" x14ac:dyDescent="0.25">
      <c r="A97" s="4">
        <v>90</v>
      </c>
      <c r="B97" s="4">
        <f t="shared" si="8"/>
        <v>6</v>
      </c>
      <c r="C97" s="4">
        <v>3</v>
      </c>
      <c r="D97" s="4">
        <v>3</v>
      </c>
      <c r="E97" s="4">
        <f t="shared" si="9"/>
        <v>32</v>
      </c>
      <c r="F97" s="4">
        <v>7</v>
      </c>
      <c r="G97" s="4">
        <v>25</v>
      </c>
      <c r="I97" s="4">
        <v>90</v>
      </c>
      <c r="J97" s="4">
        <f t="shared" si="10"/>
        <v>7</v>
      </c>
      <c r="K97" s="4">
        <f t="shared" si="10"/>
        <v>25</v>
      </c>
      <c r="L97" s="4">
        <f t="shared" si="11"/>
        <v>3</v>
      </c>
      <c r="M97" s="4">
        <f t="shared" si="11"/>
        <v>3</v>
      </c>
      <c r="N97" s="11">
        <f t="shared" si="12"/>
        <v>0.42857142857142855</v>
      </c>
      <c r="O97" s="11">
        <f t="shared" si="12"/>
        <v>0.12</v>
      </c>
      <c r="P97" s="11">
        <v>0.29334177999847655</v>
      </c>
      <c r="Q97" s="11">
        <v>0.41530601552252439</v>
      </c>
      <c r="R97" s="11">
        <f t="shared" si="13"/>
        <v>2.0533924599893361</v>
      </c>
      <c r="S97" s="11">
        <f t="shared" si="13"/>
        <v>10.38265038806311</v>
      </c>
      <c r="T97" s="11">
        <f t="shared" si="14"/>
        <v>12.436042848052447</v>
      </c>
      <c r="U97" s="10"/>
      <c r="V97" s="10">
        <v>1.1000000000000001</v>
      </c>
      <c r="W97" s="12">
        <f t="shared" si="15"/>
        <v>13.679647132857692</v>
      </c>
    </row>
    <row r="98" spans="1:26" x14ac:dyDescent="0.25">
      <c r="A98" s="4">
        <v>91</v>
      </c>
      <c r="B98" s="4">
        <f t="shared" si="8"/>
        <v>9</v>
      </c>
      <c r="C98" s="4">
        <v>2</v>
      </c>
      <c r="D98" s="4">
        <v>7</v>
      </c>
      <c r="E98" s="4">
        <f t="shared" si="9"/>
        <v>22</v>
      </c>
      <c r="F98" s="4">
        <v>9</v>
      </c>
      <c r="G98" s="4">
        <v>13</v>
      </c>
      <c r="I98" s="4">
        <v>91</v>
      </c>
      <c r="J98" s="4">
        <f t="shared" si="10"/>
        <v>9</v>
      </c>
      <c r="K98" s="4">
        <f t="shared" si="10"/>
        <v>13</v>
      </c>
      <c r="L98" s="4">
        <f t="shared" si="11"/>
        <v>2</v>
      </c>
      <c r="M98" s="4">
        <f t="shared" si="11"/>
        <v>7</v>
      </c>
      <c r="N98" s="11">
        <f t="shared" si="12"/>
        <v>0.22222222222222221</v>
      </c>
      <c r="O98" s="11">
        <f t="shared" si="12"/>
        <v>0.53846153846153844</v>
      </c>
      <c r="P98" s="11">
        <v>0.51531830673735146</v>
      </c>
      <c r="Q98" s="11">
        <v>0.55174465708741827</v>
      </c>
      <c r="R98" s="11">
        <f t="shared" si="13"/>
        <v>4.6378647606361634</v>
      </c>
      <c r="S98" s="11">
        <f t="shared" si="13"/>
        <v>7.1726805421364377</v>
      </c>
      <c r="T98" s="11">
        <f t="shared" si="14"/>
        <v>11.810545302772601</v>
      </c>
      <c r="U98" s="10"/>
      <c r="V98" s="10">
        <v>1.1000000000000001</v>
      </c>
      <c r="W98" s="12">
        <f t="shared" si="15"/>
        <v>12.991599833049863</v>
      </c>
    </row>
    <row r="99" spans="1:26" x14ac:dyDescent="0.25">
      <c r="A99" s="4">
        <v>92</v>
      </c>
      <c r="B99" s="4">
        <f t="shared" si="8"/>
        <v>4</v>
      </c>
      <c r="C99" s="4">
        <v>1</v>
      </c>
      <c r="D99" s="4">
        <v>3</v>
      </c>
      <c r="E99" s="4">
        <f t="shared" si="9"/>
        <v>35</v>
      </c>
      <c r="F99" s="4">
        <v>10</v>
      </c>
      <c r="G99" s="4">
        <v>25</v>
      </c>
      <c r="I99" s="4">
        <v>92</v>
      </c>
      <c r="J99" s="4">
        <f t="shared" si="10"/>
        <v>10</v>
      </c>
      <c r="K99" s="4">
        <f t="shared" si="10"/>
        <v>25</v>
      </c>
      <c r="L99" s="4">
        <f t="shared" si="11"/>
        <v>1</v>
      </c>
      <c r="M99" s="4">
        <f t="shared" si="11"/>
        <v>3</v>
      </c>
      <c r="N99" s="11">
        <f t="shared" si="12"/>
        <v>0.1</v>
      </c>
      <c r="O99" s="11">
        <f t="shared" si="12"/>
        <v>0.12</v>
      </c>
      <c r="P99" s="11">
        <v>0.25087086693659977</v>
      </c>
      <c r="Q99" s="11">
        <v>0.33026188234471449</v>
      </c>
      <c r="R99" s="11">
        <f t="shared" si="13"/>
        <v>2.5087086693659977</v>
      </c>
      <c r="S99" s="11">
        <f t="shared" si="13"/>
        <v>8.256547058617862</v>
      </c>
      <c r="T99" s="11">
        <f t="shared" si="14"/>
        <v>10.76525572798386</v>
      </c>
      <c r="U99" s="10"/>
      <c r="V99" s="10">
        <v>1.1000000000000001</v>
      </c>
      <c r="W99" s="12">
        <f t="shared" si="15"/>
        <v>11.841781300782246</v>
      </c>
    </row>
    <row r="100" spans="1:26" x14ac:dyDescent="0.25">
      <c r="A100" s="4">
        <v>93</v>
      </c>
      <c r="B100" s="4">
        <f t="shared" si="8"/>
        <v>4</v>
      </c>
      <c r="C100" s="4">
        <v>1</v>
      </c>
      <c r="D100" s="4">
        <v>3</v>
      </c>
      <c r="E100" s="4">
        <f t="shared" si="9"/>
        <v>13</v>
      </c>
      <c r="F100" s="4">
        <v>2</v>
      </c>
      <c r="G100" s="4">
        <v>11</v>
      </c>
      <c r="I100" s="4">
        <v>93</v>
      </c>
      <c r="J100" s="4">
        <f t="shared" si="10"/>
        <v>2</v>
      </c>
      <c r="K100" s="4">
        <f t="shared" si="10"/>
        <v>11</v>
      </c>
      <c r="L100" s="4">
        <f t="shared" si="11"/>
        <v>1</v>
      </c>
      <c r="M100" s="4">
        <f t="shared" si="11"/>
        <v>3</v>
      </c>
      <c r="N100" s="11">
        <f t="shared" si="12"/>
        <v>0.5</v>
      </c>
      <c r="O100" s="11">
        <f t="shared" si="12"/>
        <v>0.27272727272727271</v>
      </c>
      <c r="P100" s="11">
        <v>0.24940000693272754</v>
      </c>
      <c r="Q100" s="11">
        <v>0.31135538153383752</v>
      </c>
      <c r="R100" s="11">
        <f t="shared" si="13"/>
        <v>0.49880001386545508</v>
      </c>
      <c r="S100" s="11">
        <f t="shared" si="13"/>
        <v>3.4249091968722127</v>
      </c>
      <c r="T100" s="11">
        <f t="shared" si="14"/>
        <v>3.9237092107376679</v>
      </c>
      <c r="U100" s="10"/>
      <c r="V100" s="10">
        <v>1.1000000000000001</v>
      </c>
      <c r="W100" s="12">
        <f t="shared" si="15"/>
        <v>4.316080131811435</v>
      </c>
    </row>
    <row r="101" spans="1:26" x14ac:dyDescent="0.25">
      <c r="A101" s="4">
        <v>94</v>
      </c>
      <c r="B101" s="4">
        <f t="shared" si="8"/>
        <v>9</v>
      </c>
      <c r="C101" s="4">
        <v>1</v>
      </c>
      <c r="D101" s="4">
        <v>8</v>
      </c>
      <c r="E101" s="4">
        <f t="shared" si="9"/>
        <v>30</v>
      </c>
      <c r="F101" s="4">
        <v>11</v>
      </c>
      <c r="G101" s="4">
        <v>19</v>
      </c>
      <c r="I101" s="4">
        <v>94</v>
      </c>
      <c r="J101" s="4">
        <f t="shared" si="10"/>
        <v>11</v>
      </c>
      <c r="K101" s="4">
        <f t="shared" si="10"/>
        <v>19</v>
      </c>
      <c r="L101" s="4">
        <f t="shared" si="11"/>
        <v>1</v>
      </c>
      <c r="M101" s="4">
        <f t="shared" si="11"/>
        <v>8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0">
        <v>1.1000000000000001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18</v>
      </c>
      <c r="C102" s="4">
        <v>12</v>
      </c>
      <c r="D102" s="4">
        <v>6</v>
      </c>
      <c r="E102" s="4">
        <f t="shared" si="9"/>
        <v>10</v>
      </c>
      <c r="F102" s="4">
        <v>4</v>
      </c>
      <c r="G102" s="4">
        <v>6</v>
      </c>
      <c r="I102" s="4">
        <v>95</v>
      </c>
      <c r="J102" s="4">
        <f t="shared" si="10"/>
        <v>4</v>
      </c>
      <c r="K102" s="4">
        <f t="shared" si="10"/>
        <v>6</v>
      </c>
      <c r="L102" s="4">
        <f t="shared" si="11"/>
        <v>12</v>
      </c>
      <c r="M102" s="4">
        <f t="shared" si="11"/>
        <v>6</v>
      </c>
      <c r="N102" s="11">
        <f t="shared" si="12"/>
        <v>3</v>
      </c>
      <c r="O102" s="11">
        <f t="shared" si="12"/>
        <v>1</v>
      </c>
      <c r="P102" s="11">
        <v>0.1860707528198868</v>
      </c>
      <c r="Q102" s="11">
        <v>0.24279477941992539</v>
      </c>
      <c r="R102" s="11">
        <f t="shared" si="13"/>
        <v>0.74428301127954721</v>
      </c>
      <c r="S102" s="11">
        <f t="shared" si="13"/>
        <v>1.4567686765195522</v>
      </c>
      <c r="T102" s="11">
        <f t="shared" si="14"/>
        <v>2.2010516877990995</v>
      </c>
      <c r="U102" s="10"/>
      <c r="V102" s="10">
        <v>1.1000000000000001</v>
      </c>
      <c r="W102" s="12">
        <f t="shared" si="15"/>
        <v>2.4211568565790098</v>
      </c>
    </row>
    <row r="103" spans="1:26" x14ac:dyDescent="0.25">
      <c r="A103" s="4">
        <v>96</v>
      </c>
      <c r="B103" s="4">
        <f t="shared" si="8"/>
        <v>10</v>
      </c>
      <c r="C103" s="4">
        <v>10</v>
      </c>
      <c r="D103" s="4">
        <v>0</v>
      </c>
      <c r="E103" s="4">
        <f t="shared" si="9"/>
        <v>10</v>
      </c>
      <c r="F103" s="4">
        <v>5</v>
      </c>
      <c r="G103" s="4">
        <v>5</v>
      </c>
      <c r="I103" s="4">
        <v>96</v>
      </c>
      <c r="J103" s="4">
        <f t="shared" si="10"/>
        <v>5</v>
      </c>
      <c r="K103" s="4">
        <f t="shared" si="10"/>
        <v>5</v>
      </c>
      <c r="L103" s="4">
        <f t="shared" si="11"/>
        <v>10</v>
      </c>
      <c r="M103" s="4">
        <f t="shared" si="11"/>
        <v>0</v>
      </c>
      <c r="N103" s="11"/>
      <c r="O103" s="11">
        <f t="shared" si="12"/>
        <v>0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1.0685133043095609</v>
      </c>
      <c r="T103" s="11">
        <f t="shared" si="14"/>
        <v>1.0685133043095609</v>
      </c>
      <c r="U103" s="10"/>
      <c r="V103" s="10">
        <v>1.1000000000000001</v>
      </c>
      <c r="W103" s="12">
        <f t="shared" si="15"/>
        <v>1.1753646347405171</v>
      </c>
    </row>
    <row r="104" spans="1:26" x14ac:dyDescent="0.25">
      <c r="A104" s="4">
        <v>97</v>
      </c>
      <c r="B104" s="4">
        <f t="shared" si="8"/>
        <v>1</v>
      </c>
      <c r="C104" s="4">
        <v>1</v>
      </c>
      <c r="D104" s="4">
        <v>0</v>
      </c>
      <c r="E104" s="4">
        <f t="shared" si="9"/>
        <v>2</v>
      </c>
      <c r="F104" s="4">
        <v>2</v>
      </c>
      <c r="G104" s="4">
        <v>0</v>
      </c>
      <c r="I104" s="4">
        <v>97</v>
      </c>
      <c r="J104" s="4">
        <f t="shared" si="10"/>
        <v>2</v>
      </c>
      <c r="K104" s="4">
        <f t="shared" si="10"/>
        <v>0</v>
      </c>
      <c r="L104" s="4">
        <f t="shared" si="11"/>
        <v>1</v>
      </c>
      <c r="M104" s="4">
        <f t="shared" si="11"/>
        <v>0</v>
      </c>
      <c r="N104" s="11"/>
      <c r="O104" s="11" t="e">
        <f t="shared" si="12"/>
        <v>#DIV/0!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</v>
      </c>
      <c r="T104" s="11">
        <f t="shared" si="14"/>
        <v>0</v>
      </c>
      <c r="U104" s="10"/>
      <c r="V104" s="10">
        <v>1.1000000000000001</v>
      </c>
      <c r="W104" s="12">
        <f t="shared" si="15"/>
        <v>0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4</v>
      </c>
      <c r="F105" s="4">
        <v>0</v>
      </c>
      <c r="G105" s="4">
        <v>4</v>
      </c>
      <c r="I105" s="4">
        <v>98</v>
      </c>
      <c r="J105" s="4">
        <f t="shared" si="10"/>
        <v>0</v>
      </c>
      <c r="K105" s="4">
        <f t="shared" si="10"/>
        <v>4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0">
        <v>1.1000000000000001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2</v>
      </c>
      <c r="C106" s="4">
        <v>2</v>
      </c>
      <c r="D106" s="4">
        <v>0</v>
      </c>
      <c r="E106" s="4">
        <f t="shared" si="9"/>
        <v>9</v>
      </c>
      <c r="F106" s="4">
        <v>0</v>
      </c>
      <c r="G106" s="4">
        <v>9</v>
      </c>
      <c r="I106" s="4">
        <v>99</v>
      </c>
      <c r="J106" s="4">
        <f t="shared" si="10"/>
        <v>0</v>
      </c>
      <c r="K106" s="4">
        <f t="shared" si="10"/>
        <v>9</v>
      </c>
      <c r="L106" s="4">
        <f t="shared" si="11"/>
        <v>2</v>
      </c>
      <c r="M106" s="4">
        <f t="shared" si="11"/>
        <v>0</v>
      </c>
      <c r="N106" s="11" t="e">
        <f t="shared" si="12"/>
        <v>#DIV/0!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0</v>
      </c>
      <c r="S106" s="11">
        <f t="shared" si="13"/>
        <v>0.82566945194180852</v>
      </c>
      <c r="T106" s="11">
        <f t="shared" si="14"/>
        <v>0.82566945194180852</v>
      </c>
      <c r="U106" s="10"/>
      <c r="V106" s="10">
        <v>1.1000000000000001</v>
      </c>
      <c r="W106" s="12">
        <f t="shared" si="15"/>
        <v>0.90823639713598947</v>
      </c>
    </row>
    <row r="107" spans="1:26" x14ac:dyDescent="0.25">
      <c r="A107" s="14"/>
      <c r="B107" s="14">
        <f>SUM(B7:B106)</f>
        <v>36340</v>
      </c>
      <c r="C107" s="14"/>
      <c r="D107" s="14"/>
      <c r="E107" s="14">
        <f>SUM(E7:E106)</f>
        <v>85162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94581.484761444226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86638889.111651868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113" sqref="W113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29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5220</v>
      </c>
      <c r="C7" s="4">
        <v>2674</v>
      </c>
      <c r="D7" s="4">
        <v>2546</v>
      </c>
      <c r="E7" s="4">
        <f>F7+G7</f>
        <v>1685</v>
      </c>
      <c r="F7" s="4">
        <v>867</v>
      </c>
      <c r="G7" s="4">
        <v>818</v>
      </c>
      <c r="I7" s="4">
        <v>0</v>
      </c>
      <c r="J7" s="4">
        <f>F7</f>
        <v>867</v>
      </c>
      <c r="K7" s="4">
        <f>G7</f>
        <v>818</v>
      </c>
      <c r="L7" s="4">
        <f>C7</f>
        <v>2674</v>
      </c>
      <c r="M7" s="4">
        <f>D7</f>
        <v>2546</v>
      </c>
      <c r="N7" s="11">
        <f>L7/J7</f>
        <v>3.0841983852364474</v>
      </c>
      <c r="O7" s="11">
        <f>M7/K7</f>
        <v>3.1124694376528117</v>
      </c>
      <c r="P7" s="11">
        <v>6.4342266201196239</v>
      </c>
      <c r="Q7" s="11">
        <v>6.2204431589803386</v>
      </c>
      <c r="R7" s="11">
        <f>J7*P7</f>
        <v>5578.4744796437135</v>
      </c>
      <c r="S7" s="11">
        <f>K7*Q7</f>
        <v>5088.3225040459174</v>
      </c>
      <c r="T7" s="11">
        <f>R7+S7</f>
        <v>10666.79698368963</v>
      </c>
      <c r="U7" s="10"/>
      <c r="V7" s="10">
        <v>1.1000000000000001</v>
      </c>
      <c r="W7" s="12">
        <f>T7*V7</f>
        <v>11733.476682058594</v>
      </c>
    </row>
    <row r="8" spans="1:23" x14ac:dyDescent="0.25">
      <c r="A8" s="4">
        <v>1</v>
      </c>
      <c r="B8" s="4">
        <f t="shared" ref="B8:B71" si="0">C8+D8</f>
        <v>1960</v>
      </c>
      <c r="C8" s="4">
        <v>1018</v>
      </c>
      <c r="D8" s="4">
        <v>942</v>
      </c>
      <c r="E8" s="4">
        <f t="shared" ref="E8:E71" si="1">F8+G8</f>
        <v>1825</v>
      </c>
      <c r="F8" s="4">
        <v>972</v>
      </c>
      <c r="G8" s="4">
        <v>853</v>
      </c>
      <c r="I8" s="4">
        <v>1</v>
      </c>
      <c r="J8" s="4">
        <f t="shared" ref="J8:K71" si="2">F8</f>
        <v>972</v>
      </c>
      <c r="K8" s="4">
        <f t="shared" si="2"/>
        <v>853</v>
      </c>
      <c r="L8" s="4">
        <f t="shared" ref="L8:M71" si="3">C8</f>
        <v>1018</v>
      </c>
      <c r="M8" s="4">
        <f t="shared" si="3"/>
        <v>942</v>
      </c>
      <c r="N8" s="11">
        <f t="shared" ref="N8:O71" si="4">L8/J8</f>
        <v>1.0473251028806585</v>
      </c>
      <c r="O8" s="11">
        <f t="shared" si="4"/>
        <v>1.104337631887456</v>
      </c>
      <c r="P8" s="11">
        <v>2.2045044880748232</v>
      </c>
      <c r="Q8" s="11">
        <v>2.0897980049027405</v>
      </c>
      <c r="R8" s="11">
        <f t="shared" ref="R8:S71" si="5">J8*P8</f>
        <v>2142.7783624087283</v>
      </c>
      <c r="S8" s="11">
        <f t="shared" si="5"/>
        <v>1782.5976981820377</v>
      </c>
      <c r="T8" s="11">
        <f t="shared" ref="T8:T71" si="6">R8+S8</f>
        <v>3925.376060590766</v>
      </c>
      <c r="U8" s="10"/>
      <c r="V8" s="10">
        <v>1.1000000000000001</v>
      </c>
      <c r="W8" s="12">
        <f t="shared" ref="W8:W71" si="7">T8*V8</f>
        <v>4317.9136666498425</v>
      </c>
    </row>
    <row r="9" spans="1:23" x14ac:dyDescent="0.25">
      <c r="A9" s="4">
        <v>2</v>
      </c>
      <c r="B9" s="4">
        <f t="shared" si="0"/>
        <v>1486</v>
      </c>
      <c r="C9" s="4">
        <v>805</v>
      </c>
      <c r="D9" s="4">
        <v>681</v>
      </c>
      <c r="E9" s="4">
        <f t="shared" si="1"/>
        <v>1717</v>
      </c>
      <c r="F9" s="4">
        <v>891</v>
      </c>
      <c r="G9" s="4">
        <v>826</v>
      </c>
      <c r="I9" s="4">
        <v>2</v>
      </c>
      <c r="J9" s="4">
        <f t="shared" si="2"/>
        <v>891</v>
      </c>
      <c r="K9" s="4">
        <f t="shared" si="2"/>
        <v>826</v>
      </c>
      <c r="L9" s="4">
        <f t="shared" si="3"/>
        <v>805</v>
      </c>
      <c r="M9" s="4">
        <f t="shared" si="3"/>
        <v>681</v>
      </c>
      <c r="N9" s="11">
        <f t="shared" si="4"/>
        <v>0.90347923681257014</v>
      </c>
      <c r="O9" s="11">
        <f t="shared" si="4"/>
        <v>0.82445520581113807</v>
      </c>
      <c r="P9" s="11">
        <v>1.5848783900446688</v>
      </c>
      <c r="Q9" s="11">
        <v>1.5250082023294536</v>
      </c>
      <c r="R9" s="11">
        <f t="shared" si="5"/>
        <v>1412.1266455297998</v>
      </c>
      <c r="S9" s="11">
        <f t="shared" si="5"/>
        <v>1259.6567751241287</v>
      </c>
      <c r="T9" s="11">
        <f t="shared" si="6"/>
        <v>2671.7834206539283</v>
      </c>
      <c r="U9" s="10"/>
      <c r="V9" s="10">
        <v>1.1000000000000001</v>
      </c>
      <c r="W9" s="12">
        <f t="shared" si="7"/>
        <v>2938.9617627193215</v>
      </c>
    </row>
    <row r="10" spans="1:23" x14ac:dyDescent="0.25">
      <c r="A10" s="4">
        <v>3</v>
      </c>
      <c r="B10" s="4">
        <f t="shared" si="0"/>
        <v>926</v>
      </c>
      <c r="C10" s="4">
        <v>467</v>
      </c>
      <c r="D10" s="4">
        <v>459</v>
      </c>
      <c r="E10" s="4">
        <f t="shared" si="1"/>
        <v>1439</v>
      </c>
      <c r="F10" s="4">
        <v>762</v>
      </c>
      <c r="G10" s="4">
        <v>677</v>
      </c>
      <c r="I10" s="4">
        <v>3</v>
      </c>
      <c r="J10" s="4">
        <f t="shared" si="2"/>
        <v>762</v>
      </c>
      <c r="K10" s="4">
        <f t="shared" si="2"/>
        <v>677</v>
      </c>
      <c r="L10" s="4">
        <f t="shared" si="3"/>
        <v>467</v>
      </c>
      <c r="M10" s="4">
        <f t="shared" si="3"/>
        <v>459</v>
      </c>
      <c r="N10" s="11">
        <f t="shared" si="4"/>
        <v>0.61286089238845143</v>
      </c>
      <c r="O10" s="11">
        <f t="shared" si="4"/>
        <v>0.67799113737075334</v>
      </c>
      <c r="P10" s="11">
        <v>1.2217287755888222</v>
      </c>
      <c r="Q10" s="11">
        <v>1.1719670412263623</v>
      </c>
      <c r="R10" s="11">
        <f t="shared" si="5"/>
        <v>930.95732699868256</v>
      </c>
      <c r="S10" s="11">
        <f t="shared" si="5"/>
        <v>793.42168691024733</v>
      </c>
      <c r="T10" s="11">
        <f t="shared" si="6"/>
        <v>1724.3790139089299</v>
      </c>
      <c r="U10" s="10"/>
      <c r="V10" s="10">
        <v>1.1000000000000001</v>
      </c>
      <c r="W10" s="12">
        <f t="shared" si="7"/>
        <v>1896.816915299823</v>
      </c>
    </row>
    <row r="11" spans="1:23" x14ac:dyDescent="0.25">
      <c r="A11" s="4">
        <v>4</v>
      </c>
      <c r="B11" s="4">
        <f t="shared" si="0"/>
        <v>845</v>
      </c>
      <c r="C11" s="4">
        <v>414</v>
      </c>
      <c r="D11" s="4">
        <v>431</v>
      </c>
      <c r="E11" s="4">
        <f t="shared" si="1"/>
        <v>1950</v>
      </c>
      <c r="F11" s="4">
        <v>995</v>
      </c>
      <c r="G11" s="4">
        <v>955</v>
      </c>
      <c r="I11" s="4">
        <v>4</v>
      </c>
      <c r="J11" s="4">
        <f t="shared" si="2"/>
        <v>995</v>
      </c>
      <c r="K11" s="4">
        <f t="shared" si="2"/>
        <v>955</v>
      </c>
      <c r="L11" s="4">
        <f t="shared" si="3"/>
        <v>414</v>
      </c>
      <c r="M11" s="4">
        <f t="shared" si="3"/>
        <v>431</v>
      </c>
      <c r="N11" s="11">
        <f t="shared" si="4"/>
        <v>0.41608040201005025</v>
      </c>
      <c r="O11" s="11">
        <f t="shared" si="4"/>
        <v>0.45130890052356021</v>
      </c>
      <c r="P11" s="11">
        <v>0.9539794963662086</v>
      </c>
      <c r="Q11" s="11">
        <v>0.92065207673907978</v>
      </c>
      <c r="R11" s="11">
        <f t="shared" si="5"/>
        <v>949.20959888437756</v>
      </c>
      <c r="S11" s="11">
        <f t="shared" si="5"/>
        <v>879.22273328582116</v>
      </c>
      <c r="T11" s="11">
        <f t="shared" si="6"/>
        <v>1828.4323321701986</v>
      </c>
      <c r="U11" s="10"/>
      <c r="V11" s="10">
        <v>1.1000000000000001</v>
      </c>
      <c r="W11" s="12">
        <f t="shared" si="7"/>
        <v>2011.2755653872186</v>
      </c>
    </row>
    <row r="12" spans="1:23" x14ac:dyDescent="0.25">
      <c r="A12" s="4">
        <v>5</v>
      </c>
      <c r="B12" s="4">
        <f t="shared" si="0"/>
        <v>674</v>
      </c>
      <c r="C12" s="4">
        <v>338</v>
      </c>
      <c r="D12" s="4">
        <v>336</v>
      </c>
      <c r="E12" s="4">
        <f t="shared" si="1"/>
        <v>1675</v>
      </c>
      <c r="F12" s="4">
        <v>877</v>
      </c>
      <c r="G12" s="4">
        <v>798</v>
      </c>
      <c r="I12" s="4">
        <v>5</v>
      </c>
      <c r="J12" s="4">
        <f t="shared" si="2"/>
        <v>877</v>
      </c>
      <c r="K12" s="4">
        <f t="shared" si="2"/>
        <v>798</v>
      </c>
      <c r="L12" s="4">
        <f t="shared" si="3"/>
        <v>338</v>
      </c>
      <c r="M12" s="4">
        <f t="shared" si="3"/>
        <v>336</v>
      </c>
      <c r="N12" s="11">
        <f t="shared" si="4"/>
        <v>0.38540478905359177</v>
      </c>
      <c r="O12" s="11">
        <f t="shared" si="4"/>
        <v>0.42105263157894735</v>
      </c>
      <c r="P12" s="11">
        <v>0.96115940689151225</v>
      </c>
      <c r="Q12" s="11">
        <v>0.93941600815011361</v>
      </c>
      <c r="R12" s="11">
        <f t="shared" si="5"/>
        <v>842.93679984385619</v>
      </c>
      <c r="S12" s="11">
        <f t="shared" si="5"/>
        <v>749.65397450379066</v>
      </c>
      <c r="T12" s="11">
        <f t="shared" si="6"/>
        <v>1592.5907743476469</v>
      </c>
      <c r="U12" s="10"/>
      <c r="V12" s="10">
        <v>1.1000000000000001</v>
      </c>
      <c r="W12" s="12">
        <f t="shared" si="7"/>
        <v>1751.8498517824116</v>
      </c>
    </row>
    <row r="13" spans="1:23" x14ac:dyDescent="0.25">
      <c r="A13" s="4">
        <v>6</v>
      </c>
      <c r="B13" s="4">
        <f t="shared" si="0"/>
        <v>791</v>
      </c>
      <c r="C13" s="4">
        <v>400</v>
      </c>
      <c r="D13" s="4">
        <v>391</v>
      </c>
      <c r="E13" s="4">
        <f t="shared" si="1"/>
        <v>1779</v>
      </c>
      <c r="F13" s="4">
        <v>897</v>
      </c>
      <c r="G13" s="4">
        <v>882</v>
      </c>
      <c r="I13" s="4">
        <v>6</v>
      </c>
      <c r="J13" s="4">
        <f t="shared" si="2"/>
        <v>897</v>
      </c>
      <c r="K13" s="4">
        <f t="shared" si="2"/>
        <v>882</v>
      </c>
      <c r="L13" s="4">
        <f t="shared" si="3"/>
        <v>400</v>
      </c>
      <c r="M13" s="4">
        <f t="shared" si="3"/>
        <v>391</v>
      </c>
      <c r="N13" s="11">
        <f t="shared" si="4"/>
        <v>0.44593088071348941</v>
      </c>
      <c r="O13" s="11">
        <f t="shared" si="4"/>
        <v>0.44331065759637189</v>
      </c>
      <c r="P13" s="11">
        <v>1.0662120287211905</v>
      </c>
      <c r="Q13" s="11">
        <v>1.0328894343208626</v>
      </c>
      <c r="R13" s="11">
        <f t="shared" si="5"/>
        <v>956.39218976290783</v>
      </c>
      <c r="S13" s="11">
        <f t="shared" si="5"/>
        <v>911.0084810710008</v>
      </c>
      <c r="T13" s="11">
        <f t="shared" si="6"/>
        <v>1867.4006708339086</v>
      </c>
      <c r="U13" s="10"/>
      <c r="V13" s="10">
        <v>1.1000000000000001</v>
      </c>
      <c r="W13" s="12">
        <f t="shared" si="7"/>
        <v>2054.1407379172997</v>
      </c>
    </row>
    <row r="14" spans="1:23" x14ac:dyDescent="0.25">
      <c r="A14" s="4">
        <v>7</v>
      </c>
      <c r="B14" s="4">
        <f t="shared" si="0"/>
        <v>473</v>
      </c>
      <c r="C14" s="4">
        <v>245</v>
      </c>
      <c r="D14" s="4">
        <v>228</v>
      </c>
      <c r="E14" s="4">
        <f t="shared" si="1"/>
        <v>1733</v>
      </c>
      <c r="F14" s="4">
        <v>886</v>
      </c>
      <c r="G14" s="4">
        <v>847</v>
      </c>
      <c r="I14" s="4">
        <v>7</v>
      </c>
      <c r="J14" s="4">
        <f t="shared" si="2"/>
        <v>886</v>
      </c>
      <c r="K14" s="4">
        <f t="shared" si="2"/>
        <v>847</v>
      </c>
      <c r="L14" s="4">
        <f t="shared" si="3"/>
        <v>245</v>
      </c>
      <c r="M14" s="4">
        <f t="shared" si="3"/>
        <v>228</v>
      </c>
      <c r="N14" s="11">
        <f t="shared" si="4"/>
        <v>0.2765237020316027</v>
      </c>
      <c r="O14" s="11">
        <f t="shared" si="4"/>
        <v>0.26918536009445099</v>
      </c>
      <c r="P14" s="11">
        <v>0.68142269970975999</v>
      </c>
      <c r="Q14" s="11">
        <v>0.647863864896564</v>
      </c>
      <c r="R14" s="11">
        <f t="shared" si="5"/>
        <v>603.74051194284732</v>
      </c>
      <c r="S14" s="11">
        <f t="shared" si="5"/>
        <v>548.74069356738971</v>
      </c>
      <c r="T14" s="11">
        <f t="shared" si="6"/>
        <v>1152.481205510237</v>
      </c>
      <c r="U14" s="10"/>
      <c r="V14" s="10">
        <v>1.1000000000000001</v>
      </c>
      <c r="W14" s="12">
        <f t="shared" si="7"/>
        <v>1267.7293260612607</v>
      </c>
    </row>
    <row r="15" spans="1:23" x14ac:dyDescent="0.25">
      <c r="A15" s="4">
        <v>8</v>
      </c>
      <c r="B15" s="4">
        <f t="shared" si="0"/>
        <v>325</v>
      </c>
      <c r="C15" s="4">
        <v>170</v>
      </c>
      <c r="D15" s="4">
        <v>155</v>
      </c>
      <c r="E15" s="4">
        <f t="shared" si="1"/>
        <v>1658</v>
      </c>
      <c r="F15" s="4">
        <v>879</v>
      </c>
      <c r="G15" s="4">
        <v>779</v>
      </c>
      <c r="I15" s="4">
        <v>8</v>
      </c>
      <c r="J15" s="4">
        <f t="shared" si="2"/>
        <v>879</v>
      </c>
      <c r="K15" s="4">
        <f t="shared" si="2"/>
        <v>779</v>
      </c>
      <c r="L15" s="4">
        <f t="shared" si="3"/>
        <v>170</v>
      </c>
      <c r="M15" s="4">
        <f t="shared" si="3"/>
        <v>155</v>
      </c>
      <c r="N15" s="11">
        <f t="shared" si="4"/>
        <v>0.19340159271899887</v>
      </c>
      <c r="O15" s="11">
        <f t="shared" si="4"/>
        <v>0.19897304236200256</v>
      </c>
      <c r="P15" s="11">
        <v>0.52848041934891243</v>
      </c>
      <c r="Q15" s="11">
        <v>0.50913787930395893</v>
      </c>
      <c r="R15" s="11">
        <f t="shared" si="5"/>
        <v>464.53428860769401</v>
      </c>
      <c r="S15" s="11">
        <f t="shared" si="5"/>
        <v>396.61840797778399</v>
      </c>
      <c r="T15" s="11">
        <f t="shared" si="6"/>
        <v>861.152696585478</v>
      </c>
      <c r="U15" s="10"/>
      <c r="V15" s="10">
        <v>1.1000000000000001</v>
      </c>
      <c r="W15" s="12">
        <f t="shared" si="7"/>
        <v>947.26796624402584</v>
      </c>
    </row>
    <row r="16" spans="1:23" x14ac:dyDescent="0.25">
      <c r="A16" s="4">
        <v>9</v>
      </c>
      <c r="B16" s="4">
        <f t="shared" si="0"/>
        <v>416</v>
      </c>
      <c r="C16" s="4">
        <v>219</v>
      </c>
      <c r="D16" s="4">
        <v>197</v>
      </c>
      <c r="E16" s="4">
        <f t="shared" si="1"/>
        <v>1575</v>
      </c>
      <c r="F16" s="4">
        <v>802</v>
      </c>
      <c r="G16" s="4">
        <v>773</v>
      </c>
      <c r="I16" s="4">
        <v>9</v>
      </c>
      <c r="J16" s="4">
        <f t="shared" si="2"/>
        <v>802</v>
      </c>
      <c r="K16" s="4">
        <f t="shared" si="2"/>
        <v>773</v>
      </c>
      <c r="L16" s="4">
        <f t="shared" si="3"/>
        <v>219</v>
      </c>
      <c r="M16" s="4">
        <f t="shared" si="3"/>
        <v>197</v>
      </c>
      <c r="N16" s="11">
        <f t="shared" si="4"/>
        <v>0.27306733167082292</v>
      </c>
      <c r="O16" s="11">
        <f t="shared" si="4"/>
        <v>0.25485122897800777</v>
      </c>
      <c r="P16" s="11">
        <v>0.50737743045289152</v>
      </c>
      <c r="Q16" s="11">
        <v>0.48681377336958181</v>
      </c>
      <c r="R16" s="11">
        <f t="shared" si="5"/>
        <v>406.91669922321898</v>
      </c>
      <c r="S16" s="11">
        <f t="shared" si="5"/>
        <v>376.30704681468677</v>
      </c>
      <c r="T16" s="11">
        <f t="shared" si="6"/>
        <v>783.22374603790581</v>
      </c>
      <c r="U16" s="10"/>
      <c r="V16" s="10">
        <v>1.1000000000000001</v>
      </c>
      <c r="W16" s="12">
        <f t="shared" si="7"/>
        <v>861.54612064169646</v>
      </c>
    </row>
    <row r="17" spans="1:23" x14ac:dyDescent="0.25">
      <c r="A17" s="4">
        <v>10</v>
      </c>
      <c r="B17" s="4">
        <f t="shared" si="0"/>
        <v>343</v>
      </c>
      <c r="C17" s="4">
        <v>208</v>
      </c>
      <c r="D17" s="4">
        <v>135</v>
      </c>
      <c r="E17" s="4">
        <f t="shared" si="1"/>
        <v>1596</v>
      </c>
      <c r="F17" s="4">
        <v>814</v>
      </c>
      <c r="G17" s="4">
        <v>782</v>
      </c>
      <c r="I17" s="4">
        <v>10</v>
      </c>
      <c r="J17" s="4">
        <f t="shared" si="2"/>
        <v>814</v>
      </c>
      <c r="K17" s="4">
        <f t="shared" si="2"/>
        <v>782</v>
      </c>
      <c r="L17" s="4">
        <f t="shared" si="3"/>
        <v>208</v>
      </c>
      <c r="M17" s="4">
        <f t="shared" si="3"/>
        <v>135</v>
      </c>
      <c r="N17" s="11">
        <f t="shared" si="4"/>
        <v>0.25552825552825553</v>
      </c>
      <c r="O17" s="11">
        <f t="shared" si="4"/>
        <v>0.17263427109974425</v>
      </c>
      <c r="P17" s="11">
        <v>0.56271721386903317</v>
      </c>
      <c r="Q17" s="11">
        <v>0.55151022657259297</v>
      </c>
      <c r="R17" s="11">
        <f t="shared" si="5"/>
        <v>458.05181208939302</v>
      </c>
      <c r="S17" s="11">
        <f t="shared" si="5"/>
        <v>431.28099717976772</v>
      </c>
      <c r="T17" s="11">
        <f t="shared" si="6"/>
        <v>889.33280926916075</v>
      </c>
      <c r="U17" s="10"/>
      <c r="V17" s="10">
        <v>1.1000000000000001</v>
      </c>
      <c r="W17" s="12">
        <f t="shared" si="7"/>
        <v>978.2660901960769</v>
      </c>
    </row>
    <row r="18" spans="1:23" x14ac:dyDescent="0.25">
      <c r="A18" s="4">
        <v>11</v>
      </c>
      <c r="B18" s="4">
        <f t="shared" si="0"/>
        <v>380</v>
      </c>
      <c r="C18" s="4">
        <v>183</v>
      </c>
      <c r="D18" s="4">
        <v>197</v>
      </c>
      <c r="E18" s="4">
        <f t="shared" si="1"/>
        <v>1568</v>
      </c>
      <c r="F18" s="4">
        <v>826</v>
      </c>
      <c r="G18" s="4">
        <v>742</v>
      </c>
      <c r="I18" s="4">
        <v>11</v>
      </c>
      <c r="J18" s="4">
        <f t="shared" si="2"/>
        <v>826</v>
      </c>
      <c r="K18" s="4">
        <f t="shared" si="2"/>
        <v>742</v>
      </c>
      <c r="L18" s="4">
        <f t="shared" si="3"/>
        <v>183</v>
      </c>
      <c r="M18" s="4">
        <f t="shared" si="3"/>
        <v>197</v>
      </c>
      <c r="N18" s="11">
        <f t="shared" si="4"/>
        <v>0.2215496368038741</v>
      </c>
      <c r="O18" s="11">
        <f t="shared" si="4"/>
        <v>0.26549865229110514</v>
      </c>
      <c r="P18" s="11">
        <v>0.56800722340963639</v>
      </c>
      <c r="Q18" s="11">
        <v>0.63163068376358689</v>
      </c>
      <c r="R18" s="11">
        <f t="shared" si="5"/>
        <v>469.17396653635967</v>
      </c>
      <c r="S18" s="11">
        <f t="shared" si="5"/>
        <v>468.66996735258147</v>
      </c>
      <c r="T18" s="11">
        <f t="shared" si="6"/>
        <v>937.84393388894114</v>
      </c>
      <c r="U18" s="10"/>
      <c r="V18" s="10">
        <v>1.1000000000000001</v>
      </c>
      <c r="W18" s="12">
        <f t="shared" si="7"/>
        <v>1031.6283272778353</v>
      </c>
    </row>
    <row r="19" spans="1:23" x14ac:dyDescent="0.25">
      <c r="A19" s="4">
        <v>12</v>
      </c>
      <c r="B19" s="4">
        <f t="shared" si="0"/>
        <v>401</v>
      </c>
      <c r="C19" s="4">
        <v>189</v>
      </c>
      <c r="D19" s="4">
        <v>212</v>
      </c>
      <c r="E19" s="4">
        <f t="shared" si="1"/>
        <v>1449</v>
      </c>
      <c r="F19" s="4">
        <v>721</v>
      </c>
      <c r="G19" s="4">
        <v>728</v>
      </c>
      <c r="I19" s="4">
        <v>12</v>
      </c>
      <c r="J19" s="4">
        <f t="shared" si="2"/>
        <v>721</v>
      </c>
      <c r="K19" s="4">
        <f t="shared" si="2"/>
        <v>728</v>
      </c>
      <c r="L19" s="4">
        <f t="shared" si="3"/>
        <v>189</v>
      </c>
      <c r="M19" s="4">
        <f t="shared" si="3"/>
        <v>212</v>
      </c>
      <c r="N19" s="11">
        <f t="shared" si="4"/>
        <v>0.26213592233009708</v>
      </c>
      <c r="O19" s="11">
        <f t="shared" si="4"/>
        <v>0.29120879120879123</v>
      </c>
      <c r="P19" s="11">
        <v>0.52156480470010524</v>
      </c>
      <c r="Q19" s="11">
        <v>0.57526440867496864</v>
      </c>
      <c r="R19" s="11">
        <f t="shared" si="5"/>
        <v>376.04822418877586</v>
      </c>
      <c r="S19" s="11">
        <f t="shared" si="5"/>
        <v>418.79248951537716</v>
      </c>
      <c r="T19" s="11">
        <f t="shared" si="6"/>
        <v>794.84071370415302</v>
      </c>
      <c r="U19" s="10"/>
      <c r="V19" s="10">
        <v>1.1000000000000001</v>
      </c>
      <c r="W19" s="12">
        <f t="shared" si="7"/>
        <v>874.32478507456835</v>
      </c>
    </row>
    <row r="20" spans="1:23" x14ac:dyDescent="0.25">
      <c r="A20" s="4">
        <v>13</v>
      </c>
      <c r="B20" s="4">
        <f t="shared" si="0"/>
        <v>304</v>
      </c>
      <c r="C20" s="4">
        <v>134</v>
      </c>
      <c r="D20" s="4">
        <v>170</v>
      </c>
      <c r="E20" s="4">
        <f t="shared" si="1"/>
        <v>1365</v>
      </c>
      <c r="F20" s="4">
        <v>706</v>
      </c>
      <c r="G20" s="4">
        <v>659</v>
      </c>
      <c r="I20" s="4">
        <v>13</v>
      </c>
      <c r="J20" s="4">
        <f t="shared" si="2"/>
        <v>706</v>
      </c>
      <c r="K20" s="4">
        <f t="shared" si="2"/>
        <v>659</v>
      </c>
      <c r="L20" s="4">
        <f t="shared" si="3"/>
        <v>134</v>
      </c>
      <c r="M20" s="4">
        <f t="shared" si="3"/>
        <v>170</v>
      </c>
      <c r="N20" s="11">
        <f t="shared" si="4"/>
        <v>0.18980169971671387</v>
      </c>
      <c r="O20" s="11">
        <f t="shared" si="4"/>
        <v>0.25796661608497723</v>
      </c>
      <c r="P20" s="11">
        <v>0.5160635947954475</v>
      </c>
      <c r="Q20" s="11">
        <v>0.5934374665989699</v>
      </c>
      <c r="R20" s="11">
        <f t="shared" si="5"/>
        <v>364.34089792558592</v>
      </c>
      <c r="S20" s="11">
        <f t="shared" si="5"/>
        <v>391.07529048872118</v>
      </c>
      <c r="T20" s="11">
        <f t="shared" si="6"/>
        <v>755.41618841430704</v>
      </c>
      <c r="U20" s="10"/>
      <c r="V20" s="10">
        <v>1.1000000000000001</v>
      </c>
      <c r="W20" s="12">
        <f t="shared" si="7"/>
        <v>830.95780725573786</v>
      </c>
    </row>
    <row r="21" spans="1:23" x14ac:dyDescent="0.25">
      <c r="A21" s="4">
        <v>14</v>
      </c>
      <c r="B21" s="4">
        <f t="shared" si="0"/>
        <v>306</v>
      </c>
      <c r="C21" s="4">
        <v>134</v>
      </c>
      <c r="D21" s="4">
        <v>172</v>
      </c>
      <c r="E21" s="4">
        <f t="shared" si="1"/>
        <v>1269</v>
      </c>
      <c r="F21" s="4">
        <v>639</v>
      </c>
      <c r="G21" s="4">
        <v>630</v>
      </c>
      <c r="I21" s="4">
        <v>14</v>
      </c>
      <c r="J21" s="4">
        <f t="shared" si="2"/>
        <v>639</v>
      </c>
      <c r="K21" s="4">
        <f t="shared" si="2"/>
        <v>630</v>
      </c>
      <c r="L21" s="4">
        <f t="shared" si="3"/>
        <v>134</v>
      </c>
      <c r="M21" s="4">
        <f t="shared" si="3"/>
        <v>172</v>
      </c>
      <c r="N21" s="11">
        <f t="shared" si="4"/>
        <v>0.20970266040688576</v>
      </c>
      <c r="O21" s="11">
        <f t="shared" si="4"/>
        <v>0.27301587301587299</v>
      </c>
      <c r="P21" s="11">
        <v>0.63843652973737453</v>
      </c>
      <c r="Q21" s="11">
        <v>0.70099892444554568</v>
      </c>
      <c r="R21" s="11">
        <f t="shared" si="5"/>
        <v>407.96094250218232</v>
      </c>
      <c r="S21" s="11">
        <f t="shared" si="5"/>
        <v>441.62932240069375</v>
      </c>
      <c r="T21" s="11">
        <f t="shared" si="6"/>
        <v>849.59026490287602</v>
      </c>
      <c r="U21" s="10"/>
      <c r="V21" s="10">
        <v>1.1000000000000001</v>
      </c>
      <c r="W21" s="12">
        <f t="shared" si="7"/>
        <v>934.54929139316368</v>
      </c>
    </row>
    <row r="22" spans="1:23" x14ac:dyDescent="0.25">
      <c r="A22" s="4">
        <v>15</v>
      </c>
      <c r="B22" s="4">
        <f t="shared" si="0"/>
        <v>370</v>
      </c>
      <c r="C22" s="4">
        <v>212</v>
      </c>
      <c r="D22" s="4">
        <v>158</v>
      </c>
      <c r="E22" s="4">
        <f t="shared" si="1"/>
        <v>1174</v>
      </c>
      <c r="F22" s="4">
        <v>606</v>
      </c>
      <c r="G22" s="4">
        <v>568</v>
      </c>
      <c r="I22" s="4">
        <v>15</v>
      </c>
      <c r="J22" s="4">
        <f t="shared" si="2"/>
        <v>606</v>
      </c>
      <c r="K22" s="4">
        <f t="shared" si="2"/>
        <v>568</v>
      </c>
      <c r="L22" s="4">
        <f t="shared" si="3"/>
        <v>212</v>
      </c>
      <c r="M22" s="4">
        <f t="shared" si="3"/>
        <v>158</v>
      </c>
      <c r="N22" s="11">
        <f t="shared" si="4"/>
        <v>0.34983498349834985</v>
      </c>
      <c r="O22" s="11">
        <f t="shared" si="4"/>
        <v>0.27816901408450706</v>
      </c>
      <c r="P22" s="11">
        <v>1.0435933178602841</v>
      </c>
      <c r="Q22" s="11">
        <v>0.73299310689807828</v>
      </c>
      <c r="R22" s="11">
        <f t="shared" si="5"/>
        <v>632.4175506233322</v>
      </c>
      <c r="S22" s="11">
        <f t="shared" si="5"/>
        <v>416.34008471810847</v>
      </c>
      <c r="T22" s="11">
        <f t="shared" si="6"/>
        <v>1048.7576353414406</v>
      </c>
      <c r="U22" s="10"/>
      <c r="V22" s="10">
        <v>1.1000000000000001</v>
      </c>
      <c r="W22" s="12">
        <f t="shared" si="7"/>
        <v>1153.6333988755848</v>
      </c>
    </row>
    <row r="23" spans="1:23" x14ac:dyDescent="0.25">
      <c r="A23" s="4">
        <v>16</v>
      </c>
      <c r="B23" s="4">
        <f t="shared" si="0"/>
        <v>453</v>
      </c>
      <c r="C23" s="4">
        <v>221</v>
      </c>
      <c r="D23" s="4">
        <v>232</v>
      </c>
      <c r="E23" s="4">
        <f t="shared" si="1"/>
        <v>1118</v>
      </c>
      <c r="F23" s="4">
        <v>566</v>
      </c>
      <c r="G23" s="4">
        <v>552</v>
      </c>
      <c r="I23" s="4">
        <v>16</v>
      </c>
      <c r="J23" s="4">
        <f t="shared" si="2"/>
        <v>566</v>
      </c>
      <c r="K23" s="4">
        <f t="shared" si="2"/>
        <v>552</v>
      </c>
      <c r="L23" s="4">
        <f t="shared" si="3"/>
        <v>221</v>
      </c>
      <c r="M23" s="4">
        <f t="shared" si="3"/>
        <v>232</v>
      </c>
      <c r="N23" s="11">
        <f t="shared" si="4"/>
        <v>0.39045936395759717</v>
      </c>
      <c r="O23" s="11">
        <f t="shared" si="4"/>
        <v>0.42028985507246375</v>
      </c>
      <c r="P23" s="11">
        <v>0.69695700899342317</v>
      </c>
      <c r="Q23" s="11">
        <v>0.67078715145001055</v>
      </c>
      <c r="R23" s="11">
        <f t="shared" si="5"/>
        <v>394.47766709027752</v>
      </c>
      <c r="S23" s="11">
        <f t="shared" si="5"/>
        <v>370.27450760040585</v>
      </c>
      <c r="T23" s="11">
        <f t="shared" si="6"/>
        <v>764.75217469068343</v>
      </c>
      <c r="U23" s="10"/>
      <c r="V23" s="10">
        <v>1.1000000000000001</v>
      </c>
      <c r="W23" s="12">
        <f t="shared" si="7"/>
        <v>841.22739215975184</v>
      </c>
    </row>
    <row r="24" spans="1:23" x14ac:dyDescent="0.25">
      <c r="A24" s="4">
        <v>17</v>
      </c>
      <c r="B24" s="4">
        <f t="shared" si="0"/>
        <v>1278</v>
      </c>
      <c r="C24" s="4">
        <v>704</v>
      </c>
      <c r="D24" s="4">
        <v>574</v>
      </c>
      <c r="E24" s="4">
        <f t="shared" si="1"/>
        <v>1210</v>
      </c>
      <c r="F24" s="4">
        <v>596</v>
      </c>
      <c r="G24" s="4">
        <v>614</v>
      </c>
      <c r="I24" s="4">
        <v>17</v>
      </c>
      <c r="J24" s="4">
        <f t="shared" si="2"/>
        <v>596</v>
      </c>
      <c r="K24" s="4">
        <f t="shared" si="2"/>
        <v>614</v>
      </c>
      <c r="L24" s="4">
        <f t="shared" si="3"/>
        <v>704</v>
      </c>
      <c r="M24" s="4">
        <f t="shared" si="3"/>
        <v>574</v>
      </c>
      <c r="N24" s="11">
        <f t="shared" si="4"/>
        <v>1.1812080536912752</v>
      </c>
      <c r="O24" s="11">
        <f t="shared" si="4"/>
        <v>0.93485342019543971</v>
      </c>
      <c r="P24" s="11">
        <v>1.0091442389909973</v>
      </c>
      <c r="Q24" s="11">
        <v>0.80869856940665596</v>
      </c>
      <c r="R24" s="11">
        <f t="shared" si="5"/>
        <v>601.44996643863442</v>
      </c>
      <c r="S24" s="11">
        <f t="shared" si="5"/>
        <v>496.54092161568678</v>
      </c>
      <c r="T24" s="11">
        <f t="shared" si="6"/>
        <v>1097.9908880543212</v>
      </c>
      <c r="U24" s="10"/>
      <c r="V24" s="10">
        <v>1.1000000000000001</v>
      </c>
      <c r="W24" s="12">
        <f t="shared" si="7"/>
        <v>1207.7899768597533</v>
      </c>
    </row>
    <row r="25" spans="1:23" x14ac:dyDescent="0.25">
      <c r="A25" s="4">
        <v>18</v>
      </c>
      <c r="B25" s="4">
        <f t="shared" si="0"/>
        <v>859</v>
      </c>
      <c r="C25" s="4">
        <v>500</v>
      </c>
      <c r="D25" s="4">
        <v>359</v>
      </c>
      <c r="E25" s="4">
        <f t="shared" si="1"/>
        <v>1139</v>
      </c>
      <c r="F25" s="4">
        <v>542</v>
      </c>
      <c r="G25" s="4">
        <v>597</v>
      </c>
      <c r="I25" s="4">
        <v>18</v>
      </c>
      <c r="J25" s="4">
        <f t="shared" si="2"/>
        <v>542</v>
      </c>
      <c r="K25" s="4">
        <f t="shared" si="2"/>
        <v>597</v>
      </c>
      <c r="L25" s="4">
        <f t="shared" si="3"/>
        <v>500</v>
      </c>
      <c r="M25" s="4">
        <f t="shared" si="3"/>
        <v>359</v>
      </c>
      <c r="N25" s="11">
        <f t="shared" si="4"/>
        <v>0.92250922509225097</v>
      </c>
      <c r="O25" s="11">
        <f t="shared" si="4"/>
        <v>0.60134003350083753</v>
      </c>
      <c r="P25" s="11">
        <v>1.018955829525831</v>
      </c>
      <c r="Q25" s="11">
        <v>0.79695779154279189</v>
      </c>
      <c r="R25" s="11">
        <f t="shared" si="5"/>
        <v>552.27405960300041</v>
      </c>
      <c r="S25" s="11">
        <f t="shared" si="5"/>
        <v>475.78380155104674</v>
      </c>
      <c r="T25" s="11">
        <f t="shared" si="6"/>
        <v>1028.0578611540473</v>
      </c>
      <c r="U25" s="10"/>
      <c r="V25" s="10">
        <v>1.1000000000000001</v>
      </c>
      <c r="W25" s="12">
        <f t="shared" si="7"/>
        <v>1130.863647269452</v>
      </c>
    </row>
    <row r="26" spans="1:23" x14ac:dyDescent="0.25">
      <c r="A26" s="4">
        <v>19</v>
      </c>
      <c r="B26" s="4">
        <f t="shared" si="0"/>
        <v>722</v>
      </c>
      <c r="C26" s="4">
        <v>364</v>
      </c>
      <c r="D26" s="4">
        <v>358</v>
      </c>
      <c r="E26" s="4">
        <f t="shared" si="1"/>
        <v>1049</v>
      </c>
      <c r="F26" s="4">
        <v>532</v>
      </c>
      <c r="G26" s="4">
        <v>517</v>
      </c>
      <c r="I26" s="4">
        <v>19</v>
      </c>
      <c r="J26" s="4">
        <f t="shared" si="2"/>
        <v>532</v>
      </c>
      <c r="K26" s="4">
        <f t="shared" si="2"/>
        <v>517</v>
      </c>
      <c r="L26" s="4">
        <f t="shared" si="3"/>
        <v>364</v>
      </c>
      <c r="M26" s="4">
        <f t="shared" si="3"/>
        <v>358</v>
      </c>
      <c r="N26" s="11">
        <f t="shared" si="4"/>
        <v>0.68421052631578949</v>
      </c>
      <c r="O26" s="11">
        <f t="shared" si="4"/>
        <v>0.69245647969052226</v>
      </c>
      <c r="P26" s="11">
        <v>0.62852975267773137</v>
      </c>
      <c r="Q26" s="11">
        <v>0.83678059372715008</v>
      </c>
      <c r="R26" s="11">
        <f t="shared" si="5"/>
        <v>334.37782842455312</v>
      </c>
      <c r="S26" s="11">
        <f t="shared" si="5"/>
        <v>432.61556695693662</v>
      </c>
      <c r="T26" s="11">
        <f t="shared" si="6"/>
        <v>766.99339538148979</v>
      </c>
      <c r="U26" s="10"/>
      <c r="V26" s="10">
        <v>1.1000000000000001</v>
      </c>
      <c r="W26" s="12">
        <f t="shared" si="7"/>
        <v>843.69273491963884</v>
      </c>
    </row>
    <row r="27" spans="1:23" x14ac:dyDescent="0.25">
      <c r="A27" s="4">
        <v>20</v>
      </c>
      <c r="B27" s="4">
        <f t="shared" si="0"/>
        <v>641</v>
      </c>
      <c r="C27" s="4">
        <v>297</v>
      </c>
      <c r="D27" s="4">
        <v>344</v>
      </c>
      <c r="E27" s="4">
        <f t="shared" si="1"/>
        <v>1257</v>
      </c>
      <c r="F27" s="4">
        <v>590</v>
      </c>
      <c r="G27" s="4">
        <v>667</v>
      </c>
      <c r="I27" s="4">
        <v>20</v>
      </c>
      <c r="J27" s="4">
        <f t="shared" si="2"/>
        <v>590</v>
      </c>
      <c r="K27" s="4">
        <f t="shared" si="2"/>
        <v>667</v>
      </c>
      <c r="L27" s="4">
        <f t="shared" si="3"/>
        <v>297</v>
      </c>
      <c r="M27" s="4">
        <f t="shared" si="3"/>
        <v>344</v>
      </c>
      <c r="N27" s="11">
        <f t="shared" si="4"/>
        <v>0.50338983050847452</v>
      </c>
      <c r="O27" s="11">
        <f t="shared" si="4"/>
        <v>0.51574212893553228</v>
      </c>
      <c r="P27" s="11">
        <v>0.56719046501466741</v>
      </c>
      <c r="Q27" s="11">
        <v>0.86531066601929851</v>
      </c>
      <c r="R27" s="11">
        <f t="shared" si="5"/>
        <v>334.6423743586538</v>
      </c>
      <c r="S27" s="11">
        <f t="shared" si="5"/>
        <v>577.16221423487207</v>
      </c>
      <c r="T27" s="11">
        <f t="shared" si="6"/>
        <v>911.80458859352586</v>
      </c>
      <c r="U27" s="10"/>
      <c r="V27" s="10">
        <v>1.1000000000000001</v>
      </c>
      <c r="W27" s="12">
        <f t="shared" si="7"/>
        <v>1002.9850474528786</v>
      </c>
    </row>
    <row r="28" spans="1:23" x14ac:dyDescent="0.25">
      <c r="A28" s="4">
        <v>21</v>
      </c>
      <c r="B28" s="4">
        <f t="shared" si="0"/>
        <v>776</v>
      </c>
      <c r="C28" s="4">
        <v>378</v>
      </c>
      <c r="D28" s="4">
        <v>398</v>
      </c>
      <c r="E28" s="4">
        <f t="shared" si="1"/>
        <v>1302</v>
      </c>
      <c r="F28" s="4">
        <v>591</v>
      </c>
      <c r="G28" s="4">
        <v>711</v>
      </c>
      <c r="I28" s="4">
        <v>21</v>
      </c>
      <c r="J28" s="4">
        <f t="shared" si="2"/>
        <v>591</v>
      </c>
      <c r="K28" s="4">
        <f t="shared" si="2"/>
        <v>711</v>
      </c>
      <c r="L28" s="4">
        <f t="shared" si="3"/>
        <v>378</v>
      </c>
      <c r="M28" s="4">
        <f>D28</f>
        <v>398</v>
      </c>
      <c r="N28" s="11">
        <f t="shared" si="4"/>
        <v>0.63959390862944165</v>
      </c>
      <c r="O28" s="11">
        <f t="shared" si="4"/>
        <v>0.55977496483825595</v>
      </c>
      <c r="P28" s="11">
        <v>0.52464205539856512</v>
      </c>
      <c r="Q28" s="11">
        <v>0.92242851778304358</v>
      </c>
      <c r="R28" s="11">
        <f t="shared" si="5"/>
        <v>310.063454740552</v>
      </c>
      <c r="S28" s="11">
        <f t="shared" si="5"/>
        <v>655.84667614374393</v>
      </c>
      <c r="T28" s="11">
        <f t="shared" si="6"/>
        <v>965.910130884296</v>
      </c>
      <c r="U28" s="10"/>
      <c r="V28" s="10">
        <v>1.1000000000000001</v>
      </c>
      <c r="W28" s="12">
        <f t="shared" si="7"/>
        <v>1062.5011439727257</v>
      </c>
    </row>
    <row r="29" spans="1:23" x14ac:dyDescent="0.25">
      <c r="A29" s="4">
        <v>22</v>
      </c>
      <c r="B29" s="4">
        <f t="shared" si="0"/>
        <v>744</v>
      </c>
      <c r="C29" s="4">
        <v>329</v>
      </c>
      <c r="D29" s="4">
        <v>415</v>
      </c>
      <c r="E29" s="4">
        <f t="shared" si="1"/>
        <v>1318</v>
      </c>
      <c r="F29" s="4">
        <v>605</v>
      </c>
      <c r="G29" s="4">
        <v>713</v>
      </c>
      <c r="I29" s="4">
        <v>22</v>
      </c>
      <c r="J29" s="4">
        <f t="shared" si="2"/>
        <v>605</v>
      </c>
      <c r="K29" s="4">
        <f t="shared" si="2"/>
        <v>713</v>
      </c>
      <c r="L29" s="4">
        <f t="shared" si="3"/>
        <v>329</v>
      </c>
      <c r="M29" s="4">
        <f t="shared" si="3"/>
        <v>415</v>
      </c>
      <c r="N29" s="11">
        <f t="shared" si="4"/>
        <v>0.54380165289256199</v>
      </c>
      <c r="O29" s="11">
        <f t="shared" si="4"/>
        <v>0.58204768583450206</v>
      </c>
      <c r="P29" s="11">
        <v>0.5405827892700672</v>
      </c>
      <c r="Q29" s="11">
        <v>0.97822522951551583</v>
      </c>
      <c r="R29" s="11">
        <f t="shared" si="5"/>
        <v>327.05258750839067</v>
      </c>
      <c r="S29" s="11">
        <f t="shared" si="5"/>
        <v>697.4745886445628</v>
      </c>
      <c r="T29" s="11">
        <f t="shared" si="6"/>
        <v>1024.5271761529534</v>
      </c>
      <c r="U29" s="10"/>
      <c r="V29" s="10">
        <v>1.1000000000000001</v>
      </c>
      <c r="W29" s="12">
        <f t="shared" si="7"/>
        <v>1126.9798937682488</v>
      </c>
    </row>
    <row r="30" spans="1:23" x14ac:dyDescent="0.25">
      <c r="A30" s="4">
        <v>23</v>
      </c>
      <c r="B30" s="4">
        <f t="shared" si="0"/>
        <v>834</v>
      </c>
      <c r="C30" s="4">
        <v>425</v>
      </c>
      <c r="D30" s="4">
        <v>409</v>
      </c>
      <c r="E30" s="4">
        <f t="shared" si="1"/>
        <v>1274</v>
      </c>
      <c r="F30" s="4">
        <v>610</v>
      </c>
      <c r="G30" s="4">
        <v>664</v>
      </c>
      <c r="I30" s="4">
        <v>23</v>
      </c>
      <c r="J30" s="4">
        <f t="shared" si="2"/>
        <v>610</v>
      </c>
      <c r="K30" s="4">
        <f t="shared" si="2"/>
        <v>664</v>
      </c>
      <c r="L30" s="4">
        <f t="shared" si="3"/>
        <v>425</v>
      </c>
      <c r="M30" s="4">
        <f t="shared" si="3"/>
        <v>409</v>
      </c>
      <c r="N30" s="11">
        <f t="shared" si="4"/>
        <v>0.69672131147540983</v>
      </c>
      <c r="O30" s="11">
        <f t="shared" si="4"/>
        <v>0.61596385542168675</v>
      </c>
      <c r="P30" s="11">
        <v>0.52816771700088849</v>
      </c>
      <c r="Q30" s="11">
        <v>0.99177549684906241</v>
      </c>
      <c r="R30" s="11">
        <f t="shared" si="5"/>
        <v>322.18230737054199</v>
      </c>
      <c r="S30" s="11">
        <f t="shared" si="5"/>
        <v>658.5389299077774</v>
      </c>
      <c r="T30" s="11">
        <f t="shared" si="6"/>
        <v>980.72123727831945</v>
      </c>
      <c r="U30" s="10"/>
      <c r="V30" s="10">
        <v>1.1000000000000001</v>
      </c>
      <c r="W30" s="12">
        <f t="shared" si="7"/>
        <v>1078.7933610061514</v>
      </c>
    </row>
    <row r="31" spans="1:23" x14ac:dyDescent="0.25">
      <c r="A31" s="4">
        <v>24</v>
      </c>
      <c r="B31" s="4">
        <f t="shared" si="0"/>
        <v>857</v>
      </c>
      <c r="C31" s="4">
        <v>386</v>
      </c>
      <c r="D31" s="4">
        <v>471</v>
      </c>
      <c r="E31" s="4">
        <f t="shared" si="1"/>
        <v>1299</v>
      </c>
      <c r="F31" s="4">
        <v>594</v>
      </c>
      <c r="G31" s="4">
        <v>705</v>
      </c>
      <c r="I31" s="4">
        <v>24</v>
      </c>
      <c r="J31" s="4">
        <f t="shared" si="2"/>
        <v>594</v>
      </c>
      <c r="K31" s="4">
        <f t="shared" si="2"/>
        <v>705</v>
      </c>
      <c r="L31" s="4">
        <f t="shared" si="3"/>
        <v>386</v>
      </c>
      <c r="M31" s="4">
        <f t="shared" si="3"/>
        <v>471</v>
      </c>
      <c r="N31" s="11">
        <f t="shared" si="4"/>
        <v>0.64983164983164987</v>
      </c>
      <c r="O31" s="11">
        <f t="shared" si="4"/>
        <v>0.66808510638297869</v>
      </c>
      <c r="P31" s="11">
        <v>0.54854732023040464</v>
      </c>
      <c r="Q31" s="11">
        <v>0.99932185300383425</v>
      </c>
      <c r="R31" s="11">
        <f t="shared" si="5"/>
        <v>325.83710821686037</v>
      </c>
      <c r="S31" s="11">
        <f t="shared" si="5"/>
        <v>704.5219063677032</v>
      </c>
      <c r="T31" s="11">
        <f t="shared" si="6"/>
        <v>1030.3590145845635</v>
      </c>
      <c r="U31" s="10"/>
      <c r="V31" s="10">
        <v>1.1000000000000001</v>
      </c>
      <c r="W31" s="12">
        <f t="shared" si="7"/>
        <v>1133.39491604302</v>
      </c>
    </row>
    <row r="32" spans="1:23" x14ac:dyDescent="0.25">
      <c r="A32" s="4">
        <v>25</v>
      </c>
      <c r="B32" s="4">
        <f t="shared" si="0"/>
        <v>1027</v>
      </c>
      <c r="C32" s="4">
        <v>528</v>
      </c>
      <c r="D32" s="4">
        <v>499</v>
      </c>
      <c r="E32" s="4">
        <f t="shared" si="1"/>
        <v>1181</v>
      </c>
      <c r="F32" s="4">
        <v>557</v>
      </c>
      <c r="G32" s="4">
        <v>624</v>
      </c>
      <c r="I32" s="4">
        <v>25</v>
      </c>
      <c r="J32" s="4">
        <f t="shared" si="2"/>
        <v>557</v>
      </c>
      <c r="K32" s="4">
        <f t="shared" si="2"/>
        <v>624</v>
      </c>
      <c r="L32" s="4">
        <f t="shared" si="3"/>
        <v>528</v>
      </c>
      <c r="M32" s="4">
        <f t="shared" si="3"/>
        <v>499</v>
      </c>
      <c r="N32" s="11">
        <f t="shared" si="4"/>
        <v>0.94793536804308798</v>
      </c>
      <c r="O32" s="11">
        <f t="shared" si="4"/>
        <v>0.79967948717948723</v>
      </c>
      <c r="P32" s="11">
        <v>0.58908696535600669</v>
      </c>
      <c r="Q32" s="11">
        <v>1.084123079113771</v>
      </c>
      <c r="R32" s="11">
        <f t="shared" si="5"/>
        <v>328.12143970329572</v>
      </c>
      <c r="S32" s="11">
        <f t="shared" si="5"/>
        <v>676.49280136699315</v>
      </c>
      <c r="T32" s="11">
        <f t="shared" si="6"/>
        <v>1004.6142410702889</v>
      </c>
      <c r="U32" s="10"/>
      <c r="V32" s="10">
        <v>1.1000000000000001</v>
      </c>
      <c r="W32" s="12">
        <f t="shared" si="7"/>
        <v>1105.0756651773179</v>
      </c>
    </row>
    <row r="33" spans="1:23" x14ac:dyDescent="0.25">
      <c r="A33" s="4">
        <v>26</v>
      </c>
      <c r="B33" s="4">
        <f t="shared" si="0"/>
        <v>1033</v>
      </c>
      <c r="C33" s="4">
        <v>532</v>
      </c>
      <c r="D33" s="4">
        <v>501</v>
      </c>
      <c r="E33" s="4">
        <f t="shared" si="1"/>
        <v>1209</v>
      </c>
      <c r="F33" s="4">
        <v>533</v>
      </c>
      <c r="G33" s="4">
        <v>676</v>
      </c>
      <c r="I33" s="4">
        <v>26</v>
      </c>
      <c r="J33" s="4">
        <f t="shared" si="2"/>
        <v>533</v>
      </c>
      <c r="K33" s="4">
        <f t="shared" si="2"/>
        <v>676</v>
      </c>
      <c r="L33" s="4">
        <f t="shared" si="3"/>
        <v>532</v>
      </c>
      <c r="M33" s="4">
        <f t="shared" si="3"/>
        <v>501</v>
      </c>
      <c r="N33" s="11">
        <f t="shared" si="4"/>
        <v>0.99812382739212002</v>
      </c>
      <c r="O33" s="11">
        <f t="shared" si="4"/>
        <v>0.74112426035502954</v>
      </c>
      <c r="P33" s="11">
        <v>0.59093466609863377</v>
      </c>
      <c r="Q33" s="11">
        <v>1.0715821873551956</v>
      </c>
      <c r="R33" s="11">
        <f t="shared" si="5"/>
        <v>314.96817703057178</v>
      </c>
      <c r="S33" s="11">
        <f t="shared" si="5"/>
        <v>724.38955865211221</v>
      </c>
      <c r="T33" s="11">
        <f t="shared" si="6"/>
        <v>1039.3577356826841</v>
      </c>
      <c r="U33" s="10"/>
      <c r="V33" s="10">
        <v>1.1000000000000001</v>
      </c>
      <c r="W33" s="12">
        <f t="shared" si="7"/>
        <v>1143.2935092509526</v>
      </c>
    </row>
    <row r="34" spans="1:23" x14ac:dyDescent="0.25">
      <c r="A34" s="4">
        <v>27</v>
      </c>
      <c r="B34" s="4">
        <f t="shared" si="0"/>
        <v>1124</v>
      </c>
      <c r="C34" s="4">
        <v>629</v>
      </c>
      <c r="D34" s="4">
        <v>495</v>
      </c>
      <c r="E34" s="4">
        <f t="shared" si="1"/>
        <v>1207</v>
      </c>
      <c r="F34" s="4">
        <v>574</v>
      </c>
      <c r="G34" s="4">
        <v>633</v>
      </c>
      <c r="I34" s="4">
        <v>27</v>
      </c>
      <c r="J34" s="4">
        <f t="shared" si="2"/>
        <v>574</v>
      </c>
      <c r="K34" s="4">
        <f t="shared" si="2"/>
        <v>633</v>
      </c>
      <c r="L34" s="4">
        <f t="shared" si="3"/>
        <v>629</v>
      </c>
      <c r="M34" s="4">
        <f t="shared" si="3"/>
        <v>495</v>
      </c>
      <c r="N34" s="11">
        <f t="shared" si="4"/>
        <v>1.0958188153310104</v>
      </c>
      <c r="O34" s="11">
        <f t="shared" si="4"/>
        <v>0.78199052132701419</v>
      </c>
      <c r="P34" s="11">
        <v>0.58748128597612848</v>
      </c>
      <c r="Q34" s="11">
        <v>1.0678788469735412</v>
      </c>
      <c r="R34" s="11">
        <f t="shared" si="5"/>
        <v>337.21425815029772</v>
      </c>
      <c r="S34" s="11">
        <f t="shared" si="5"/>
        <v>675.96731013425153</v>
      </c>
      <c r="T34" s="11">
        <f t="shared" si="6"/>
        <v>1013.1815682845493</v>
      </c>
      <c r="U34" s="10"/>
      <c r="V34" s="10">
        <v>1.1000000000000001</v>
      </c>
      <c r="W34" s="12">
        <f t="shared" si="7"/>
        <v>1114.4997251130042</v>
      </c>
    </row>
    <row r="35" spans="1:23" x14ac:dyDescent="0.25">
      <c r="A35" s="4">
        <v>28</v>
      </c>
      <c r="B35" s="4">
        <f t="shared" si="0"/>
        <v>1010</v>
      </c>
      <c r="C35" s="4">
        <v>486</v>
      </c>
      <c r="D35" s="4">
        <v>524</v>
      </c>
      <c r="E35" s="4">
        <f t="shared" si="1"/>
        <v>1225</v>
      </c>
      <c r="F35" s="4">
        <v>557</v>
      </c>
      <c r="G35" s="4">
        <v>668</v>
      </c>
      <c r="I35" s="4">
        <v>28</v>
      </c>
      <c r="J35" s="4">
        <f t="shared" si="2"/>
        <v>557</v>
      </c>
      <c r="K35" s="4">
        <f t="shared" si="2"/>
        <v>668</v>
      </c>
      <c r="L35" s="4">
        <f t="shared" si="3"/>
        <v>486</v>
      </c>
      <c r="M35" s="4">
        <f t="shared" si="3"/>
        <v>524</v>
      </c>
      <c r="N35" s="11">
        <f t="shared" si="4"/>
        <v>0.87253141831238779</v>
      </c>
      <c r="O35" s="11">
        <f t="shared" si="4"/>
        <v>0.78443113772455086</v>
      </c>
      <c r="P35" s="11">
        <v>0.59231119602091498</v>
      </c>
      <c r="Q35" s="11">
        <v>1.0555219569342595</v>
      </c>
      <c r="R35" s="11">
        <f t="shared" si="5"/>
        <v>329.91733618364964</v>
      </c>
      <c r="S35" s="11">
        <f t="shared" si="5"/>
        <v>705.08866723208541</v>
      </c>
      <c r="T35" s="11">
        <f t="shared" si="6"/>
        <v>1035.006003415735</v>
      </c>
      <c r="U35" s="10"/>
      <c r="V35" s="10">
        <v>1.1000000000000001</v>
      </c>
      <c r="W35" s="12">
        <f t="shared" si="7"/>
        <v>1138.5066037573085</v>
      </c>
    </row>
    <row r="36" spans="1:23" x14ac:dyDescent="0.25">
      <c r="A36" s="4">
        <v>29</v>
      </c>
      <c r="B36" s="4">
        <f t="shared" si="0"/>
        <v>933</v>
      </c>
      <c r="C36" s="4">
        <v>427</v>
      </c>
      <c r="D36" s="4">
        <v>506</v>
      </c>
      <c r="E36" s="4">
        <f t="shared" si="1"/>
        <v>1122</v>
      </c>
      <c r="F36" s="4">
        <v>524</v>
      </c>
      <c r="G36" s="4">
        <v>598</v>
      </c>
      <c r="I36" s="4">
        <v>29</v>
      </c>
      <c r="J36" s="4">
        <f t="shared" si="2"/>
        <v>524</v>
      </c>
      <c r="K36" s="4">
        <f t="shared" si="2"/>
        <v>598</v>
      </c>
      <c r="L36" s="4">
        <f t="shared" si="3"/>
        <v>427</v>
      </c>
      <c r="M36" s="4">
        <f t="shared" si="3"/>
        <v>506</v>
      </c>
      <c r="N36" s="11">
        <f t="shared" si="4"/>
        <v>0.81488549618320616</v>
      </c>
      <c r="O36" s="11">
        <f t="shared" si="4"/>
        <v>0.84615384615384615</v>
      </c>
      <c r="P36" s="11">
        <v>0.60224673401575823</v>
      </c>
      <c r="Q36" s="11">
        <v>1.0870766448277194</v>
      </c>
      <c r="R36" s="11">
        <f t="shared" si="5"/>
        <v>315.57728862425733</v>
      </c>
      <c r="S36" s="11">
        <f t="shared" si="5"/>
        <v>650.07183360697616</v>
      </c>
      <c r="T36" s="11">
        <f t="shared" si="6"/>
        <v>965.64912223123349</v>
      </c>
      <c r="U36" s="10"/>
      <c r="V36" s="10">
        <v>1.1000000000000001</v>
      </c>
      <c r="W36" s="12">
        <f t="shared" si="7"/>
        <v>1062.214034454357</v>
      </c>
    </row>
    <row r="37" spans="1:23" x14ac:dyDescent="0.25">
      <c r="A37" s="4">
        <v>30</v>
      </c>
      <c r="B37" s="4">
        <f t="shared" si="0"/>
        <v>981</v>
      </c>
      <c r="C37" s="4">
        <v>520</v>
      </c>
      <c r="D37" s="4">
        <v>461</v>
      </c>
      <c r="E37" s="4">
        <f t="shared" si="1"/>
        <v>1109</v>
      </c>
      <c r="F37" s="4">
        <v>502</v>
      </c>
      <c r="G37" s="4">
        <v>607</v>
      </c>
      <c r="I37" s="4">
        <v>30</v>
      </c>
      <c r="J37" s="4">
        <f t="shared" si="2"/>
        <v>502</v>
      </c>
      <c r="K37" s="4">
        <f t="shared" si="2"/>
        <v>607</v>
      </c>
      <c r="L37" s="4">
        <f t="shared" si="3"/>
        <v>520</v>
      </c>
      <c r="M37" s="4">
        <f t="shared" si="3"/>
        <v>461</v>
      </c>
      <c r="N37" s="11">
        <f t="shared" si="4"/>
        <v>1.0358565737051793</v>
      </c>
      <c r="O37" s="11">
        <f t="shared" si="4"/>
        <v>0.75947281713344317</v>
      </c>
      <c r="P37" s="11">
        <v>0.58973353938903017</v>
      </c>
      <c r="Q37" s="11">
        <v>1.0539822754904051</v>
      </c>
      <c r="R37" s="11">
        <f t="shared" si="5"/>
        <v>296.04623677329312</v>
      </c>
      <c r="S37" s="11">
        <f t="shared" si="5"/>
        <v>639.76724122267592</v>
      </c>
      <c r="T37" s="11">
        <f t="shared" si="6"/>
        <v>935.81347799596904</v>
      </c>
      <c r="U37" s="10"/>
      <c r="V37" s="10">
        <v>1.1000000000000001</v>
      </c>
      <c r="W37" s="12">
        <f t="shared" si="7"/>
        <v>1029.394825795566</v>
      </c>
    </row>
    <row r="38" spans="1:23" x14ac:dyDescent="0.25">
      <c r="A38" s="4">
        <v>31</v>
      </c>
      <c r="B38" s="4">
        <f t="shared" si="0"/>
        <v>1108</v>
      </c>
      <c r="C38" s="4">
        <v>499</v>
      </c>
      <c r="D38" s="4">
        <v>609</v>
      </c>
      <c r="E38" s="4">
        <f t="shared" si="1"/>
        <v>1112</v>
      </c>
      <c r="F38" s="4">
        <v>511</v>
      </c>
      <c r="G38" s="4">
        <v>601</v>
      </c>
      <c r="I38" s="4">
        <v>31</v>
      </c>
      <c r="J38" s="4">
        <f t="shared" si="2"/>
        <v>511</v>
      </c>
      <c r="K38" s="4">
        <f t="shared" si="2"/>
        <v>601</v>
      </c>
      <c r="L38" s="4">
        <f t="shared" si="3"/>
        <v>499</v>
      </c>
      <c r="M38" s="4">
        <f t="shared" si="3"/>
        <v>609</v>
      </c>
      <c r="N38" s="11">
        <f t="shared" si="4"/>
        <v>0.97651663405088063</v>
      </c>
      <c r="O38" s="11">
        <f t="shared" si="4"/>
        <v>1.0133111480865225</v>
      </c>
      <c r="P38" s="11">
        <v>0.59155934665696264</v>
      </c>
      <c r="Q38" s="11">
        <v>1.0516489954476982</v>
      </c>
      <c r="R38" s="11">
        <f t="shared" si="5"/>
        <v>302.28682614170793</v>
      </c>
      <c r="S38" s="11">
        <f t="shared" si="5"/>
        <v>632.04104626406661</v>
      </c>
      <c r="T38" s="11">
        <f t="shared" si="6"/>
        <v>934.32787240577454</v>
      </c>
      <c r="U38" s="10"/>
      <c r="V38" s="10">
        <v>1.1000000000000001</v>
      </c>
      <c r="W38" s="12">
        <f t="shared" si="7"/>
        <v>1027.760659646352</v>
      </c>
    </row>
    <row r="39" spans="1:23" x14ac:dyDescent="0.25">
      <c r="A39" s="4">
        <v>32</v>
      </c>
      <c r="B39" s="4">
        <f t="shared" si="0"/>
        <v>835</v>
      </c>
      <c r="C39" s="4">
        <v>393</v>
      </c>
      <c r="D39" s="4">
        <v>442</v>
      </c>
      <c r="E39" s="4">
        <f t="shared" si="1"/>
        <v>1168</v>
      </c>
      <c r="F39" s="4">
        <v>582</v>
      </c>
      <c r="G39" s="4">
        <v>586</v>
      </c>
      <c r="I39" s="4">
        <v>32</v>
      </c>
      <c r="J39" s="4">
        <f t="shared" si="2"/>
        <v>582</v>
      </c>
      <c r="K39" s="4">
        <f t="shared" si="2"/>
        <v>586</v>
      </c>
      <c r="L39" s="4">
        <f t="shared" si="3"/>
        <v>393</v>
      </c>
      <c r="M39" s="4">
        <f t="shared" si="3"/>
        <v>442</v>
      </c>
      <c r="N39" s="11">
        <f t="shared" si="4"/>
        <v>0.67525773195876293</v>
      </c>
      <c r="O39" s="11">
        <f t="shared" si="4"/>
        <v>0.75426621160409557</v>
      </c>
      <c r="P39" s="11">
        <v>0.59426742121259934</v>
      </c>
      <c r="Q39" s="11">
        <v>1.0435406001265743</v>
      </c>
      <c r="R39" s="11">
        <f t="shared" si="5"/>
        <v>345.8636391457328</v>
      </c>
      <c r="S39" s="11">
        <f t="shared" si="5"/>
        <v>611.51479167417256</v>
      </c>
      <c r="T39" s="11">
        <f t="shared" si="6"/>
        <v>957.37843081990536</v>
      </c>
      <c r="U39" s="10"/>
      <c r="V39" s="10">
        <v>1.1000000000000001</v>
      </c>
      <c r="W39" s="12">
        <f t="shared" si="7"/>
        <v>1053.116273901896</v>
      </c>
    </row>
    <row r="40" spans="1:23" x14ac:dyDescent="0.25">
      <c r="A40" s="4">
        <v>33</v>
      </c>
      <c r="B40" s="4">
        <f t="shared" si="0"/>
        <v>725</v>
      </c>
      <c r="C40" s="4">
        <v>390</v>
      </c>
      <c r="D40" s="4">
        <v>335</v>
      </c>
      <c r="E40" s="4">
        <f t="shared" si="1"/>
        <v>1015</v>
      </c>
      <c r="F40" s="4">
        <v>509</v>
      </c>
      <c r="G40" s="4">
        <v>506</v>
      </c>
      <c r="I40" s="4">
        <v>33</v>
      </c>
      <c r="J40" s="4">
        <f t="shared" si="2"/>
        <v>509</v>
      </c>
      <c r="K40" s="4">
        <f t="shared" si="2"/>
        <v>506</v>
      </c>
      <c r="L40" s="4">
        <f t="shared" si="3"/>
        <v>390</v>
      </c>
      <c r="M40" s="4">
        <f t="shared" si="3"/>
        <v>335</v>
      </c>
      <c r="N40" s="11">
        <f t="shared" si="4"/>
        <v>0.76620825147347738</v>
      </c>
      <c r="O40" s="11">
        <f t="shared" si="4"/>
        <v>0.6620553359683794</v>
      </c>
      <c r="P40" s="11">
        <v>0.6017882154708406</v>
      </c>
      <c r="Q40" s="11">
        <v>1.0643326766808088</v>
      </c>
      <c r="R40" s="11">
        <f t="shared" si="5"/>
        <v>306.31020167465789</v>
      </c>
      <c r="S40" s="11">
        <f t="shared" si="5"/>
        <v>538.55233440048926</v>
      </c>
      <c r="T40" s="11">
        <f t="shared" si="6"/>
        <v>844.86253607514709</v>
      </c>
      <c r="U40" s="10"/>
      <c r="V40" s="10">
        <v>1.1000000000000001</v>
      </c>
      <c r="W40" s="12">
        <f t="shared" si="7"/>
        <v>929.34878968266185</v>
      </c>
    </row>
    <row r="41" spans="1:23" x14ac:dyDescent="0.25">
      <c r="A41" s="4">
        <v>34</v>
      </c>
      <c r="B41" s="4">
        <f t="shared" si="0"/>
        <v>790</v>
      </c>
      <c r="C41" s="4">
        <v>397</v>
      </c>
      <c r="D41" s="4">
        <v>393</v>
      </c>
      <c r="E41" s="4">
        <f t="shared" si="1"/>
        <v>996</v>
      </c>
      <c r="F41" s="4">
        <v>468</v>
      </c>
      <c r="G41" s="4">
        <v>528</v>
      </c>
      <c r="I41" s="4">
        <v>34</v>
      </c>
      <c r="J41" s="4">
        <f t="shared" si="2"/>
        <v>468</v>
      </c>
      <c r="K41" s="4">
        <f t="shared" si="2"/>
        <v>528</v>
      </c>
      <c r="L41" s="4">
        <f t="shared" si="3"/>
        <v>397</v>
      </c>
      <c r="M41" s="4">
        <f t="shared" si="3"/>
        <v>393</v>
      </c>
      <c r="N41" s="11">
        <f t="shared" si="4"/>
        <v>0.84829059829059827</v>
      </c>
      <c r="O41" s="11">
        <f t="shared" si="4"/>
        <v>0.74431818181818177</v>
      </c>
      <c r="P41" s="11">
        <v>0.63617005593257436</v>
      </c>
      <c r="Q41" s="11">
        <v>1.0705688367753552</v>
      </c>
      <c r="R41" s="11">
        <f t="shared" si="5"/>
        <v>297.72758617644479</v>
      </c>
      <c r="S41" s="11">
        <f t="shared" si="5"/>
        <v>565.26034581738759</v>
      </c>
      <c r="T41" s="11">
        <f t="shared" si="6"/>
        <v>862.98793199383238</v>
      </c>
      <c r="U41" s="10"/>
      <c r="V41" s="10">
        <v>1.1000000000000001</v>
      </c>
      <c r="W41" s="12">
        <f t="shared" si="7"/>
        <v>949.28672519321572</v>
      </c>
    </row>
    <row r="42" spans="1:23" x14ac:dyDescent="0.25">
      <c r="A42" s="4">
        <v>35</v>
      </c>
      <c r="B42" s="4">
        <f t="shared" si="0"/>
        <v>692</v>
      </c>
      <c r="C42" s="4">
        <v>329</v>
      </c>
      <c r="D42" s="4">
        <v>363</v>
      </c>
      <c r="E42" s="4">
        <f t="shared" si="1"/>
        <v>1035</v>
      </c>
      <c r="F42" s="4">
        <v>489</v>
      </c>
      <c r="G42" s="4">
        <v>546</v>
      </c>
      <c r="I42" s="4">
        <v>35</v>
      </c>
      <c r="J42" s="4">
        <f t="shared" si="2"/>
        <v>489</v>
      </c>
      <c r="K42" s="4">
        <f t="shared" si="2"/>
        <v>546</v>
      </c>
      <c r="L42" s="4">
        <f t="shared" si="3"/>
        <v>329</v>
      </c>
      <c r="M42" s="4">
        <f t="shared" si="3"/>
        <v>363</v>
      </c>
      <c r="N42" s="11">
        <f t="shared" si="4"/>
        <v>0.67280163599182008</v>
      </c>
      <c r="O42" s="11">
        <f t="shared" si="4"/>
        <v>0.6648351648351648</v>
      </c>
      <c r="P42" s="11">
        <v>0.6068072826883133</v>
      </c>
      <c r="Q42" s="11">
        <v>1.0323614572640074</v>
      </c>
      <c r="R42" s="11">
        <f t="shared" si="5"/>
        <v>296.72876123458519</v>
      </c>
      <c r="S42" s="11">
        <f t="shared" si="5"/>
        <v>563.66935566614802</v>
      </c>
      <c r="T42" s="11">
        <f t="shared" si="6"/>
        <v>860.39811690073316</v>
      </c>
      <c r="U42" s="10"/>
      <c r="V42" s="10">
        <v>1.1000000000000001</v>
      </c>
      <c r="W42" s="12">
        <f t="shared" si="7"/>
        <v>946.43792859080656</v>
      </c>
    </row>
    <row r="43" spans="1:23" x14ac:dyDescent="0.25">
      <c r="A43" s="4">
        <v>36</v>
      </c>
      <c r="B43" s="4">
        <f t="shared" si="0"/>
        <v>647</v>
      </c>
      <c r="C43" s="4">
        <v>299</v>
      </c>
      <c r="D43" s="4">
        <v>348</v>
      </c>
      <c r="E43" s="4">
        <f t="shared" si="1"/>
        <v>867</v>
      </c>
      <c r="F43" s="4">
        <v>408</v>
      </c>
      <c r="G43" s="4">
        <v>459</v>
      </c>
      <c r="I43" s="4">
        <v>36</v>
      </c>
      <c r="J43" s="4">
        <f t="shared" si="2"/>
        <v>408</v>
      </c>
      <c r="K43" s="4">
        <f t="shared" si="2"/>
        <v>459</v>
      </c>
      <c r="L43" s="4">
        <f t="shared" si="3"/>
        <v>299</v>
      </c>
      <c r="M43" s="4">
        <f t="shared" si="3"/>
        <v>348</v>
      </c>
      <c r="N43" s="11">
        <f t="shared" si="4"/>
        <v>0.73284313725490191</v>
      </c>
      <c r="O43" s="11">
        <f t="shared" si="4"/>
        <v>0.75816993464052285</v>
      </c>
      <c r="P43" s="11">
        <v>0.60655592038352579</v>
      </c>
      <c r="Q43" s="11">
        <v>1.0105511182123841</v>
      </c>
      <c r="R43" s="11">
        <f t="shared" si="5"/>
        <v>247.47481551647851</v>
      </c>
      <c r="S43" s="11">
        <f t="shared" si="5"/>
        <v>463.84296325948429</v>
      </c>
      <c r="T43" s="11">
        <f t="shared" si="6"/>
        <v>711.31777877596278</v>
      </c>
      <c r="U43" s="10"/>
      <c r="V43" s="10">
        <v>1.1000000000000001</v>
      </c>
      <c r="W43" s="12">
        <f t="shared" si="7"/>
        <v>782.44955665355917</v>
      </c>
    </row>
    <row r="44" spans="1:23" x14ac:dyDescent="0.25">
      <c r="A44" s="4">
        <v>37</v>
      </c>
      <c r="B44" s="4">
        <f t="shared" si="0"/>
        <v>579</v>
      </c>
      <c r="C44" s="4">
        <v>308</v>
      </c>
      <c r="D44" s="4">
        <v>271</v>
      </c>
      <c r="E44" s="4">
        <f t="shared" si="1"/>
        <v>866</v>
      </c>
      <c r="F44" s="4">
        <v>442</v>
      </c>
      <c r="G44" s="4">
        <v>424</v>
      </c>
      <c r="I44" s="4">
        <v>37</v>
      </c>
      <c r="J44" s="4">
        <f t="shared" si="2"/>
        <v>442</v>
      </c>
      <c r="K44" s="4">
        <f t="shared" si="2"/>
        <v>424</v>
      </c>
      <c r="L44" s="4">
        <f t="shared" si="3"/>
        <v>308</v>
      </c>
      <c r="M44" s="4">
        <f t="shared" si="3"/>
        <v>271</v>
      </c>
      <c r="N44" s="11">
        <f t="shared" si="4"/>
        <v>0.69683257918552033</v>
      </c>
      <c r="O44" s="11">
        <f t="shared" si="4"/>
        <v>0.63915094339622647</v>
      </c>
      <c r="P44" s="11">
        <v>0.59978615147079384</v>
      </c>
      <c r="Q44" s="11">
        <v>0.95662031297205785</v>
      </c>
      <c r="R44" s="11">
        <f t="shared" si="5"/>
        <v>265.10547895009086</v>
      </c>
      <c r="S44" s="11">
        <f t="shared" si="5"/>
        <v>405.60701270015255</v>
      </c>
      <c r="T44" s="11">
        <f t="shared" si="6"/>
        <v>670.71249165024346</v>
      </c>
      <c r="U44" s="10"/>
      <c r="V44" s="10">
        <v>1.1000000000000001</v>
      </c>
      <c r="W44" s="12">
        <f t="shared" si="7"/>
        <v>737.78374081526783</v>
      </c>
    </row>
    <row r="45" spans="1:23" x14ac:dyDescent="0.25">
      <c r="A45" s="4">
        <v>38</v>
      </c>
      <c r="B45" s="4">
        <f t="shared" si="0"/>
        <v>616</v>
      </c>
      <c r="C45" s="4">
        <v>285</v>
      </c>
      <c r="D45" s="4">
        <v>331</v>
      </c>
      <c r="E45" s="4">
        <f t="shared" si="1"/>
        <v>833</v>
      </c>
      <c r="F45" s="4">
        <v>397</v>
      </c>
      <c r="G45" s="4">
        <v>436</v>
      </c>
      <c r="I45" s="4">
        <v>38</v>
      </c>
      <c r="J45" s="4">
        <f t="shared" si="2"/>
        <v>397</v>
      </c>
      <c r="K45" s="4">
        <f t="shared" si="2"/>
        <v>436</v>
      </c>
      <c r="L45" s="4">
        <f t="shared" si="3"/>
        <v>285</v>
      </c>
      <c r="M45" s="4">
        <f t="shared" si="3"/>
        <v>331</v>
      </c>
      <c r="N45" s="11">
        <f t="shared" si="4"/>
        <v>0.71788413098236781</v>
      </c>
      <c r="O45" s="11">
        <f t="shared" si="4"/>
        <v>0.75917431192660545</v>
      </c>
      <c r="P45" s="11">
        <v>0.60597011531232248</v>
      </c>
      <c r="Q45" s="11">
        <v>0.92592650373408036</v>
      </c>
      <c r="R45" s="11">
        <f t="shared" si="5"/>
        <v>240.57013577899201</v>
      </c>
      <c r="S45" s="11">
        <f t="shared" si="5"/>
        <v>403.70395562805902</v>
      </c>
      <c r="T45" s="11">
        <f t="shared" si="6"/>
        <v>644.27409140705106</v>
      </c>
      <c r="U45" s="10"/>
      <c r="V45" s="10">
        <v>1.1000000000000001</v>
      </c>
      <c r="W45" s="12">
        <f t="shared" si="7"/>
        <v>708.70150054775627</v>
      </c>
    </row>
    <row r="46" spans="1:23" x14ac:dyDescent="0.25">
      <c r="A46" s="4">
        <v>39</v>
      </c>
      <c r="B46" s="4">
        <f t="shared" si="0"/>
        <v>565</v>
      </c>
      <c r="C46" s="4">
        <v>288</v>
      </c>
      <c r="D46" s="4">
        <v>277</v>
      </c>
      <c r="E46" s="4">
        <f t="shared" si="1"/>
        <v>791</v>
      </c>
      <c r="F46" s="4">
        <v>371</v>
      </c>
      <c r="G46" s="4">
        <v>420</v>
      </c>
      <c r="I46" s="4">
        <v>39</v>
      </c>
      <c r="J46" s="4">
        <f t="shared" si="2"/>
        <v>371</v>
      </c>
      <c r="K46" s="4">
        <f t="shared" si="2"/>
        <v>420</v>
      </c>
      <c r="L46" s="4">
        <f t="shared" si="3"/>
        <v>288</v>
      </c>
      <c r="M46" s="4">
        <f t="shared" si="3"/>
        <v>277</v>
      </c>
      <c r="N46" s="11">
        <f t="shared" si="4"/>
        <v>0.77628032345013476</v>
      </c>
      <c r="O46" s="11">
        <f t="shared" si="4"/>
        <v>0.65952380952380951</v>
      </c>
      <c r="P46" s="11">
        <v>0.61642065468063612</v>
      </c>
      <c r="Q46" s="11">
        <v>0.91131415125979687</v>
      </c>
      <c r="R46" s="11">
        <f t="shared" si="5"/>
        <v>228.692062886516</v>
      </c>
      <c r="S46" s="11">
        <f t="shared" si="5"/>
        <v>382.75194352911467</v>
      </c>
      <c r="T46" s="11">
        <f t="shared" si="6"/>
        <v>611.44400641563061</v>
      </c>
      <c r="U46" s="10"/>
      <c r="V46" s="10">
        <v>1.1000000000000001</v>
      </c>
      <c r="W46" s="12">
        <f t="shared" si="7"/>
        <v>672.58840705719376</v>
      </c>
    </row>
    <row r="47" spans="1:23" x14ac:dyDescent="0.25">
      <c r="A47" s="4">
        <v>40</v>
      </c>
      <c r="B47" s="4">
        <f t="shared" si="0"/>
        <v>489</v>
      </c>
      <c r="C47" s="4">
        <v>253</v>
      </c>
      <c r="D47" s="4">
        <v>236</v>
      </c>
      <c r="E47" s="4">
        <f t="shared" si="1"/>
        <v>740</v>
      </c>
      <c r="F47" s="4">
        <v>342</v>
      </c>
      <c r="G47" s="4">
        <v>398</v>
      </c>
      <c r="I47" s="4">
        <v>40</v>
      </c>
      <c r="J47" s="4">
        <f t="shared" si="2"/>
        <v>342</v>
      </c>
      <c r="K47" s="4">
        <f t="shared" si="2"/>
        <v>398</v>
      </c>
      <c r="L47" s="4">
        <f t="shared" si="3"/>
        <v>253</v>
      </c>
      <c r="M47" s="4">
        <f t="shared" si="3"/>
        <v>236</v>
      </c>
      <c r="N47" s="11">
        <f t="shared" si="4"/>
        <v>0.73976608187134507</v>
      </c>
      <c r="O47" s="11">
        <f t="shared" si="4"/>
        <v>0.59296482412060303</v>
      </c>
      <c r="P47" s="11">
        <v>0.61330615782276487</v>
      </c>
      <c r="Q47" s="11">
        <v>0.88701493863821812</v>
      </c>
      <c r="R47" s="11">
        <f t="shared" si="5"/>
        <v>209.75070597538559</v>
      </c>
      <c r="S47" s="11">
        <f t="shared" si="5"/>
        <v>353.03194557801083</v>
      </c>
      <c r="T47" s="11">
        <f t="shared" si="6"/>
        <v>562.78265155339636</v>
      </c>
      <c r="U47" s="10"/>
      <c r="V47" s="10">
        <v>1.1000000000000001</v>
      </c>
      <c r="W47" s="12">
        <f t="shared" si="7"/>
        <v>619.06091670873604</v>
      </c>
    </row>
    <row r="48" spans="1:23" x14ac:dyDescent="0.25">
      <c r="A48" s="4">
        <v>41</v>
      </c>
      <c r="B48" s="4">
        <f t="shared" si="0"/>
        <v>428</v>
      </c>
      <c r="C48" s="4">
        <v>224</v>
      </c>
      <c r="D48" s="4">
        <v>204</v>
      </c>
      <c r="E48" s="4">
        <f t="shared" si="1"/>
        <v>712</v>
      </c>
      <c r="F48" s="4">
        <v>344</v>
      </c>
      <c r="G48" s="4">
        <v>368</v>
      </c>
      <c r="I48" s="4">
        <v>41</v>
      </c>
      <c r="J48" s="4">
        <f t="shared" si="2"/>
        <v>344</v>
      </c>
      <c r="K48" s="4">
        <f t="shared" si="2"/>
        <v>368</v>
      </c>
      <c r="L48" s="4">
        <f t="shared" si="3"/>
        <v>224</v>
      </c>
      <c r="M48" s="4">
        <f t="shared" si="3"/>
        <v>204</v>
      </c>
      <c r="N48" s="11">
        <f t="shared" si="4"/>
        <v>0.65116279069767447</v>
      </c>
      <c r="O48" s="11">
        <f t="shared" si="4"/>
        <v>0.55434782608695654</v>
      </c>
      <c r="P48" s="11">
        <v>0.61228469738094793</v>
      </c>
      <c r="Q48" s="11">
        <v>0.83974875521100145</v>
      </c>
      <c r="R48" s="11">
        <f t="shared" si="5"/>
        <v>210.62593589904608</v>
      </c>
      <c r="S48" s="11">
        <f t="shared" si="5"/>
        <v>309.02754191764853</v>
      </c>
      <c r="T48" s="11">
        <f t="shared" si="6"/>
        <v>519.65347781669459</v>
      </c>
      <c r="U48" s="10"/>
      <c r="V48" s="10">
        <v>1.1000000000000001</v>
      </c>
      <c r="W48" s="12">
        <f t="shared" si="7"/>
        <v>571.61882559836408</v>
      </c>
    </row>
    <row r="49" spans="1:23" x14ac:dyDescent="0.25">
      <c r="A49" s="4">
        <v>42</v>
      </c>
      <c r="B49" s="4">
        <f t="shared" si="0"/>
        <v>412</v>
      </c>
      <c r="C49" s="4">
        <v>240</v>
      </c>
      <c r="D49" s="4">
        <v>172</v>
      </c>
      <c r="E49" s="4">
        <f t="shared" si="1"/>
        <v>585</v>
      </c>
      <c r="F49" s="4">
        <v>296</v>
      </c>
      <c r="G49" s="4">
        <v>289</v>
      </c>
      <c r="I49" s="4">
        <v>42</v>
      </c>
      <c r="J49" s="4">
        <f t="shared" si="2"/>
        <v>296</v>
      </c>
      <c r="K49" s="4">
        <f t="shared" si="2"/>
        <v>289</v>
      </c>
      <c r="L49" s="4">
        <f t="shared" si="3"/>
        <v>240</v>
      </c>
      <c r="M49" s="4">
        <f t="shared" si="3"/>
        <v>172</v>
      </c>
      <c r="N49" s="11">
        <f t="shared" si="4"/>
        <v>0.81081081081081086</v>
      </c>
      <c r="O49" s="11">
        <f t="shared" si="4"/>
        <v>0.59515570934256057</v>
      </c>
      <c r="P49" s="11">
        <v>0.6260205947511801</v>
      </c>
      <c r="Q49" s="11">
        <v>0.86800450568268084</v>
      </c>
      <c r="R49" s="11">
        <f t="shared" si="5"/>
        <v>185.30209604634931</v>
      </c>
      <c r="S49" s="11">
        <f t="shared" si="5"/>
        <v>250.85330214229475</v>
      </c>
      <c r="T49" s="11">
        <f t="shared" si="6"/>
        <v>436.15539818864409</v>
      </c>
      <c r="U49" s="10"/>
      <c r="V49" s="10">
        <v>1.1000000000000001</v>
      </c>
      <c r="W49" s="12">
        <f t="shared" si="7"/>
        <v>479.77093800750851</v>
      </c>
    </row>
    <row r="50" spans="1:23" x14ac:dyDescent="0.25">
      <c r="A50" s="4">
        <v>43</v>
      </c>
      <c r="B50" s="4">
        <f t="shared" si="0"/>
        <v>408</v>
      </c>
      <c r="C50" s="4">
        <v>238</v>
      </c>
      <c r="D50" s="4">
        <v>170</v>
      </c>
      <c r="E50" s="4">
        <f t="shared" si="1"/>
        <v>602</v>
      </c>
      <c r="F50" s="4">
        <v>309</v>
      </c>
      <c r="G50" s="4">
        <v>293</v>
      </c>
      <c r="I50" s="4">
        <v>43</v>
      </c>
      <c r="J50" s="4">
        <f t="shared" si="2"/>
        <v>309</v>
      </c>
      <c r="K50" s="4">
        <f t="shared" si="2"/>
        <v>293</v>
      </c>
      <c r="L50" s="4">
        <f t="shared" si="3"/>
        <v>238</v>
      </c>
      <c r="M50" s="4">
        <f t="shared" si="3"/>
        <v>170</v>
      </c>
      <c r="N50" s="11">
        <f t="shared" si="4"/>
        <v>0.77022653721682843</v>
      </c>
      <c r="O50" s="11">
        <f t="shared" si="4"/>
        <v>0.58020477815699656</v>
      </c>
      <c r="P50" s="11">
        <v>0.64076101133899688</v>
      </c>
      <c r="Q50" s="11">
        <v>0.85112427433619797</v>
      </c>
      <c r="R50" s="11">
        <f t="shared" si="5"/>
        <v>197.99515250375003</v>
      </c>
      <c r="S50" s="11">
        <f t="shared" si="5"/>
        <v>249.37941238050601</v>
      </c>
      <c r="T50" s="11">
        <f t="shared" si="6"/>
        <v>447.37456488425607</v>
      </c>
      <c r="U50" s="10"/>
      <c r="V50" s="10">
        <v>1.1000000000000001</v>
      </c>
      <c r="W50" s="12">
        <f t="shared" si="7"/>
        <v>492.11202137268174</v>
      </c>
    </row>
    <row r="51" spans="1:23" x14ac:dyDescent="0.25">
      <c r="A51" s="4">
        <v>44</v>
      </c>
      <c r="B51" s="4">
        <f t="shared" si="0"/>
        <v>399</v>
      </c>
      <c r="C51" s="4">
        <v>219</v>
      </c>
      <c r="D51" s="4">
        <v>180</v>
      </c>
      <c r="E51" s="4">
        <f t="shared" si="1"/>
        <v>583</v>
      </c>
      <c r="F51" s="4">
        <v>256</v>
      </c>
      <c r="G51" s="4">
        <v>327</v>
      </c>
      <c r="I51" s="4">
        <v>44</v>
      </c>
      <c r="J51" s="4">
        <f t="shared" si="2"/>
        <v>256</v>
      </c>
      <c r="K51" s="4">
        <f t="shared" si="2"/>
        <v>327</v>
      </c>
      <c r="L51" s="4">
        <f t="shared" si="3"/>
        <v>219</v>
      </c>
      <c r="M51" s="4">
        <f t="shared" si="3"/>
        <v>180</v>
      </c>
      <c r="N51" s="11">
        <f t="shared" si="4"/>
        <v>0.85546875</v>
      </c>
      <c r="O51" s="11">
        <f t="shared" si="4"/>
        <v>0.55045871559633031</v>
      </c>
      <c r="P51" s="11">
        <v>0.66042510583069947</v>
      </c>
      <c r="Q51" s="11">
        <v>0.87970695186774062</v>
      </c>
      <c r="R51" s="11">
        <f t="shared" si="5"/>
        <v>169.06882709265906</v>
      </c>
      <c r="S51" s="11">
        <f t="shared" si="5"/>
        <v>287.66417326075117</v>
      </c>
      <c r="T51" s="11">
        <f t="shared" si="6"/>
        <v>456.73300035341026</v>
      </c>
      <c r="U51" s="10"/>
      <c r="V51" s="10">
        <v>1.1000000000000001</v>
      </c>
      <c r="W51" s="12">
        <f t="shared" si="7"/>
        <v>502.40630038875133</v>
      </c>
    </row>
    <row r="52" spans="1:23" x14ac:dyDescent="0.25">
      <c r="A52" s="4">
        <v>45</v>
      </c>
      <c r="B52" s="4">
        <f t="shared" si="0"/>
        <v>444</v>
      </c>
      <c r="C52" s="4">
        <v>282</v>
      </c>
      <c r="D52" s="4">
        <v>162</v>
      </c>
      <c r="E52" s="4">
        <f t="shared" si="1"/>
        <v>562</v>
      </c>
      <c r="F52" s="4">
        <v>272</v>
      </c>
      <c r="G52" s="4">
        <v>290</v>
      </c>
      <c r="I52" s="4">
        <v>45</v>
      </c>
      <c r="J52" s="4">
        <f t="shared" si="2"/>
        <v>272</v>
      </c>
      <c r="K52" s="4">
        <f t="shared" si="2"/>
        <v>290</v>
      </c>
      <c r="L52" s="4">
        <f t="shared" si="3"/>
        <v>282</v>
      </c>
      <c r="M52" s="4">
        <f t="shared" si="3"/>
        <v>162</v>
      </c>
      <c r="N52" s="11">
        <f t="shared" si="4"/>
        <v>1.036764705882353</v>
      </c>
      <c r="O52" s="11">
        <f t="shared" si="4"/>
        <v>0.55862068965517242</v>
      </c>
      <c r="P52" s="11">
        <v>0.69998427445588951</v>
      </c>
      <c r="Q52" s="11">
        <v>0.92371911602581858</v>
      </c>
      <c r="R52" s="11">
        <f t="shared" si="5"/>
        <v>190.39572265200195</v>
      </c>
      <c r="S52" s="11">
        <f t="shared" si="5"/>
        <v>267.87854364748739</v>
      </c>
      <c r="T52" s="11">
        <f t="shared" si="6"/>
        <v>458.27426629948934</v>
      </c>
      <c r="U52" s="10"/>
      <c r="V52" s="10">
        <v>1.1000000000000001</v>
      </c>
      <c r="W52" s="12">
        <f t="shared" si="7"/>
        <v>504.10169292943834</v>
      </c>
    </row>
    <row r="53" spans="1:23" x14ac:dyDescent="0.25">
      <c r="A53" s="4">
        <v>46</v>
      </c>
      <c r="B53" s="4">
        <f t="shared" si="0"/>
        <v>430</v>
      </c>
      <c r="C53" s="4">
        <v>233</v>
      </c>
      <c r="D53" s="4">
        <v>197</v>
      </c>
      <c r="E53" s="4">
        <f t="shared" si="1"/>
        <v>630</v>
      </c>
      <c r="F53" s="4">
        <v>310</v>
      </c>
      <c r="G53" s="4">
        <v>320</v>
      </c>
      <c r="I53" s="4">
        <v>46</v>
      </c>
      <c r="J53" s="4">
        <f t="shared" si="2"/>
        <v>310</v>
      </c>
      <c r="K53" s="4">
        <f t="shared" si="2"/>
        <v>320</v>
      </c>
      <c r="L53" s="4">
        <f t="shared" si="3"/>
        <v>233</v>
      </c>
      <c r="M53" s="4">
        <f t="shared" si="3"/>
        <v>197</v>
      </c>
      <c r="N53" s="11">
        <f t="shared" si="4"/>
        <v>0.75161290322580643</v>
      </c>
      <c r="O53" s="11">
        <f t="shared" si="4"/>
        <v>0.61562499999999998</v>
      </c>
      <c r="P53" s="11">
        <v>0.71374457905217825</v>
      </c>
      <c r="Q53" s="11">
        <v>0.93715367811014727</v>
      </c>
      <c r="R53" s="11">
        <f t="shared" si="5"/>
        <v>221.26081950617527</v>
      </c>
      <c r="S53" s="11">
        <f t="shared" si="5"/>
        <v>299.88917699524711</v>
      </c>
      <c r="T53" s="11">
        <f t="shared" si="6"/>
        <v>521.14999650142238</v>
      </c>
      <c r="U53" s="10"/>
      <c r="V53" s="10">
        <v>1.1000000000000001</v>
      </c>
      <c r="W53" s="12">
        <f t="shared" si="7"/>
        <v>573.26499615156467</v>
      </c>
    </row>
    <row r="54" spans="1:23" x14ac:dyDescent="0.25">
      <c r="A54" s="4">
        <v>47</v>
      </c>
      <c r="B54" s="4">
        <f t="shared" si="0"/>
        <v>403</v>
      </c>
      <c r="C54" s="4">
        <v>232</v>
      </c>
      <c r="D54" s="4">
        <v>171</v>
      </c>
      <c r="E54" s="4">
        <f t="shared" si="1"/>
        <v>547</v>
      </c>
      <c r="F54" s="4">
        <v>264</v>
      </c>
      <c r="G54" s="4">
        <v>283</v>
      </c>
      <c r="I54" s="4">
        <v>47</v>
      </c>
      <c r="J54" s="4">
        <f t="shared" si="2"/>
        <v>264</v>
      </c>
      <c r="K54" s="4">
        <f t="shared" si="2"/>
        <v>283</v>
      </c>
      <c r="L54" s="4">
        <f t="shared" si="3"/>
        <v>232</v>
      </c>
      <c r="M54" s="4">
        <f t="shared" si="3"/>
        <v>171</v>
      </c>
      <c r="N54" s="11">
        <f t="shared" si="4"/>
        <v>0.87878787878787878</v>
      </c>
      <c r="O54" s="11">
        <f t="shared" si="4"/>
        <v>0.60424028268551233</v>
      </c>
      <c r="P54" s="11">
        <v>0.70957120579089916</v>
      </c>
      <c r="Q54" s="11">
        <v>0.96095456815730074</v>
      </c>
      <c r="R54" s="11">
        <f t="shared" si="5"/>
        <v>187.32679832879737</v>
      </c>
      <c r="S54" s="11">
        <f t="shared" si="5"/>
        <v>271.95014278851613</v>
      </c>
      <c r="T54" s="11">
        <f t="shared" si="6"/>
        <v>459.27694111731353</v>
      </c>
      <c r="U54" s="10"/>
      <c r="V54" s="10">
        <v>1.1000000000000001</v>
      </c>
      <c r="W54" s="12">
        <f t="shared" si="7"/>
        <v>505.20463522904492</v>
      </c>
    </row>
    <row r="55" spans="1:23" x14ac:dyDescent="0.25">
      <c r="A55" s="4">
        <v>48</v>
      </c>
      <c r="B55" s="4">
        <f t="shared" si="0"/>
        <v>424</v>
      </c>
      <c r="C55" s="4">
        <v>224</v>
      </c>
      <c r="D55" s="4">
        <v>200</v>
      </c>
      <c r="E55" s="4">
        <f t="shared" si="1"/>
        <v>559</v>
      </c>
      <c r="F55" s="4">
        <v>270</v>
      </c>
      <c r="G55" s="4">
        <v>289</v>
      </c>
      <c r="I55" s="4">
        <v>48</v>
      </c>
      <c r="J55" s="4">
        <f t="shared" si="2"/>
        <v>270</v>
      </c>
      <c r="K55" s="4">
        <f t="shared" si="2"/>
        <v>289</v>
      </c>
      <c r="L55" s="4">
        <f t="shared" si="3"/>
        <v>224</v>
      </c>
      <c r="M55" s="4">
        <f t="shared" si="3"/>
        <v>200</v>
      </c>
      <c r="N55" s="11">
        <f t="shared" si="4"/>
        <v>0.82962962962962961</v>
      </c>
      <c r="O55" s="11">
        <f t="shared" si="4"/>
        <v>0.69204152249134943</v>
      </c>
      <c r="P55" s="11">
        <v>0.7440311369659548</v>
      </c>
      <c r="Q55" s="11">
        <v>1.0230691364465334</v>
      </c>
      <c r="R55" s="11">
        <f t="shared" si="5"/>
        <v>200.88840698080779</v>
      </c>
      <c r="S55" s="11">
        <f t="shared" si="5"/>
        <v>295.66698043304814</v>
      </c>
      <c r="T55" s="11">
        <f t="shared" si="6"/>
        <v>496.5553874138559</v>
      </c>
      <c r="U55" s="10"/>
      <c r="V55" s="10">
        <v>1.1000000000000001</v>
      </c>
      <c r="W55" s="12">
        <f t="shared" si="7"/>
        <v>546.21092615524151</v>
      </c>
    </row>
    <row r="56" spans="1:23" x14ac:dyDescent="0.25">
      <c r="A56" s="4">
        <v>49</v>
      </c>
      <c r="B56" s="4">
        <f t="shared" si="0"/>
        <v>410</v>
      </c>
      <c r="C56" s="4">
        <v>183</v>
      </c>
      <c r="D56" s="4">
        <v>227</v>
      </c>
      <c r="E56" s="4">
        <f t="shared" si="1"/>
        <v>495</v>
      </c>
      <c r="F56" s="4">
        <v>221</v>
      </c>
      <c r="G56" s="4">
        <v>274</v>
      </c>
      <c r="I56" s="4">
        <v>49</v>
      </c>
      <c r="J56" s="4">
        <f t="shared" si="2"/>
        <v>221</v>
      </c>
      <c r="K56" s="4">
        <f t="shared" si="2"/>
        <v>274</v>
      </c>
      <c r="L56" s="4">
        <f t="shared" si="3"/>
        <v>183</v>
      </c>
      <c r="M56" s="4">
        <f t="shared" si="3"/>
        <v>227</v>
      </c>
      <c r="N56" s="11">
        <f t="shared" si="4"/>
        <v>0.82805429864253388</v>
      </c>
      <c r="O56" s="11">
        <f t="shared" si="4"/>
        <v>0.82846715328467158</v>
      </c>
      <c r="P56" s="11">
        <v>0.74849597939908963</v>
      </c>
      <c r="Q56" s="11">
        <v>1.0565418784010974</v>
      </c>
      <c r="R56" s="11">
        <f t="shared" si="5"/>
        <v>165.41761144719879</v>
      </c>
      <c r="S56" s="11">
        <f t="shared" si="5"/>
        <v>289.49247468190066</v>
      </c>
      <c r="T56" s="11">
        <f t="shared" si="6"/>
        <v>454.91008612909945</v>
      </c>
      <c r="U56" s="10"/>
      <c r="V56" s="10">
        <v>1.1000000000000001</v>
      </c>
      <c r="W56" s="12">
        <f t="shared" si="7"/>
        <v>500.40109474200943</v>
      </c>
    </row>
    <row r="57" spans="1:23" x14ac:dyDescent="0.25">
      <c r="A57" s="4">
        <v>50</v>
      </c>
      <c r="B57" s="4">
        <f t="shared" si="0"/>
        <v>457</v>
      </c>
      <c r="C57" s="4">
        <v>264</v>
      </c>
      <c r="D57" s="4">
        <v>193</v>
      </c>
      <c r="E57" s="4">
        <f t="shared" si="1"/>
        <v>524</v>
      </c>
      <c r="F57" s="4">
        <v>241</v>
      </c>
      <c r="G57" s="4">
        <v>283</v>
      </c>
      <c r="I57" s="4">
        <v>50</v>
      </c>
      <c r="J57" s="4">
        <f t="shared" si="2"/>
        <v>241</v>
      </c>
      <c r="K57" s="4">
        <f t="shared" si="2"/>
        <v>283</v>
      </c>
      <c r="L57" s="4">
        <f t="shared" si="3"/>
        <v>264</v>
      </c>
      <c r="M57" s="4">
        <f t="shared" si="3"/>
        <v>193</v>
      </c>
      <c r="N57" s="11">
        <f t="shared" si="4"/>
        <v>1.095435684647303</v>
      </c>
      <c r="O57" s="11">
        <f t="shared" si="4"/>
        <v>0.6819787985865724</v>
      </c>
      <c r="P57" s="11">
        <v>0.81022386193750051</v>
      </c>
      <c r="Q57" s="11">
        <v>1.1393999018403396</v>
      </c>
      <c r="R57" s="11">
        <f t="shared" si="5"/>
        <v>195.26395072693762</v>
      </c>
      <c r="S57" s="11">
        <f t="shared" si="5"/>
        <v>322.45017222081611</v>
      </c>
      <c r="T57" s="11">
        <f t="shared" si="6"/>
        <v>517.71412294775371</v>
      </c>
      <c r="U57" s="10"/>
      <c r="V57" s="10">
        <v>1.1000000000000001</v>
      </c>
      <c r="W57" s="12">
        <f t="shared" si="7"/>
        <v>569.48553524252918</v>
      </c>
    </row>
    <row r="58" spans="1:23" x14ac:dyDescent="0.25">
      <c r="A58" s="4">
        <v>51</v>
      </c>
      <c r="B58" s="4">
        <f t="shared" si="0"/>
        <v>454</v>
      </c>
      <c r="C58" s="4">
        <v>239</v>
      </c>
      <c r="D58" s="4">
        <v>215</v>
      </c>
      <c r="E58" s="4">
        <f t="shared" si="1"/>
        <v>520</v>
      </c>
      <c r="F58" s="4">
        <v>245</v>
      </c>
      <c r="G58" s="4">
        <v>275</v>
      </c>
      <c r="I58" s="4">
        <v>51</v>
      </c>
      <c r="J58" s="4">
        <f t="shared" si="2"/>
        <v>245</v>
      </c>
      <c r="K58" s="4">
        <f t="shared" si="2"/>
        <v>275</v>
      </c>
      <c r="L58" s="4">
        <f t="shared" si="3"/>
        <v>239</v>
      </c>
      <c r="M58" s="4">
        <f t="shared" si="3"/>
        <v>215</v>
      </c>
      <c r="N58" s="11">
        <f t="shared" si="4"/>
        <v>0.97551020408163269</v>
      </c>
      <c r="O58" s="11">
        <f t="shared" si="4"/>
        <v>0.78181818181818186</v>
      </c>
      <c r="P58" s="11">
        <v>0.81367301307363182</v>
      </c>
      <c r="Q58" s="11">
        <v>1.1530135177653216</v>
      </c>
      <c r="R58" s="11">
        <f t="shared" si="5"/>
        <v>199.3498882030398</v>
      </c>
      <c r="S58" s="11">
        <f t="shared" si="5"/>
        <v>317.07871738546345</v>
      </c>
      <c r="T58" s="11">
        <f t="shared" si="6"/>
        <v>516.42860558850327</v>
      </c>
      <c r="U58" s="10"/>
      <c r="V58" s="10">
        <v>1.1000000000000001</v>
      </c>
      <c r="W58" s="12">
        <f t="shared" si="7"/>
        <v>568.0714661473537</v>
      </c>
    </row>
    <row r="59" spans="1:23" x14ac:dyDescent="0.25">
      <c r="A59" s="4">
        <v>52</v>
      </c>
      <c r="B59" s="4">
        <f t="shared" si="0"/>
        <v>432</v>
      </c>
      <c r="C59" s="4">
        <v>227</v>
      </c>
      <c r="D59" s="4">
        <v>205</v>
      </c>
      <c r="E59" s="4">
        <f t="shared" si="1"/>
        <v>524</v>
      </c>
      <c r="F59" s="4">
        <v>254</v>
      </c>
      <c r="G59" s="4">
        <v>270</v>
      </c>
      <c r="I59" s="4">
        <v>52</v>
      </c>
      <c r="J59" s="4">
        <f t="shared" si="2"/>
        <v>254</v>
      </c>
      <c r="K59" s="4">
        <f t="shared" si="2"/>
        <v>270</v>
      </c>
      <c r="L59" s="4">
        <f t="shared" si="3"/>
        <v>227</v>
      </c>
      <c r="M59" s="4">
        <f t="shared" si="3"/>
        <v>205</v>
      </c>
      <c r="N59" s="11">
        <f t="shared" si="4"/>
        <v>0.89370078740157477</v>
      </c>
      <c r="O59" s="11">
        <f t="shared" si="4"/>
        <v>0.7592592592592593</v>
      </c>
      <c r="P59" s="11">
        <v>0.85165234173000193</v>
      </c>
      <c r="Q59" s="11">
        <v>1.2100723070650909</v>
      </c>
      <c r="R59" s="11">
        <f t="shared" si="5"/>
        <v>216.31969479942049</v>
      </c>
      <c r="S59" s="11">
        <f t="shared" si="5"/>
        <v>326.71952290757457</v>
      </c>
      <c r="T59" s="11">
        <f t="shared" si="6"/>
        <v>543.03921770699503</v>
      </c>
      <c r="U59" s="10"/>
      <c r="V59" s="10">
        <v>1.1000000000000001</v>
      </c>
      <c r="W59" s="12">
        <f t="shared" si="7"/>
        <v>597.34313947769454</v>
      </c>
    </row>
    <row r="60" spans="1:23" x14ac:dyDescent="0.25">
      <c r="A60" s="4">
        <v>53</v>
      </c>
      <c r="B60" s="4">
        <f t="shared" si="0"/>
        <v>486</v>
      </c>
      <c r="C60" s="4">
        <v>252</v>
      </c>
      <c r="D60" s="4">
        <v>234</v>
      </c>
      <c r="E60" s="4">
        <f t="shared" si="1"/>
        <v>530</v>
      </c>
      <c r="F60" s="4">
        <v>259</v>
      </c>
      <c r="G60" s="4">
        <v>271</v>
      </c>
      <c r="I60" s="4">
        <v>53</v>
      </c>
      <c r="J60" s="4">
        <f t="shared" si="2"/>
        <v>259</v>
      </c>
      <c r="K60" s="4">
        <f t="shared" si="2"/>
        <v>271</v>
      </c>
      <c r="L60" s="4">
        <f t="shared" si="3"/>
        <v>252</v>
      </c>
      <c r="M60" s="4">
        <f t="shared" si="3"/>
        <v>234</v>
      </c>
      <c r="N60" s="11">
        <f t="shared" si="4"/>
        <v>0.97297297297297303</v>
      </c>
      <c r="O60" s="11">
        <f t="shared" si="4"/>
        <v>0.86346863468634683</v>
      </c>
      <c r="P60" s="11">
        <v>0.93174001358171077</v>
      </c>
      <c r="Q60" s="11">
        <v>1.2611603494686756</v>
      </c>
      <c r="R60" s="11">
        <f t="shared" si="5"/>
        <v>241.32066351766309</v>
      </c>
      <c r="S60" s="11">
        <f t="shared" si="5"/>
        <v>341.77445470601111</v>
      </c>
      <c r="T60" s="11">
        <f t="shared" si="6"/>
        <v>583.09511822367426</v>
      </c>
      <c r="U60" s="10"/>
      <c r="V60" s="10">
        <v>1.1000000000000001</v>
      </c>
      <c r="W60" s="12">
        <f t="shared" si="7"/>
        <v>641.40463004604169</v>
      </c>
    </row>
    <row r="61" spans="1:23" x14ac:dyDescent="0.25">
      <c r="A61" s="4">
        <v>54</v>
      </c>
      <c r="B61" s="4">
        <f t="shared" si="0"/>
        <v>425</v>
      </c>
      <c r="C61" s="4">
        <v>199</v>
      </c>
      <c r="D61" s="4">
        <v>226</v>
      </c>
      <c r="E61" s="4">
        <f t="shared" si="1"/>
        <v>527</v>
      </c>
      <c r="F61" s="4">
        <v>232</v>
      </c>
      <c r="G61" s="4">
        <v>295</v>
      </c>
      <c r="I61" s="4">
        <v>54</v>
      </c>
      <c r="J61" s="4">
        <f t="shared" si="2"/>
        <v>232</v>
      </c>
      <c r="K61" s="4">
        <f t="shared" si="2"/>
        <v>295</v>
      </c>
      <c r="L61" s="4">
        <f t="shared" si="3"/>
        <v>199</v>
      </c>
      <c r="M61" s="4">
        <f t="shared" si="3"/>
        <v>226</v>
      </c>
      <c r="N61" s="11">
        <f t="shared" si="4"/>
        <v>0.85775862068965514</v>
      </c>
      <c r="O61" s="11">
        <f t="shared" si="4"/>
        <v>0.76610169491525426</v>
      </c>
      <c r="P61" s="11">
        <v>0.92092266559408331</v>
      </c>
      <c r="Q61" s="11">
        <v>1.3182937488060882</v>
      </c>
      <c r="R61" s="11">
        <f t="shared" si="5"/>
        <v>213.65405841782731</v>
      </c>
      <c r="S61" s="11">
        <f t="shared" si="5"/>
        <v>388.89665589779599</v>
      </c>
      <c r="T61" s="11">
        <f t="shared" si="6"/>
        <v>602.55071431562328</v>
      </c>
      <c r="U61" s="10"/>
      <c r="V61" s="10">
        <v>1.1000000000000001</v>
      </c>
      <c r="W61" s="12">
        <f t="shared" si="7"/>
        <v>662.80578574718561</v>
      </c>
    </row>
    <row r="62" spans="1:23" x14ac:dyDescent="0.25">
      <c r="A62" s="4">
        <v>55</v>
      </c>
      <c r="B62" s="4">
        <f t="shared" si="0"/>
        <v>519</v>
      </c>
      <c r="C62" s="4">
        <v>279</v>
      </c>
      <c r="D62" s="4">
        <v>240</v>
      </c>
      <c r="E62" s="4">
        <f t="shared" si="1"/>
        <v>516</v>
      </c>
      <c r="F62" s="4">
        <v>223</v>
      </c>
      <c r="G62" s="4">
        <v>293</v>
      </c>
      <c r="I62" s="4">
        <v>55</v>
      </c>
      <c r="J62" s="4">
        <f t="shared" si="2"/>
        <v>223</v>
      </c>
      <c r="K62" s="4">
        <f t="shared" si="2"/>
        <v>293</v>
      </c>
      <c r="L62" s="4">
        <f t="shared" si="3"/>
        <v>279</v>
      </c>
      <c r="M62" s="4">
        <f t="shared" si="3"/>
        <v>240</v>
      </c>
      <c r="N62" s="11">
        <f t="shared" si="4"/>
        <v>1.2511210762331839</v>
      </c>
      <c r="O62" s="11">
        <f t="shared" si="4"/>
        <v>0.8191126279863481</v>
      </c>
      <c r="P62" s="11">
        <v>1.0412334675330952</v>
      </c>
      <c r="Q62" s="11">
        <v>1.3950602651486743</v>
      </c>
      <c r="R62" s="11">
        <f t="shared" si="5"/>
        <v>232.19506325988024</v>
      </c>
      <c r="S62" s="11">
        <f t="shared" si="5"/>
        <v>408.75265768856156</v>
      </c>
      <c r="T62" s="11">
        <f t="shared" si="6"/>
        <v>640.94772094844177</v>
      </c>
      <c r="U62" s="10"/>
      <c r="V62" s="10">
        <v>1.1000000000000001</v>
      </c>
      <c r="W62" s="12">
        <f t="shared" si="7"/>
        <v>705.04249304328596</v>
      </c>
    </row>
    <row r="63" spans="1:23" x14ac:dyDescent="0.25">
      <c r="A63" s="4">
        <v>56</v>
      </c>
      <c r="B63" s="4">
        <f t="shared" si="0"/>
        <v>452</v>
      </c>
      <c r="C63" s="4">
        <v>212</v>
      </c>
      <c r="D63" s="4">
        <v>240</v>
      </c>
      <c r="E63" s="4">
        <f t="shared" si="1"/>
        <v>518</v>
      </c>
      <c r="F63" s="4">
        <v>255</v>
      </c>
      <c r="G63" s="4">
        <v>263</v>
      </c>
      <c r="I63" s="4">
        <v>56</v>
      </c>
      <c r="J63" s="4">
        <f t="shared" si="2"/>
        <v>255</v>
      </c>
      <c r="K63" s="4">
        <f t="shared" si="2"/>
        <v>263</v>
      </c>
      <c r="L63" s="4">
        <f t="shared" si="3"/>
        <v>212</v>
      </c>
      <c r="M63" s="4">
        <f t="shared" si="3"/>
        <v>240</v>
      </c>
      <c r="N63" s="11">
        <f t="shared" si="4"/>
        <v>0.83137254901960789</v>
      </c>
      <c r="O63" s="11">
        <f t="shared" si="4"/>
        <v>0.9125475285171103</v>
      </c>
      <c r="P63" s="11">
        <v>1.0499641130052011</v>
      </c>
      <c r="Q63" s="11">
        <v>1.4152178792825441</v>
      </c>
      <c r="R63" s="11">
        <f t="shared" si="5"/>
        <v>267.74084881632626</v>
      </c>
      <c r="S63" s="11">
        <f t="shared" si="5"/>
        <v>372.20230225130911</v>
      </c>
      <c r="T63" s="11">
        <f t="shared" si="6"/>
        <v>639.94315106763543</v>
      </c>
      <c r="U63" s="10"/>
      <c r="V63" s="10">
        <v>1.1000000000000001</v>
      </c>
      <c r="W63" s="12">
        <f t="shared" si="7"/>
        <v>703.93746617439899</v>
      </c>
    </row>
    <row r="64" spans="1:23" x14ac:dyDescent="0.25">
      <c r="A64" s="4">
        <v>57</v>
      </c>
      <c r="B64" s="4">
        <f t="shared" si="0"/>
        <v>450</v>
      </c>
      <c r="C64" s="4">
        <v>202</v>
      </c>
      <c r="D64" s="4">
        <v>248</v>
      </c>
      <c r="E64" s="4">
        <f t="shared" si="1"/>
        <v>545</v>
      </c>
      <c r="F64" s="4">
        <v>225</v>
      </c>
      <c r="G64" s="4">
        <v>320</v>
      </c>
      <c r="I64" s="4">
        <v>57</v>
      </c>
      <c r="J64" s="4">
        <f t="shared" si="2"/>
        <v>225</v>
      </c>
      <c r="K64" s="4">
        <f t="shared" si="2"/>
        <v>320</v>
      </c>
      <c r="L64" s="4">
        <f t="shared" si="3"/>
        <v>202</v>
      </c>
      <c r="M64" s="4">
        <f t="shared" si="3"/>
        <v>248</v>
      </c>
      <c r="N64" s="11">
        <f t="shared" si="4"/>
        <v>0.89777777777777779</v>
      </c>
      <c r="O64" s="11">
        <f t="shared" si="4"/>
        <v>0.77500000000000002</v>
      </c>
      <c r="P64" s="11">
        <v>1.0507369184297901</v>
      </c>
      <c r="Q64" s="11">
        <v>1.3747706366442454</v>
      </c>
      <c r="R64" s="11">
        <f t="shared" si="5"/>
        <v>236.41580664670278</v>
      </c>
      <c r="S64" s="11">
        <f t="shared" si="5"/>
        <v>439.92660372615853</v>
      </c>
      <c r="T64" s="11">
        <f t="shared" si="6"/>
        <v>676.34241037286131</v>
      </c>
      <c r="U64" s="10"/>
      <c r="V64" s="10">
        <v>1.1000000000000001</v>
      </c>
      <c r="W64" s="12">
        <f t="shared" si="7"/>
        <v>743.9766514101475</v>
      </c>
    </row>
    <row r="65" spans="1:23" x14ac:dyDescent="0.25">
      <c r="A65" s="4">
        <v>58</v>
      </c>
      <c r="B65" s="4">
        <f t="shared" si="0"/>
        <v>478</v>
      </c>
      <c r="C65" s="4">
        <v>220</v>
      </c>
      <c r="D65" s="4">
        <v>258</v>
      </c>
      <c r="E65" s="4">
        <f t="shared" si="1"/>
        <v>553</v>
      </c>
      <c r="F65" s="4">
        <v>240</v>
      </c>
      <c r="G65" s="4">
        <v>313</v>
      </c>
      <c r="I65" s="4">
        <v>58</v>
      </c>
      <c r="J65" s="4">
        <f t="shared" si="2"/>
        <v>240</v>
      </c>
      <c r="K65" s="4">
        <f t="shared" si="2"/>
        <v>313</v>
      </c>
      <c r="L65" s="4">
        <f t="shared" si="3"/>
        <v>220</v>
      </c>
      <c r="M65" s="4">
        <f t="shared" si="3"/>
        <v>258</v>
      </c>
      <c r="N65" s="11">
        <f t="shared" si="4"/>
        <v>0.91666666666666663</v>
      </c>
      <c r="O65" s="11">
        <f t="shared" si="4"/>
        <v>0.82428115015974446</v>
      </c>
      <c r="P65" s="11">
        <v>1.1184211227629284</v>
      </c>
      <c r="Q65" s="11">
        <v>1.4083919864026977</v>
      </c>
      <c r="R65" s="11">
        <f t="shared" si="5"/>
        <v>268.42106946310281</v>
      </c>
      <c r="S65" s="11">
        <f t="shared" si="5"/>
        <v>440.82669174404435</v>
      </c>
      <c r="T65" s="11">
        <f t="shared" si="6"/>
        <v>709.24776120714716</v>
      </c>
      <c r="U65" s="10"/>
      <c r="V65" s="10">
        <v>1.1000000000000001</v>
      </c>
      <c r="W65" s="12">
        <f t="shared" si="7"/>
        <v>780.17253732786196</v>
      </c>
    </row>
    <row r="66" spans="1:23" x14ac:dyDescent="0.25">
      <c r="A66" s="4">
        <v>59</v>
      </c>
      <c r="B66" s="4">
        <f t="shared" si="0"/>
        <v>556</v>
      </c>
      <c r="C66" s="4">
        <v>295</v>
      </c>
      <c r="D66" s="4">
        <v>261</v>
      </c>
      <c r="E66" s="4">
        <f t="shared" si="1"/>
        <v>498</v>
      </c>
      <c r="F66" s="4">
        <v>222</v>
      </c>
      <c r="G66" s="4">
        <v>276</v>
      </c>
      <c r="I66" s="4">
        <v>59</v>
      </c>
      <c r="J66" s="4">
        <f t="shared" si="2"/>
        <v>222</v>
      </c>
      <c r="K66" s="4">
        <f t="shared" si="2"/>
        <v>276</v>
      </c>
      <c r="L66" s="4">
        <f t="shared" si="3"/>
        <v>295</v>
      </c>
      <c r="M66" s="4">
        <f t="shared" si="3"/>
        <v>261</v>
      </c>
      <c r="N66" s="11">
        <f t="shared" si="4"/>
        <v>1.3288288288288288</v>
      </c>
      <c r="O66" s="11">
        <f t="shared" si="4"/>
        <v>0.94565217391304346</v>
      </c>
      <c r="P66" s="11">
        <v>1.1430485410770077</v>
      </c>
      <c r="Q66" s="11">
        <v>1.426226359882137</v>
      </c>
      <c r="R66" s="11">
        <f t="shared" si="5"/>
        <v>253.75677611909572</v>
      </c>
      <c r="S66" s="11">
        <f t="shared" si="5"/>
        <v>393.63847532746979</v>
      </c>
      <c r="T66" s="11">
        <f t="shared" si="6"/>
        <v>647.39525144656545</v>
      </c>
      <c r="U66" s="10"/>
      <c r="V66" s="10">
        <v>1.1000000000000001</v>
      </c>
      <c r="W66" s="12">
        <f t="shared" si="7"/>
        <v>712.13477659122202</v>
      </c>
    </row>
    <row r="67" spans="1:23" x14ac:dyDescent="0.25">
      <c r="A67" s="4">
        <v>60</v>
      </c>
      <c r="B67" s="4">
        <f t="shared" si="0"/>
        <v>452</v>
      </c>
      <c r="C67" s="4">
        <v>231</v>
      </c>
      <c r="D67" s="4">
        <v>221</v>
      </c>
      <c r="E67" s="4">
        <f t="shared" si="1"/>
        <v>526</v>
      </c>
      <c r="F67" s="4">
        <v>253</v>
      </c>
      <c r="G67" s="4">
        <v>273</v>
      </c>
      <c r="I67" s="4">
        <v>60</v>
      </c>
      <c r="J67" s="4">
        <f t="shared" si="2"/>
        <v>253</v>
      </c>
      <c r="K67" s="4">
        <f t="shared" si="2"/>
        <v>273</v>
      </c>
      <c r="L67" s="4">
        <f t="shared" si="3"/>
        <v>231</v>
      </c>
      <c r="M67" s="4">
        <f t="shared" si="3"/>
        <v>221</v>
      </c>
      <c r="N67" s="11">
        <f t="shared" si="4"/>
        <v>0.91304347826086951</v>
      </c>
      <c r="O67" s="11">
        <f t="shared" si="4"/>
        <v>0.80952380952380953</v>
      </c>
      <c r="P67" s="11">
        <v>1.1825745280936248</v>
      </c>
      <c r="Q67" s="11">
        <v>1.4753573081631239</v>
      </c>
      <c r="R67" s="11">
        <f t="shared" si="5"/>
        <v>299.19135560768706</v>
      </c>
      <c r="S67" s="11">
        <f t="shared" si="5"/>
        <v>402.77254512853284</v>
      </c>
      <c r="T67" s="11">
        <f t="shared" si="6"/>
        <v>701.9639007362199</v>
      </c>
      <c r="U67" s="10"/>
      <c r="V67" s="10">
        <v>1.1000000000000001</v>
      </c>
      <c r="W67" s="12">
        <f t="shared" si="7"/>
        <v>772.16029080984197</v>
      </c>
    </row>
    <row r="68" spans="1:23" x14ac:dyDescent="0.25">
      <c r="A68" s="4">
        <v>61</v>
      </c>
      <c r="B68" s="4">
        <f t="shared" si="0"/>
        <v>452</v>
      </c>
      <c r="C68" s="4">
        <v>202</v>
      </c>
      <c r="D68" s="4">
        <v>250</v>
      </c>
      <c r="E68" s="4">
        <f t="shared" si="1"/>
        <v>491</v>
      </c>
      <c r="F68" s="4">
        <v>223</v>
      </c>
      <c r="G68" s="4">
        <v>268</v>
      </c>
      <c r="I68" s="4">
        <v>61</v>
      </c>
      <c r="J68" s="4">
        <f t="shared" si="2"/>
        <v>223</v>
      </c>
      <c r="K68" s="4">
        <f t="shared" si="2"/>
        <v>268</v>
      </c>
      <c r="L68" s="4">
        <f t="shared" si="3"/>
        <v>202</v>
      </c>
      <c r="M68" s="4">
        <f t="shared" si="3"/>
        <v>250</v>
      </c>
      <c r="N68" s="11">
        <f t="shared" si="4"/>
        <v>0.905829596412556</v>
      </c>
      <c r="O68" s="11">
        <f t="shared" si="4"/>
        <v>0.93283582089552242</v>
      </c>
      <c r="P68" s="11">
        <v>1.1841142086777496</v>
      </c>
      <c r="Q68" s="11">
        <v>1.4842715059338174</v>
      </c>
      <c r="R68" s="11">
        <f t="shared" si="5"/>
        <v>264.05746853513818</v>
      </c>
      <c r="S68" s="11">
        <f t="shared" si="5"/>
        <v>397.78476359026308</v>
      </c>
      <c r="T68" s="11">
        <f t="shared" si="6"/>
        <v>661.84223212540132</v>
      </c>
      <c r="U68" s="10"/>
      <c r="V68" s="10">
        <v>1.1000000000000001</v>
      </c>
      <c r="W68" s="12">
        <f t="shared" si="7"/>
        <v>728.02645533794157</v>
      </c>
    </row>
    <row r="69" spans="1:23" x14ac:dyDescent="0.25">
      <c r="A69" s="4">
        <v>62</v>
      </c>
      <c r="B69" s="4">
        <f t="shared" si="0"/>
        <v>475</v>
      </c>
      <c r="C69" s="4">
        <v>203</v>
      </c>
      <c r="D69" s="4">
        <v>272</v>
      </c>
      <c r="E69" s="4">
        <f t="shared" si="1"/>
        <v>529</v>
      </c>
      <c r="F69" s="4">
        <v>220</v>
      </c>
      <c r="G69" s="4">
        <v>309</v>
      </c>
      <c r="I69" s="4">
        <v>62</v>
      </c>
      <c r="J69" s="4">
        <f t="shared" si="2"/>
        <v>220</v>
      </c>
      <c r="K69" s="4">
        <f t="shared" si="2"/>
        <v>309</v>
      </c>
      <c r="L69" s="4">
        <f t="shared" si="3"/>
        <v>203</v>
      </c>
      <c r="M69" s="4">
        <f t="shared" si="3"/>
        <v>272</v>
      </c>
      <c r="N69" s="11">
        <f t="shared" si="4"/>
        <v>0.92272727272727273</v>
      </c>
      <c r="O69" s="11">
        <f t="shared" si="4"/>
        <v>0.88025889967637538</v>
      </c>
      <c r="P69" s="11">
        <v>1.1392912823311809</v>
      </c>
      <c r="Q69" s="11">
        <v>1.4498464913947244</v>
      </c>
      <c r="R69" s="11">
        <f t="shared" si="5"/>
        <v>250.64408211285979</v>
      </c>
      <c r="S69" s="11">
        <f t="shared" si="5"/>
        <v>448.00256584096985</v>
      </c>
      <c r="T69" s="11">
        <f t="shared" si="6"/>
        <v>698.64664795382964</v>
      </c>
      <c r="U69" s="10"/>
      <c r="V69" s="10">
        <v>1.1000000000000001</v>
      </c>
      <c r="W69" s="12">
        <f t="shared" si="7"/>
        <v>768.51131274921272</v>
      </c>
    </row>
    <row r="70" spans="1:23" x14ac:dyDescent="0.25">
      <c r="A70" s="4">
        <v>63</v>
      </c>
      <c r="B70" s="4">
        <f t="shared" si="0"/>
        <v>412</v>
      </c>
      <c r="C70" s="4">
        <v>195</v>
      </c>
      <c r="D70" s="4">
        <v>217</v>
      </c>
      <c r="E70" s="4">
        <f t="shared" si="1"/>
        <v>433</v>
      </c>
      <c r="F70" s="4">
        <v>200</v>
      </c>
      <c r="G70" s="4">
        <v>233</v>
      </c>
      <c r="I70" s="4">
        <v>63</v>
      </c>
      <c r="J70" s="4">
        <f t="shared" si="2"/>
        <v>200</v>
      </c>
      <c r="K70" s="4">
        <f t="shared" si="2"/>
        <v>233</v>
      </c>
      <c r="L70" s="4">
        <f t="shared" si="3"/>
        <v>195</v>
      </c>
      <c r="M70" s="4">
        <f t="shared" si="3"/>
        <v>217</v>
      </c>
      <c r="N70" s="11">
        <f t="shared" si="4"/>
        <v>0.97499999999999998</v>
      </c>
      <c r="O70" s="11">
        <f t="shared" si="4"/>
        <v>0.93133047210300424</v>
      </c>
      <c r="P70" s="11">
        <v>1.1757656677118211</v>
      </c>
      <c r="Q70" s="11">
        <v>1.5747516223457818</v>
      </c>
      <c r="R70" s="11">
        <f t="shared" si="5"/>
        <v>235.15313354236423</v>
      </c>
      <c r="S70" s="11">
        <f t="shared" si="5"/>
        <v>366.91712800656717</v>
      </c>
      <c r="T70" s="11">
        <f t="shared" si="6"/>
        <v>602.0702615489314</v>
      </c>
      <c r="U70" s="10"/>
      <c r="V70" s="10">
        <v>1.1000000000000001</v>
      </c>
      <c r="W70" s="12">
        <f t="shared" si="7"/>
        <v>662.27728770382464</v>
      </c>
    </row>
    <row r="71" spans="1:23" x14ac:dyDescent="0.25">
      <c r="A71" s="4">
        <v>64</v>
      </c>
      <c r="B71" s="4">
        <f t="shared" si="0"/>
        <v>371</v>
      </c>
      <c r="C71" s="4">
        <v>148</v>
      </c>
      <c r="D71" s="4">
        <v>223</v>
      </c>
      <c r="E71" s="4">
        <f t="shared" si="1"/>
        <v>456</v>
      </c>
      <c r="F71" s="4">
        <v>201</v>
      </c>
      <c r="G71" s="4">
        <v>255</v>
      </c>
      <c r="I71" s="4">
        <v>64</v>
      </c>
      <c r="J71" s="4">
        <f t="shared" si="2"/>
        <v>201</v>
      </c>
      <c r="K71" s="4">
        <f t="shared" si="2"/>
        <v>255</v>
      </c>
      <c r="L71" s="4">
        <f t="shared" si="3"/>
        <v>148</v>
      </c>
      <c r="M71" s="4">
        <f t="shared" si="3"/>
        <v>223</v>
      </c>
      <c r="N71" s="11">
        <f t="shared" si="4"/>
        <v>0.73631840796019898</v>
      </c>
      <c r="O71" s="11">
        <f t="shared" si="4"/>
        <v>0.87450980392156863</v>
      </c>
      <c r="P71" s="11">
        <v>1.091953722728787</v>
      </c>
      <c r="Q71" s="11">
        <v>1.482105702636932</v>
      </c>
      <c r="R71" s="11">
        <f t="shared" si="5"/>
        <v>219.48269826848619</v>
      </c>
      <c r="S71" s="11">
        <f t="shared" si="5"/>
        <v>377.93695417241764</v>
      </c>
      <c r="T71" s="11">
        <f t="shared" si="6"/>
        <v>597.41965244090386</v>
      </c>
      <c r="U71" s="10"/>
      <c r="V71" s="10">
        <v>1.1000000000000001</v>
      </c>
      <c r="W71" s="12">
        <f t="shared" si="7"/>
        <v>657.16161768499433</v>
      </c>
    </row>
    <row r="72" spans="1:23" x14ac:dyDescent="0.25">
      <c r="A72" s="4">
        <v>65</v>
      </c>
      <c r="B72" s="4">
        <f t="shared" ref="B72:B106" si="8">C72+D72</f>
        <v>310</v>
      </c>
      <c r="C72" s="4">
        <v>111</v>
      </c>
      <c r="D72" s="4">
        <v>199</v>
      </c>
      <c r="E72" s="4">
        <f t="shared" ref="E72:E106" si="9">F72+G72</f>
        <v>352</v>
      </c>
      <c r="F72" s="4">
        <v>148</v>
      </c>
      <c r="G72" s="4">
        <v>204</v>
      </c>
      <c r="I72" s="4">
        <v>65</v>
      </c>
      <c r="J72" s="4">
        <f t="shared" ref="J72:K106" si="10">F72</f>
        <v>148</v>
      </c>
      <c r="K72" s="4">
        <f t="shared" si="10"/>
        <v>204</v>
      </c>
      <c r="L72" s="4">
        <f t="shared" ref="L72:M106" si="11">C72</f>
        <v>111</v>
      </c>
      <c r="M72" s="4">
        <f t="shared" si="11"/>
        <v>199</v>
      </c>
      <c r="N72" s="11">
        <f t="shared" ref="N72:O106" si="12">L72/J72</f>
        <v>0.75</v>
      </c>
      <c r="O72" s="11">
        <f t="shared" si="12"/>
        <v>0.97549019607843135</v>
      </c>
      <c r="P72" s="11">
        <v>1.1210167176082917</v>
      </c>
      <c r="Q72" s="11">
        <v>1.5709636597012633</v>
      </c>
      <c r="R72" s="11">
        <f t="shared" ref="R72:S106" si="13">J72*P72</f>
        <v>165.91047420602717</v>
      </c>
      <c r="S72" s="11">
        <f t="shared" si="13"/>
        <v>320.47658657905771</v>
      </c>
      <c r="T72" s="11">
        <f t="shared" ref="T72:T106" si="14">R72+S72</f>
        <v>486.38706078508488</v>
      </c>
      <c r="U72" s="10"/>
      <c r="V72" s="10">
        <v>1.1000000000000001</v>
      </c>
      <c r="W72" s="12">
        <f t="shared" ref="W72:W106" si="15">T72*V72</f>
        <v>535.02576686359339</v>
      </c>
    </row>
    <row r="73" spans="1:23" x14ac:dyDescent="0.25">
      <c r="A73" s="4">
        <v>66</v>
      </c>
      <c r="B73" s="4">
        <f t="shared" si="8"/>
        <v>242</v>
      </c>
      <c r="C73" s="4">
        <v>91</v>
      </c>
      <c r="D73" s="4">
        <v>151</v>
      </c>
      <c r="E73" s="4">
        <f t="shared" si="9"/>
        <v>350</v>
      </c>
      <c r="F73" s="4">
        <v>143</v>
      </c>
      <c r="G73" s="4">
        <v>207</v>
      </c>
      <c r="I73" s="4">
        <v>66</v>
      </c>
      <c r="J73" s="4">
        <f t="shared" si="10"/>
        <v>143</v>
      </c>
      <c r="K73" s="4">
        <f t="shared" si="10"/>
        <v>207</v>
      </c>
      <c r="L73" s="4">
        <f t="shared" si="11"/>
        <v>91</v>
      </c>
      <c r="M73" s="4">
        <f t="shared" si="11"/>
        <v>151</v>
      </c>
      <c r="N73" s="11">
        <f t="shared" si="12"/>
        <v>0.63636363636363635</v>
      </c>
      <c r="O73" s="11">
        <f t="shared" si="12"/>
        <v>0.72946859903381644</v>
      </c>
      <c r="P73" s="11">
        <v>1.158793886711841</v>
      </c>
      <c r="Q73" s="11">
        <v>1.5136682044855096</v>
      </c>
      <c r="R73" s="11">
        <f t="shared" si="13"/>
        <v>165.70752579979327</v>
      </c>
      <c r="S73" s="11">
        <f t="shared" si="13"/>
        <v>313.32931832850051</v>
      </c>
      <c r="T73" s="11">
        <f t="shared" si="14"/>
        <v>479.03684412829375</v>
      </c>
      <c r="U73" s="10"/>
      <c r="V73" s="10">
        <v>1.1000000000000001</v>
      </c>
      <c r="W73" s="12">
        <f t="shared" si="15"/>
        <v>526.94052854112317</v>
      </c>
    </row>
    <row r="74" spans="1:23" x14ac:dyDescent="0.25">
      <c r="A74" s="4">
        <v>67</v>
      </c>
      <c r="B74" s="4">
        <f t="shared" si="8"/>
        <v>216</v>
      </c>
      <c r="C74" s="4">
        <v>76</v>
      </c>
      <c r="D74" s="4">
        <v>140</v>
      </c>
      <c r="E74" s="4">
        <f t="shared" si="9"/>
        <v>270</v>
      </c>
      <c r="F74" s="4">
        <v>123</v>
      </c>
      <c r="G74" s="4">
        <v>147</v>
      </c>
      <c r="I74" s="4">
        <v>67</v>
      </c>
      <c r="J74" s="4">
        <f t="shared" si="10"/>
        <v>123</v>
      </c>
      <c r="K74" s="4">
        <f t="shared" si="10"/>
        <v>147</v>
      </c>
      <c r="L74" s="4">
        <f t="shared" si="11"/>
        <v>76</v>
      </c>
      <c r="M74" s="4">
        <f t="shared" si="11"/>
        <v>140</v>
      </c>
      <c r="N74" s="11">
        <f t="shared" si="12"/>
        <v>0.61788617886178865</v>
      </c>
      <c r="O74" s="11">
        <f t="shared" si="12"/>
        <v>0.95238095238095233</v>
      </c>
      <c r="P74" s="11">
        <v>1.1318994544649215</v>
      </c>
      <c r="Q74" s="11">
        <v>1.5924197744647843</v>
      </c>
      <c r="R74" s="11">
        <f t="shared" si="13"/>
        <v>139.22363289918533</v>
      </c>
      <c r="S74" s="11">
        <f t="shared" si="13"/>
        <v>234.08570684632329</v>
      </c>
      <c r="T74" s="11">
        <f t="shared" si="14"/>
        <v>373.30933974550862</v>
      </c>
      <c r="U74" s="10"/>
      <c r="V74" s="10">
        <v>1.1000000000000001</v>
      </c>
      <c r="W74" s="12">
        <f t="shared" si="15"/>
        <v>410.6402737200595</v>
      </c>
    </row>
    <row r="75" spans="1:23" x14ac:dyDescent="0.25">
      <c r="A75" s="4">
        <v>68</v>
      </c>
      <c r="B75" s="4">
        <f t="shared" si="8"/>
        <v>242</v>
      </c>
      <c r="C75" s="4">
        <v>93</v>
      </c>
      <c r="D75" s="4">
        <v>149</v>
      </c>
      <c r="E75" s="4">
        <f t="shared" si="9"/>
        <v>271</v>
      </c>
      <c r="F75" s="4">
        <v>115</v>
      </c>
      <c r="G75" s="4">
        <v>156</v>
      </c>
      <c r="I75" s="4">
        <v>68</v>
      </c>
      <c r="J75" s="4">
        <f t="shared" si="10"/>
        <v>115</v>
      </c>
      <c r="K75" s="4">
        <f t="shared" si="10"/>
        <v>156</v>
      </c>
      <c r="L75" s="4">
        <f t="shared" si="11"/>
        <v>93</v>
      </c>
      <c r="M75" s="4">
        <f t="shared" si="11"/>
        <v>149</v>
      </c>
      <c r="N75" s="11">
        <f t="shared" si="12"/>
        <v>0.80869565217391304</v>
      </c>
      <c r="O75" s="11">
        <f t="shared" si="12"/>
        <v>0.95512820512820518</v>
      </c>
      <c r="P75" s="11">
        <v>1.1587564374054806</v>
      </c>
      <c r="Q75" s="11">
        <v>1.5580214651020399</v>
      </c>
      <c r="R75" s="11">
        <f t="shared" si="13"/>
        <v>133.25699030163028</v>
      </c>
      <c r="S75" s="11">
        <f t="shared" si="13"/>
        <v>243.05134855591822</v>
      </c>
      <c r="T75" s="11">
        <f t="shared" si="14"/>
        <v>376.30833885754851</v>
      </c>
      <c r="U75" s="10"/>
      <c r="V75" s="10">
        <v>1.1000000000000001</v>
      </c>
      <c r="W75" s="12">
        <f t="shared" si="15"/>
        <v>413.9391727433034</v>
      </c>
    </row>
    <row r="76" spans="1:23" x14ac:dyDescent="0.25">
      <c r="A76" s="4">
        <v>69</v>
      </c>
      <c r="B76" s="4">
        <f t="shared" si="8"/>
        <v>240</v>
      </c>
      <c r="C76" s="4">
        <v>102</v>
      </c>
      <c r="D76" s="4">
        <v>138</v>
      </c>
      <c r="E76" s="4">
        <f t="shared" si="9"/>
        <v>242</v>
      </c>
      <c r="F76" s="4">
        <v>97</v>
      </c>
      <c r="G76" s="4">
        <v>145</v>
      </c>
      <c r="I76" s="4">
        <v>69</v>
      </c>
      <c r="J76" s="4">
        <f t="shared" si="10"/>
        <v>97</v>
      </c>
      <c r="K76" s="4">
        <f t="shared" si="10"/>
        <v>145</v>
      </c>
      <c r="L76" s="4">
        <f t="shared" si="11"/>
        <v>102</v>
      </c>
      <c r="M76" s="4">
        <f t="shared" si="11"/>
        <v>138</v>
      </c>
      <c r="N76" s="11">
        <f t="shared" si="12"/>
        <v>1.0515463917525774</v>
      </c>
      <c r="O76" s="11">
        <f t="shared" si="12"/>
        <v>0.9517241379310345</v>
      </c>
      <c r="P76" s="11">
        <v>1.1413992714218271</v>
      </c>
      <c r="Q76" s="11">
        <v>1.5940607954196429</v>
      </c>
      <c r="R76" s="11">
        <f t="shared" si="13"/>
        <v>110.71572932791723</v>
      </c>
      <c r="S76" s="11">
        <f t="shared" si="13"/>
        <v>231.13881533584822</v>
      </c>
      <c r="T76" s="11">
        <f t="shared" si="14"/>
        <v>341.85454466376547</v>
      </c>
      <c r="U76" s="10"/>
      <c r="V76" s="10">
        <v>1.1000000000000001</v>
      </c>
      <c r="W76" s="12">
        <f t="shared" si="15"/>
        <v>376.03999913014206</v>
      </c>
    </row>
    <row r="77" spans="1:23" x14ac:dyDescent="0.25">
      <c r="A77" s="4">
        <v>70</v>
      </c>
      <c r="B77" s="4">
        <f t="shared" si="8"/>
        <v>246</v>
      </c>
      <c r="C77" s="4">
        <v>108</v>
      </c>
      <c r="D77" s="4">
        <v>138</v>
      </c>
      <c r="E77" s="4">
        <f t="shared" si="9"/>
        <v>223</v>
      </c>
      <c r="F77" s="4">
        <v>90</v>
      </c>
      <c r="G77" s="4">
        <v>133</v>
      </c>
      <c r="I77" s="4">
        <v>70</v>
      </c>
      <c r="J77" s="4">
        <f t="shared" si="10"/>
        <v>90</v>
      </c>
      <c r="K77" s="4">
        <f t="shared" si="10"/>
        <v>133</v>
      </c>
      <c r="L77" s="4">
        <f t="shared" si="11"/>
        <v>108</v>
      </c>
      <c r="M77" s="4">
        <f t="shared" si="11"/>
        <v>138</v>
      </c>
      <c r="N77" s="11">
        <f t="shared" si="12"/>
        <v>1.2</v>
      </c>
      <c r="O77" s="11">
        <f t="shared" si="12"/>
        <v>1.0375939849624061</v>
      </c>
      <c r="P77" s="11">
        <v>1.2001189324535197</v>
      </c>
      <c r="Q77" s="11">
        <v>1.6082249138730098</v>
      </c>
      <c r="R77" s="11">
        <f t="shared" si="13"/>
        <v>108.01070392081678</v>
      </c>
      <c r="S77" s="11">
        <f t="shared" si="13"/>
        <v>213.89391354511031</v>
      </c>
      <c r="T77" s="11">
        <f t="shared" si="14"/>
        <v>321.90461746592712</v>
      </c>
      <c r="U77" s="10"/>
      <c r="V77" s="10">
        <v>1.1000000000000001</v>
      </c>
      <c r="W77" s="12">
        <f t="shared" si="15"/>
        <v>354.09507921251986</v>
      </c>
    </row>
    <row r="78" spans="1:23" x14ac:dyDescent="0.25">
      <c r="A78" s="4">
        <v>71</v>
      </c>
      <c r="B78" s="4">
        <f t="shared" si="8"/>
        <v>132</v>
      </c>
      <c r="C78" s="4">
        <v>44</v>
      </c>
      <c r="D78" s="4">
        <v>88</v>
      </c>
      <c r="E78" s="4">
        <f t="shared" si="9"/>
        <v>161</v>
      </c>
      <c r="F78" s="4">
        <v>73</v>
      </c>
      <c r="G78" s="4">
        <v>88</v>
      </c>
      <c r="I78" s="4">
        <v>71</v>
      </c>
      <c r="J78" s="4">
        <f t="shared" si="10"/>
        <v>73</v>
      </c>
      <c r="K78" s="4">
        <f t="shared" si="10"/>
        <v>88</v>
      </c>
      <c r="L78" s="4">
        <f t="shared" si="11"/>
        <v>44</v>
      </c>
      <c r="M78" s="4">
        <f t="shared" si="11"/>
        <v>88</v>
      </c>
      <c r="N78" s="11">
        <f t="shared" si="12"/>
        <v>0.60273972602739723</v>
      </c>
      <c r="O78" s="11">
        <f t="shared" si="12"/>
        <v>1</v>
      </c>
      <c r="P78" s="11">
        <v>1.2712810006613371</v>
      </c>
      <c r="Q78" s="11">
        <v>1.6975198611628772</v>
      </c>
      <c r="R78" s="11">
        <f t="shared" si="13"/>
        <v>92.803513048277608</v>
      </c>
      <c r="S78" s="11">
        <f t="shared" si="13"/>
        <v>149.38174778233321</v>
      </c>
      <c r="T78" s="11">
        <f t="shared" si="14"/>
        <v>242.18526083061082</v>
      </c>
      <c r="U78" s="10"/>
      <c r="V78" s="10">
        <v>1.1000000000000001</v>
      </c>
      <c r="W78" s="12">
        <f t="shared" si="15"/>
        <v>266.40378691367192</v>
      </c>
    </row>
    <row r="79" spans="1:23" x14ac:dyDescent="0.25">
      <c r="A79" s="4">
        <v>72</v>
      </c>
      <c r="B79" s="4">
        <f t="shared" si="8"/>
        <v>128</v>
      </c>
      <c r="C79" s="4">
        <v>55</v>
      </c>
      <c r="D79" s="4">
        <v>73</v>
      </c>
      <c r="E79" s="4">
        <f t="shared" si="9"/>
        <v>155</v>
      </c>
      <c r="F79" s="4">
        <v>66</v>
      </c>
      <c r="G79" s="4">
        <v>89</v>
      </c>
      <c r="I79" s="4">
        <v>72</v>
      </c>
      <c r="J79" s="4">
        <f t="shared" si="10"/>
        <v>66</v>
      </c>
      <c r="K79" s="4">
        <f t="shared" si="10"/>
        <v>89</v>
      </c>
      <c r="L79" s="4">
        <f t="shared" si="11"/>
        <v>55</v>
      </c>
      <c r="M79" s="4">
        <f t="shared" si="11"/>
        <v>73</v>
      </c>
      <c r="N79" s="11">
        <f t="shared" si="12"/>
        <v>0.83333333333333337</v>
      </c>
      <c r="O79" s="11">
        <f t="shared" si="12"/>
        <v>0.8202247191011236</v>
      </c>
      <c r="P79" s="11">
        <v>1.2037283427123036</v>
      </c>
      <c r="Q79" s="11">
        <v>1.5545465488116144</v>
      </c>
      <c r="R79" s="11">
        <f t="shared" si="13"/>
        <v>79.446070619012033</v>
      </c>
      <c r="S79" s="11">
        <f t="shared" si="13"/>
        <v>138.35464284423367</v>
      </c>
      <c r="T79" s="11">
        <f t="shared" si="14"/>
        <v>217.8007134632457</v>
      </c>
      <c r="U79" s="10"/>
      <c r="V79" s="10">
        <v>1.1000000000000001</v>
      </c>
      <c r="W79" s="12">
        <f t="shared" si="15"/>
        <v>239.58078480957028</v>
      </c>
    </row>
    <row r="80" spans="1:23" x14ac:dyDescent="0.25">
      <c r="A80" s="4">
        <v>73</v>
      </c>
      <c r="B80" s="4">
        <f t="shared" si="8"/>
        <v>113</v>
      </c>
      <c r="C80" s="4">
        <v>48</v>
      </c>
      <c r="D80" s="4">
        <v>65</v>
      </c>
      <c r="E80" s="4">
        <f t="shared" si="9"/>
        <v>111</v>
      </c>
      <c r="F80" s="4">
        <v>55</v>
      </c>
      <c r="G80" s="4">
        <v>56</v>
      </c>
      <c r="I80" s="4">
        <v>73</v>
      </c>
      <c r="J80" s="4">
        <f t="shared" si="10"/>
        <v>55</v>
      </c>
      <c r="K80" s="4">
        <f t="shared" si="10"/>
        <v>56</v>
      </c>
      <c r="L80" s="4">
        <f t="shared" si="11"/>
        <v>48</v>
      </c>
      <c r="M80" s="4">
        <f t="shared" si="11"/>
        <v>65</v>
      </c>
      <c r="N80" s="11">
        <f t="shared" si="12"/>
        <v>0.87272727272727268</v>
      </c>
      <c r="O80" s="11">
        <f t="shared" si="12"/>
        <v>1.1607142857142858</v>
      </c>
      <c r="P80" s="11">
        <v>1.0989224600493674</v>
      </c>
      <c r="Q80" s="11">
        <v>1.5088109523577338</v>
      </c>
      <c r="R80" s="11">
        <f t="shared" si="13"/>
        <v>60.440735302715211</v>
      </c>
      <c r="S80" s="11">
        <f t="shared" si="13"/>
        <v>84.493413332033086</v>
      </c>
      <c r="T80" s="11">
        <f t="shared" si="14"/>
        <v>144.93414863474828</v>
      </c>
      <c r="U80" s="10"/>
      <c r="V80" s="10">
        <v>1.1000000000000001</v>
      </c>
      <c r="W80" s="12">
        <f t="shared" si="15"/>
        <v>159.42756349822312</v>
      </c>
    </row>
    <row r="81" spans="1:23" x14ac:dyDescent="0.25">
      <c r="A81" s="4">
        <v>74</v>
      </c>
      <c r="B81" s="4">
        <f t="shared" si="8"/>
        <v>84</v>
      </c>
      <c r="C81" s="4">
        <v>27</v>
      </c>
      <c r="D81" s="4">
        <v>57</v>
      </c>
      <c r="E81" s="4">
        <f t="shared" si="9"/>
        <v>109</v>
      </c>
      <c r="F81" s="4">
        <v>39</v>
      </c>
      <c r="G81" s="4">
        <v>70</v>
      </c>
      <c r="I81" s="4">
        <v>74</v>
      </c>
      <c r="J81" s="4">
        <f t="shared" si="10"/>
        <v>39</v>
      </c>
      <c r="K81" s="4">
        <f t="shared" si="10"/>
        <v>70</v>
      </c>
      <c r="L81" s="4">
        <f t="shared" si="11"/>
        <v>27</v>
      </c>
      <c r="M81" s="4">
        <f t="shared" si="11"/>
        <v>57</v>
      </c>
      <c r="N81" s="11">
        <f t="shared" si="12"/>
        <v>0.69230769230769229</v>
      </c>
      <c r="O81" s="11">
        <f t="shared" si="12"/>
        <v>0.81428571428571428</v>
      </c>
      <c r="P81" s="11">
        <v>1.1996096473498148</v>
      </c>
      <c r="Q81" s="11">
        <v>1.5364118049579252</v>
      </c>
      <c r="R81" s="11">
        <f t="shared" si="13"/>
        <v>46.784776246642778</v>
      </c>
      <c r="S81" s="11">
        <f t="shared" si="13"/>
        <v>107.54882634705476</v>
      </c>
      <c r="T81" s="11">
        <f t="shared" si="14"/>
        <v>154.33360259369755</v>
      </c>
      <c r="U81" s="10"/>
      <c r="V81" s="10">
        <v>1.1000000000000001</v>
      </c>
      <c r="W81" s="12">
        <f t="shared" si="15"/>
        <v>169.76696285306733</v>
      </c>
    </row>
    <row r="82" spans="1:23" x14ac:dyDescent="0.25">
      <c r="A82" s="4">
        <v>75</v>
      </c>
      <c r="B82" s="4">
        <f t="shared" si="8"/>
        <v>70</v>
      </c>
      <c r="C82" s="4">
        <v>24</v>
      </c>
      <c r="D82" s="4">
        <v>46</v>
      </c>
      <c r="E82" s="4">
        <f t="shared" si="9"/>
        <v>103</v>
      </c>
      <c r="F82" s="4">
        <v>39</v>
      </c>
      <c r="G82" s="4">
        <v>64</v>
      </c>
      <c r="I82" s="4">
        <v>75</v>
      </c>
      <c r="J82" s="4">
        <f t="shared" si="10"/>
        <v>39</v>
      </c>
      <c r="K82" s="4">
        <f t="shared" si="10"/>
        <v>64</v>
      </c>
      <c r="L82" s="4">
        <f t="shared" si="11"/>
        <v>24</v>
      </c>
      <c r="M82" s="4">
        <f t="shared" si="11"/>
        <v>46</v>
      </c>
      <c r="N82" s="11">
        <f t="shared" si="12"/>
        <v>0.61538461538461542</v>
      </c>
      <c r="O82" s="11">
        <f t="shared" si="12"/>
        <v>0.71875</v>
      </c>
      <c r="P82" s="11">
        <v>1.0552273892777833</v>
      </c>
      <c r="Q82" s="11">
        <v>1.5150969237124527</v>
      </c>
      <c r="R82" s="11">
        <f t="shared" si="13"/>
        <v>41.153868181833545</v>
      </c>
      <c r="S82" s="11">
        <f t="shared" si="13"/>
        <v>96.966203117596976</v>
      </c>
      <c r="T82" s="11">
        <f t="shared" si="14"/>
        <v>138.12007129943052</v>
      </c>
      <c r="U82" s="10"/>
      <c r="V82" s="10">
        <v>1.1000000000000001</v>
      </c>
      <c r="W82" s="12">
        <f t="shared" si="15"/>
        <v>151.93207842937358</v>
      </c>
    </row>
    <row r="83" spans="1:23" x14ac:dyDescent="0.25">
      <c r="A83" s="4">
        <v>76</v>
      </c>
      <c r="B83" s="4">
        <f t="shared" si="8"/>
        <v>36</v>
      </c>
      <c r="C83" s="4">
        <v>17</v>
      </c>
      <c r="D83" s="4">
        <v>19</v>
      </c>
      <c r="E83" s="4">
        <f t="shared" si="9"/>
        <v>67</v>
      </c>
      <c r="F83" s="4">
        <v>20</v>
      </c>
      <c r="G83" s="4">
        <v>47</v>
      </c>
      <c r="I83" s="4">
        <v>76</v>
      </c>
      <c r="J83" s="4">
        <f t="shared" si="10"/>
        <v>20</v>
      </c>
      <c r="K83" s="4">
        <f t="shared" si="10"/>
        <v>47</v>
      </c>
      <c r="L83" s="4">
        <f t="shared" si="11"/>
        <v>17</v>
      </c>
      <c r="M83" s="4">
        <f t="shared" si="11"/>
        <v>19</v>
      </c>
      <c r="N83" s="11">
        <f t="shared" si="12"/>
        <v>0.85</v>
      </c>
      <c r="O83" s="11">
        <f t="shared" si="12"/>
        <v>0.40425531914893614</v>
      </c>
      <c r="P83" s="11">
        <v>0.87105133724920314</v>
      </c>
      <c r="Q83" s="11">
        <v>1.163462701676707</v>
      </c>
      <c r="R83" s="11">
        <f t="shared" si="13"/>
        <v>17.421026744984061</v>
      </c>
      <c r="S83" s="11">
        <f t="shared" si="13"/>
        <v>54.682746978805227</v>
      </c>
      <c r="T83" s="11">
        <f t="shared" si="14"/>
        <v>72.103773723789288</v>
      </c>
      <c r="U83" s="10"/>
      <c r="V83" s="10">
        <v>1.1000000000000001</v>
      </c>
      <c r="W83" s="12">
        <f t="shared" si="15"/>
        <v>79.314151096168217</v>
      </c>
    </row>
    <row r="84" spans="1:23" x14ac:dyDescent="0.25">
      <c r="A84" s="4">
        <v>77</v>
      </c>
      <c r="B84" s="4">
        <f t="shared" si="8"/>
        <v>26</v>
      </c>
      <c r="C84" s="4">
        <v>10</v>
      </c>
      <c r="D84" s="4">
        <v>16</v>
      </c>
      <c r="E84" s="4">
        <f t="shared" si="9"/>
        <v>42</v>
      </c>
      <c r="F84" s="4">
        <v>14</v>
      </c>
      <c r="G84" s="4">
        <v>28</v>
      </c>
      <c r="I84" s="4">
        <v>77</v>
      </c>
      <c r="J84" s="4">
        <f t="shared" si="10"/>
        <v>14</v>
      </c>
      <c r="K84" s="4">
        <f t="shared" si="10"/>
        <v>28</v>
      </c>
      <c r="L84" s="4">
        <f t="shared" si="11"/>
        <v>10</v>
      </c>
      <c r="M84" s="4">
        <f t="shared" si="11"/>
        <v>16</v>
      </c>
      <c r="N84" s="11">
        <f t="shared" si="12"/>
        <v>0.7142857142857143</v>
      </c>
      <c r="O84" s="11">
        <f t="shared" si="12"/>
        <v>0.5714285714285714</v>
      </c>
      <c r="P84" s="11">
        <v>1.0980308563172401</v>
      </c>
      <c r="Q84" s="11">
        <v>1.2533296593497394</v>
      </c>
      <c r="R84" s="11">
        <f t="shared" si="13"/>
        <v>15.372431988441361</v>
      </c>
      <c r="S84" s="11">
        <f t="shared" si="13"/>
        <v>35.0932304617927</v>
      </c>
      <c r="T84" s="11">
        <f t="shared" si="14"/>
        <v>50.465662450234063</v>
      </c>
      <c r="U84" s="10"/>
      <c r="V84" s="10">
        <v>1.1000000000000001</v>
      </c>
      <c r="W84" s="12">
        <f t="shared" si="15"/>
        <v>55.512228695257477</v>
      </c>
    </row>
    <row r="85" spans="1:23" x14ac:dyDescent="0.25">
      <c r="A85" s="4">
        <v>78</v>
      </c>
      <c r="B85" s="4">
        <f t="shared" si="8"/>
        <v>20</v>
      </c>
      <c r="C85" s="4">
        <v>6</v>
      </c>
      <c r="D85" s="4">
        <v>14</v>
      </c>
      <c r="E85" s="4">
        <f t="shared" si="9"/>
        <v>35</v>
      </c>
      <c r="F85" s="4">
        <v>10</v>
      </c>
      <c r="G85" s="4">
        <v>25</v>
      </c>
      <c r="I85" s="4">
        <v>78</v>
      </c>
      <c r="J85" s="4">
        <f t="shared" si="10"/>
        <v>10</v>
      </c>
      <c r="K85" s="4">
        <f t="shared" si="10"/>
        <v>25</v>
      </c>
      <c r="L85" s="4">
        <f t="shared" si="11"/>
        <v>6</v>
      </c>
      <c r="M85" s="4">
        <f t="shared" si="11"/>
        <v>14</v>
      </c>
      <c r="N85" s="11">
        <f t="shared" si="12"/>
        <v>0.6</v>
      </c>
      <c r="O85" s="11">
        <f t="shared" si="12"/>
        <v>0.56000000000000005</v>
      </c>
      <c r="P85" s="11">
        <v>1.2463082851082308</v>
      </c>
      <c r="Q85" s="11">
        <v>1.3285489276730484</v>
      </c>
      <c r="R85" s="11">
        <f t="shared" si="13"/>
        <v>12.463082851082309</v>
      </c>
      <c r="S85" s="11">
        <f t="shared" si="13"/>
        <v>33.213723191826212</v>
      </c>
      <c r="T85" s="11">
        <f t="shared" si="14"/>
        <v>45.676806042908524</v>
      </c>
      <c r="U85" s="10"/>
      <c r="V85" s="10">
        <v>1.1000000000000001</v>
      </c>
      <c r="W85" s="12">
        <f t="shared" si="15"/>
        <v>50.244486647199381</v>
      </c>
    </row>
    <row r="86" spans="1:23" x14ac:dyDescent="0.25">
      <c r="A86" s="4">
        <v>79</v>
      </c>
      <c r="B86" s="4">
        <f t="shared" si="8"/>
        <v>29</v>
      </c>
      <c r="C86" s="4">
        <v>6</v>
      </c>
      <c r="D86" s="4">
        <v>23</v>
      </c>
      <c r="E86" s="4">
        <f t="shared" si="9"/>
        <v>33</v>
      </c>
      <c r="F86" s="4">
        <v>8</v>
      </c>
      <c r="G86" s="4">
        <v>25</v>
      </c>
      <c r="I86" s="4">
        <v>79</v>
      </c>
      <c r="J86" s="4">
        <f t="shared" si="10"/>
        <v>8</v>
      </c>
      <c r="K86" s="4">
        <f t="shared" si="10"/>
        <v>25</v>
      </c>
      <c r="L86" s="4">
        <f t="shared" si="11"/>
        <v>6</v>
      </c>
      <c r="M86" s="4">
        <f t="shared" si="11"/>
        <v>23</v>
      </c>
      <c r="N86" s="11">
        <f t="shared" si="12"/>
        <v>0.75</v>
      </c>
      <c r="O86" s="11">
        <f t="shared" si="12"/>
        <v>0.92</v>
      </c>
      <c r="P86" s="11">
        <v>1.2587200943383465</v>
      </c>
      <c r="Q86" s="11">
        <v>1.556891493509448</v>
      </c>
      <c r="R86" s="11">
        <f t="shared" si="13"/>
        <v>10.069760754706772</v>
      </c>
      <c r="S86" s="11">
        <f t="shared" si="13"/>
        <v>38.922287337736201</v>
      </c>
      <c r="T86" s="11">
        <f t="shared" si="14"/>
        <v>48.992048092442971</v>
      </c>
      <c r="U86" s="10"/>
      <c r="V86" s="10">
        <v>1.1000000000000001</v>
      </c>
      <c r="W86" s="12">
        <f t="shared" si="15"/>
        <v>53.891252901687274</v>
      </c>
    </row>
    <row r="87" spans="1:23" x14ac:dyDescent="0.25">
      <c r="A87" s="4">
        <v>80</v>
      </c>
      <c r="B87" s="4">
        <f t="shared" si="8"/>
        <v>47</v>
      </c>
      <c r="C87" s="4">
        <v>22</v>
      </c>
      <c r="D87" s="4">
        <v>25</v>
      </c>
      <c r="E87" s="4">
        <f t="shared" si="9"/>
        <v>56</v>
      </c>
      <c r="F87" s="4">
        <v>19</v>
      </c>
      <c r="G87" s="4">
        <v>37</v>
      </c>
      <c r="I87" s="4">
        <v>80</v>
      </c>
      <c r="J87" s="4">
        <f t="shared" si="10"/>
        <v>19</v>
      </c>
      <c r="K87" s="4">
        <f t="shared" si="10"/>
        <v>37</v>
      </c>
      <c r="L87" s="4">
        <f t="shared" si="11"/>
        <v>22</v>
      </c>
      <c r="M87" s="4">
        <f t="shared" si="11"/>
        <v>25</v>
      </c>
      <c r="N87" s="11">
        <f t="shared" si="12"/>
        <v>1.1578947368421053</v>
      </c>
      <c r="O87" s="11">
        <f t="shared" si="12"/>
        <v>0.67567567567567566</v>
      </c>
      <c r="P87" s="11">
        <v>0.99793733229424786</v>
      </c>
      <c r="Q87" s="11">
        <v>1.2686136794893021</v>
      </c>
      <c r="R87" s="11">
        <f t="shared" si="13"/>
        <v>18.960809313590708</v>
      </c>
      <c r="S87" s="11">
        <f t="shared" si="13"/>
        <v>46.938706141104177</v>
      </c>
      <c r="T87" s="11">
        <f t="shared" si="14"/>
        <v>65.899515454694892</v>
      </c>
      <c r="U87" s="10"/>
      <c r="V87" s="10">
        <v>1.1000000000000001</v>
      </c>
      <c r="W87" s="12">
        <f t="shared" si="15"/>
        <v>72.489467000164382</v>
      </c>
    </row>
    <row r="88" spans="1:23" x14ac:dyDescent="0.25">
      <c r="A88" s="4">
        <v>81</v>
      </c>
      <c r="B88" s="4">
        <f t="shared" si="8"/>
        <v>29</v>
      </c>
      <c r="C88" s="4">
        <v>5</v>
      </c>
      <c r="D88" s="4">
        <v>24</v>
      </c>
      <c r="E88" s="4">
        <f t="shared" si="9"/>
        <v>47</v>
      </c>
      <c r="F88" s="4">
        <v>16</v>
      </c>
      <c r="G88" s="4">
        <v>31</v>
      </c>
      <c r="I88" s="4">
        <v>81</v>
      </c>
      <c r="J88" s="4">
        <f t="shared" si="10"/>
        <v>16</v>
      </c>
      <c r="K88" s="4">
        <f t="shared" si="10"/>
        <v>31</v>
      </c>
      <c r="L88" s="4">
        <f t="shared" si="11"/>
        <v>5</v>
      </c>
      <c r="M88" s="4">
        <f t="shared" si="11"/>
        <v>24</v>
      </c>
      <c r="N88" s="11">
        <f t="shared" si="12"/>
        <v>0.3125</v>
      </c>
      <c r="O88" s="11">
        <f t="shared" si="12"/>
        <v>0.77419354838709675</v>
      </c>
      <c r="P88" s="11">
        <v>1.0566307227620151</v>
      </c>
      <c r="Q88" s="11">
        <v>1.2708540869872402</v>
      </c>
      <c r="R88" s="11">
        <f t="shared" si="13"/>
        <v>16.906091564192241</v>
      </c>
      <c r="S88" s="11">
        <f t="shared" si="13"/>
        <v>39.396476696604445</v>
      </c>
      <c r="T88" s="11">
        <f t="shared" si="14"/>
        <v>56.30256826079669</v>
      </c>
      <c r="U88" s="10"/>
      <c r="V88" s="10">
        <v>1.1000000000000001</v>
      </c>
      <c r="W88" s="12">
        <f t="shared" si="15"/>
        <v>61.932825086876363</v>
      </c>
    </row>
    <row r="89" spans="1:23" x14ac:dyDescent="0.25">
      <c r="A89" s="4">
        <v>82</v>
      </c>
      <c r="B89" s="4">
        <f t="shared" si="8"/>
        <v>38</v>
      </c>
      <c r="C89" s="4">
        <v>14</v>
      </c>
      <c r="D89" s="4">
        <v>24</v>
      </c>
      <c r="E89" s="4">
        <f t="shared" si="9"/>
        <v>75</v>
      </c>
      <c r="F89" s="4">
        <v>23</v>
      </c>
      <c r="G89" s="4">
        <v>52</v>
      </c>
      <c r="I89" s="4">
        <v>82</v>
      </c>
      <c r="J89" s="4">
        <f t="shared" si="10"/>
        <v>23</v>
      </c>
      <c r="K89" s="4">
        <f t="shared" si="10"/>
        <v>52</v>
      </c>
      <c r="L89" s="4">
        <f t="shared" si="11"/>
        <v>14</v>
      </c>
      <c r="M89" s="4">
        <f t="shared" si="11"/>
        <v>24</v>
      </c>
      <c r="N89" s="11">
        <f t="shared" si="12"/>
        <v>0.60869565217391308</v>
      </c>
      <c r="O89" s="11">
        <f t="shared" si="12"/>
        <v>0.46153846153846156</v>
      </c>
      <c r="P89" s="11">
        <v>0.83082836143162497</v>
      </c>
      <c r="Q89" s="11">
        <v>1.0329877075932696</v>
      </c>
      <c r="R89" s="11">
        <f t="shared" si="13"/>
        <v>19.109052312927375</v>
      </c>
      <c r="S89" s="11">
        <f t="shared" si="13"/>
        <v>53.715360794850021</v>
      </c>
      <c r="T89" s="11">
        <f t="shared" si="14"/>
        <v>72.824413107777389</v>
      </c>
      <c r="U89" s="10"/>
      <c r="V89" s="10">
        <v>1.1000000000000001</v>
      </c>
      <c r="W89" s="12">
        <f t="shared" si="15"/>
        <v>80.10685441855513</v>
      </c>
    </row>
    <row r="90" spans="1:23" x14ac:dyDescent="0.25">
      <c r="A90" s="4">
        <v>83</v>
      </c>
      <c r="B90" s="4">
        <f t="shared" si="8"/>
        <v>61</v>
      </c>
      <c r="C90" s="4">
        <v>27</v>
      </c>
      <c r="D90" s="4">
        <v>34</v>
      </c>
      <c r="E90" s="4">
        <f t="shared" si="9"/>
        <v>64</v>
      </c>
      <c r="F90" s="4">
        <v>20</v>
      </c>
      <c r="G90" s="4">
        <v>44</v>
      </c>
      <c r="I90" s="4">
        <v>83</v>
      </c>
      <c r="J90" s="4">
        <f t="shared" si="10"/>
        <v>20</v>
      </c>
      <c r="K90" s="4">
        <f t="shared" si="10"/>
        <v>44</v>
      </c>
      <c r="L90" s="4">
        <f t="shared" si="11"/>
        <v>27</v>
      </c>
      <c r="M90" s="4">
        <f t="shared" si="11"/>
        <v>34</v>
      </c>
      <c r="N90" s="11">
        <f t="shared" si="12"/>
        <v>1.35</v>
      </c>
      <c r="O90" s="11">
        <f t="shared" si="12"/>
        <v>0.77272727272727271</v>
      </c>
      <c r="P90" s="11">
        <v>0.79545130371297212</v>
      </c>
      <c r="Q90" s="11">
        <v>0.97719802345730455</v>
      </c>
      <c r="R90" s="11">
        <f t="shared" si="13"/>
        <v>15.909026074259442</v>
      </c>
      <c r="S90" s="11">
        <f t="shared" si="13"/>
        <v>42.996713032121399</v>
      </c>
      <c r="T90" s="11">
        <f t="shared" si="14"/>
        <v>58.905739106380842</v>
      </c>
      <c r="U90" s="10"/>
      <c r="V90" s="10">
        <v>1.1000000000000001</v>
      </c>
      <c r="W90" s="12">
        <f t="shared" si="15"/>
        <v>64.796313017018932</v>
      </c>
    </row>
    <row r="91" spans="1:23" x14ac:dyDescent="0.25">
      <c r="A91" s="4">
        <v>84</v>
      </c>
      <c r="B91" s="4">
        <f t="shared" si="8"/>
        <v>19</v>
      </c>
      <c r="C91" s="4">
        <v>5</v>
      </c>
      <c r="D91" s="4">
        <v>14</v>
      </c>
      <c r="E91" s="4">
        <f t="shared" si="9"/>
        <v>40</v>
      </c>
      <c r="F91" s="4">
        <v>10</v>
      </c>
      <c r="G91" s="4">
        <v>30</v>
      </c>
      <c r="I91" s="4">
        <v>84</v>
      </c>
      <c r="J91" s="4">
        <f t="shared" si="10"/>
        <v>10</v>
      </c>
      <c r="K91" s="4">
        <f t="shared" si="10"/>
        <v>30</v>
      </c>
      <c r="L91" s="4">
        <f t="shared" si="11"/>
        <v>5</v>
      </c>
      <c r="M91" s="4">
        <f t="shared" si="11"/>
        <v>14</v>
      </c>
      <c r="N91" s="11">
        <f t="shared" si="12"/>
        <v>0.5</v>
      </c>
      <c r="O91" s="11">
        <f t="shared" si="12"/>
        <v>0.46666666666666667</v>
      </c>
      <c r="P91" s="11">
        <v>0.76933012984981708</v>
      </c>
      <c r="Q91" s="11">
        <v>0.89278504471699538</v>
      </c>
      <c r="R91" s="11">
        <f t="shared" si="13"/>
        <v>7.693301298498171</v>
      </c>
      <c r="S91" s="11">
        <f t="shared" si="13"/>
        <v>26.783551341509863</v>
      </c>
      <c r="T91" s="11">
        <f t="shared" si="14"/>
        <v>34.476852640008033</v>
      </c>
      <c r="U91" s="10"/>
      <c r="V91" s="10">
        <v>1.1000000000000001</v>
      </c>
      <c r="W91" s="12">
        <f t="shared" si="15"/>
        <v>37.924537904008837</v>
      </c>
    </row>
    <row r="92" spans="1:23" x14ac:dyDescent="0.25">
      <c r="A92" s="4">
        <v>85</v>
      </c>
      <c r="B92" s="4">
        <f t="shared" si="8"/>
        <v>27</v>
      </c>
      <c r="C92" s="4">
        <v>15</v>
      </c>
      <c r="D92" s="4">
        <v>12</v>
      </c>
      <c r="E92" s="4">
        <f t="shared" si="9"/>
        <v>55</v>
      </c>
      <c r="F92" s="4">
        <v>17</v>
      </c>
      <c r="G92" s="4">
        <v>38</v>
      </c>
      <c r="I92" s="4">
        <v>85</v>
      </c>
      <c r="J92" s="4">
        <f t="shared" si="10"/>
        <v>17</v>
      </c>
      <c r="K92" s="4">
        <f t="shared" si="10"/>
        <v>38</v>
      </c>
      <c r="L92" s="4">
        <f t="shared" si="11"/>
        <v>15</v>
      </c>
      <c r="M92" s="4">
        <f t="shared" si="11"/>
        <v>12</v>
      </c>
      <c r="N92" s="11">
        <f t="shared" si="12"/>
        <v>0.88235294117647056</v>
      </c>
      <c r="O92" s="11">
        <f t="shared" si="12"/>
        <v>0.31578947368421051</v>
      </c>
      <c r="P92" s="11">
        <v>0.63487618720746197</v>
      </c>
      <c r="Q92" s="11">
        <v>0.81685787088963369</v>
      </c>
      <c r="R92" s="11">
        <f t="shared" si="13"/>
        <v>10.792895182526854</v>
      </c>
      <c r="S92" s="11">
        <f t="shared" si="13"/>
        <v>31.04059909380608</v>
      </c>
      <c r="T92" s="11">
        <f t="shared" si="14"/>
        <v>41.833494276332935</v>
      </c>
      <c r="U92" s="10"/>
      <c r="V92" s="10">
        <v>1.1000000000000001</v>
      </c>
      <c r="W92" s="12">
        <f t="shared" si="15"/>
        <v>46.016843703966231</v>
      </c>
    </row>
    <row r="93" spans="1:23" x14ac:dyDescent="0.25">
      <c r="A93" s="4">
        <v>86</v>
      </c>
      <c r="B93" s="4">
        <f t="shared" si="8"/>
        <v>28</v>
      </c>
      <c r="C93" s="4">
        <v>13</v>
      </c>
      <c r="D93" s="4">
        <v>15</v>
      </c>
      <c r="E93" s="4">
        <f t="shared" si="9"/>
        <v>48</v>
      </c>
      <c r="F93" s="4">
        <v>23</v>
      </c>
      <c r="G93" s="4">
        <v>25</v>
      </c>
      <c r="I93" s="4">
        <v>86</v>
      </c>
      <c r="J93" s="4">
        <f t="shared" si="10"/>
        <v>23</v>
      </c>
      <c r="K93" s="4">
        <f t="shared" si="10"/>
        <v>25</v>
      </c>
      <c r="L93" s="4">
        <f t="shared" si="11"/>
        <v>13</v>
      </c>
      <c r="M93" s="4">
        <f t="shared" si="11"/>
        <v>15</v>
      </c>
      <c r="N93" s="11">
        <f t="shared" si="12"/>
        <v>0.56521739130434778</v>
      </c>
      <c r="O93" s="11">
        <f t="shared" si="12"/>
        <v>0.6</v>
      </c>
      <c r="P93" s="11">
        <v>0.59251896722634823</v>
      </c>
      <c r="Q93" s="11">
        <v>0.66503407279138271</v>
      </c>
      <c r="R93" s="11">
        <f t="shared" si="13"/>
        <v>13.627936246206009</v>
      </c>
      <c r="S93" s="11">
        <f t="shared" si="13"/>
        <v>16.625851819784568</v>
      </c>
      <c r="T93" s="11">
        <f t="shared" si="14"/>
        <v>30.253788065990577</v>
      </c>
      <c r="U93" s="10"/>
      <c r="V93" s="10">
        <v>1.1000000000000001</v>
      </c>
      <c r="W93" s="12">
        <f t="shared" si="15"/>
        <v>33.279166872589634</v>
      </c>
    </row>
    <row r="94" spans="1:23" x14ac:dyDescent="0.25">
      <c r="A94" s="4">
        <v>87</v>
      </c>
      <c r="B94" s="4">
        <f t="shared" si="8"/>
        <v>18</v>
      </c>
      <c r="C94" s="4">
        <v>5</v>
      </c>
      <c r="D94" s="4">
        <v>13</v>
      </c>
      <c r="E94" s="4">
        <f t="shared" si="9"/>
        <v>30</v>
      </c>
      <c r="F94" s="4">
        <v>14</v>
      </c>
      <c r="G94" s="4">
        <v>16</v>
      </c>
      <c r="I94" s="4">
        <v>87</v>
      </c>
      <c r="J94" s="4">
        <f t="shared" si="10"/>
        <v>14</v>
      </c>
      <c r="K94" s="4">
        <f t="shared" si="10"/>
        <v>16</v>
      </c>
      <c r="L94" s="4">
        <f t="shared" si="11"/>
        <v>5</v>
      </c>
      <c r="M94" s="4">
        <f t="shared" si="11"/>
        <v>13</v>
      </c>
      <c r="N94" s="11">
        <f t="shared" si="12"/>
        <v>0.35714285714285715</v>
      </c>
      <c r="O94" s="11">
        <f t="shared" si="12"/>
        <v>0.8125</v>
      </c>
      <c r="P94" s="11">
        <v>0.53960965661133853</v>
      </c>
      <c r="Q94" s="11">
        <v>0.58243520094866652</v>
      </c>
      <c r="R94" s="11">
        <f t="shared" si="13"/>
        <v>7.5545351925587392</v>
      </c>
      <c r="S94" s="11">
        <f t="shared" si="13"/>
        <v>9.3189632151786643</v>
      </c>
      <c r="T94" s="11">
        <f t="shared" si="14"/>
        <v>16.873498407737404</v>
      </c>
      <c r="U94" s="10"/>
      <c r="V94" s="10">
        <v>1.1000000000000001</v>
      </c>
      <c r="W94" s="12">
        <f t="shared" si="15"/>
        <v>18.560848248511146</v>
      </c>
    </row>
    <row r="95" spans="1:23" x14ac:dyDescent="0.25">
      <c r="A95" s="4">
        <v>88</v>
      </c>
      <c r="B95" s="4">
        <f t="shared" si="8"/>
        <v>10</v>
      </c>
      <c r="C95" s="4">
        <v>1</v>
      </c>
      <c r="D95" s="4">
        <v>9</v>
      </c>
      <c r="E95" s="4">
        <f t="shared" si="9"/>
        <v>30</v>
      </c>
      <c r="F95" s="4">
        <v>7</v>
      </c>
      <c r="G95" s="4">
        <v>23</v>
      </c>
      <c r="I95" s="4">
        <v>88</v>
      </c>
      <c r="J95" s="4">
        <f t="shared" si="10"/>
        <v>7</v>
      </c>
      <c r="K95" s="4">
        <f t="shared" si="10"/>
        <v>23</v>
      </c>
      <c r="L95" s="4">
        <f t="shared" si="11"/>
        <v>1</v>
      </c>
      <c r="M95" s="4">
        <f t="shared" si="11"/>
        <v>9</v>
      </c>
      <c r="N95" s="11">
        <f t="shared" si="12"/>
        <v>0.14285714285714285</v>
      </c>
      <c r="O95" s="11">
        <f t="shared" si="12"/>
        <v>0.39130434782608697</v>
      </c>
      <c r="P95" s="11">
        <v>0.42492841509967139</v>
      </c>
      <c r="Q95" s="11">
        <v>0.538924794292031</v>
      </c>
      <c r="R95" s="11">
        <f t="shared" si="13"/>
        <v>2.9744989056976996</v>
      </c>
      <c r="S95" s="11">
        <f t="shared" si="13"/>
        <v>12.395270268716713</v>
      </c>
      <c r="T95" s="11">
        <f t="shared" si="14"/>
        <v>15.369769174414412</v>
      </c>
      <c r="U95" s="10"/>
      <c r="V95" s="10">
        <v>1.1000000000000001</v>
      </c>
      <c r="W95" s="12">
        <f t="shared" si="15"/>
        <v>16.906746091855855</v>
      </c>
    </row>
    <row r="96" spans="1:23" x14ac:dyDescent="0.25">
      <c r="A96" s="4">
        <v>89</v>
      </c>
      <c r="B96" s="4">
        <f t="shared" si="8"/>
        <v>20</v>
      </c>
      <c r="C96" s="4">
        <v>7</v>
      </c>
      <c r="D96" s="4">
        <v>13</v>
      </c>
      <c r="E96" s="4">
        <f t="shared" si="9"/>
        <v>28</v>
      </c>
      <c r="F96" s="4">
        <v>9</v>
      </c>
      <c r="G96" s="4">
        <v>19</v>
      </c>
      <c r="I96" s="4">
        <v>89</v>
      </c>
      <c r="J96" s="4">
        <f t="shared" si="10"/>
        <v>9</v>
      </c>
      <c r="K96" s="4">
        <f t="shared" si="10"/>
        <v>19</v>
      </c>
      <c r="L96" s="4">
        <f t="shared" si="11"/>
        <v>7</v>
      </c>
      <c r="M96" s="4">
        <f t="shared" si="11"/>
        <v>13</v>
      </c>
      <c r="N96" s="11">
        <f t="shared" si="12"/>
        <v>0.77777777777777779</v>
      </c>
      <c r="O96" s="11">
        <f t="shared" si="12"/>
        <v>0.68421052631578949</v>
      </c>
      <c r="P96" s="11">
        <v>0.43954351880761694</v>
      </c>
      <c r="Q96" s="11">
        <v>0.58486383815021825</v>
      </c>
      <c r="R96" s="11">
        <f t="shared" si="13"/>
        <v>3.9558916692685524</v>
      </c>
      <c r="S96" s="11">
        <f t="shared" si="13"/>
        <v>11.112412924854146</v>
      </c>
      <c r="T96" s="11">
        <f t="shared" si="14"/>
        <v>15.068304594122699</v>
      </c>
      <c r="U96" s="10"/>
      <c r="V96" s="10">
        <v>1.1000000000000001</v>
      </c>
      <c r="W96" s="12">
        <f t="shared" si="15"/>
        <v>16.575135053534972</v>
      </c>
    </row>
    <row r="97" spans="1:26" x14ac:dyDescent="0.25">
      <c r="A97" s="4">
        <v>90</v>
      </c>
      <c r="B97" s="4">
        <f t="shared" si="8"/>
        <v>5</v>
      </c>
      <c r="C97" s="4">
        <v>3</v>
      </c>
      <c r="D97" s="4">
        <v>2</v>
      </c>
      <c r="E97" s="4">
        <f t="shared" si="9"/>
        <v>25</v>
      </c>
      <c r="F97" s="4">
        <v>4</v>
      </c>
      <c r="G97" s="4">
        <v>21</v>
      </c>
      <c r="I97" s="4">
        <v>90</v>
      </c>
      <c r="J97" s="4">
        <f t="shared" si="10"/>
        <v>4</v>
      </c>
      <c r="K97" s="4">
        <f t="shared" si="10"/>
        <v>21</v>
      </c>
      <c r="L97" s="4">
        <f t="shared" si="11"/>
        <v>3</v>
      </c>
      <c r="M97" s="4">
        <f t="shared" si="11"/>
        <v>2</v>
      </c>
      <c r="N97" s="11">
        <f t="shared" si="12"/>
        <v>0.75</v>
      </c>
      <c r="O97" s="11">
        <f t="shared" si="12"/>
        <v>9.5238095238095233E-2</v>
      </c>
      <c r="P97" s="11">
        <v>0.29334177999847655</v>
      </c>
      <c r="Q97" s="11">
        <v>0.41530601552252439</v>
      </c>
      <c r="R97" s="11">
        <f t="shared" si="13"/>
        <v>1.1733671199939062</v>
      </c>
      <c r="S97" s="11">
        <f t="shared" si="13"/>
        <v>8.7214263259730114</v>
      </c>
      <c r="T97" s="11">
        <f t="shared" si="14"/>
        <v>9.8947934459669185</v>
      </c>
      <c r="U97" s="10"/>
      <c r="V97" s="10">
        <v>1.1000000000000001</v>
      </c>
      <c r="W97" s="12">
        <f t="shared" si="15"/>
        <v>10.88427279056361</v>
      </c>
    </row>
    <row r="98" spans="1:26" x14ac:dyDescent="0.25">
      <c r="A98" s="4">
        <v>91</v>
      </c>
      <c r="B98" s="4">
        <f t="shared" si="8"/>
        <v>13</v>
      </c>
      <c r="C98" s="4">
        <v>2</v>
      </c>
      <c r="D98" s="4">
        <v>11</v>
      </c>
      <c r="E98" s="4">
        <f t="shared" si="9"/>
        <v>10</v>
      </c>
      <c r="F98" s="4">
        <v>2</v>
      </c>
      <c r="G98" s="4">
        <v>8</v>
      </c>
      <c r="I98" s="4">
        <v>91</v>
      </c>
      <c r="J98" s="4">
        <f t="shared" si="10"/>
        <v>2</v>
      </c>
      <c r="K98" s="4">
        <f t="shared" si="10"/>
        <v>8</v>
      </c>
      <c r="L98" s="4">
        <f t="shared" si="11"/>
        <v>2</v>
      </c>
      <c r="M98" s="4">
        <f t="shared" si="11"/>
        <v>11</v>
      </c>
      <c r="N98" s="11">
        <f t="shared" si="12"/>
        <v>1</v>
      </c>
      <c r="O98" s="11">
        <f t="shared" si="12"/>
        <v>1.375</v>
      </c>
      <c r="P98" s="11">
        <v>0.51531830673735146</v>
      </c>
      <c r="Q98" s="11">
        <v>0.55174465708741827</v>
      </c>
      <c r="R98" s="11">
        <f t="shared" si="13"/>
        <v>1.0306366134747029</v>
      </c>
      <c r="S98" s="11">
        <f t="shared" si="13"/>
        <v>4.4139572566993461</v>
      </c>
      <c r="T98" s="11">
        <f t="shared" si="14"/>
        <v>5.4445938701740495</v>
      </c>
      <c r="U98" s="10"/>
      <c r="V98" s="10">
        <v>1.1000000000000001</v>
      </c>
      <c r="W98" s="12">
        <f t="shared" si="15"/>
        <v>5.989053257191455</v>
      </c>
    </row>
    <row r="99" spans="1:26" x14ac:dyDescent="0.25">
      <c r="A99" s="4">
        <v>92</v>
      </c>
      <c r="B99" s="4">
        <f t="shared" si="8"/>
        <v>9</v>
      </c>
      <c r="C99" s="4">
        <v>3</v>
      </c>
      <c r="D99" s="4">
        <v>6</v>
      </c>
      <c r="E99" s="4">
        <f t="shared" si="9"/>
        <v>23</v>
      </c>
      <c r="F99" s="4">
        <v>6</v>
      </c>
      <c r="G99" s="4">
        <v>17</v>
      </c>
      <c r="I99" s="4">
        <v>92</v>
      </c>
      <c r="J99" s="4">
        <f t="shared" si="10"/>
        <v>6</v>
      </c>
      <c r="K99" s="4">
        <f t="shared" si="10"/>
        <v>17</v>
      </c>
      <c r="L99" s="4">
        <f t="shared" si="11"/>
        <v>3</v>
      </c>
      <c r="M99" s="4">
        <f t="shared" si="11"/>
        <v>6</v>
      </c>
      <c r="N99" s="11">
        <f t="shared" si="12"/>
        <v>0.5</v>
      </c>
      <c r="O99" s="11">
        <f t="shared" si="12"/>
        <v>0.35294117647058826</v>
      </c>
      <c r="P99" s="11">
        <v>0.25087086693659977</v>
      </c>
      <c r="Q99" s="11">
        <v>0.33026188234471449</v>
      </c>
      <c r="R99" s="11">
        <f t="shared" si="13"/>
        <v>1.5052252016195986</v>
      </c>
      <c r="S99" s="11">
        <f t="shared" si="13"/>
        <v>5.6144519998601465</v>
      </c>
      <c r="T99" s="11">
        <f t="shared" si="14"/>
        <v>7.1196772014797451</v>
      </c>
      <c r="U99" s="10"/>
      <c r="V99" s="10">
        <v>1.1000000000000001</v>
      </c>
      <c r="W99" s="12">
        <f t="shared" si="15"/>
        <v>7.8316449216277206</v>
      </c>
    </row>
    <row r="100" spans="1:26" x14ac:dyDescent="0.25">
      <c r="A100" s="4">
        <v>93</v>
      </c>
      <c r="B100" s="4">
        <f t="shared" si="8"/>
        <v>9</v>
      </c>
      <c r="C100" s="4">
        <v>3</v>
      </c>
      <c r="D100" s="4">
        <v>6</v>
      </c>
      <c r="E100" s="4">
        <f t="shared" si="9"/>
        <v>12</v>
      </c>
      <c r="F100" s="4">
        <v>2</v>
      </c>
      <c r="G100" s="4">
        <v>10</v>
      </c>
      <c r="I100" s="4">
        <v>93</v>
      </c>
      <c r="J100" s="4">
        <f t="shared" si="10"/>
        <v>2</v>
      </c>
      <c r="K100" s="4">
        <f t="shared" si="10"/>
        <v>10</v>
      </c>
      <c r="L100" s="4">
        <f t="shared" si="11"/>
        <v>3</v>
      </c>
      <c r="M100" s="4">
        <f t="shared" si="11"/>
        <v>6</v>
      </c>
      <c r="N100" s="11">
        <f t="shared" si="12"/>
        <v>1.5</v>
      </c>
      <c r="O100" s="11">
        <f t="shared" si="12"/>
        <v>0.6</v>
      </c>
      <c r="P100" s="11">
        <v>0.24940000693272754</v>
      </c>
      <c r="Q100" s="11">
        <v>0.31135538153383752</v>
      </c>
      <c r="R100" s="11">
        <f t="shared" si="13"/>
        <v>0.49880001386545508</v>
      </c>
      <c r="S100" s="11">
        <f t="shared" si="13"/>
        <v>3.1135538153383751</v>
      </c>
      <c r="T100" s="11">
        <f t="shared" si="14"/>
        <v>3.6123538292038302</v>
      </c>
      <c r="U100" s="10"/>
      <c r="V100" s="10">
        <v>1.1000000000000001</v>
      </c>
      <c r="W100" s="12">
        <f t="shared" si="15"/>
        <v>3.9735892121242133</v>
      </c>
    </row>
    <row r="101" spans="1:26" x14ac:dyDescent="0.25">
      <c r="A101" s="4">
        <v>94</v>
      </c>
      <c r="B101" s="4">
        <f t="shared" si="8"/>
        <v>4</v>
      </c>
      <c r="C101" s="4">
        <v>3</v>
      </c>
      <c r="D101" s="4">
        <v>1</v>
      </c>
      <c r="E101" s="4">
        <f t="shared" si="9"/>
        <v>13</v>
      </c>
      <c r="F101" s="4">
        <v>4</v>
      </c>
      <c r="G101" s="4">
        <v>9</v>
      </c>
      <c r="I101" s="4">
        <v>94</v>
      </c>
      <c r="J101" s="4">
        <f t="shared" si="10"/>
        <v>4</v>
      </c>
      <c r="K101" s="4">
        <f t="shared" si="10"/>
        <v>9</v>
      </c>
      <c r="L101" s="4">
        <f t="shared" si="11"/>
        <v>3</v>
      </c>
      <c r="M101" s="4">
        <f t="shared" si="11"/>
        <v>1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0">
        <v>1.1000000000000001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0</v>
      </c>
      <c r="C102" s="4">
        <v>0</v>
      </c>
      <c r="D102" s="4">
        <v>0</v>
      </c>
      <c r="E102" s="4">
        <f t="shared" si="9"/>
        <v>12</v>
      </c>
      <c r="F102" s="4">
        <v>6</v>
      </c>
      <c r="G102" s="4">
        <v>6</v>
      </c>
      <c r="I102" s="4">
        <v>95</v>
      </c>
      <c r="J102" s="4">
        <f t="shared" si="10"/>
        <v>6</v>
      </c>
      <c r="K102" s="4">
        <f t="shared" si="10"/>
        <v>6</v>
      </c>
      <c r="L102" s="4">
        <f t="shared" si="11"/>
        <v>0</v>
      </c>
      <c r="M102" s="4">
        <f t="shared" si="11"/>
        <v>0</v>
      </c>
      <c r="N102" s="11">
        <f t="shared" si="12"/>
        <v>0</v>
      </c>
      <c r="O102" s="11">
        <f t="shared" si="12"/>
        <v>0</v>
      </c>
      <c r="P102" s="11">
        <v>0.1860707528198868</v>
      </c>
      <c r="Q102" s="11">
        <v>0.24279477941992539</v>
      </c>
      <c r="R102" s="11">
        <f t="shared" si="13"/>
        <v>1.1164245169193208</v>
      </c>
      <c r="S102" s="11">
        <f t="shared" si="13"/>
        <v>1.4567686765195522</v>
      </c>
      <c r="T102" s="11">
        <f t="shared" si="14"/>
        <v>2.5731931934388728</v>
      </c>
      <c r="U102" s="10"/>
      <c r="V102" s="10">
        <v>1.1000000000000001</v>
      </c>
      <c r="W102" s="12">
        <f t="shared" si="15"/>
        <v>2.8305125127827604</v>
      </c>
    </row>
    <row r="103" spans="1:26" x14ac:dyDescent="0.25">
      <c r="A103" s="4">
        <v>96</v>
      </c>
      <c r="B103" s="4">
        <f t="shared" si="8"/>
        <v>2</v>
      </c>
      <c r="C103" s="4">
        <v>1</v>
      </c>
      <c r="D103" s="4">
        <v>1</v>
      </c>
      <c r="E103" s="4">
        <f t="shared" si="9"/>
        <v>5</v>
      </c>
      <c r="F103" s="4">
        <v>3</v>
      </c>
      <c r="G103" s="4">
        <v>2</v>
      </c>
      <c r="I103" s="4">
        <v>96</v>
      </c>
      <c r="J103" s="4">
        <f t="shared" si="10"/>
        <v>3</v>
      </c>
      <c r="K103" s="4">
        <f t="shared" si="10"/>
        <v>2</v>
      </c>
      <c r="L103" s="4">
        <f t="shared" si="11"/>
        <v>1</v>
      </c>
      <c r="M103" s="4">
        <f t="shared" si="11"/>
        <v>1</v>
      </c>
      <c r="N103" s="11"/>
      <c r="O103" s="11">
        <f t="shared" si="12"/>
        <v>0.5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0.42740532172382434</v>
      </c>
      <c r="T103" s="11">
        <f t="shared" si="14"/>
        <v>0.42740532172382434</v>
      </c>
      <c r="U103" s="10"/>
      <c r="V103" s="10">
        <v>1.1000000000000001</v>
      </c>
      <c r="W103" s="12">
        <f t="shared" si="15"/>
        <v>0.47014585389620683</v>
      </c>
    </row>
    <row r="104" spans="1:26" x14ac:dyDescent="0.25">
      <c r="A104" s="4">
        <v>97</v>
      </c>
      <c r="B104" s="4">
        <f t="shared" si="8"/>
        <v>1</v>
      </c>
      <c r="C104" s="4">
        <v>1</v>
      </c>
      <c r="D104" s="4">
        <v>0</v>
      </c>
      <c r="E104" s="4">
        <f t="shared" si="9"/>
        <v>7</v>
      </c>
      <c r="F104" s="4">
        <v>4</v>
      </c>
      <c r="G104" s="4">
        <v>3</v>
      </c>
      <c r="I104" s="4">
        <v>97</v>
      </c>
      <c r="J104" s="4">
        <f t="shared" si="10"/>
        <v>4</v>
      </c>
      <c r="K104" s="4">
        <f t="shared" si="10"/>
        <v>3</v>
      </c>
      <c r="L104" s="4">
        <f t="shared" si="11"/>
        <v>1</v>
      </c>
      <c r="M104" s="4">
        <f t="shared" si="11"/>
        <v>0</v>
      </c>
      <c r="N104" s="11"/>
      <c r="O104" s="11">
        <f t="shared" si="12"/>
        <v>0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0.74124806347882533</v>
      </c>
      <c r="T104" s="11">
        <f t="shared" si="14"/>
        <v>0.74124806347882533</v>
      </c>
      <c r="U104" s="10"/>
      <c r="V104" s="10">
        <v>1.1000000000000001</v>
      </c>
      <c r="W104" s="12">
        <f t="shared" si="15"/>
        <v>0.81537286982670787</v>
      </c>
    </row>
    <row r="105" spans="1:26" x14ac:dyDescent="0.25">
      <c r="A105" s="4">
        <v>98</v>
      </c>
      <c r="B105" s="4">
        <f t="shared" si="8"/>
        <v>1</v>
      </c>
      <c r="C105" s="4">
        <v>0</v>
      </c>
      <c r="D105" s="4">
        <v>1</v>
      </c>
      <c r="E105" s="4">
        <f t="shared" si="9"/>
        <v>8</v>
      </c>
      <c r="F105" s="4">
        <v>4</v>
      </c>
      <c r="G105" s="4">
        <v>4</v>
      </c>
      <c r="I105" s="4">
        <v>98</v>
      </c>
      <c r="J105" s="4">
        <f t="shared" si="10"/>
        <v>4</v>
      </c>
      <c r="K105" s="4">
        <f t="shared" si="10"/>
        <v>4</v>
      </c>
      <c r="L105" s="4">
        <f t="shared" si="11"/>
        <v>0</v>
      </c>
      <c r="M105" s="4">
        <f t="shared" si="11"/>
        <v>1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0">
        <v>1.1000000000000001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16</v>
      </c>
      <c r="F106" s="4">
        <v>3</v>
      </c>
      <c r="G106" s="4">
        <v>13</v>
      </c>
      <c r="I106" s="4">
        <v>99</v>
      </c>
      <c r="J106" s="4">
        <f t="shared" si="10"/>
        <v>3</v>
      </c>
      <c r="K106" s="4">
        <f t="shared" si="10"/>
        <v>13</v>
      </c>
      <c r="L106" s="4">
        <f t="shared" si="11"/>
        <v>0</v>
      </c>
      <c r="M106" s="4">
        <f t="shared" si="11"/>
        <v>0</v>
      </c>
      <c r="N106" s="11">
        <f t="shared" si="12"/>
        <v>0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0.41169907374097847</v>
      </c>
      <c r="S106" s="11">
        <f t="shared" si="13"/>
        <v>1.1926336528048345</v>
      </c>
      <c r="T106" s="11">
        <f t="shared" si="14"/>
        <v>1.6043327265458129</v>
      </c>
      <c r="U106" s="10"/>
      <c r="V106" s="10">
        <v>1.1000000000000001</v>
      </c>
      <c r="W106" s="12">
        <f t="shared" si="15"/>
        <v>1.7647659992003943</v>
      </c>
    </row>
    <row r="107" spans="1:26" x14ac:dyDescent="0.25">
      <c r="A107" s="14"/>
      <c r="B107" s="14">
        <f>SUM(B7:B106)</f>
        <v>48642</v>
      </c>
      <c r="C107" s="14"/>
      <c r="D107" s="14"/>
      <c r="E107" s="14">
        <f>SUM(E7:E106)</f>
        <v>68992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79305.590357569381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72645806.589456886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113" sqref="W113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30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14494</v>
      </c>
      <c r="C7" s="4">
        <v>7671</v>
      </c>
      <c r="D7" s="4">
        <v>6823</v>
      </c>
      <c r="E7" s="4">
        <f>F7+G7</f>
        <v>5012</v>
      </c>
      <c r="F7" s="4">
        <v>2640</v>
      </c>
      <c r="G7" s="4">
        <v>2372</v>
      </c>
      <c r="I7" s="4">
        <v>0</v>
      </c>
      <c r="J7" s="4">
        <f>F7</f>
        <v>2640</v>
      </c>
      <c r="K7" s="4">
        <f>G7</f>
        <v>2372</v>
      </c>
      <c r="L7" s="4">
        <f>C7</f>
        <v>7671</v>
      </c>
      <c r="M7" s="4">
        <f>D7</f>
        <v>6823</v>
      </c>
      <c r="N7" s="11">
        <f>L7/J7</f>
        <v>2.9056818181818183</v>
      </c>
      <c r="O7" s="11">
        <f>M7/K7</f>
        <v>2.876475548060708</v>
      </c>
      <c r="P7" s="11">
        <v>6.4342266201196239</v>
      </c>
      <c r="Q7" s="11">
        <v>6.2204431589803386</v>
      </c>
      <c r="R7" s="11">
        <f>J7*P7</f>
        <v>16986.358277115807</v>
      </c>
      <c r="S7" s="11">
        <f>K7*Q7</f>
        <v>14754.891173101363</v>
      </c>
      <c r="T7" s="11">
        <f>R7+S7</f>
        <v>31741.249450217168</v>
      </c>
      <c r="U7" s="10"/>
      <c r="V7" s="10">
        <v>1.1000000000000001</v>
      </c>
      <c r="W7" s="12">
        <f>T7*V7</f>
        <v>34915.37439523889</v>
      </c>
    </row>
    <row r="8" spans="1:23" x14ac:dyDescent="0.25">
      <c r="A8" s="4">
        <v>1</v>
      </c>
      <c r="B8" s="4">
        <f t="shared" ref="B8:B71" si="0">C8+D8</f>
        <v>5675</v>
      </c>
      <c r="C8" s="4">
        <v>3077</v>
      </c>
      <c r="D8" s="4">
        <v>2598</v>
      </c>
      <c r="E8" s="4">
        <f t="shared" ref="E8:E71" si="1">F8+G8</f>
        <v>6025</v>
      </c>
      <c r="F8" s="4">
        <v>3150</v>
      </c>
      <c r="G8" s="4">
        <v>2875</v>
      </c>
      <c r="I8" s="4">
        <v>1</v>
      </c>
      <c r="J8" s="4">
        <f t="shared" ref="J8:K71" si="2">F8</f>
        <v>3150</v>
      </c>
      <c r="K8" s="4">
        <f t="shared" si="2"/>
        <v>2875</v>
      </c>
      <c r="L8" s="4">
        <f t="shared" ref="L8:M71" si="3">C8</f>
        <v>3077</v>
      </c>
      <c r="M8" s="4">
        <f t="shared" si="3"/>
        <v>2598</v>
      </c>
      <c r="N8" s="11">
        <f t="shared" ref="N8:O71" si="4">L8/J8</f>
        <v>0.97682539682539682</v>
      </c>
      <c r="O8" s="11">
        <f t="shared" si="4"/>
        <v>0.90365217391304353</v>
      </c>
      <c r="P8" s="11">
        <v>2.2045044880748232</v>
      </c>
      <c r="Q8" s="11">
        <v>2.0897980049027405</v>
      </c>
      <c r="R8" s="11">
        <f t="shared" ref="R8:S71" si="5">J8*P8</f>
        <v>6944.1891374356928</v>
      </c>
      <c r="S8" s="11">
        <f t="shared" si="5"/>
        <v>6008.1692640953788</v>
      </c>
      <c r="T8" s="11">
        <f t="shared" ref="T8:T71" si="6">R8+S8</f>
        <v>12952.358401531072</v>
      </c>
      <c r="U8" s="10"/>
      <c r="V8" s="10">
        <v>1.1000000000000001</v>
      </c>
      <c r="W8" s="12">
        <f t="shared" ref="W8:W71" si="7">T8*V8</f>
        <v>14247.594241684181</v>
      </c>
    </row>
    <row r="9" spans="1:23" x14ac:dyDescent="0.25">
      <c r="A9" s="4">
        <v>2</v>
      </c>
      <c r="B9" s="4">
        <f t="shared" si="0"/>
        <v>3487</v>
      </c>
      <c r="C9" s="4">
        <v>1785</v>
      </c>
      <c r="D9" s="4">
        <v>1702</v>
      </c>
      <c r="E9" s="4">
        <f t="shared" si="1"/>
        <v>6303</v>
      </c>
      <c r="F9" s="4">
        <v>3258</v>
      </c>
      <c r="G9" s="4">
        <v>3045</v>
      </c>
      <c r="I9" s="4">
        <v>2</v>
      </c>
      <c r="J9" s="4">
        <f t="shared" si="2"/>
        <v>3258</v>
      </c>
      <c r="K9" s="4">
        <f t="shared" si="2"/>
        <v>3045</v>
      </c>
      <c r="L9" s="4">
        <f t="shared" si="3"/>
        <v>1785</v>
      </c>
      <c r="M9" s="4">
        <f t="shared" si="3"/>
        <v>1702</v>
      </c>
      <c r="N9" s="11">
        <f t="shared" si="4"/>
        <v>0.54788213627992632</v>
      </c>
      <c r="O9" s="11">
        <f t="shared" si="4"/>
        <v>0.55894909688013139</v>
      </c>
      <c r="P9" s="11">
        <v>1.5848783900446688</v>
      </c>
      <c r="Q9" s="11">
        <v>1.5250082023294536</v>
      </c>
      <c r="R9" s="11">
        <f t="shared" si="5"/>
        <v>5163.5337947655307</v>
      </c>
      <c r="S9" s="11">
        <f t="shared" si="5"/>
        <v>4643.6499760931865</v>
      </c>
      <c r="T9" s="11">
        <f t="shared" si="6"/>
        <v>9807.1837708587173</v>
      </c>
      <c r="U9" s="10"/>
      <c r="V9" s="10">
        <v>1.1000000000000001</v>
      </c>
      <c r="W9" s="12">
        <f t="shared" si="7"/>
        <v>10787.902147944589</v>
      </c>
    </row>
    <row r="10" spans="1:23" x14ac:dyDescent="0.25">
      <c r="A10" s="4">
        <v>3</v>
      </c>
      <c r="B10" s="4">
        <f t="shared" si="0"/>
        <v>1995</v>
      </c>
      <c r="C10" s="4">
        <v>1036</v>
      </c>
      <c r="D10" s="4">
        <v>959</v>
      </c>
      <c r="E10" s="4">
        <f t="shared" si="1"/>
        <v>6108</v>
      </c>
      <c r="F10" s="4">
        <v>3090</v>
      </c>
      <c r="G10" s="4">
        <v>3018</v>
      </c>
      <c r="I10" s="4">
        <v>3</v>
      </c>
      <c r="J10" s="4">
        <f t="shared" si="2"/>
        <v>3090</v>
      </c>
      <c r="K10" s="4">
        <f t="shared" si="2"/>
        <v>3018</v>
      </c>
      <c r="L10" s="4">
        <f t="shared" si="3"/>
        <v>1036</v>
      </c>
      <c r="M10" s="4">
        <f t="shared" si="3"/>
        <v>959</v>
      </c>
      <c r="N10" s="11">
        <f t="shared" si="4"/>
        <v>0.33527508090614888</v>
      </c>
      <c r="O10" s="11">
        <f t="shared" si="4"/>
        <v>0.31776010603048377</v>
      </c>
      <c r="P10" s="11">
        <v>1.2217287755888222</v>
      </c>
      <c r="Q10" s="11">
        <v>1.1719670412263623</v>
      </c>
      <c r="R10" s="11">
        <f t="shared" si="5"/>
        <v>3775.1419165694606</v>
      </c>
      <c r="S10" s="11">
        <f t="shared" si="5"/>
        <v>3536.9965304211614</v>
      </c>
      <c r="T10" s="11">
        <f t="shared" si="6"/>
        <v>7312.1384469906225</v>
      </c>
      <c r="U10" s="10"/>
      <c r="V10" s="10">
        <v>1.1000000000000001</v>
      </c>
      <c r="W10" s="12">
        <f t="shared" si="7"/>
        <v>8043.3522916896854</v>
      </c>
    </row>
    <row r="11" spans="1:23" x14ac:dyDescent="0.25">
      <c r="A11" s="4">
        <v>4</v>
      </c>
      <c r="B11" s="4">
        <f t="shared" si="0"/>
        <v>1540</v>
      </c>
      <c r="C11" s="4">
        <v>782</v>
      </c>
      <c r="D11" s="4">
        <v>758</v>
      </c>
      <c r="E11" s="4">
        <f t="shared" si="1"/>
        <v>5836</v>
      </c>
      <c r="F11" s="4">
        <v>2950</v>
      </c>
      <c r="G11" s="4">
        <v>2886</v>
      </c>
      <c r="I11" s="4">
        <v>4</v>
      </c>
      <c r="J11" s="4">
        <f t="shared" si="2"/>
        <v>2950</v>
      </c>
      <c r="K11" s="4">
        <f t="shared" si="2"/>
        <v>2886</v>
      </c>
      <c r="L11" s="4">
        <f t="shared" si="3"/>
        <v>782</v>
      </c>
      <c r="M11" s="4">
        <f t="shared" si="3"/>
        <v>758</v>
      </c>
      <c r="N11" s="11">
        <f t="shared" si="4"/>
        <v>0.26508474576271185</v>
      </c>
      <c r="O11" s="11">
        <f t="shared" si="4"/>
        <v>0.26264726264726262</v>
      </c>
      <c r="P11" s="11">
        <v>0.9539794963662086</v>
      </c>
      <c r="Q11" s="11">
        <v>0.92065207673907978</v>
      </c>
      <c r="R11" s="11">
        <f t="shared" si="5"/>
        <v>2814.2395142803152</v>
      </c>
      <c r="S11" s="11">
        <f t="shared" si="5"/>
        <v>2657.0018934689842</v>
      </c>
      <c r="T11" s="11">
        <f t="shared" si="6"/>
        <v>5471.2414077492995</v>
      </c>
      <c r="U11" s="10"/>
      <c r="V11" s="10">
        <v>1.1000000000000001</v>
      </c>
      <c r="W11" s="12">
        <f t="shared" si="7"/>
        <v>6018.3655485242298</v>
      </c>
    </row>
    <row r="12" spans="1:23" x14ac:dyDescent="0.25">
      <c r="A12" s="4">
        <v>5</v>
      </c>
      <c r="B12" s="4">
        <f t="shared" si="0"/>
        <v>1655</v>
      </c>
      <c r="C12" s="4">
        <v>807</v>
      </c>
      <c r="D12" s="4">
        <v>848</v>
      </c>
      <c r="E12" s="4">
        <f t="shared" si="1"/>
        <v>5710</v>
      </c>
      <c r="F12" s="4">
        <v>2974</v>
      </c>
      <c r="G12" s="4">
        <v>2736</v>
      </c>
      <c r="I12" s="4">
        <v>5</v>
      </c>
      <c r="J12" s="4">
        <f t="shared" si="2"/>
        <v>2974</v>
      </c>
      <c r="K12" s="4">
        <f t="shared" si="2"/>
        <v>2736</v>
      </c>
      <c r="L12" s="4">
        <f t="shared" si="3"/>
        <v>807</v>
      </c>
      <c r="M12" s="4">
        <f t="shared" si="3"/>
        <v>848</v>
      </c>
      <c r="N12" s="11">
        <f t="shared" si="4"/>
        <v>0.27135171486213855</v>
      </c>
      <c r="O12" s="11">
        <f t="shared" si="4"/>
        <v>0.30994152046783624</v>
      </c>
      <c r="P12" s="11">
        <v>0.96115940689151225</v>
      </c>
      <c r="Q12" s="11">
        <v>0.93941600815011361</v>
      </c>
      <c r="R12" s="11">
        <f t="shared" si="5"/>
        <v>2858.4880760953574</v>
      </c>
      <c r="S12" s="11">
        <f t="shared" si="5"/>
        <v>2570.2421982987107</v>
      </c>
      <c r="T12" s="11">
        <f t="shared" si="6"/>
        <v>5428.7302743940681</v>
      </c>
      <c r="U12" s="10"/>
      <c r="V12" s="10">
        <v>1.1000000000000001</v>
      </c>
      <c r="W12" s="12">
        <f t="shared" si="7"/>
        <v>5971.6033018334756</v>
      </c>
    </row>
    <row r="13" spans="1:23" x14ac:dyDescent="0.25">
      <c r="A13" s="4">
        <v>6</v>
      </c>
      <c r="B13" s="4">
        <f t="shared" si="0"/>
        <v>1882</v>
      </c>
      <c r="C13" s="4">
        <v>958</v>
      </c>
      <c r="D13" s="4">
        <v>924</v>
      </c>
      <c r="E13" s="4">
        <f t="shared" si="1"/>
        <v>5768</v>
      </c>
      <c r="F13" s="4">
        <v>2942</v>
      </c>
      <c r="G13" s="4">
        <v>2826</v>
      </c>
      <c r="I13" s="4">
        <v>6</v>
      </c>
      <c r="J13" s="4">
        <f t="shared" si="2"/>
        <v>2942</v>
      </c>
      <c r="K13" s="4">
        <f t="shared" si="2"/>
        <v>2826</v>
      </c>
      <c r="L13" s="4">
        <f t="shared" si="3"/>
        <v>958</v>
      </c>
      <c r="M13" s="4">
        <f t="shared" si="3"/>
        <v>924</v>
      </c>
      <c r="N13" s="11">
        <f t="shared" si="4"/>
        <v>0.32562882392929982</v>
      </c>
      <c r="O13" s="11">
        <f t="shared" si="4"/>
        <v>0.32696390658174096</v>
      </c>
      <c r="P13" s="11">
        <v>1.0662120287211905</v>
      </c>
      <c r="Q13" s="11">
        <v>1.0328894343208626</v>
      </c>
      <c r="R13" s="11">
        <f t="shared" si="5"/>
        <v>3136.7957884977423</v>
      </c>
      <c r="S13" s="11">
        <f t="shared" si="5"/>
        <v>2918.9455413907576</v>
      </c>
      <c r="T13" s="11">
        <f t="shared" si="6"/>
        <v>6055.7413298885003</v>
      </c>
      <c r="U13" s="10"/>
      <c r="V13" s="10">
        <v>1.1000000000000001</v>
      </c>
      <c r="W13" s="12">
        <f t="shared" si="7"/>
        <v>6661.3154628773509</v>
      </c>
    </row>
    <row r="14" spans="1:23" x14ac:dyDescent="0.25">
      <c r="A14" s="4">
        <v>7</v>
      </c>
      <c r="B14" s="4">
        <f t="shared" si="0"/>
        <v>915</v>
      </c>
      <c r="C14" s="4">
        <v>492</v>
      </c>
      <c r="D14" s="4">
        <v>423</v>
      </c>
      <c r="E14" s="4">
        <f t="shared" si="1"/>
        <v>6000</v>
      </c>
      <c r="F14" s="4">
        <v>3040</v>
      </c>
      <c r="G14" s="4">
        <v>2960</v>
      </c>
      <c r="I14" s="4">
        <v>7</v>
      </c>
      <c r="J14" s="4">
        <f t="shared" si="2"/>
        <v>3040</v>
      </c>
      <c r="K14" s="4">
        <f t="shared" si="2"/>
        <v>2960</v>
      </c>
      <c r="L14" s="4">
        <f t="shared" si="3"/>
        <v>492</v>
      </c>
      <c r="M14" s="4">
        <f t="shared" si="3"/>
        <v>423</v>
      </c>
      <c r="N14" s="11">
        <f t="shared" si="4"/>
        <v>0.1618421052631579</v>
      </c>
      <c r="O14" s="11">
        <f t="shared" si="4"/>
        <v>0.14290540540540542</v>
      </c>
      <c r="P14" s="11">
        <v>0.68142269970975999</v>
      </c>
      <c r="Q14" s="11">
        <v>0.647863864896564</v>
      </c>
      <c r="R14" s="11">
        <f t="shared" si="5"/>
        <v>2071.5250071176702</v>
      </c>
      <c r="S14" s="11">
        <f t="shared" si="5"/>
        <v>1917.6770400938294</v>
      </c>
      <c r="T14" s="11">
        <f t="shared" si="6"/>
        <v>3989.2020472114996</v>
      </c>
      <c r="U14" s="10"/>
      <c r="V14" s="10">
        <v>1.1000000000000001</v>
      </c>
      <c r="W14" s="12">
        <f t="shared" si="7"/>
        <v>4388.1222519326502</v>
      </c>
    </row>
    <row r="15" spans="1:23" x14ac:dyDescent="0.25">
      <c r="A15" s="4">
        <v>8</v>
      </c>
      <c r="B15" s="4">
        <f t="shared" si="0"/>
        <v>718</v>
      </c>
      <c r="C15" s="4">
        <v>364</v>
      </c>
      <c r="D15" s="4">
        <v>354</v>
      </c>
      <c r="E15" s="4">
        <f t="shared" si="1"/>
        <v>5988</v>
      </c>
      <c r="F15" s="4">
        <v>3138</v>
      </c>
      <c r="G15" s="4">
        <v>2850</v>
      </c>
      <c r="I15" s="4">
        <v>8</v>
      </c>
      <c r="J15" s="4">
        <f t="shared" si="2"/>
        <v>3138</v>
      </c>
      <c r="K15" s="4">
        <f t="shared" si="2"/>
        <v>2850</v>
      </c>
      <c r="L15" s="4">
        <f t="shared" si="3"/>
        <v>364</v>
      </c>
      <c r="M15" s="4">
        <f t="shared" si="3"/>
        <v>354</v>
      </c>
      <c r="N15" s="11">
        <f t="shared" si="4"/>
        <v>0.11599745060548119</v>
      </c>
      <c r="O15" s="11">
        <f t="shared" si="4"/>
        <v>0.12421052631578948</v>
      </c>
      <c r="P15" s="11">
        <v>0.52848041934891243</v>
      </c>
      <c r="Q15" s="11">
        <v>0.50913787930395893</v>
      </c>
      <c r="R15" s="11">
        <f t="shared" si="5"/>
        <v>1658.3715559168872</v>
      </c>
      <c r="S15" s="11">
        <f t="shared" si="5"/>
        <v>1451.0429560162829</v>
      </c>
      <c r="T15" s="11">
        <f t="shared" si="6"/>
        <v>3109.4145119331702</v>
      </c>
      <c r="U15" s="10"/>
      <c r="V15" s="10">
        <v>1.1000000000000001</v>
      </c>
      <c r="W15" s="12">
        <f t="shared" si="7"/>
        <v>3420.3559631264875</v>
      </c>
    </row>
    <row r="16" spans="1:23" x14ac:dyDescent="0.25">
      <c r="A16" s="4">
        <v>9</v>
      </c>
      <c r="B16" s="4">
        <f t="shared" si="0"/>
        <v>646</v>
      </c>
      <c r="C16" s="4">
        <v>324</v>
      </c>
      <c r="D16" s="4">
        <v>322</v>
      </c>
      <c r="E16" s="4">
        <f t="shared" si="1"/>
        <v>5495</v>
      </c>
      <c r="F16" s="4">
        <v>2913</v>
      </c>
      <c r="G16" s="4">
        <v>2582</v>
      </c>
      <c r="I16" s="4">
        <v>9</v>
      </c>
      <c r="J16" s="4">
        <f t="shared" si="2"/>
        <v>2913</v>
      </c>
      <c r="K16" s="4">
        <f t="shared" si="2"/>
        <v>2582</v>
      </c>
      <c r="L16" s="4">
        <f t="shared" si="3"/>
        <v>324</v>
      </c>
      <c r="M16" s="4">
        <f t="shared" si="3"/>
        <v>322</v>
      </c>
      <c r="N16" s="11">
        <f t="shared" si="4"/>
        <v>0.11122554067971163</v>
      </c>
      <c r="O16" s="11">
        <f t="shared" si="4"/>
        <v>0.12470952749806352</v>
      </c>
      <c r="P16" s="11">
        <v>0.50737743045289152</v>
      </c>
      <c r="Q16" s="11">
        <v>0.48681377336958181</v>
      </c>
      <c r="R16" s="11">
        <f t="shared" si="5"/>
        <v>1477.990454909273</v>
      </c>
      <c r="S16" s="11">
        <f t="shared" si="5"/>
        <v>1256.9531628402603</v>
      </c>
      <c r="T16" s="11">
        <f t="shared" si="6"/>
        <v>2734.9436177495336</v>
      </c>
      <c r="U16" s="10"/>
      <c r="V16" s="10">
        <v>1.1000000000000001</v>
      </c>
      <c r="W16" s="12">
        <f t="shared" si="7"/>
        <v>3008.4379795244872</v>
      </c>
    </row>
    <row r="17" spans="1:23" x14ac:dyDescent="0.25">
      <c r="A17" s="4">
        <v>10</v>
      </c>
      <c r="B17" s="4">
        <f t="shared" si="0"/>
        <v>772</v>
      </c>
      <c r="C17" s="4">
        <v>422</v>
      </c>
      <c r="D17" s="4">
        <v>350</v>
      </c>
      <c r="E17" s="4">
        <f t="shared" si="1"/>
        <v>5538</v>
      </c>
      <c r="F17" s="4">
        <v>2925</v>
      </c>
      <c r="G17" s="4">
        <v>2613</v>
      </c>
      <c r="I17" s="4">
        <v>10</v>
      </c>
      <c r="J17" s="4">
        <f t="shared" si="2"/>
        <v>2925</v>
      </c>
      <c r="K17" s="4">
        <f t="shared" si="2"/>
        <v>2613</v>
      </c>
      <c r="L17" s="4">
        <f t="shared" si="3"/>
        <v>422</v>
      </c>
      <c r="M17" s="4">
        <f t="shared" si="3"/>
        <v>350</v>
      </c>
      <c r="N17" s="11">
        <f t="shared" si="4"/>
        <v>0.14427350427350427</v>
      </c>
      <c r="O17" s="11">
        <f t="shared" si="4"/>
        <v>0.13394565633371602</v>
      </c>
      <c r="P17" s="11">
        <v>0.56271721386903317</v>
      </c>
      <c r="Q17" s="11">
        <v>0.55151022657259297</v>
      </c>
      <c r="R17" s="11">
        <f t="shared" si="5"/>
        <v>1645.9478505669219</v>
      </c>
      <c r="S17" s="11">
        <f t="shared" si="5"/>
        <v>1441.0962220341855</v>
      </c>
      <c r="T17" s="11">
        <f t="shared" si="6"/>
        <v>3087.0440726011075</v>
      </c>
      <c r="U17" s="10"/>
      <c r="V17" s="10">
        <v>1.1000000000000001</v>
      </c>
      <c r="W17" s="12">
        <f t="shared" si="7"/>
        <v>3395.7484798612186</v>
      </c>
    </row>
    <row r="18" spans="1:23" x14ac:dyDescent="0.25">
      <c r="A18" s="4">
        <v>11</v>
      </c>
      <c r="B18" s="4">
        <f t="shared" si="0"/>
        <v>659</v>
      </c>
      <c r="C18" s="4">
        <v>328</v>
      </c>
      <c r="D18" s="4">
        <v>331</v>
      </c>
      <c r="E18" s="4">
        <f t="shared" si="1"/>
        <v>5496</v>
      </c>
      <c r="F18" s="4">
        <v>3016</v>
      </c>
      <c r="G18" s="4">
        <v>2480</v>
      </c>
      <c r="I18" s="4">
        <v>11</v>
      </c>
      <c r="J18" s="4">
        <f t="shared" si="2"/>
        <v>3016</v>
      </c>
      <c r="K18" s="4">
        <f t="shared" si="2"/>
        <v>2480</v>
      </c>
      <c r="L18" s="4">
        <f t="shared" si="3"/>
        <v>328</v>
      </c>
      <c r="M18" s="4">
        <f t="shared" si="3"/>
        <v>331</v>
      </c>
      <c r="N18" s="11">
        <f t="shared" si="4"/>
        <v>0.10875331564986737</v>
      </c>
      <c r="O18" s="11">
        <f t="shared" si="4"/>
        <v>0.13346774193548386</v>
      </c>
      <c r="P18" s="11">
        <v>0.56800722340963639</v>
      </c>
      <c r="Q18" s="11">
        <v>0.63163068376358689</v>
      </c>
      <c r="R18" s="11">
        <f t="shared" si="5"/>
        <v>1713.1097858034634</v>
      </c>
      <c r="S18" s="11">
        <f t="shared" si="5"/>
        <v>1566.4440957336956</v>
      </c>
      <c r="T18" s="11">
        <f t="shared" si="6"/>
        <v>3279.5538815371592</v>
      </c>
      <c r="U18" s="10"/>
      <c r="V18" s="10">
        <v>1.1000000000000001</v>
      </c>
      <c r="W18" s="12">
        <f t="shared" si="7"/>
        <v>3607.5092696908755</v>
      </c>
    </row>
    <row r="19" spans="1:23" x14ac:dyDescent="0.25">
      <c r="A19" s="4">
        <v>12</v>
      </c>
      <c r="B19" s="4">
        <f t="shared" si="0"/>
        <v>579</v>
      </c>
      <c r="C19" s="4">
        <v>298</v>
      </c>
      <c r="D19" s="4">
        <v>281</v>
      </c>
      <c r="E19" s="4">
        <f t="shared" si="1"/>
        <v>5520</v>
      </c>
      <c r="F19" s="4">
        <v>2901</v>
      </c>
      <c r="G19" s="4">
        <v>2619</v>
      </c>
      <c r="I19" s="4">
        <v>12</v>
      </c>
      <c r="J19" s="4">
        <f t="shared" si="2"/>
        <v>2901</v>
      </c>
      <c r="K19" s="4">
        <f t="shared" si="2"/>
        <v>2619</v>
      </c>
      <c r="L19" s="4">
        <f t="shared" si="3"/>
        <v>298</v>
      </c>
      <c r="M19" s="4">
        <f t="shared" si="3"/>
        <v>281</v>
      </c>
      <c r="N19" s="11">
        <f t="shared" si="4"/>
        <v>0.10272319889693209</v>
      </c>
      <c r="O19" s="11">
        <f t="shared" si="4"/>
        <v>0.10729285987017946</v>
      </c>
      <c r="P19" s="11">
        <v>0.52156480470010524</v>
      </c>
      <c r="Q19" s="11">
        <v>0.57526440867496864</v>
      </c>
      <c r="R19" s="11">
        <f t="shared" si="5"/>
        <v>1513.0594984350053</v>
      </c>
      <c r="S19" s="11">
        <f t="shared" si="5"/>
        <v>1506.617486319743</v>
      </c>
      <c r="T19" s="11">
        <f t="shared" si="6"/>
        <v>3019.6769847547484</v>
      </c>
      <c r="U19" s="10"/>
      <c r="V19" s="10">
        <v>1.1000000000000001</v>
      </c>
      <c r="W19" s="12">
        <f t="shared" si="7"/>
        <v>3321.6446832302236</v>
      </c>
    </row>
    <row r="20" spans="1:23" x14ac:dyDescent="0.25">
      <c r="A20" s="4">
        <v>13</v>
      </c>
      <c r="B20" s="4">
        <f t="shared" si="0"/>
        <v>494</v>
      </c>
      <c r="C20" s="4">
        <v>224</v>
      </c>
      <c r="D20" s="4">
        <v>270</v>
      </c>
      <c r="E20" s="4">
        <f t="shared" si="1"/>
        <v>5389</v>
      </c>
      <c r="F20" s="4">
        <v>2817</v>
      </c>
      <c r="G20" s="4">
        <v>2572</v>
      </c>
      <c r="I20" s="4">
        <v>13</v>
      </c>
      <c r="J20" s="4">
        <f t="shared" si="2"/>
        <v>2817</v>
      </c>
      <c r="K20" s="4">
        <f t="shared" si="2"/>
        <v>2572</v>
      </c>
      <c r="L20" s="4">
        <f t="shared" si="3"/>
        <v>224</v>
      </c>
      <c r="M20" s="4">
        <f t="shared" si="3"/>
        <v>270</v>
      </c>
      <c r="N20" s="11">
        <f t="shared" si="4"/>
        <v>7.9517216897408594E-2</v>
      </c>
      <c r="O20" s="11">
        <f t="shared" si="4"/>
        <v>0.10497667185069985</v>
      </c>
      <c r="P20" s="11">
        <v>0.5160635947954475</v>
      </c>
      <c r="Q20" s="11">
        <v>0.5934374665989699</v>
      </c>
      <c r="R20" s="11">
        <f t="shared" si="5"/>
        <v>1453.7511465387756</v>
      </c>
      <c r="S20" s="11">
        <f t="shared" si="5"/>
        <v>1526.3211640925506</v>
      </c>
      <c r="T20" s="11">
        <f t="shared" si="6"/>
        <v>2980.0723106313262</v>
      </c>
      <c r="U20" s="10"/>
      <c r="V20" s="10">
        <v>1.1000000000000001</v>
      </c>
      <c r="W20" s="12">
        <f t="shared" si="7"/>
        <v>3278.0795416944593</v>
      </c>
    </row>
    <row r="21" spans="1:23" x14ac:dyDescent="0.25">
      <c r="A21" s="4">
        <v>14</v>
      </c>
      <c r="B21" s="4">
        <f t="shared" si="0"/>
        <v>448</v>
      </c>
      <c r="C21" s="4">
        <v>210</v>
      </c>
      <c r="D21" s="4">
        <v>238</v>
      </c>
      <c r="E21" s="4">
        <f t="shared" si="1"/>
        <v>4789</v>
      </c>
      <c r="F21" s="4">
        <v>2458</v>
      </c>
      <c r="G21" s="4">
        <v>2331</v>
      </c>
      <c r="I21" s="4">
        <v>14</v>
      </c>
      <c r="J21" s="4">
        <f t="shared" si="2"/>
        <v>2458</v>
      </c>
      <c r="K21" s="4">
        <f t="shared" si="2"/>
        <v>2331</v>
      </c>
      <c r="L21" s="4">
        <f t="shared" si="3"/>
        <v>210</v>
      </c>
      <c r="M21" s="4">
        <f t="shared" si="3"/>
        <v>238</v>
      </c>
      <c r="N21" s="11">
        <f t="shared" si="4"/>
        <v>8.5435313262815296E-2</v>
      </c>
      <c r="O21" s="11">
        <f t="shared" si="4"/>
        <v>0.1021021021021021</v>
      </c>
      <c r="P21" s="11">
        <v>0.63843652973737453</v>
      </c>
      <c r="Q21" s="11">
        <v>0.70099892444554568</v>
      </c>
      <c r="R21" s="11">
        <f t="shared" si="5"/>
        <v>1569.2769900944666</v>
      </c>
      <c r="S21" s="11">
        <f t="shared" si="5"/>
        <v>1634.028492882567</v>
      </c>
      <c r="T21" s="11">
        <f t="shared" si="6"/>
        <v>3203.3054829770335</v>
      </c>
      <c r="U21" s="10"/>
      <c r="V21" s="10">
        <v>1.1000000000000001</v>
      </c>
      <c r="W21" s="12">
        <f t="shared" si="7"/>
        <v>3523.636031274737</v>
      </c>
    </row>
    <row r="22" spans="1:23" x14ac:dyDescent="0.25">
      <c r="A22" s="4">
        <v>15</v>
      </c>
      <c r="B22" s="4">
        <f t="shared" si="0"/>
        <v>449</v>
      </c>
      <c r="C22" s="4">
        <v>214</v>
      </c>
      <c r="D22" s="4">
        <v>235</v>
      </c>
      <c r="E22" s="4">
        <f t="shared" si="1"/>
        <v>4609</v>
      </c>
      <c r="F22" s="4">
        <v>2462</v>
      </c>
      <c r="G22" s="4">
        <v>2147</v>
      </c>
      <c r="I22" s="4">
        <v>15</v>
      </c>
      <c r="J22" s="4">
        <f t="shared" si="2"/>
        <v>2462</v>
      </c>
      <c r="K22" s="4">
        <f t="shared" si="2"/>
        <v>2147</v>
      </c>
      <c r="L22" s="4">
        <f t="shared" si="3"/>
        <v>214</v>
      </c>
      <c r="M22" s="4">
        <f t="shared" si="3"/>
        <v>235</v>
      </c>
      <c r="N22" s="11">
        <f t="shared" si="4"/>
        <v>8.692120227457352E-2</v>
      </c>
      <c r="O22" s="11">
        <f t="shared" si="4"/>
        <v>0.10945505356311132</v>
      </c>
      <c r="P22" s="11">
        <v>1.0435933178602841</v>
      </c>
      <c r="Q22" s="11">
        <v>0.73299310689807828</v>
      </c>
      <c r="R22" s="11">
        <f t="shared" si="5"/>
        <v>2569.3267485720194</v>
      </c>
      <c r="S22" s="11">
        <f t="shared" si="5"/>
        <v>1573.7362005101741</v>
      </c>
      <c r="T22" s="11">
        <f t="shared" si="6"/>
        <v>4143.0629490821939</v>
      </c>
      <c r="U22" s="10"/>
      <c r="V22" s="10">
        <v>1.1000000000000001</v>
      </c>
      <c r="W22" s="12">
        <f t="shared" si="7"/>
        <v>4557.3692439904135</v>
      </c>
    </row>
    <row r="23" spans="1:23" x14ac:dyDescent="0.25">
      <c r="A23" s="4">
        <v>16</v>
      </c>
      <c r="B23" s="4">
        <f t="shared" si="0"/>
        <v>365</v>
      </c>
      <c r="C23" s="4">
        <v>181</v>
      </c>
      <c r="D23" s="4">
        <v>184</v>
      </c>
      <c r="E23" s="4">
        <f t="shared" si="1"/>
        <v>4285</v>
      </c>
      <c r="F23" s="4">
        <v>2254</v>
      </c>
      <c r="G23" s="4">
        <v>2031</v>
      </c>
      <c r="I23" s="4">
        <v>16</v>
      </c>
      <c r="J23" s="4">
        <f t="shared" si="2"/>
        <v>2254</v>
      </c>
      <c r="K23" s="4">
        <f t="shared" si="2"/>
        <v>2031</v>
      </c>
      <c r="L23" s="4">
        <f t="shared" si="3"/>
        <v>181</v>
      </c>
      <c r="M23" s="4">
        <f t="shared" si="3"/>
        <v>184</v>
      </c>
      <c r="N23" s="11">
        <f t="shared" si="4"/>
        <v>8.0301685891748006E-2</v>
      </c>
      <c r="O23" s="11">
        <f t="shared" si="4"/>
        <v>9.0595765632693254E-2</v>
      </c>
      <c r="P23" s="11">
        <v>0.69695700899342317</v>
      </c>
      <c r="Q23" s="11">
        <v>0.67078715145001055</v>
      </c>
      <c r="R23" s="11">
        <f t="shared" si="5"/>
        <v>1570.9410982711759</v>
      </c>
      <c r="S23" s="11">
        <f t="shared" si="5"/>
        <v>1362.3687045949714</v>
      </c>
      <c r="T23" s="11">
        <f t="shared" si="6"/>
        <v>2933.309802866147</v>
      </c>
      <c r="U23" s="10"/>
      <c r="V23" s="10">
        <v>1.1000000000000001</v>
      </c>
      <c r="W23" s="12">
        <f t="shared" si="7"/>
        <v>3226.6407831527622</v>
      </c>
    </row>
    <row r="24" spans="1:23" x14ac:dyDescent="0.25">
      <c r="A24" s="4">
        <v>17</v>
      </c>
      <c r="B24" s="4">
        <f t="shared" si="0"/>
        <v>503</v>
      </c>
      <c r="C24" s="4">
        <v>181</v>
      </c>
      <c r="D24" s="4">
        <v>322</v>
      </c>
      <c r="E24" s="4">
        <f t="shared" si="1"/>
        <v>4155</v>
      </c>
      <c r="F24" s="4">
        <v>2195</v>
      </c>
      <c r="G24" s="4">
        <v>1960</v>
      </c>
      <c r="I24" s="4">
        <v>17</v>
      </c>
      <c r="J24" s="4">
        <f t="shared" si="2"/>
        <v>2195</v>
      </c>
      <c r="K24" s="4">
        <f t="shared" si="2"/>
        <v>1960</v>
      </c>
      <c r="L24" s="4">
        <f t="shared" si="3"/>
        <v>181</v>
      </c>
      <c r="M24" s="4">
        <f t="shared" si="3"/>
        <v>322</v>
      </c>
      <c r="N24" s="11">
        <f t="shared" si="4"/>
        <v>8.2460136674259679E-2</v>
      </c>
      <c r="O24" s="11">
        <f t="shared" si="4"/>
        <v>0.16428571428571428</v>
      </c>
      <c r="P24" s="11">
        <v>1.0091442389909973</v>
      </c>
      <c r="Q24" s="11">
        <v>0.80869856940665596</v>
      </c>
      <c r="R24" s="11">
        <f t="shared" si="5"/>
        <v>2215.0716045852391</v>
      </c>
      <c r="S24" s="11">
        <f t="shared" si="5"/>
        <v>1585.0491960370457</v>
      </c>
      <c r="T24" s="11">
        <f t="shared" si="6"/>
        <v>3800.1208006222851</v>
      </c>
      <c r="U24" s="10"/>
      <c r="V24" s="10">
        <v>1.1000000000000001</v>
      </c>
      <c r="W24" s="12">
        <f t="shared" si="7"/>
        <v>4180.132880684514</v>
      </c>
    </row>
    <row r="25" spans="1:23" x14ac:dyDescent="0.25">
      <c r="A25" s="4">
        <v>18</v>
      </c>
      <c r="B25" s="4">
        <f t="shared" si="0"/>
        <v>1220</v>
      </c>
      <c r="C25" s="4">
        <v>121</v>
      </c>
      <c r="D25" s="4">
        <v>1099</v>
      </c>
      <c r="E25" s="4">
        <f t="shared" si="1"/>
        <v>4325</v>
      </c>
      <c r="F25" s="4">
        <v>2171</v>
      </c>
      <c r="G25" s="4">
        <v>2154</v>
      </c>
      <c r="I25" s="4">
        <v>18</v>
      </c>
      <c r="J25" s="4">
        <f t="shared" si="2"/>
        <v>2171</v>
      </c>
      <c r="K25" s="4">
        <f t="shared" si="2"/>
        <v>2154</v>
      </c>
      <c r="L25" s="4">
        <f t="shared" si="3"/>
        <v>121</v>
      </c>
      <c r="M25" s="4">
        <f t="shared" si="3"/>
        <v>1099</v>
      </c>
      <c r="N25" s="11">
        <f t="shared" si="4"/>
        <v>5.5734684477199446E-2</v>
      </c>
      <c r="O25" s="11">
        <f t="shared" si="4"/>
        <v>0.51021355617455899</v>
      </c>
      <c r="P25" s="11">
        <v>1.018955829525831</v>
      </c>
      <c r="Q25" s="11">
        <v>0.79695779154279189</v>
      </c>
      <c r="R25" s="11">
        <f t="shared" si="5"/>
        <v>2212.1531059005792</v>
      </c>
      <c r="S25" s="11">
        <f t="shared" si="5"/>
        <v>1716.6470829831737</v>
      </c>
      <c r="T25" s="11">
        <f t="shared" si="6"/>
        <v>3928.800188883753</v>
      </c>
      <c r="U25" s="10"/>
      <c r="V25" s="10">
        <v>1.1000000000000001</v>
      </c>
      <c r="W25" s="12">
        <f t="shared" si="7"/>
        <v>4321.6802077721286</v>
      </c>
    </row>
    <row r="26" spans="1:23" x14ac:dyDescent="0.25">
      <c r="A26" s="4">
        <v>19</v>
      </c>
      <c r="B26" s="4">
        <f t="shared" si="0"/>
        <v>1427</v>
      </c>
      <c r="C26" s="4">
        <v>113</v>
      </c>
      <c r="D26" s="4">
        <v>1314</v>
      </c>
      <c r="E26" s="4">
        <f t="shared" si="1"/>
        <v>4225</v>
      </c>
      <c r="F26" s="4">
        <v>1989</v>
      </c>
      <c r="G26" s="4">
        <v>2236</v>
      </c>
      <c r="I26" s="4">
        <v>19</v>
      </c>
      <c r="J26" s="4">
        <f t="shared" si="2"/>
        <v>1989</v>
      </c>
      <c r="K26" s="4">
        <f t="shared" si="2"/>
        <v>2236</v>
      </c>
      <c r="L26" s="4">
        <f t="shared" si="3"/>
        <v>113</v>
      </c>
      <c r="M26" s="4">
        <f t="shared" si="3"/>
        <v>1314</v>
      </c>
      <c r="N26" s="11">
        <f t="shared" si="4"/>
        <v>5.6812468577174459E-2</v>
      </c>
      <c r="O26" s="11">
        <f t="shared" si="4"/>
        <v>0.58765652951699465</v>
      </c>
      <c r="P26" s="11">
        <v>0.62852975267773137</v>
      </c>
      <c r="Q26" s="11">
        <v>0.83678059372715008</v>
      </c>
      <c r="R26" s="11">
        <f t="shared" si="5"/>
        <v>1250.1456780760077</v>
      </c>
      <c r="S26" s="11">
        <f t="shared" si="5"/>
        <v>1871.0414075739077</v>
      </c>
      <c r="T26" s="11">
        <f t="shared" si="6"/>
        <v>3121.1870856499154</v>
      </c>
      <c r="U26" s="10"/>
      <c r="V26" s="10">
        <v>1.1000000000000001</v>
      </c>
      <c r="W26" s="12">
        <f t="shared" si="7"/>
        <v>3433.3057942149071</v>
      </c>
    </row>
    <row r="27" spans="1:23" x14ac:dyDescent="0.25">
      <c r="A27" s="4">
        <v>20</v>
      </c>
      <c r="B27" s="4">
        <f t="shared" si="0"/>
        <v>1382</v>
      </c>
      <c r="C27" s="4">
        <v>87</v>
      </c>
      <c r="D27" s="4">
        <v>1295</v>
      </c>
      <c r="E27" s="4">
        <f t="shared" si="1"/>
        <v>4357</v>
      </c>
      <c r="F27" s="4">
        <v>2063</v>
      </c>
      <c r="G27" s="4">
        <v>2294</v>
      </c>
      <c r="I27" s="4">
        <v>20</v>
      </c>
      <c r="J27" s="4">
        <f t="shared" si="2"/>
        <v>2063</v>
      </c>
      <c r="K27" s="4">
        <f t="shared" si="2"/>
        <v>2294</v>
      </c>
      <c r="L27" s="4">
        <f t="shared" si="3"/>
        <v>87</v>
      </c>
      <c r="M27" s="4">
        <f t="shared" si="3"/>
        <v>1295</v>
      </c>
      <c r="N27" s="11">
        <f t="shared" si="4"/>
        <v>4.2171594764905479E-2</v>
      </c>
      <c r="O27" s="11">
        <f t="shared" si="4"/>
        <v>0.56451612903225812</v>
      </c>
      <c r="P27" s="11">
        <v>0.56719046501466741</v>
      </c>
      <c r="Q27" s="11">
        <v>0.86531066601929851</v>
      </c>
      <c r="R27" s="11">
        <f t="shared" si="5"/>
        <v>1170.1139293252588</v>
      </c>
      <c r="S27" s="11">
        <f t="shared" si="5"/>
        <v>1985.0226678482709</v>
      </c>
      <c r="T27" s="11">
        <f t="shared" si="6"/>
        <v>3155.1365971735295</v>
      </c>
      <c r="U27" s="10"/>
      <c r="V27" s="10">
        <v>1.1000000000000001</v>
      </c>
      <c r="W27" s="12">
        <f t="shared" si="7"/>
        <v>3470.6502568908827</v>
      </c>
    </row>
    <row r="28" spans="1:23" x14ac:dyDescent="0.25">
      <c r="A28" s="4">
        <v>21</v>
      </c>
      <c r="B28" s="4">
        <f t="shared" si="0"/>
        <v>1436</v>
      </c>
      <c r="C28" s="4">
        <v>98</v>
      </c>
      <c r="D28" s="4">
        <v>1338</v>
      </c>
      <c r="E28" s="4">
        <f t="shared" si="1"/>
        <v>4175</v>
      </c>
      <c r="F28" s="4">
        <v>1913</v>
      </c>
      <c r="G28" s="4">
        <v>2262</v>
      </c>
      <c r="I28" s="4">
        <v>21</v>
      </c>
      <c r="J28" s="4">
        <f t="shared" si="2"/>
        <v>1913</v>
      </c>
      <c r="K28" s="4">
        <f t="shared" si="2"/>
        <v>2262</v>
      </c>
      <c r="L28" s="4">
        <f t="shared" si="3"/>
        <v>98</v>
      </c>
      <c r="M28" s="4">
        <f>D28</f>
        <v>1338</v>
      </c>
      <c r="N28" s="11">
        <f t="shared" si="4"/>
        <v>5.1228437009932043E-2</v>
      </c>
      <c r="O28" s="11">
        <f t="shared" si="4"/>
        <v>0.59151193633952259</v>
      </c>
      <c r="P28" s="11">
        <v>0.52464205539856512</v>
      </c>
      <c r="Q28" s="11">
        <v>0.92242851778304358</v>
      </c>
      <c r="R28" s="11">
        <f t="shared" si="5"/>
        <v>1003.640251977455</v>
      </c>
      <c r="S28" s="11">
        <f t="shared" si="5"/>
        <v>2086.5333072252447</v>
      </c>
      <c r="T28" s="11">
        <f t="shared" si="6"/>
        <v>3090.1735592026998</v>
      </c>
      <c r="U28" s="10"/>
      <c r="V28" s="10">
        <v>1.1000000000000001</v>
      </c>
      <c r="W28" s="12">
        <f t="shared" si="7"/>
        <v>3399.1909151229702</v>
      </c>
    </row>
    <row r="29" spans="1:23" x14ac:dyDescent="0.25">
      <c r="A29" s="4">
        <v>22</v>
      </c>
      <c r="B29" s="4">
        <f t="shared" si="0"/>
        <v>1353</v>
      </c>
      <c r="C29" s="4">
        <v>99</v>
      </c>
      <c r="D29" s="4">
        <v>1254</v>
      </c>
      <c r="E29" s="4">
        <f t="shared" si="1"/>
        <v>4099</v>
      </c>
      <c r="F29" s="4">
        <v>1903</v>
      </c>
      <c r="G29" s="4">
        <v>2196</v>
      </c>
      <c r="I29" s="4">
        <v>22</v>
      </c>
      <c r="J29" s="4">
        <f t="shared" si="2"/>
        <v>1903</v>
      </c>
      <c r="K29" s="4">
        <f t="shared" si="2"/>
        <v>2196</v>
      </c>
      <c r="L29" s="4">
        <f t="shared" si="3"/>
        <v>99</v>
      </c>
      <c r="M29" s="4">
        <f t="shared" si="3"/>
        <v>1254</v>
      </c>
      <c r="N29" s="11">
        <f t="shared" si="4"/>
        <v>5.2023121387283239E-2</v>
      </c>
      <c r="O29" s="11">
        <f t="shared" si="4"/>
        <v>0.57103825136612019</v>
      </c>
      <c r="P29" s="11">
        <v>0.5405827892700672</v>
      </c>
      <c r="Q29" s="11">
        <v>0.97822522951551583</v>
      </c>
      <c r="R29" s="11">
        <f t="shared" si="5"/>
        <v>1028.7290479809378</v>
      </c>
      <c r="S29" s="11">
        <f t="shared" si="5"/>
        <v>2148.1826040160727</v>
      </c>
      <c r="T29" s="11">
        <f t="shared" si="6"/>
        <v>3176.9116519970103</v>
      </c>
      <c r="U29" s="10"/>
      <c r="V29" s="10">
        <v>1.1000000000000001</v>
      </c>
      <c r="W29" s="12">
        <f t="shared" si="7"/>
        <v>3494.6028171967114</v>
      </c>
    </row>
    <row r="30" spans="1:23" x14ac:dyDescent="0.25">
      <c r="A30" s="4">
        <v>23</v>
      </c>
      <c r="B30" s="4">
        <f t="shared" si="0"/>
        <v>1458</v>
      </c>
      <c r="C30" s="4">
        <v>136</v>
      </c>
      <c r="D30" s="4">
        <v>1322</v>
      </c>
      <c r="E30" s="4">
        <f t="shared" si="1"/>
        <v>4305</v>
      </c>
      <c r="F30" s="4">
        <v>1970</v>
      </c>
      <c r="G30" s="4">
        <v>2335</v>
      </c>
      <c r="I30" s="4">
        <v>23</v>
      </c>
      <c r="J30" s="4">
        <f t="shared" si="2"/>
        <v>1970</v>
      </c>
      <c r="K30" s="4">
        <f t="shared" si="2"/>
        <v>2335</v>
      </c>
      <c r="L30" s="4">
        <f t="shared" si="3"/>
        <v>136</v>
      </c>
      <c r="M30" s="4">
        <f t="shared" si="3"/>
        <v>1322</v>
      </c>
      <c r="N30" s="11">
        <f t="shared" si="4"/>
        <v>6.9035532994923862E-2</v>
      </c>
      <c r="O30" s="11">
        <f t="shared" si="4"/>
        <v>0.56616702355460391</v>
      </c>
      <c r="P30" s="11">
        <v>0.52816771700088849</v>
      </c>
      <c r="Q30" s="11">
        <v>0.99177549684906241</v>
      </c>
      <c r="R30" s="11">
        <f t="shared" si="5"/>
        <v>1040.4904024917503</v>
      </c>
      <c r="S30" s="11">
        <f t="shared" si="5"/>
        <v>2315.7957851425608</v>
      </c>
      <c r="T30" s="11">
        <f t="shared" si="6"/>
        <v>3356.2861876343113</v>
      </c>
      <c r="U30" s="10"/>
      <c r="V30" s="10">
        <v>1.1000000000000001</v>
      </c>
      <c r="W30" s="12">
        <f t="shared" si="7"/>
        <v>3691.9148063977427</v>
      </c>
    </row>
    <row r="31" spans="1:23" x14ac:dyDescent="0.25">
      <c r="A31" s="4">
        <v>24</v>
      </c>
      <c r="B31" s="4">
        <f t="shared" si="0"/>
        <v>1557</v>
      </c>
      <c r="C31" s="4">
        <v>121</v>
      </c>
      <c r="D31" s="4">
        <v>1436</v>
      </c>
      <c r="E31" s="4">
        <f t="shared" si="1"/>
        <v>4446</v>
      </c>
      <c r="F31" s="4">
        <v>2035</v>
      </c>
      <c r="G31" s="4">
        <v>2411</v>
      </c>
      <c r="I31" s="4">
        <v>24</v>
      </c>
      <c r="J31" s="4">
        <f t="shared" si="2"/>
        <v>2035</v>
      </c>
      <c r="K31" s="4">
        <f t="shared" si="2"/>
        <v>2411</v>
      </c>
      <c r="L31" s="4">
        <f t="shared" si="3"/>
        <v>121</v>
      </c>
      <c r="M31" s="4">
        <f t="shared" si="3"/>
        <v>1436</v>
      </c>
      <c r="N31" s="11">
        <f t="shared" si="4"/>
        <v>5.9459459459459463E-2</v>
      </c>
      <c r="O31" s="11">
        <f t="shared" si="4"/>
        <v>0.59560348403152219</v>
      </c>
      <c r="P31" s="11">
        <v>0.54854732023040464</v>
      </c>
      <c r="Q31" s="11">
        <v>0.99932185300383425</v>
      </c>
      <c r="R31" s="11">
        <f t="shared" si="5"/>
        <v>1116.2937966688735</v>
      </c>
      <c r="S31" s="11">
        <f t="shared" si="5"/>
        <v>2409.3649875922442</v>
      </c>
      <c r="T31" s="11">
        <f t="shared" si="6"/>
        <v>3525.6587842611179</v>
      </c>
      <c r="U31" s="10"/>
      <c r="V31" s="10">
        <v>1.1000000000000001</v>
      </c>
      <c r="W31" s="12">
        <f t="shared" si="7"/>
        <v>3878.2246626872302</v>
      </c>
    </row>
    <row r="32" spans="1:23" x14ac:dyDescent="0.25">
      <c r="A32" s="4">
        <v>25</v>
      </c>
      <c r="B32" s="4">
        <f t="shared" si="0"/>
        <v>1561</v>
      </c>
      <c r="C32" s="4">
        <v>153</v>
      </c>
      <c r="D32" s="4">
        <v>1408</v>
      </c>
      <c r="E32" s="4">
        <f t="shared" si="1"/>
        <v>4378</v>
      </c>
      <c r="F32" s="4">
        <v>2097</v>
      </c>
      <c r="G32" s="4">
        <v>2281</v>
      </c>
      <c r="I32" s="4">
        <v>25</v>
      </c>
      <c r="J32" s="4">
        <f t="shared" si="2"/>
        <v>2097</v>
      </c>
      <c r="K32" s="4">
        <f t="shared" si="2"/>
        <v>2281</v>
      </c>
      <c r="L32" s="4">
        <f t="shared" si="3"/>
        <v>153</v>
      </c>
      <c r="M32" s="4">
        <f t="shared" si="3"/>
        <v>1408</v>
      </c>
      <c r="N32" s="11">
        <f t="shared" si="4"/>
        <v>7.2961373390557943E-2</v>
      </c>
      <c r="O32" s="11">
        <f t="shared" si="4"/>
        <v>0.61727312582200788</v>
      </c>
      <c r="P32" s="11">
        <v>0.58908696535600669</v>
      </c>
      <c r="Q32" s="11">
        <v>1.084123079113771</v>
      </c>
      <c r="R32" s="11">
        <f t="shared" si="5"/>
        <v>1235.3153663515461</v>
      </c>
      <c r="S32" s="11">
        <f t="shared" si="5"/>
        <v>2472.8847434585118</v>
      </c>
      <c r="T32" s="11">
        <f t="shared" si="6"/>
        <v>3708.2001098100582</v>
      </c>
      <c r="U32" s="10"/>
      <c r="V32" s="10">
        <v>1.1000000000000001</v>
      </c>
      <c r="W32" s="12">
        <f t="shared" si="7"/>
        <v>4079.0201207910645</v>
      </c>
    </row>
    <row r="33" spans="1:23" x14ac:dyDescent="0.25">
      <c r="A33" s="4">
        <v>26</v>
      </c>
      <c r="B33" s="4">
        <f t="shared" si="0"/>
        <v>1612</v>
      </c>
      <c r="C33" s="4">
        <v>144</v>
      </c>
      <c r="D33" s="4">
        <v>1468</v>
      </c>
      <c r="E33" s="4">
        <f t="shared" si="1"/>
        <v>4520</v>
      </c>
      <c r="F33" s="4">
        <v>2033</v>
      </c>
      <c r="G33" s="4">
        <v>2487</v>
      </c>
      <c r="I33" s="4">
        <v>26</v>
      </c>
      <c r="J33" s="4">
        <f t="shared" si="2"/>
        <v>2033</v>
      </c>
      <c r="K33" s="4">
        <f t="shared" si="2"/>
        <v>2487</v>
      </c>
      <c r="L33" s="4">
        <f t="shared" si="3"/>
        <v>144</v>
      </c>
      <c r="M33" s="4">
        <f t="shared" si="3"/>
        <v>1468</v>
      </c>
      <c r="N33" s="11">
        <f t="shared" si="4"/>
        <v>7.0831283817019183E-2</v>
      </c>
      <c r="O33" s="11">
        <f t="shared" si="4"/>
        <v>0.59026940088459989</v>
      </c>
      <c r="P33" s="11">
        <v>0.59093466609863377</v>
      </c>
      <c r="Q33" s="11">
        <v>1.0715821873551956</v>
      </c>
      <c r="R33" s="11">
        <f t="shared" si="5"/>
        <v>1201.3701761785223</v>
      </c>
      <c r="S33" s="11">
        <f t="shared" si="5"/>
        <v>2665.0248999523715</v>
      </c>
      <c r="T33" s="11">
        <f t="shared" si="6"/>
        <v>3866.3950761308938</v>
      </c>
      <c r="U33" s="10"/>
      <c r="V33" s="10">
        <v>1.1000000000000001</v>
      </c>
      <c r="W33" s="12">
        <f t="shared" si="7"/>
        <v>4253.0345837439836</v>
      </c>
    </row>
    <row r="34" spans="1:23" x14ac:dyDescent="0.25">
      <c r="A34" s="4">
        <v>27</v>
      </c>
      <c r="B34" s="4">
        <f t="shared" si="0"/>
        <v>1405</v>
      </c>
      <c r="C34" s="4">
        <v>139</v>
      </c>
      <c r="D34" s="4">
        <v>1266</v>
      </c>
      <c r="E34" s="4">
        <f t="shared" si="1"/>
        <v>4540</v>
      </c>
      <c r="F34" s="4">
        <v>2145</v>
      </c>
      <c r="G34" s="4">
        <v>2395</v>
      </c>
      <c r="I34" s="4">
        <v>27</v>
      </c>
      <c r="J34" s="4">
        <f t="shared" si="2"/>
        <v>2145</v>
      </c>
      <c r="K34" s="4">
        <f t="shared" si="2"/>
        <v>2395</v>
      </c>
      <c r="L34" s="4">
        <f t="shared" si="3"/>
        <v>139</v>
      </c>
      <c r="M34" s="4">
        <f t="shared" si="3"/>
        <v>1266</v>
      </c>
      <c r="N34" s="11">
        <f t="shared" si="4"/>
        <v>6.4801864801864797E-2</v>
      </c>
      <c r="O34" s="11">
        <f t="shared" si="4"/>
        <v>0.52860125260960333</v>
      </c>
      <c r="P34" s="11">
        <v>0.58748128597612848</v>
      </c>
      <c r="Q34" s="11">
        <v>1.0678788469735412</v>
      </c>
      <c r="R34" s="11">
        <f t="shared" si="5"/>
        <v>1260.1473584187956</v>
      </c>
      <c r="S34" s="11">
        <f t="shared" si="5"/>
        <v>2557.5698385016312</v>
      </c>
      <c r="T34" s="11">
        <f t="shared" si="6"/>
        <v>3817.7171969204269</v>
      </c>
      <c r="U34" s="10"/>
      <c r="V34" s="10">
        <v>1.1000000000000001</v>
      </c>
      <c r="W34" s="12">
        <f t="shared" si="7"/>
        <v>4199.4889166124703</v>
      </c>
    </row>
    <row r="35" spans="1:23" x14ac:dyDescent="0.25">
      <c r="A35" s="4">
        <v>28</v>
      </c>
      <c r="B35" s="4">
        <f t="shared" si="0"/>
        <v>1306</v>
      </c>
      <c r="C35" s="4">
        <v>147</v>
      </c>
      <c r="D35" s="4">
        <v>1159</v>
      </c>
      <c r="E35" s="4">
        <f t="shared" si="1"/>
        <v>4465</v>
      </c>
      <c r="F35" s="4">
        <v>2148</v>
      </c>
      <c r="G35" s="4">
        <v>2317</v>
      </c>
      <c r="I35" s="4">
        <v>28</v>
      </c>
      <c r="J35" s="4">
        <f t="shared" si="2"/>
        <v>2148</v>
      </c>
      <c r="K35" s="4">
        <f t="shared" si="2"/>
        <v>2317</v>
      </c>
      <c r="L35" s="4">
        <f t="shared" si="3"/>
        <v>147</v>
      </c>
      <c r="M35" s="4">
        <f t="shared" si="3"/>
        <v>1159</v>
      </c>
      <c r="N35" s="11">
        <f t="shared" si="4"/>
        <v>6.8435754189944131E-2</v>
      </c>
      <c r="O35" s="11">
        <f t="shared" si="4"/>
        <v>0.50021579628830382</v>
      </c>
      <c r="P35" s="11">
        <v>0.59231119602091498</v>
      </c>
      <c r="Q35" s="11">
        <v>1.0555219569342595</v>
      </c>
      <c r="R35" s="11">
        <f t="shared" si="5"/>
        <v>1272.2844490529253</v>
      </c>
      <c r="S35" s="11">
        <f t="shared" si="5"/>
        <v>2445.6443742166794</v>
      </c>
      <c r="T35" s="11">
        <f t="shared" si="6"/>
        <v>3717.9288232696044</v>
      </c>
      <c r="U35" s="10"/>
      <c r="V35" s="10">
        <v>1.1000000000000001</v>
      </c>
      <c r="W35" s="12">
        <f t="shared" si="7"/>
        <v>4089.7217055965652</v>
      </c>
    </row>
    <row r="36" spans="1:23" x14ac:dyDescent="0.25">
      <c r="A36" s="4">
        <v>29</v>
      </c>
      <c r="B36" s="4">
        <f t="shared" si="0"/>
        <v>1392</v>
      </c>
      <c r="C36" s="4">
        <v>147</v>
      </c>
      <c r="D36" s="4">
        <v>1245</v>
      </c>
      <c r="E36" s="4">
        <f t="shared" si="1"/>
        <v>4000</v>
      </c>
      <c r="F36" s="4">
        <v>1874</v>
      </c>
      <c r="G36" s="4">
        <v>2126</v>
      </c>
      <c r="I36" s="4">
        <v>29</v>
      </c>
      <c r="J36" s="4">
        <f t="shared" si="2"/>
        <v>1874</v>
      </c>
      <c r="K36" s="4">
        <f t="shared" si="2"/>
        <v>2126</v>
      </c>
      <c r="L36" s="4">
        <f t="shared" si="3"/>
        <v>147</v>
      </c>
      <c r="M36" s="4">
        <f t="shared" si="3"/>
        <v>1245</v>
      </c>
      <c r="N36" s="11">
        <f t="shared" si="4"/>
        <v>7.8441835645677693E-2</v>
      </c>
      <c r="O36" s="11">
        <f t="shared" si="4"/>
        <v>0.58560677328316091</v>
      </c>
      <c r="P36" s="11">
        <v>0.60224673401575823</v>
      </c>
      <c r="Q36" s="11">
        <v>1.0870766448277194</v>
      </c>
      <c r="R36" s="11">
        <f t="shared" si="5"/>
        <v>1128.610379545531</v>
      </c>
      <c r="S36" s="11">
        <f t="shared" si="5"/>
        <v>2311.1249469037316</v>
      </c>
      <c r="T36" s="11">
        <f t="shared" si="6"/>
        <v>3439.7353264492626</v>
      </c>
      <c r="U36" s="10"/>
      <c r="V36" s="10">
        <v>1.1000000000000001</v>
      </c>
      <c r="W36" s="12">
        <f t="shared" si="7"/>
        <v>3783.7088590941894</v>
      </c>
    </row>
    <row r="37" spans="1:23" x14ac:dyDescent="0.25">
      <c r="A37" s="4">
        <v>30</v>
      </c>
      <c r="B37" s="4">
        <f t="shared" si="0"/>
        <v>1234</v>
      </c>
      <c r="C37" s="4">
        <v>143</v>
      </c>
      <c r="D37" s="4">
        <v>1091</v>
      </c>
      <c r="E37" s="4">
        <f t="shared" si="1"/>
        <v>4198</v>
      </c>
      <c r="F37" s="4">
        <v>2023</v>
      </c>
      <c r="G37" s="4">
        <v>2175</v>
      </c>
      <c r="I37" s="4">
        <v>30</v>
      </c>
      <c r="J37" s="4">
        <f t="shared" si="2"/>
        <v>2023</v>
      </c>
      <c r="K37" s="4">
        <f t="shared" si="2"/>
        <v>2175</v>
      </c>
      <c r="L37" s="4">
        <f t="shared" si="3"/>
        <v>143</v>
      </c>
      <c r="M37" s="4">
        <f t="shared" si="3"/>
        <v>1091</v>
      </c>
      <c r="N37" s="11">
        <f t="shared" si="4"/>
        <v>7.0687098368759263E-2</v>
      </c>
      <c r="O37" s="11">
        <f t="shared" si="4"/>
        <v>0.50160919540229887</v>
      </c>
      <c r="P37" s="11">
        <v>0.58973353938903017</v>
      </c>
      <c r="Q37" s="11">
        <v>1.0539822754904051</v>
      </c>
      <c r="R37" s="11">
        <f t="shared" si="5"/>
        <v>1193.0309501840081</v>
      </c>
      <c r="S37" s="11">
        <f t="shared" si="5"/>
        <v>2292.4114491916312</v>
      </c>
      <c r="T37" s="11">
        <f t="shared" si="6"/>
        <v>3485.4423993756391</v>
      </c>
      <c r="U37" s="10"/>
      <c r="V37" s="10">
        <v>1.1000000000000001</v>
      </c>
      <c r="W37" s="12">
        <f t="shared" si="7"/>
        <v>3833.9866393132033</v>
      </c>
    </row>
    <row r="38" spans="1:23" x14ac:dyDescent="0.25">
      <c r="A38" s="4">
        <v>31</v>
      </c>
      <c r="B38" s="4">
        <f t="shared" si="0"/>
        <v>1100</v>
      </c>
      <c r="C38" s="4">
        <v>165</v>
      </c>
      <c r="D38" s="4">
        <v>935</v>
      </c>
      <c r="E38" s="4">
        <f t="shared" si="1"/>
        <v>4053</v>
      </c>
      <c r="F38" s="4">
        <v>1975</v>
      </c>
      <c r="G38" s="4">
        <v>2078</v>
      </c>
      <c r="I38" s="4">
        <v>31</v>
      </c>
      <c r="J38" s="4">
        <f t="shared" si="2"/>
        <v>1975</v>
      </c>
      <c r="K38" s="4">
        <f t="shared" si="2"/>
        <v>2078</v>
      </c>
      <c r="L38" s="4">
        <f t="shared" si="3"/>
        <v>165</v>
      </c>
      <c r="M38" s="4">
        <f t="shared" si="3"/>
        <v>935</v>
      </c>
      <c r="N38" s="11">
        <f t="shared" si="4"/>
        <v>8.3544303797468356E-2</v>
      </c>
      <c r="O38" s="11">
        <f t="shared" si="4"/>
        <v>0.44995187680461984</v>
      </c>
      <c r="P38" s="11">
        <v>0.59155934665696264</v>
      </c>
      <c r="Q38" s="11">
        <v>1.0516489954476982</v>
      </c>
      <c r="R38" s="11">
        <f t="shared" si="5"/>
        <v>1168.3297096475012</v>
      </c>
      <c r="S38" s="11">
        <f t="shared" si="5"/>
        <v>2185.326612540317</v>
      </c>
      <c r="T38" s="11">
        <f t="shared" si="6"/>
        <v>3353.6563221878182</v>
      </c>
      <c r="U38" s="10"/>
      <c r="V38" s="10">
        <v>1.1000000000000001</v>
      </c>
      <c r="W38" s="12">
        <f t="shared" si="7"/>
        <v>3689.0219544066003</v>
      </c>
    </row>
    <row r="39" spans="1:23" x14ac:dyDescent="0.25">
      <c r="A39" s="4">
        <v>32</v>
      </c>
      <c r="B39" s="4">
        <f t="shared" si="0"/>
        <v>1108</v>
      </c>
      <c r="C39" s="4">
        <v>145</v>
      </c>
      <c r="D39" s="4">
        <v>963</v>
      </c>
      <c r="E39" s="4">
        <f t="shared" si="1"/>
        <v>3881</v>
      </c>
      <c r="F39" s="4">
        <v>1854</v>
      </c>
      <c r="G39" s="4">
        <v>2027</v>
      </c>
      <c r="I39" s="4">
        <v>32</v>
      </c>
      <c r="J39" s="4">
        <f t="shared" si="2"/>
        <v>1854</v>
      </c>
      <c r="K39" s="4">
        <f t="shared" si="2"/>
        <v>2027</v>
      </c>
      <c r="L39" s="4">
        <f t="shared" si="3"/>
        <v>145</v>
      </c>
      <c r="M39" s="4">
        <f t="shared" si="3"/>
        <v>963</v>
      </c>
      <c r="N39" s="11">
        <f t="shared" si="4"/>
        <v>7.8209277238403457E-2</v>
      </c>
      <c r="O39" s="11">
        <f t="shared" si="4"/>
        <v>0.4750863344844598</v>
      </c>
      <c r="P39" s="11">
        <v>0.59426742121259934</v>
      </c>
      <c r="Q39" s="11">
        <v>1.0435406001265743</v>
      </c>
      <c r="R39" s="11">
        <f t="shared" si="5"/>
        <v>1101.7717989281591</v>
      </c>
      <c r="S39" s="11">
        <f t="shared" si="5"/>
        <v>2115.256796456566</v>
      </c>
      <c r="T39" s="11">
        <f t="shared" si="6"/>
        <v>3217.0285953847251</v>
      </c>
      <c r="U39" s="10"/>
      <c r="V39" s="10">
        <v>1.1000000000000001</v>
      </c>
      <c r="W39" s="12">
        <f t="shared" si="7"/>
        <v>3538.7314549231978</v>
      </c>
    </row>
    <row r="40" spans="1:23" x14ac:dyDescent="0.25">
      <c r="A40" s="4">
        <v>33</v>
      </c>
      <c r="B40" s="4">
        <f t="shared" si="0"/>
        <v>1067</v>
      </c>
      <c r="C40" s="4">
        <v>165</v>
      </c>
      <c r="D40" s="4">
        <v>902</v>
      </c>
      <c r="E40" s="4">
        <f t="shared" si="1"/>
        <v>3426</v>
      </c>
      <c r="F40" s="4">
        <v>1581</v>
      </c>
      <c r="G40" s="4">
        <v>1845</v>
      </c>
      <c r="I40" s="4">
        <v>33</v>
      </c>
      <c r="J40" s="4">
        <f t="shared" si="2"/>
        <v>1581</v>
      </c>
      <c r="K40" s="4">
        <f t="shared" si="2"/>
        <v>1845</v>
      </c>
      <c r="L40" s="4">
        <f t="shared" si="3"/>
        <v>165</v>
      </c>
      <c r="M40" s="4">
        <f t="shared" si="3"/>
        <v>902</v>
      </c>
      <c r="N40" s="11">
        <f t="shared" si="4"/>
        <v>0.10436432637571158</v>
      </c>
      <c r="O40" s="11">
        <f t="shared" si="4"/>
        <v>0.48888888888888887</v>
      </c>
      <c r="P40" s="11">
        <v>0.6017882154708406</v>
      </c>
      <c r="Q40" s="11">
        <v>1.0643326766808088</v>
      </c>
      <c r="R40" s="11">
        <f t="shared" si="5"/>
        <v>951.42716865939894</v>
      </c>
      <c r="S40" s="11">
        <f t="shared" si="5"/>
        <v>1963.6937884760921</v>
      </c>
      <c r="T40" s="11">
        <f t="shared" si="6"/>
        <v>2915.1209571354912</v>
      </c>
      <c r="U40" s="10"/>
      <c r="V40" s="10">
        <v>1.1000000000000001</v>
      </c>
      <c r="W40" s="12">
        <f t="shared" si="7"/>
        <v>3206.6330528490407</v>
      </c>
    </row>
    <row r="41" spans="1:23" x14ac:dyDescent="0.25">
      <c r="A41" s="4">
        <v>34</v>
      </c>
      <c r="B41" s="4">
        <f t="shared" si="0"/>
        <v>1022</v>
      </c>
      <c r="C41" s="4">
        <v>159</v>
      </c>
      <c r="D41" s="4">
        <v>863</v>
      </c>
      <c r="E41" s="4">
        <f t="shared" si="1"/>
        <v>3365</v>
      </c>
      <c r="F41" s="4">
        <v>1648</v>
      </c>
      <c r="G41" s="4">
        <v>1717</v>
      </c>
      <c r="I41" s="4">
        <v>34</v>
      </c>
      <c r="J41" s="4">
        <f t="shared" si="2"/>
        <v>1648</v>
      </c>
      <c r="K41" s="4">
        <f t="shared" si="2"/>
        <v>1717</v>
      </c>
      <c r="L41" s="4">
        <f t="shared" si="3"/>
        <v>159</v>
      </c>
      <c r="M41" s="4">
        <f t="shared" si="3"/>
        <v>863</v>
      </c>
      <c r="N41" s="11">
        <f t="shared" si="4"/>
        <v>9.6480582524271843E-2</v>
      </c>
      <c r="O41" s="11">
        <f t="shared" si="4"/>
        <v>0.50262085032032611</v>
      </c>
      <c r="P41" s="11">
        <v>0.63617005593257436</v>
      </c>
      <c r="Q41" s="11">
        <v>1.0705688367753552</v>
      </c>
      <c r="R41" s="11">
        <f t="shared" si="5"/>
        <v>1048.4082521768826</v>
      </c>
      <c r="S41" s="11">
        <f t="shared" si="5"/>
        <v>1838.1666927432848</v>
      </c>
      <c r="T41" s="11">
        <f t="shared" si="6"/>
        <v>2886.5749449201676</v>
      </c>
      <c r="U41" s="10"/>
      <c r="V41" s="10">
        <v>1.1000000000000001</v>
      </c>
      <c r="W41" s="12">
        <f t="shared" si="7"/>
        <v>3175.2324394121847</v>
      </c>
    </row>
    <row r="42" spans="1:23" x14ac:dyDescent="0.25">
      <c r="A42" s="4">
        <v>35</v>
      </c>
      <c r="B42" s="4">
        <f t="shared" si="0"/>
        <v>1007</v>
      </c>
      <c r="C42" s="4">
        <v>140</v>
      </c>
      <c r="D42" s="4">
        <v>867</v>
      </c>
      <c r="E42" s="4">
        <f t="shared" si="1"/>
        <v>3317</v>
      </c>
      <c r="F42" s="4">
        <v>1604</v>
      </c>
      <c r="G42" s="4">
        <v>1713</v>
      </c>
      <c r="I42" s="4">
        <v>35</v>
      </c>
      <c r="J42" s="4">
        <f t="shared" si="2"/>
        <v>1604</v>
      </c>
      <c r="K42" s="4">
        <f t="shared" si="2"/>
        <v>1713</v>
      </c>
      <c r="L42" s="4">
        <f t="shared" si="3"/>
        <v>140</v>
      </c>
      <c r="M42" s="4">
        <f t="shared" si="3"/>
        <v>867</v>
      </c>
      <c r="N42" s="11">
        <f t="shared" si="4"/>
        <v>8.7281795511221949E-2</v>
      </c>
      <c r="O42" s="11">
        <f t="shared" si="4"/>
        <v>0.50612959719789841</v>
      </c>
      <c r="P42" s="11">
        <v>0.6068072826883133</v>
      </c>
      <c r="Q42" s="11">
        <v>1.0323614572640074</v>
      </c>
      <c r="R42" s="11">
        <f t="shared" si="5"/>
        <v>973.31888143205458</v>
      </c>
      <c r="S42" s="11">
        <f t="shared" si="5"/>
        <v>1768.4351762932447</v>
      </c>
      <c r="T42" s="11">
        <f t="shared" si="6"/>
        <v>2741.7540577252994</v>
      </c>
      <c r="U42" s="10"/>
      <c r="V42" s="10">
        <v>1.1000000000000001</v>
      </c>
      <c r="W42" s="12">
        <f t="shared" si="7"/>
        <v>3015.9294634978296</v>
      </c>
    </row>
    <row r="43" spans="1:23" x14ac:dyDescent="0.25">
      <c r="A43" s="4">
        <v>36</v>
      </c>
      <c r="B43" s="4">
        <f t="shared" si="0"/>
        <v>869</v>
      </c>
      <c r="C43" s="4">
        <v>184</v>
      </c>
      <c r="D43" s="4">
        <v>685</v>
      </c>
      <c r="E43" s="4">
        <f t="shared" si="1"/>
        <v>3102</v>
      </c>
      <c r="F43" s="4">
        <v>1507</v>
      </c>
      <c r="G43" s="4">
        <v>1595</v>
      </c>
      <c r="I43" s="4">
        <v>36</v>
      </c>
      <c r="J43" s="4">
        <f t="shared" si="2"/>
        <v>1507</v>
      </c>
      <c r="K43" s="4">
        <f t="shared" si="2"/>
        <v>1595</v>
      </c>
      <c r="L43" s="4">
        <f t="shared" si="3"/>
        <v>184</v>
      </c>
      <c r="M43" s="4">
        <f t="shared" si="3"/>
        <v>685</v>
      </c>
      <c r="N43" s="11">
        <f t="shared" si="4"/>
        <v>0.12209688122096882</v>
      </c>
      <c r="O43" s="11">
        <f t="shared" si="4"/>
        <v>0.42946708463949845</v>
      </c>
      <c r="P43" s="11">
        <v>0.60655592038352579</v>
      </c>
      <c r="Q43" s="11">
        <v>1.0105511182123841</v>
      </c>
      <c r="R43" s="11">
        <f t="shared" si="5"/>
        <v>914.07977201797337</v>
      </c>
      <c r="S43" s="11">
        <f t="shared" si="5"/>
        <v>1611.8290335487527</v>
      </c>
      <c r="T43" s="11">
        <f t="shared" si="6"/>
        <v>2525.9088055667262</v>
      </c>
      <c r="U43" s="10"/>
      <c r="V43" s="10">
        <v>1.1000000000000001</v>
      </c>
      <c r="W43" s="12">
        <f t="shared" si="7"/>
        <v>2778.499686123399</v>
      </c>
    </row>
    <row r="44" spans="1:23" x14ac:dyDescent="0.25">
      <c r="A44" s="4">
        <v>37</v>
      </c>
      <c r="B44" s="4">
        <f t="shared" si="0"/>
        <v>671</v>
      </c>
      <c r="C44" s="4">
        <v>157</v>
      </c>
      <c r="D44" s="4">
        <v>514</v>
      </c>
      <c r="E44" s="4">
        <f t="shared" si="1"/>
        <v>3088</v>
      </c>
      <c r="F44" s="4">
        <v>1555</v>
      </c>
      <c r="G44" s="4">
        <v>1533</v>
      </c>
      <c r="I44" s="4">
        <v>37</v>
      </c>
      <c r="J44" s="4">
        <f t="shared" si="2"/>
        <v>1555</v>
      </c>
      <c r="K44" s="4">
        <f t="shared" si="2"/>
        <v>1533</v>
      </c>
      <c r="L44" s="4">
        <f t="shared" si="3"/>
        <v>157</v>
      </c>
      <c r="M44" s="4">
        <f t="shared" si="3"/>
        <v>514</v>
      </c>
      <c r="N44" s="11">
        <f t="shared" si="4"/>
        <v>0.10096463022508038</v>
      </c>
      <c r="O44" s="11">
        <f t="shared" si="4"/>
        <v>0.33529028049575993</v>
      </c>
      <c r="P44" s="11">
        <v>0.59978615147079384</v>
      </c>
      <c r="Q44" s="11">
        <v>0.95662031297205785</v>
      </c>
      <c r="R44" s="11">
        <f t="shared" si="5"/>
        <v>932.66746553708447</v>
      </c>
      <c r="S44" s="11">
        <f t="shared" si="5"/>
        <v>1466.4989397861648</v>
      </c>
      <c r="T44" s="11">
        <f t="shared" si="6"/>
        <v>2399.1664053232494</v>
      </c>
      <c r="U44" s="10"/>
      <c r="V44" s="10">
        <v>1.1000000000000001</v>
      </c>
      <c r="W44" s="12">
        <f t="shared" si="7"/>
        <v>2639.0830458555747</v>
      </c>
    </row>
    <row r="45" spans="1:23" x14ac:dyDescent="0.25">
      <c r="A45" s="4">
        <v>38</v>
      </c>
      <c r="B45" s="4">
        <f t="shared" si="0"/>
        <v>658</v>
      </c>
      <c r="C45" s="4">
        <v>146</v>
      </c>
      <c r="D45" s="4">
        <v>512</v>
      </c>
      <c r="E45" s="4">
        <f t="shared" si="1"/>
        <v>2733</v>
      </c>
      <c r="F45" s="4">
        <v>1313</v>
      </c>
      <c r="G45" s="4">
        <v>1420</v>
      </c>
      <c r="I45" s="4">
        <v>38</v>
      </c>
      <c r="J45" s="4">
        <f t="shared" si="2"/>
        <v>1313</v>
      </c>
      <c r="K45" s="4">
        <f t="shared" si="2"/>
        <v>1420</v>
      </c>
      <c r="L45" s="4">
        <f t="shared" si="3"/>
        <v>146</v>
      </c>
      <c r="M45" s="4">
        <f t="shared" si="3"/>
        <v>512</v>
      </c>
      <c r="N45" s="11">
        <f t="shared" si="4"/>
        <v>0.11119573495811119</v>
      </c>
      <c r="O45" s="11">
        <f t="shared" si="4"/>
        <v>0.36056338028169016</v>
      </c>
      <c r="P45" s="11">
        <v>0.60597011531232248</v>
      </c>
      <c r="Q45" s="11">
        <v>0.92592650373408036</v>
      </c>
      <c r="R45" s="11">
        <f t="shared" si="5"/>
        <v>795.63876140507944</v>
      </c>
      <c r="S45" s="11">
        <f t="shared" si="5"/>
        <v>1314.8156353023942</v>
      </c>
      <c r="T45" s="11">
        <f t="shared" si="6"/>
        <v>2110.4543967074737</v>
      </c>
      <c r="U45" s="10"/>
      <c r="V45" s="10">
        <v>1.1000000000000001</v>
      </c>
      <c r="W45" s="12">
        <f t="shared" si="7"/>
        <v>2321.4998363782215</v>
      </c>
    </row>
    <row r="46" spans="1:23" x14ac:dyDescent="0.25">
      <c r="A46" s="4">
        <v>39</v>
      </c>
      <c r="B46" s="4">
        <f t="shared" si="0"/>
        <v>606</v>
      </c>
      <c r="C46" s="4">
        <v>165</v>
      </c>
      <c r="D46" s="4">
        <v>441</v>
      </c>
      <c r="E46" s="4">
        <f t="shared" si="1"/>
        <v>2692</v>
      </c>
      <c r="F46" s="4">
        <v>1325</v>
      </c>
      <c r="G46" s="4">
        <v>1367</v>
      </c>
      <c r="I46" s="4">
        <v>39</v>
      </c>
      <c r="J46" s="4">
        <f t="shared" si="2"/>
        <v>1325</v>
      </c>
      <c r="K46" s="4">
        <f t="shared" si="2"/>
        <v>1367</v>
      </c>
      <c r="L46" s="4">
        <f t="shared" si="3"/>
        <v>165</v>
      </c>
      <c r="M46" s="4">
        <f t="shared" si="3"/>
        <v>441</v>
      </c>
      <c r="N46" s="11">
        <f t="shared" si="4"/>
        <v>0.12452830188679245</v>
      </c>
      <c r="O46" s="11">
        <f t="shared" si="4"/>
        <v>0.32260424286759326</v>
      </c>
      <c r="P46" s="11">
        <v>0.61642065468063612</v>
      </c>
      <c r="Q46" s="11">
        <v>0.91131415125979687</v>
      </c>
      <c r="R46" s="11">
        <f t="shared" si="5"/>
        <v>816.75736745184281</v>
      </c>
      <c r="S46" s="11">
        <f t="shared" si="5"/>
        <v>1245.7664447721422</v>
      </c>
      <c r="T46" s="11">
        <f t="shared" si="6"/>
        <v>2062.5238122239853</v>
      </c>
      <c r="U46" s="10"/>
      <c r="V46" s="10">
        <v>1.1000000000000001</v>
      </c>
      <c r="W46" s="12">
        <f t="shared" si="7"/>
        <v>2268.7761934463838</v>
      </c>
    </row>
    <row r="47" spans="1:23" x14ac:dyDescent="0.25">
      <c r="A47" s="4">
        <v>40</v>
      </c>
      <c r="B47" s="4">
        <f t="shared" si="0"/>
        <v>447</v>
      </c>
      <c r="C47" s="4">
        <v>125</v>
      </c>
      <c r="D47" s="4">
        <v>322</v>
      </c>
      <c r="E47" s="4">
        <f t="shared" si="1"/>
        <v>2464</v>
      </c>
      <c r="F47" s="4">
        <v>1220</v>
      </c>
      <c r="G47" s="4">
        <v>1244</v>
      </c>
      <c r="I47" s="4">
        <v>40</v>
      </c>
      <c r="J47" s="4">
        <f t="shared" si="2"/>
        <v>1220</v>
      </c>
      <c r="K47" s="4">
        <f t="shared" si="2"/>
        <v>1244</v>
      </c>
      <c r="L47" s="4">
        <f t="shared" si="3"/>
        <v>125</v>
      </c>
      <c r="M47" s="4">
        <f t="shared" si="3"/>
        <v>322</v>
      </c>
      <c r="N47" s="11">
        <f t="shared" si="4"/>
        <v>0.10245901639344263</v>
      </c>
      <c r="O47" s="11">
        <f t="shared" si="4"/>
        <v>0.25884244372990356</v>
      </c>
      <c r="P47" s="11">
        <v>0.61330615782276487</v>
      </c>
      <c r="Q47" s="11">
        <v>0.88701493863821812</v>
      </c>
      <c r="R47" s="11">
        <f t="shared" si="5"/>
        <v>748.23351254377314</v>
      </c>
      <c r="S47" s="11">
        <f t="shared" si="5"/>
        <v>1103.4465836659433</v>
      </c>
      <c r="T47" s="11">
        <f t="shared" si="6"/>
        <v>1851.6800962097163</v>
      </c>
      <c r="U47" s="10"/>
      <c r="V47" s="10">
        <v>1.1000000000000001</v>
      </c>
      <c r="W47" s="12">
        <f t="shared" si="7"/>
        <v>2036.8481058306882</v>
      </c>
    </row>
    <row r="48" spans="1:23" x14ac:dyDescent="0.25">
      <c r="A48" s="4">
        <v>41</v>
      </c>
      <c r="B48" s="4">
        <f t="shared" si="0"/>
        <v>444</v>
      </c>
      <c r="C48" s="4">
        <v>146</v>
      </c>
      <c r="D48" s="4">
        <v>298</v>
      </c>
      <c r="E48" s="4">
        <f t="shared" si="1"/>
        <v>2385</v>
      </c>
      <c r="F48" s="4">
        <v>1244</v>
      </c>
      <c r="G48" s="4">
        <v>1141</v>
      </c>
      <c r="I48" s="4">
        <v>41</v>
      </c>
      <c r="J48" s="4">
        <f t="shared" si="2"/>
        <v>1244</v>
      </c>
      <c r="K48" s="4">
        <f t="shared" si="2"/>
        <v>1141</v>
      </c>
      <c r="L48" s="4">
        <f t="shared" si="3"/>
        <v>146</v>
      </c>
      <c r="M48" s="4">
        <f t="shared" si="3"/>
        <v>298</v>
      </c>
      <c r="N48" s="11">
        <f t="shared" si="4"/>
        <v>0.11736334405144695</v>
      </c>
      <c r="O48" s="11">
        <f t="shared" si="4"/>
        <v>0.26117440841367223</v>
      </c>
      <c r="P48" s="11">
        <v>0.61228469738094793</v>
      </c>
      <c r="Q48" s="11">
        <v>0.83974875521100145</v>
      </c>
      <c r="R48" s="11">
        <f t="shared" si="5"/>
        <v>761.68216354189917</v>
      </c>
      <c r="S48" s="11">
        <f t="shared" si="5"/>
        <v>958.15332969575263</v>
      </c>
      <c r="T48" s="11">
        <f t="shared" si="6"/>
        <v>1719.8354932376519</v>
      </c>
      <c r="U48" s="10"/>
      <c r="V48" s="10">
        <v>1.1000000000000001</v>
      </c>
      <c r="W48" s="12">
        <f t="shared" si="7"/>
        <v>1891.8190425614173</v>
      </c>
    </row>
    <row r="49" spans="1:23" x14ac:dyDescent="0.25">
      <c r="A49" s="4">
        <v>42</v>
      </c>
      <c r="B49" s="4">
        <f t="shared" si="0"/>
        <v>475</v>
      </c>
      <c r="C49" s="4">
        <v>118</v>
      </c>
      <c r="D49" s="4">
        <v>357</v>
      </c>
      <c r="E49" s="4">
        <f t="shared" si="1"/>
        <v>2230</v>
      </c>
      <c r="F49" s="4">
        <v>1108</v>
      </c>
      <c r="G49" s="4">
        <v>1122</v>
      </c>
      <c r="I49" s="4">
        <v>42</v>
      </c>
      <c r="J49" s="4">
        <f t="shared" si="2"/>
        <v>1108</v>
      </c>
      <c r="K49" s="4">
        <f t="shared" si="2"/>
        <v>1122</v>
      </c>
      <c r="L49" s="4">
        <f t="shared" si="3"/>
        <v>118</v>
      </c>
      <c r="M49" s="4">
        <f t="shared" si="3"/>
        <v>357</v>
      </c>
      <c r="N49" s="11">
        <f t="shared" si="4"/>
        <v>0.10649819494584838</v>
      </c>
      <c r="O49" s="11">
        <f t="shared" si="4"/>
        <v>0.31818181818181818</v>
      </c>
      <c r="P49" s="11">
        <v>0.6260205947511801</v>
      </c>
      <c r="Q49" s="11">
        <v>0.86800450568268084</v>
      </c>
      <c r="R49" s="11">
        <f t="shared" si="5"/>
        <v>693.63081898430755</v>
      </c>
      <c r="S49" s="11">
        <f t="shared" si="5"/>
        <v>973.90105537596787</v>
      </c>
      <c r="T49" s="11">
        <f t="shared" si="6"/>
        <v>1667.5318743602754</v>
      </c>
      <c r="U49" s="10"/>
      <c r="V49" s="10">
        <v>1.1000000000000001</v>
      </c>
      <c r="W49" s="12">
        <f t="shared" si="7"/>
        <v>1834.2850617963031</v>
      </c>
    </row>
    <row r="50" spans="1:23" x14ac:dyDescent="0.25">
      <c r="A50" s="4">
        <v>43</v>
      </c>
      <c r="B50" s="4">
        <f t="shared" si="0"/>
        <v>467</v>
      </c>
      <c r="C50" s="4">
        <v>125</v>
      </c>
      <c r="D50" s="4">
        <v>342</v>
      </c>
      <c r="E50" s="4">
        <f t="shared" si="1"/>
        <v>2053</v>
      </c>
      <c r="F50" s="4">
        <v>1021</v>
      </c>
      <c r="G50" s="4">
        <v>1032</v>
      </c>
      <c r="I50" s="4">
        <v>43</v>
      </c>
      <c r="J50" s="4">
        <f t="shared" si="2"/>
        <v>1021</v>
      </c>
      <c r="K50" s="4">
        <f t="shared" si="2"/>
        <v>1032</v>
      </c>
      <c r="L50" s="4">
        <f t="shared" si="3"/>
        <v>125</v>
      </c>
      <c r="M50" s="4">
        <f t="shared" si="3"/>
        <v>342</v>
      </c>
      <c r="N50" s="11">
        <f t="shared" si="4"/>
        <v>0.12242899118511263</v>
      </c>
      <c r="O50" s="11">
        <f t="shared" si="4"/>
        <v>0.33139534883720928</v>
      </c>
      <c r="P50" s="11">
        <v>0.64076101133899688</v>
      </c>
      <c r="Q50" s="11">
        <v>0.85112427433619797</v>
      </c>
      <c r="R50" s="11">
        <f t="shared" si="5"/>
        <v>654.21699257711578</v>
      </c>
      <c r="S50" s="11">
        <f t="shared" si="5"/>
        <v>878.36025111495633</v>
      </c>
      <c r="T50" s="11">
        <f t="shared" si="6"/>
        <v>1532.577243692072</v>
      </c>
      <c r="U50" s="10"/>
      <c r="V50" s="10">
        <v>1.1000000000000001</v>
      </c>
      <c r="W50" s="12">
        <f t="shared" si="7"/>
        <v>1685.8349680612794</v>
      </c>
    </row>
    <row r="51" spans="1:23" x14ac:dyDescent="0.25">
      <c r="A51" s="4">
        <v>44</v>
      </c>
      <c r="B51" s="4">
        <f t="shared" si="0"/>
        <v>479</v>
      </c>
      <c r="C51" s="4">
        <v>153</v>
      </c>
      <c r="D51" s="4">
        <v>326</v>
      </c>
      <c r="E51" s="4">
        <f t="shared" si="1"/>
        <v>2150</v>
      </c>
      <c r="F51" s="4">
        <v>1078</v>
      </c>
      <c r="G51" s="4">
        <v>1072</v>
      </c>
      <c r="I51" s="4">
        <v>44</v>
      </c>
      <c r="J51" s="4">
        <f t="shared" si="2"/>
        <v>1078</v>
      </c>
      <c r="K51" s="4">
        <f t="shared" si="2"/>
        <v>1072</v>
      </c>
      <c r="L51" s="4">
        <f t="shared" si="3"/>
        <v>153</v>
      </c>
      <c r="M51" s="4">
        <f t="shared" si="3"/>
        <v>326</v>
      </c>
      <c r="N51" s="11">
        <f t="shared" si="4"/>
        <v>0.14192949907235622</v>
      </c>
      <c r="O51" s="11">
        <f t="shared" si="4"/>
        <v>0.30410447761194032</v>
      </c>
      <c r="P51" s="11">
        <v>0.66042510583069947</v>
      </c>
      <c r="Q51" s="11">
        <v>0.87970695186774062</v>
      </c>
      <c r="R51" s="11">
        <f t="shared" si="5"/>
        <v>711.93826408549398</v>
      </c>
      <c r="S51" s="11">
        <f t="shared" si="5"/>
        <v>943.04585240221797</v>
      </c>
      <c r="T51" s="11">
        <f t="shared" si="6"/>
        <v>1654.9841164877121</v>
      </c>
      <c r="U51" s="10"/>
      <c r="V51" s="10">
        <v>1.1000000000000001</v>
      </c>
      <c r="W51" s="12">
        <f t="shared" si="7"/>
        <v>1820.4825281364833</v>
      </c>
    </row>
    <row r="52" spans="1:23" x14ac:dyDescent="0.25">
      <c r="A52" s="4">
        <v>45</v>
      </c>
      <c r="B52" s="4">
        <f t="shared" si="0"/>
        <v>519</v>
      </c>
      <c r="C52" s="4">
        <v>174</v>
      </c>
      <c r="D52" s="4">
        <v>345</v>
      </c>
      <c r="E52" s="4">
        <f t="shared" si="1"/>
        <v>2106</v>
      </c>
      <c r="F52" s="4">
        <v>1015</v>
      </c>
      <c r="G52" s="4">
        <v>1091</v>
      </c>
      <c r="I52" s="4">
        <v>45</v>
      </c>
      <c r="J52" s="4">
        <f t="shared" si="2"/>
        <v>1015</v>
      </c>
      <c r="K52" s="4">
        <f t="shared" si="2"/>
        <v>1091</v>
      </c>
      <c r="L52" s="4">
        <f t="shared" si="3"/>
        <v>174</v>
      </c>
      <c r="M52" s="4">
        <f t="shared" si="3"/>
        <v>345</v>
      </c>
      <c r="N52" s="11">
        <f t="shared" si="4"/>
        <v>0.17142857142857143</v>
      </c>
      <c r="O52" s="11">
        <f t="shared" si="4"/>
        <v>0.31622364802933089</v>
      </c>
      <c r="P52" s="11">
        <v>0.69998427445588951</v>
      </c>
      <c r="Q52" s="11">
        <v>0.92371911602581858</v>
      </c>
      <c r="R52" s="11">
        <f t="shared" si="5"/>
        <v>710.48403857272785</v>
      </c>
      <c r="S52" s="11">
        <f t="shared" si="5"/>
        <v>1007.7775555841681</v>
      </c>
      <c r="T52" s="11">
        <f t="shared" si="6"/>
        <v>1718.2615941568961</v>
      </c>
      <c r="U52" s="10"/>
      <c r="V52" s="10">
        <v>1.1000000000000001</v>
      </c>
      <c r="W52" s="12">
        <f t="shared" si="7"/>
        <v>1890.0877535725858</v>
      </c>
    </row>
    <row r="53" spans="1:23" x14ac:dyDescent="0.25">
      <c r="A53" s="4">
        <v>46</v>
      </c>
      <c r="B53" s="4">
        <f t="shared" si="0"/>
        <v>517</v>
      </c>
      <c r="C53" s="4">
        <v>156</v>
      </c>
      <c r="D53" s="4">
        <v>361</v>
      </c>
      <c r="E53" s="4">
        <f t="shared" si="1"/>
        <v>2148</v>
      </c>
      <c r="F53" s="4">
        <v>1072</v>
      </c>
      <c r="G53" s="4">
        <v>1076</v>
      </c>
      <c r="I53" s="4">
        <v>46</v>
      </c>
      <c r="J53" s="4">
        <f t="shared" si="2"/>
        <v>1072</v>
      </c>
      <c r="K53" s="4">
        <f t="shared" si="2"/>
        <v>1076</v>
      </c>
      <c r="L53" s="4">
        <f t="shared" si="3"/>
        <v>156</v>
      </c>
      <c r="M53" s="4">
        <f t="shared" si="3"/>
        <v>361</v>
      </c>
      <c r="N53" s="11">
        <f t="shared" si="4"/>
        <v>0.1455223880597015</v>
      </c>
      <c r="O53" s="11">
        <f t="shared" si="4"/>
        <v>0.33550185873605948</v>
      </c>
      <c r="P53" s="11">
        <v>0.71374457905217825</v>
      </c>
      <c r="Q53" s="11">
        <v>0.93715367811014727</v>
      </c>
      <c r="R53" s="11">
        <f t="shared" si="5"/>
        <v>765.13418874393506</v>
      </c>
      <c r="S53" s="11">
        <f t="shared" si="5"/>
        <v>1008.3773576465185</v>
      </c>
      <c r="T53" s="11">
        <f t="shared" si="6"/>
        <v>1773.5115463904535</v>
      </c>
      <c r="U53" s="10"/>
      <c r="V53" s="10">
        <v>1.1000000000000001</v>
      </c>
      <c r="W53" s="12">
        <f t="shared" si="7"/>
        <v>1950.862701029499</v>
      </c>
    </row>
    <row r="54" spans="1:23" x14ac:dyDescent="0.25">
      <c r="A54" s="4">
        <v>47</v>
      </c>
      <c r="B54" s="4">
        <f t="shared" si="0"/>
        <v>478</v>
      </c>
      <c r="C54" s="4">
        <v>159</v>
      </c>
      <c r="D54" s="4">
        <v>319</v>
      </c>
      <c r="E54" s="4">
        <f t="shared" si="1"/>
        <v>1978</v>
      </c>
      <c r="F54" s="4">
        <v>961</v>
      </c>
      <c r="G54" s="4">
        <v>1017</v>
      </c>
      <c r="I54" s="4">
        <v>47</v>
      </c>
      <c r="J54" s="4">
        <f t="shared" si="2"/>
        <v>961</v>
      </c>
      <c r="K54" s="4">
        <f t="shared" si="2"/>
        <v>1017</v>
      </c>
      <c r="L54" s="4">
        <f t="shared" si="3"/>
        <v>159</v>
      </c>
      <c r="M54" s="4">
        <f t="shared" si="3"/>
        <v>319</v>
      </c>
      <c r="N54" s="11">
        <f t="shared" si="4"/>
        <v>0.16545265348595214</v>
      </c>
      <c r="O54" s="11">
        <f t="shared" si="4"/>
        <v>0.31366764995083579</v>
      </c>
      <c r="P54" s="11">
        <v>0.70957120579089916</v>
      </c>
      <c r="Q54" s="11">
        <v>0.96095456815730074</v>
      </c>
      <c r="R54" s="11">
        <f t="shared" si="5"/>
        <v>681.89792876505408</v>
      </c>
      <c r="S54" s="11">
        <f t="shared" si="5"/>
        <v>977.29079581597489</v>
      </c>
      <c r="T54" s="11">
        <f t="shared" si="6"/>
        <v>1659.188724581029</v>
      </c>
      <c r="U54" s="10"/>
      <c r="V54" s="10">
        <v>1.1000000000000001</v>
      </c>
      <c r="W54" s="12">
        <f t="shared" si="7"/>
        <v>1825.1075970391321</v>
      </c>
    </row>
    <row r="55" spans="1:23" x14ac:dyDescent="0.25">
      <c r="A55" s="4">
        <v>48</v>
      </c>
      <c r="B55" s="4">
        <f t="shared" si="0"/>
        <v>528</v>
      </c>
      <c r="C55" s="4">
        <v>172</v>
      </c>
      <c r="D55" s="4">
        <v>356</v>
      </c>
      <c r="E55" s="4">
        <f t="shared" si="1"/>
        <v>1914</v>
      </c>
      <c r="F55" s="4">
        <v>936</v>
      </c>
      <c r="G55" s="4">
        <v>978</v>
      </c>
      <c r="I55" s="4">
        <v>48</v>
      </c>
      <c r="J55" s="4">
        <f t="shared" si="2"/>
        <v>936</v>
      </c>
      <c r="K55" s="4">
        <f t="shared" si="2"/>
        <v>978</v>
      </c>
      <c r="L55" s="4">
        <f t="shared" si="3"/>
        <v>172</v>
      </c>
      <c r="M55" s="4">
        <f t="shared" si="3"/>
        <v>356</v>
      </c>
      <c r="N55" s="11">
        <f t="shared" si="4"/>
        <v>0.18376068376068377</v>
      </c>
      <c r="O55" s="11">
        <f t="shared" si="4"/>
        <v>0.36400817995910023</v>
      </c>
      <c r="P55" s="11">
        <v>0.7440311369659548</v>
      </c>
      <c r="Q55" s="11">
        <v>1.0230691364465334</v>
      </c>
      <c r="R55" s="11">
        <f t="shared" si="5"/>
        <v>696.41314420013373</v>
      </c>
      <c r="S55" s="11">
        <f t="shared" si="5"/>
        <v>1000.5616154447097</v>
      </c>
      <c r="T55" s="11">
        <f t="shared" si="6"/>
        <v>1696.9747596448433</v>
      </c>
      <c r="U55" s="10"/>
      <c r="V55" s="10">
        <v>1.1000000000000001</v>
      </c>
      <c r="W55" s="12">
        <f t="shared" si="7"/>
        <v>1866.6722356093278</v>
      </c>
    </row>
    <row r="56" spans="1:23" x14ac:dyDescent="0.25">
      <c r="A56" s="4">
        <v>49</v>
      </c>
      <c r="B56" s="4">
        <f t="shared" si="0"/>
        <v>515</v>
      </c>
      <c r="C56" s="4">
        <v>181</v>
      </c>
      <c r="D56" s="4">
        <v>334</v>
      </c>
      <c r="E56" s="4">
        <f t="shared" si="1"/>
        <v>1926</v>
      </c>
      <c r="F56" s="4">
        <v>971</v>
      </c>
      <c r="G56" s="4">
        <v>955</v>
      </c>
      <c r="I56" s="4">
        <v>49</v>
      </c>
      <c r="J56" s="4">
        <f t="shared" si="2"/>
        <v>971</v>
      </c>
      <c r="K56" s="4">
        <f t="shared" si="2"/>
        <v>955</v>
      </c>
      <c r="L56" s="4">
        <f t="shared" si="3"/>
        <v>181</v>
      </c>
      <c r="M56" s="4">
        <f t="shared" si="3"/>
        <v>334</v>
      </c>
      <c r="N56" s="11">
        <f t="shared" si="4"/>
        <v>0.18640576725025745</v>
      </c>
      <c r="O56" s="11">
        <f t="shared" si="4"/>
        <v>0.34973821989528797</v>
      </c>
      <c r="P56" s="11">
        <v>0.74849597939908963</v>
      </c>
      <c r="Q56" s="11">
        <v>1.0565418784010974</v>
      </c>
      <c r="R56" s="11">
        <f t="shared" si="5"/>
        <v>726.78959599651603</v>
      </c>
      <c r="S56" s="11">
        <f t="shared" si="5"/>
        <v>1008.997493873048</v>
      </c>
      <c r="T56" s="11">
        <f t="shared" si="6"/>
        <v>1735.7870898695642</v>
      </c>
      <c r="U56" s="10"/>
      <c r="V56" s="10">
        <v>1.1000000000000001</v>
      </c>
      <c r="W56" s="12">
        <f t="shared" si="7"/>
        <v>1909.3657988565208</v>
      </c>
    </row>
    <row r="57" spans="1:23" x14ac:dyDescent="0.25">
      <c r="A57" s="4">
        <v>50</v>
      </c>
      <c r="B57" s="4">
        <f t="shared" si="0"/>
        <v>690</v>
      </c>
      <c r="C57" s="4">
        <v>196</v>
      </c>
      <c r="D57" s="4">
        <v>494</v>
      </c>
      <c r="E57" s="4">
        <f t="shared" si="1"/>
        <v>1845</v>
      </c>
      <c r="F57" s="4">
        <v>898</v>
      </c>
      <c r="G57" s="4">
        <v>947</v>
      </c>
      <c r="I57" s="4">
        <v>50</v>
      </c>
      <c r="J57" s="4">
        <f t="shared" si="2"/>
        <v>898</v>
      </c>
      <c r="K57" s="4">
        <f t="shared" si="2"/>
        <v>947</v>
      </c>
      <c r="L57" s="4">
        <f t="shared" si="3"/>
        <v>196</v>
      </c>
      <c r="M57" s="4">
        <f t="shared" si="3"/>
        <v>494</v>
      </c>
      <c r="N57" s="11">
        <f t="shared" si="4"/>
        <v>0.21826280623608019</v>
      </c>
      <c r="O57" s="11">
        <f t="shared" si="4"/>
        <v>0.52164730728616682</v>
      </c>
      <c r="P57" s="11">
        <v>0.81022386193750051</v>
      </c>
      <c r="Q57" s="11">
        <v>1.1393999018403396</v>
      </c>
      <c r="R57" s="11">
        <f t="shared" si="5"/>
        <v>727.58102801987548</v>
      </c>
      <c r="S57" s="11">
        <f t="shared" si="5"/>
        <v>1079.0117070428016</v>
      </c>
      <c r="T57" s="11">
        <f t="shared" si="6"/>
        <v>1806.5927350626771</v>
      </c>
      <c r="U57" s="10"/>
      <c r="V57" s="10">
        <v>1.1000000000000001</v>
      </c>
      <c r="W57" s="12">
        <f t="shared" si="7"/>
        <v>1987.252008568945</v>
      </c>
    </row>
    <row r="58" spans="1:23" x14ac:dyDescent="0.25">
      <c r="A58" s="4">
        <v>51</v>
      </c>
      <c r="B58" s="4">
        <f t="shared" si="0"/>
        <v>633</v>
      </c>
      <c r="C58" s="4">
        <v>194</v>
      </c>
      <c r="D58" s="4">
        <v>439</v>
      </c>
      <c r="E58" s="4">
        <f t="shared" si="1"/>
        <v>1868</v>
      </c>
      <c r="F58" s="4">
        <v>933</v>
      </c>
      <c r="G58" s="4">
        <v>935</v>
      </c>
      <c r="I58" s="4">
        <v>51</v>
      </c>
      <c r="J58" s="4">
        <f t="shared" si="2"/>
        <v>933</v>
      </c>
      <c r="K58" s="4">
        <f t="shared" si="2"/>
        <v>935</v>
      </c>
      <c r="L58" s="4">
        <f t="shared" si="3"/>
        <v>194</v>
      </c>
      <c r="M58" s="4">
        <f t="shared" si="3"/>
        <v>439</v>
      </c>
      <c r="N58" s="11">
        <f t="shared" si="4"/>
        <v>0.20793140407288319</v>
      </c>
      <c r="O58" s="11">
        <f t="shared" si="4"/>
        <v>0.46951871657754013</v>
      </c>
      <c r="P58" s="11">
        <v>0.81367301307363182</v>
      </c>
      <c r="Q58" s="11">
        <v>1.1530135177653216</v>
      </c>
      <c r="R58" s="11">
        <f t="shared" si="5"/>
        <v>759.15692119769847</v>
      </c>
      <c r="S58" s="11">
        <f t="shared" si="5"/>
        <v>1078.0676391105758</v>
      </c>
      <c r="T58" s="11">
        <f t="shared" si="6"/>
        <v>1837.2245603082742</v>
      </c>
      <c r="U58" s="10"/>
      <c r="V58" s="10">
        <v>1.1000000000000001</v>
      </c>
      <c r="W58" s="12">
        <f t="shared" si="7"/>
        <v>2020.9470163391018</v>
      </c>
    </row>
    <row r="59" spans="1:23" x14ac:dyDescent="0.25">
      <c r="A59" s="4">
        <v>52</v>
      </c>
      <c r="B59" s="4">
        <f t="shared" si="0"/>
        <v>636</v>
      </c>
      <c r="C59" s="4">
        <v>173</v>
      </c>
      <c r="D59" s="4">
        <v>463</v>
      </c>
      <c r="E59" s="4">
        <f t="shared" si="1"/>
        <v>1744</v>
      </c>
      <c r="F59" s="4">
        <v>839</v>
      </c>
      <c r="G59" s="4">
        <v>905</v>
      </c>
      <c r="I59" s="4">
        <v>52</v>
      </c>
      <c r="J59" s="4">
        <f t="shared" si="2"/>
        <v>839</v>
      </c>
      <c r="K59" s="4">
        <f t="shared" si="2"/>
        <v>905</v>
      </c>
      <c r="L59" s="4">
        <f t="shared" si="3"/>
        <v>173</v>
      </c>
      <c r="M59" s="4">
        <f t="shared" si="3"/>
        <v>463</v>
      </c>
      <c r="N59" s="11">
        <f t="shared" si="4"/>
        <v>0.20619785458879619</v>
      </c>
      <c r="O59" s="11">
        <f t="shared" si="4"/>
        <v>0.51160220994475136</v>
      </c>
      <c r="P59" s="11">
        <v>0.85165234173000193</v>
      </c>
      <c r="Q59" s="11">
        <v>1.2100723070650909</v>
      </c>
      <c r="R59" s="11">
        <f t="shared" si="5"/>
        <v>714.53631471147162</v>
      </c>
      <c r="S59" s="11">
        <f t="shared" si="5"/>
        <v>1095.1154378939073</v>
      </c>
      <c r="T59" s="11">
        <f t="shared" si="6"/>
        <v>1809.651752605379</v>
      </c>
      <c r="U59" s="10"/>
      <c r="V59" s="10">
        <v>1.1000000000000001</v>
      </c>
      <c r="W59" s="12">
        <f t="shared" si="7"/>
        <v>1990.616927865917</v>
      </c>
    </row>
    <row r="60" spans="1:23" x14ac:dyDescent="0.25">
      <c r="A60" s="4">
        <v>53</v>
      </c>
      <c r="B60" s="4">
        <f t="shared" si="0"/>
        <v>796</v>
      </c>
      <c r="C60" s="4">
        <v>277</v>
      </c>
      <c r="D60" s="4">
        <v>519</v>
      </c>
      <c r="E60" s="4">
        <f t="shared" si="1"/>
        <v>1773</v>
      </c>
      <c r="F60" s="4">
        <v>844</v>
      </c>
      <c r="G60" s="4">
        <v>929</v>
      </c>
      <c r="I60" s="4">
        <v>53</v>
      </c>
      <c r="J60" s="4">
        <f t="shared" si="2"/>
        <v>844</v>
      </c>
      <c r="K60" s="4">
        <f t="shared" si="2"/>
        <v>929</v>
      </c>
      <c r="L60" s="4">
        <f t="shared" si="3"/>
        <v>277</v>
      </c>
      <c r="M60" s="4">
        <f t="shared" si="3"/>
        <v>519</v>
      </c>
      <c r="N60" s="11">
        <f t="shared" si="4"/>
        <v>0.3281990521327014</v>
      </c>
      <c r="O60" s="11">
        <f t="shared" si="4"/>
        <v>0.55866523143164692</v>
      </c>
      <c r="P60" s="11">
        <v>0.93174001358171077</v>
      </c>
      <c r="Q60" s="11">
        <v>1.2611603494686756</v>
      </c>
      <c r="R60" s="11">
        <f t="shared" si="5"/>
        <v>786.38857146296391</v>
      </c>
      <c r="S60" s="11">
        <f t="shared" si="5"/>
        <v>1171.6179646563996</v>
      </c>
      <c r="T60" s="11">
        <f t="shared" si="6"/>
        <v>1958.0065361193635</v>
      </c>
      <c r="U60" s="10"/>
      <c r="V60" s="10">
        <v>1.1000000000000001</v>
      </c>
      <c r="W60" s="12">
        <f t="shared" si="7"/>
        <v>2153.8071897313002</v>
      </c>
    </row>
    <row r="61" spans="1:23" x14ac:dyDescent="0.25">
      <c r="A61" s="4">
        <v>54</v>
      </c>
      <c r="B61" s="4">
        <f t="shared" si="0"/>
        <v>783</v>
      </c>
      <c r="C61" s="4">
        <v>288</v>
      </c>
      <c r="D61" s="4">
        <v>495</v>
      </c>
      <c r="E61" s="4">
        <f t="shared" si="1"/>
        <v>1949</v>
      </c>
      <c r="F61" s="4">
        <v>937</v>
      </c>
      <c r="G61" s="4">
        <v>1012</v>
      </c>
      <c r="I61" s="4">
        <v>54</v>
      </c>
      <c r="J61" s="4">
        <f t="shared" si="2"/>
        <v>937</v>
      </c>
      <c r="K61" s="4">
        <f t="shared" si="2"/>
        <v>1012</v>
      </c>
      <c r="L61" s="4">
        <f t="shared" si="3"/>
        <v>288</v>
      </c>
      <c r="M61" s="4">
        <f t="shared" si="3"/>
        <v>495</v>
      </c>
      <c r="N61" s="11">
        <f t="shared" si="4"/>
        <v>0.30736392742796159</v>
      </c>
      <c r="O61" s="11">
        <f t="shared" si="4"/>
        <v>0.4891304347826087</v>
      </c>
      <c r="P61" s="11">
        <v>0.92092266559408331</v>
      </c>
      <c r="Q61" s="11">
        <v>1.3182937488060882</v>
      </c>
      <c r="R61" s="11">
        <f t="shared" si="5"/>
        <v>862.90453766165604</v>
      </c>
      <c r="S61" s="11">
        <f t="shared" si="5"/>
        <v>1334.1132737917612</v>
      </c>
      <c r="T61" s="11">
        <f t="shared" si="6"/>
        <v>2197.0178114534174</v>
      </c>
      <c r="U61" s="10"/>
      <c r="V61" s="10">
        <v>1.1000000000000001</v>
      </c>
      <c r="W61" s="12">
        <f t="shared" si="7"/>
        <v>2416.7195925987594</v>
      </c>
    </row>
    <row r="62" spans="1:23" x14ac:dyDescent="0.25">
      <c r="A62" s="4">
        <v>55</v>
      </c>
      <c r="B62" s="4">
        <f t="shared" si="0"/>
        <v>879</v>
      </c>
      <c r="C62" s="4">
        <v>322</v>
      </c>
      <c r="D62" s="4">
        <v>557</v>
      </c>
      <c r="E62" s="4">
        <f t="shared" si="1"/>
        <v>1826</v>
      </c>
      <c r="F62" s="4">
        <v>902</v>
      </c>
      <c r="G62" s="4">
        <v>924</v>
      </c>
      <c r="I62" s="4">
        <v>55</v>
      </c>
      <c r="J62" s="4">
        <f t="shared" si="2"/>
        <v>902</v>
      </c>
      <c r="K62" s="4">
        <f t="shared" si="2"/>
        <v>924</v>
      </c>
      <c r="L62" s="4">
        <f t="shared" si="3"/>
        <v>322</v>
      </c>
      <c r="M62" s="4">
        <f t="shared" si="3"/>
        <v>557</v>
      </c>
      <c r="N62" s="11">
        <f t="shared" si="4"/>
        <v>0.35698447893569846</v>
      </c>
      <c r="O62" s="11">
        <f t="shared" si="4"/>
        <v>0.6028138528138528</v>
      </c>
      <c r="P62" s="11">
        <v>1.0412334675330952</v>
      </c>
      <c r="Q62" s="11">
        <v>1.3950602651486743</v>
      </c>
      <c r="R62" s="11">
        <f t="shared" si="5"/>
        <v>939.19258771485192</v>
      </c>
      <c r="S62" s="11">
        <f t="shared" si="5"/>
        <v>1289.035684997375</v>
      </c>
      <c r="T62" s="11">
        <f t="shared" si="6"/>
        <v>2228.228272712227</v>
      </c>
      <c r="U62" s="10"/>
      <c r="V62" s="10">
        <v>1.1000000000000001</v>
      </c>
      <c r="W62" s="12">
        <f t="shared" si="7"/>
        <v>2451.0510999834501</v>
      </c>
    </row>
    <row r="63" spans="1:23" x14ac:dyDescent="0.25">
      <c r="A63" s="4">
        <v>56</v>
      </c>
      <c r="B63" s="4">
        <f t="shared" si="0"/>
        <v>887</v>
      </c>
      <c r="C63" s="4">
        <v>350</v>
      </c>
      <c r="D63" s="4">
        <v>537</v>
      </c>
      <c r="E63" s="4">
        <f t="shared" si="1"/>
        <v>1720</v>
      </c>
      <c r="F63" s="4">
        <v>856</v>
      </c>
      <c r="G63" s="4">
        <v>864</v>
      </c>
      <c r="I63" s="4">
        <v>56</v>
      </c>
      <c r="J63" s="4">
        <f t="shared" si="2"/>
        <v>856</v>
      </c>
      <c r="K63" s="4">
        <f t="shared" si="2"/>
        <v>864</v>
      </c>
      <c r="L63" s="4">
        <f t="shared" si="3"/>
        <v>350</v>
      </c>
      <c r="M63" s="4">
        <f t="shared" si="3"/>
        <v>537</v>
      </c>
      <c r="N63" s="11">
        <f t="shared" si="4"/>
        <v>0.40887850467289721</v>
      </c>
      <c r="O63" s="11">
        <f t="shared" si="4"/>
        <v>0.62152777777777779</v>
      </c>
      <c r="P63" s="11">
        <v>1.0499641130052011</v>
      </c>
      <c r="Q63" s="11">
        <v>1.4152178792825441</v>
      </c>
      <c r="R63" s="11">
        <f t="shared" si="5"/>
        <v>898.7692807324521</v>
      </c>
      <c r="S63" s="11">
        <f t="shared" si="5"/>
        <v>1222.7482477001181</v>
      </c>
      <c r="T63" s="11">
        <f t="shared" si="6"/>
        <v>2121.5175284325701</v>
      </c>
      <c r="U63" s="10"/>
      <c r="V63" s="10">
        <v>1.1000000000000001</v>
      </c>
      <c r="W63" s="12">
        <f t="shared" si="7"/>
        <v>2333.6692812758274</v>
      </c>
    </row>
    <row r="64" spans="1:23" x14ac:dyDescent="0.25">
      <c r="A64" s="4">
        <v>57</v>
      </c>
      <c r="B64" s="4">
        <f t="shared" si="0"/>
        <v>860</v>
      </c>
      <c r="C64" s="4">
        <v>319</v>
      </c>
      <c r="D64" s="4">
        <v>541</v>
      </c>
      <c r="E64" s="4">
        <f t="shared" si="1"/>
        <v>1752</v>
      </c>
      <c r="F64" s="4">
        <v>858</v>
      </c>
      <c r="G64" s="4">
        <v>894</v>
      </c>
      <c r="I64" s="4">
        <v>57</v>
      </c>
      <c r="J64" s="4">
        <f t="shared" si="2"/>
        <v>858</v>
      </c>
      <c r="K64" s="4">
        <f t="shared" si="2"/>
        <v>894</v>
      </c>
      <c r="L64" s="4">
        <f t="shared" si="3"/>
        <v>319</v>
      </c>
      <c r="M64" s="4">
        <f t="shared" si="3"/>
        <v>541</v>
      </c>
      <c r="N64" s="11">
        <f t="shared" si="4"/>
        <v>0.37179487179487181</v>
      </c>
      <c r="O64" s="11">
        <f t="shared" si="4"/>
        <v>0.60514541387024612</v>
      </c>
      <c r="P64" s="11">
        <v>1.0507369184297901</v>
      </c>
      <c r="Q64" s="11">
        <v>1.3747706366442454</v>
      </c>
      <c r="R64" s="11">
        <f t="shared" si="5"/>
        <v>901.53227601275989</v>
      </c>
      <c r="S64" s="11">
        <f t="shared" si="5"/>
        <v>1229.0449491599554</v>
      </c>
      <c r="T64" s="11">
        <f t="shared" si="6"/>
        <v>2130.5772251727153</v>
      </c>
      <c r="U64" s="10"/>
      <c r="V64" s="10">
        <v>1.1000000000000001</v>
      </c>
      <c r="W64" s="12">
        <f t="shared" si="7"/>
        <v>2343.6349476899873</v>
      </c>
    </row>
    <row r="65" spans="1:23" x14ac:dyDescent="0.25">
      <c r="A65" s="4">
        <v>58</v>
      </c>
      <c r="B65" s="4">
        <f t="shared" si="0"/>
        <v>962</v>
      </c>
      <c r="C65" s="4">
        <v>321</v>
      </c>
      <c r="D65" s="4">
        <v>641</v>
      </c>
      <c r="E65" s="4">
        <f t="shared" si="1"/>
        <v>1722</v>
      </c>
      <c r="F65" s="4">
        <v>800</v>
      </c>
      <c r="G65" s="4">
        <v>922</v>
      </c>
      <c r="I65" s="4">
        <v>58</v>
      </c>
      <c r="J65" s="4">
        <f t="shared" si="2"/>
        <v>800</v>
      </c>
      <c r="K65" s="4">
        <f t="shared" si="2"/>
        <v>922</v>
      </c>
      <c r="L65" s="4">
        <f t="shared" si="3"/>
        <v>321</v>
      </c>
      <c r="M65" s="4">
        <f t="shared" si="3"/>
        <v>641</v>
      </c>
      <c r="N65" s="11">
        <f t="shared" si="4"/>
        <v>0.40125</v>
      </c>
      <c r="O65" s="11">
        <f t="shared" si="4"/>
        <v>0.6952277657266811</v>
      </c>
      <c r="P65" s="11">
        <v>1.1184211227629284</v>
      </c>
      <c r="Q65" s="11">
        <v>1.4083919864026977</v>
      </c>
      <c r="R65" s="11">
        <f t="shared" si="5"/>
        <v>894.7368982103427</v>
      </c>
      <c r="S65" s="11">
        <f t="shared" si="5"/>
        <v>1298.5374114632873</v>
      </c>
      <c r="T65" s="11">
        <f t="shared" si="6"/>
        <v>2193.2743096736299</v>
      </c>
      <c r="U65" s="10"/>
      <c r="V65" s="10">
        <v>1.1000000000000001</v>
      </c>
      <c r="W65" s="12">
        <f t="shared" si="7"/>
        <v>2412.6017406409933</v>
      </c>
    </row>
    <row r="66" spans="1:23" x14ac:dyDescent="0.25">
      <c r="A66" s="4">
        <v>59</v>
      </c>
      <c r="B66" s="4">
        <f t="shared" si="0"/>
        <v>996</v>
      </c>
      <c r="C66" s="4">
        <v>349</v>
      </c>
      <c r="D66" s="4">
        <v>647</v>
      </c>
      <c r="E66" s="4">
        <f t="shared" si="1"/>
        <v>1728</v>
      </c>
      <c r="F66" s="4">
        <v>827</v>
      </c>
      <c r="G66" s="4">
        <v>901</v>
      </c>
      <c r="I66" s="4">
        <v>59</v>
      </c>
      <c r="J66" s="4">
        <f t="shared" si="2"/>
        <v>827</v>
      </c>
      <c r="K66" s="4">
        <f t="shared" si="2"/>
        <v>901</v>
      </c>
      <c r="L66" s="4">
        <f t="shared" si="3"/>
        <v>349</v>
      </c>
      <c r="M66" s="4">
        <f t="shared" si="3"/>
        <v>647</v>
      </c>
      <c r="N66" s="11">
        <f t="shared" si="4"/>
        <v>0.42200725513905685</v>
      </c>
      <c r="O66" s="11">
        <f t="shared" si="4"/>
        <v>0.71809100998890119</v>
      </c>
      <c r="P66" s="11">
        <v>1.1430485410770077</v>
      </c>
      <c r="Q66" s="11">
        <v>1.426226359882137</v>
      </c>
      <c r="R66" s="11">
        <f t="shared" si="5"/>
        <v>945.30114347068536</v>
      </c>
      <c r="S66" s="11">
        <f t="shared" si="5"/>
        <v>1285.0299502538055</v>
      </c>
      <c r="T66" s="11">
        <f t="shared" si="6"/>
        <v>2230.331093724491</v>
      </c>
      <c r="U66" s="10"/>
      <c r="V66" s="10">
        <v>1.1000000000000001</v>
      </c>
      <c r="W66" s="12">
        <f t="shared" si="7"/>
        <v>2453.3642030969404</v>
      </c>
    </row>
    <row r="67" spans="1:23" x14ac:dyDescent="0.25">
      <c r="A67" s="4">
        <v>60</v>
      </c>
      <c r="B67" s="4">
        <f t="shared" si="0"/>
        <v>1048</v>
      </c>
      <c r="C67" s="4">
        <v>360</v>
      </c>
      <c r="D67" s="4">
        <v>688</v>
      </c>
      <c r="E67" s="4">
        <f t="shared" si="1"/>
        <v>1719</v>
      </c>
      <c r="F67" s="4">
        <v>819</v>
      </c>
      <c r="G67" s="4">
        <v>900</v>
      </c>
      <c r="I67" s="4">
        <v>60</v>
      </c>
      <c r="J67" s="4">
        <f t="shared" si="2"/>
        <v>819</v>
      </c>
      <c r="K67" s="4">
        <f t="shared" si="2"/>
        <v>900</v>
      </c>
      <c r="L67" s="4">
        <f t="shared" si="3"/>
        <v>360</v>
      </c>
      <c r="M67" s="4">
        <f t="shared" si="3"/>
        <v>688</v>
      </c>
      <c r="N67" s="11">
        <f t="shared" si="4"/>
        <v>0.43956043956043955</v>
      </c>
      <c r="O67" s="11">
        <f t="shared" si="4"/>
        <v>0.76444444444444448</v>
      </c>
      <c r="P67" s="11">
        <v>1.1825745280936248</v>
      </c>
      <c r="Q67" s="11">
        <v>1.4753573081631239</v>
      </c>
      <c r="R67" s="11">
        <f t="shared" si="5"/>
        <v>968.52853850867871</v>
      </c>
      <c r="S67" s="11">
        <f t="shared" si="5"/>
        <v>1327.8215773468116</v>
      </c>
      <c r="T67" s="11">
        <f t="shared" si="6"/>
        <v>2296.3501158554905</v>
      </c>
      <c r="U67" s="10"/>
      <c r="V67" s="10">
        <v>1.1000000000000001</v>
      </c>
      <c r="W67" s="12">
        <f t="shared" si="7"/>
        <v>2525.9851274410398</v>
      </c>
    </row>
    <row r="68" spans="1:23" x14ac:dyDescent="0.25">
      <c r="A68" s="4">
        <v>61</v>
      </c>
      <c r="B68" s="4">
        <f t="shared" si="0"/>
        <v>1052</v>
      </c>
      <c r="C68" s="4">
        <v>363</v>
      </c>
      <c r="D68" s="4">
        <v>689</v>
      </c>
      <c r="E68" s="4">
        <f t="shared" si="1"/>
        <v>1660</v>
      </c>
      <c r="F68" s="4">
        <v>816</v>
      </c>
      <c r="G68" s="4">
        <v>844</v>
      </c>
      <c r="I68" s="4">
        <v>61</v>
      </c>
      <c r="J68" s="4">
        <f t="shared" si="2"/>
        <v>816</v>
      </c>
      <c r="K68" s="4">
        <f t="shared" si="2"/>
        <v>844</v>
      </c>
      <c r="L68" s="4">
        <f t="shared" si="3"/>
        <v>363</v>
      </c>
      <c r="M68" s="4">
        <f t="shared" si="3"/>
        <v>689</v>
      </c>
      <c r="N68" s="11">
        <f t="shared" si="4"/>
        <v>0.44485294117647056</v>
      </c>
      <c r="O68" s="11">
        <f t="shared" si="4"/>
        <v>0.81635071090047395</v>
      </c>
      <c r="P68" s="11">
        <v>1.1841142086777496</v>
      </c>
      <c r="Q68" s="11">
        <v>1.4842715059338174</v>
      </c>
      <c r="R68" s="11">
        <f t="shared" si="5"/>
        <v>966.23719428104368</v>
      </c>
      <c r="S68" s="11">
        <f t="shared" si="5"/>
        <v>1252.7251510081419</v>
      </c>
      <c r="T68" s="11">
        <f t="shared" si="6"/>
        <v>2218.9623452891856</v>
      </c>
      <c r="U68" s="10"/>
      <c r="V68" s="10">
        <v>1.1000000000000001</v>
      </c>
      <c r="W68" s="12">
        <f t="shared" si="7"/>
        <v>2440.8585798181043</v>
      </c>
    </row>
    <row r="69" spans="1:23" x14ac:dyDescent="0.25">
      <c r="A69" s="4">
        <v>62</v>
      </c>
      <c r="B69" s="4">
        <f t="shared" si="0"/>
        <v>948</v>
      </c>
      <c r="C69" s="4">
        <v>397</v>
      </c>
      <c r="D69" s="4">
        <v>551</v>
      </c>
      <c r="E69" s="4">
        <f t="shared" si="1"/>
        <v>1630</v>
      </c>
      <c r="F69" s="4">
        <v>704</v>
      </c>
      <c r="G69" s="4">
        <v>926</v>
      </c>
      <c r="I69" s="4">
        <v>62</v>
      </c>
      <c r="J69" s="4">
        <f t="shared" si="2"/>
        <v>704</v>
      </c>
      <c r="K69" s="4">
        <f t="shared" si="2"/>
        <v>926</v>
      </c>
      <c r="L69" s="4">
        <f t="shared" si="3"/>
        <v>397</v>
      </c>
      <c r="M69" s="4">
        <f t="shared" si="3"/>
        <v>551</v>
      </c>
      <c r="N69" s="11">
        <f t="shared" si="4"/>
        <v>0.56392045454545459</v>
      </c>
      <c r="O69" s="11">
        <f t="shared" si="4"/>
        <v>0.59503239740820735</v>
      </c>
      <c r="P69" s="11">
        <v>1.1392912823311809</v>
      </c>
      <c r="Q69" s="11">
        <v>1.4498464913947244</v>
      </c>
      <c r="R69" s="11">
        <f t="shared" si="5"/>
        <v>802.06106276115133</v>
      </c>
      <c r="S69" s="11">
        <f t="shared" si="5"/>
        <v>1342.5578510315149</v>
      </c>
      <c r="T69" s="11">
        <f t="shared" si="6"/>
        <v>2144.6189137926663</v>
      </c>
      <c r="U69" s="10"/>
      <c r="V69" s="10">
        <v>1.1000000000000001</v>
      </c>
      <c r="W69" s="12">
        <f t="shared" si="7"/>
        <v>2359.0808051719332</v>
      </c>
    </row>
    <row r="70" spans="1:23" x14ac:dyDescent="0.25">
      <c r="A70" s="4">
        <v>63</v>
      </c>
      <c r="B70" s="4">
        <f t="shared" si="0"/>
        <v>986</v>
      </c>
      <c r="C70" s="4">
        <v>417</v>
      </c>
      <c r="D70" s="4">
        <v>569</v>
      </c>
      <c r="E70" s="4">
        <f t="shared" si="1"/>
        <v>1472</v>
      </c>
      <c r="F70" s="4">
        <v>732</v>
      </c>
      <c r="G70" s="4">
        <v>740</v>
      </c>
      <c r="I70" s="4">
        <v>63</v>
      </c>
      <c r="J70" s="4">
        <f t="shared" si="2"/>
        <v>732</v>
      </c>
      <c r="K70" s="4">
        <f t="shared" si="2"/>
        <v>740</v>
      </c>
      <c r="L70" s="4">
        <f t="shared" si="3"/>
        <v>417</v>
      </c>
      <c r="M70" s="4">
        <f t="shared" si="3"/>
        <v>569</v>
      </c>
      <c r="N70" s="11">
        <f t="shared" si="4"/>
        <v>0.56967213114754101</v>
      </c>
      <c r="O70" s="11">
        <f t="shared" si="4"/>
        <v>0.76891891891891895</v>
      </c>
      <c r="P70" s="11">
        <v>1.1757656677118211</v>
      </c>
      <c r="Q70" s="11">
        <v>1.5747516223457818</v>
      </c>
      <c r="R70" s="11">
        <f t="shared" si="5"/>
        <v>860.66046876505311</v>
      </c>
      <c r="S70" s="11">
        <f t="shared" si="5"/>
        <v>1165.3162005358786</v>
      </c>
      <c r="T70" s="11">
        <f t="shared" si="6"/>
        <v>2025.9766693009317</v>
      </c>
      <c r="U70" s="10"/>
      <c r="V70" s="10">
        <v>1.1000000000000001</v>
      </c>
      <c r="W70" s="12">
        <f t="shared" si="7"/>
        <v>2228.574336231025</v>
      </c>
    </row>
    <row r="71" spans="1:23" x14ac:dyDescent="0.25">
      <c r="A71" s="4">
        <v>64</v>
      </c>
      <c r="B71" s="4">
        <f t="shared" si="0"/>
        <v>891</v>
      </c>
      <c r="C71" s="4">
        <v>320</v>
      </c>
      <c r="D71" s="4">
        <v>571</v>
      </c>
      <c r="E71" s="4">
        <f t="shared" si="1"/>
        <v>1445</v>
      </c>
      <c r="F71" s="4">
        <v>668</v>
      </c>
      <c r="G71" s="4">
        <v>777</v>
      </c>
      <c r="I71" s="4">
        <v>64</v>
      </c>
      <c r="J71" s="4">
        <f t="shared" si="2"/>
        <v>668</v>
      </c>
      <c r="K71" s="4">
        <f t="shared" si="2"/>
        <v>777</v>
      </c>
      <c r="L71" s="4">
        <f t="shared" si="3"/>
        <v>320</v>
      </c>
      <c r="M71" s="4">
        <f t="shared" si="3"/>
        <v>571</v>
      </c>
      <c r="N71" s="11">
        <f t="shared" si="4"/>
        <v>0.47904191616766467</v>
      </c>
      <c r="O71" s="11">
        <f t="shared" si="4"/>
        <v>0.73487773487773489</v>
      </c>
      <c r="P71" s="11">
        <v>1.091953722728787</v>
      </c>
      <c r="Q71" s="11">
        <v>1.482105702636932</v>
      </c>
      <c r="R71" s="11">
        <f t="shared" si="5"/>
        <v>729.42508678282968</v>
      </c>
      <c r="S71" s="11">
        <f t="shared" si="5"/>
        <v>1151.5961309488962</v>
      </c>
      <c r="T71" s="11">
        <f t="shared" si="6"/>
        <v>1881.0212177317258</v>
      </c>
      <c r="U71" s="10"/>
      <c r="V71" s="10">
        <v>1.1000000000000001</v>
      </c>
      <c r="W71" s="12">
        <f t="shared" si="7"/>
        <v>2069.1233395048985</v>
      </c>
    </row>
    <row r="72" spans="1:23" x14ac:dyDescent="0.25">
      <c r="A72" s="4">
        <v>65</v>
      </c>
      <c r="B72" s="4">
        <f t="shared" ref="B72:B106" si="8">C72+D72</f>
        <v>925</v>
      </c>
      <c r="C72" s="4">
        <v>328</v>
      </c>
      <c r="D72" s="4">
        <v>597</v>
      </c>
      <c r="E72" s="4">
        <f t="shared" ref="E72:E106" si="9">F72+G72</f>
        <v>1237</v>
      </c>
      <c r="F72" s="4">
        <v>574</v>
      </c>
      <c r="G72" s="4">
        <v>663</v>
      </c>
      <c r="I72" s="4">
        <v>65</v>
      </c>
      <c r="J72" s="4">
        <f t="shared" ref="J72:K106" si="10">F72</f>
        <v>574</v>
      </c>
      <c r="K72" s="4">
        <f t="shared" si="10"/>
        <v>663</v>
      </c>
      <c r="L72" s="4">
        <f t="shared" ref="L72:M106" si="11">C72</f>
        <v>328</v>
      </c>
      <c r="M72" s="4">
        <f t="shared" si="11"/>
        <v>597</v>
      </c>
      <c r="N72" s="11">
        <f t="shared" ref="N72:O106" si="12">L72/J72</f>
        <v>0.5714285714285714</v>
      </c>
      <c r="O72" s="11">
        <f t="shared" si="12"/>
        <v>0.90045248868778283</v>
      </c>
      <c r="P72" s="11">
        <v>1.1210167176082917</v>
      </c>
      <c r="Q72" s="11">
        <v>1.5709636597012633</v>
      </c>
      <c r="R72" s="11">
        <f t="shared" ref="R72:S106" si="13">J72*P72</f>
        <v>643.4635959071594</v>
      </c>
      <c r="S72" s="11">
        <f t="shared" si="13"/>
        <v>1041.5489063819375</v>
      </c>
      <c r="T72" s="11">
        <f t="shared" ref="T72:T106" si="14">R72+S72</f>
        <v>1685.012502289097</v>
      </c>
      <c r="U72" s="10"/>
      <c r="V72" s="10">
        <v>1.1000000000000001</v>
      </c>
      <c r="W72" s="12">
        <f t="shared" ref="W72:W106" si="15">T72*V72</f>
        <v>1853.5137525180069</v>
      </c>
    </row>
    <row r="73" spans="1:23" x14ac:dyDescent="0.25">
      <c r="A73" s="4">
        <v>66</v>
      </c>
      <c r="B73" s="4">
        <f t="shared" si="8"/>
        <v>944</v>
      </c>
      <c r="C73" s="4">
        <v>329</v>
      </c>
      <c r="D73" s="4">
        <v>615</v>
      </c>
      <c r="E73" s="4">
        <f t="shared" si="9"/>
        <v>1142</v>
      </c>
      <c r="F73" s="4">
        <v>503</v>
      </c>
      <c r="G73" s="4">
        <v>639</v>
      </c>
      <c r="I73" s="4">
        <v>66</v>
      </c>
      <c r="J73" s="4">
        <f t="shared" si="10"/>
        <v>503</v>
      </c>
      <c r="K73" s="4">
        <f t="shared" si="10"/>
        <v>639</v>
      </c>
      <c r="L73" s="4">
        <f t="shared" si="11"/>
        <v>329</v>
      </c>
      <c r="M73" s="4">
        <f t="shared" si="11"/>
        <v>615</v>
      </c>
      <c r="N73" s="11">
        <f t="shared" si="12"/>
        <v>0.65407554671968193</v>
      </c>
      <c r="O73" s="11">
        <f t="shared" si="12"/>
        <v>0.96244131455399062</v>
      </c>
      <c r="P73" s="11">
        <v>1.158793886711841</v>
      </c>
      <c r="Q73" s="11">
        <v>1.5136682044855096</v>
      </c>
      <c r="R73" s="11">
        <f t="shared" si="13"/>
        <v>582.87332501605601</v>
      </c>
      <c r="S73" s="11">
        <f t="shared" si="13"/>
        <v>967.23398266624065</v>
      </c>
      <c r="T73" s="11">
        <f t="shared" si="14"/>
        <v>1550.1073076822968</v>
      </c>
      <c r="U73" s="10"/>
      <c r="V73" s="10">
        <v>1.1000000000000001</v>
      </c>
      <c r="W73" s="12">
        <f t="shared" si="15"/>
        <v>1705.1180384505267</v>
      </c>
    </row>
    <row r="74" spans="1:23" x14ac:dyDescent="0.25">
      <c r="A74" s="4">
        <v>67</v>
      </c>
      <c r="B74" s="4">
        <f t="shared" si="8"/>
        <v>696</v>
      </c>
      <c r="C74" s="4">
        <v>275</v>
      </c>
      <c r="D74" s="4">
        <v>421</v>
      </c>
      <c r="E74" s="4">
        <f t="shared" si="9"/>
        <v>903</v>
      </c>
      <c r="F74" s="4">
        <v>407</v>
      </c>
      <c r="G74" s="4">
        <v>496</v>
      </c>
      <c r="I74" s="4">
        <v>67</v>
      </c>
      <c r="J74" s="4">
        <f t="shared" si="10"/>
        <v>407</v>
      </c>
      <c r="K74" s="4">
        <f t="shared" si="10"/>
        <v>496</v>
      </c>
      <c r="L74" s="4">
        <f t="shared" si="11"/>
        <v>275</v>
      </c>
      <c r="M74" s="4">
        <f t="shared" si="11"/>
        <v>421</v>
      </c>
      <c r="N74" s="11">
        <f t="shared" si="12"/>
        <v>0.67567567567567566</v>
      </c>
      <c r="O74" s="11">
        <f t="shared" si="12"/>
        <v>0.84879032258064513</v>
      </c>
      <c r="P74" s="11">
        <v>1.1318994544649215</v>
      </c>
      <c r="Q74" s="11">
        <v>1.5924197744647843</v>
      </c>
      <c r="R74" s="11">
        <f t="shared" si="13"/>
        <v>460.68307796722303</v>
      </c>
      <c r="S74" s="11">
        <f t="shared" si="13"/>
        <v>789.84020813453299</v>
      </c>
      <c r="T74" s="11">
        <f t="shared" si="14"/>
        <v>1250.523286101756</v>
      </c>
      <c r="U74" s="10"/>
      <c r="V74" s="10">
        <v>1.1000000000000001</v>
      </c>
      <c r="W74" s="12">
        <f t="shared" si="15"/>
        <v>1375.5756147119316</v>
      </c>
    </row>
    <row r="75" spans="1:23" x14ac:dyDescent="0.25">
      <c r="A75" s="4">
        <v>68</v>
      </c>
      <c r="B75" s="4">
        <f t="shared" si="8"/>
        <v>650</v>
      </c>
      <c r="C75" s="4">
        <v>256</v>
      </c>
      <c r="D75" s="4">
        <v>394</v>
      </c>
      <c r="E75" s="4">
        <f t="shared" si="9"/>
        <v>885</v>
      </c>
      <c r="F75" s="4">
        <v>422</v>
      </c>
      <c r="G75" s="4">
        <v>463</v>
      </c>
      <c r="I75" s="4">
        <v>68</v>
      </c>
      <c r="J75" s="4">
        <f t="shared" si="10"/>
        <v>422</v>
      </c>
      <c r="K75" s="4">
        <f t="shared" si="10"/>
        <v>463</v>
      </c>
      <c r="L75" s="4">
        <f t="shared" si="11"/>
        <v>256</v>
      </c>
      <c r="M75" s="4">
        <f t="shared" si="11"/>
        <v>394</v>
      </c>
      <c r="N75" s="11">
        <f t="shared" si="12"/>
        <v>0.60663507109004744</v>
      </c>
      <c r="O75" s="11">
        <f t="shared" si="12"/>
        <v>0.85097192224622031</v>
      </c>
      <c r="P75" s="11">
        <v>1.1587564374054806</v>
      </c>
      <c r="Q75" s="11">
        <v>1.5580214651020399</v>
      </c>
      <c r="R75" s="11">
        <f t="shared" si="13"/>
        <v>488.99521658511281</v>
      </c>
      <c r="S75" s="11">
        <f t="shared" si="13"/>
        <v>721.36393834224441</v>
      </c>
      <c r="T75" s="11">
        <f t="shared" si="14"/>
        <v>1210.3591549273572</v>
      </c>
      <c r="U75" s="10"/>
      <c r="V75" s="10">
        <v>1.1000000000000001</v>
      </c>
      <c r="W75" s="12">
        <f t="shared" si="15"/>
        <v>1331.3950704200929</v>
      </c>
    </row>
    <row r="76" spans="1:23" x14ac:dyDescent="0.25">
      <c r="A76" s="4">
        <v>69</v>
      </c>
      <c r="B76" s="4">
        <f t="shared" si="8"/>
        <v>678</v>
      </c>
      <c r="C76" s="4">
        <v>315</v>
      </c>
      <c r="D76" s="4">
        <v>363</v>
      </c>
      <c r="E76" s="4">
        <f t="shared" si="9"/>
        <v>790</v>
      </c>
      <c r="F76" s="4">
        <v>393</v>
      </c>
      <c r="G76" s="4">
        <v>397</v>
      </c>
      <c r="I76" s="4">
        <v>69</v>
      </c>
      <c r="J76" s="4">
        <f t="shared" si="10"/>
        <v>393</v>
      </c>
      <c r="K76" s="4">
        <f t="shared" si="10"/>
        <v>397</v>
      </c>
      <c r="L76" s="4">
        <f t="shared" si="11"/>
        <v>315</v>
      </c>
      <c r="M76" s="4">
        <f t="shared" si="11"/>
        <v>363</v>
      </c>
      <c r="N76" s="11">
        <f t="shared" si="12"/>
        <v>0.80152671755725191</v>
      </c>
      <c r="O76" s="11">
        <f t="shared" si="12"/>
        <v>0.91435768261964734</v>
      </c>
      <c r="P76" s="11">
        <v>1.1413992714218271</v>
      </c>
      <c r="Q76" s="11">
        <v>1.5940607954196429</v>
      </c>
      <c r="R76" s="11">
        <f t="shared" si="13"/>
        <v>448.56991366877804</v>
      </c>
      <c r="S76" s="11">
        <f t="shared" si="13"/>
        <v>632.84213578159824</v>
      </c>
      <c r="T76" s="11">
        <f t="shared" si="14"/>
        <v>1081.4120494503763</v>
      </c>
      <c r="U76" s="10"/>
      <c r="V76" s="10">
        <v>1.1000000000000001</v>
      </c>
      <c r="W76" s="12">
        <f t="shared" si="15"/>
        <v>1189.5532543954141</v>
      </c>
    </row>
    <row r="77" spans="1:23" x14ac:dyDescent="0.25">
      <c r="A77" s="4">
        <v>70</v>
      </c>
      <c r="B77" s="4">
        <f t="shared" si="8"/>
        <v>546</v>
      </c>
      <c r="C77" s="4">
        <v>215</v>
      </c>
      <c r="D77" s="4">
        <v>331</v>
      </c>
      <c r="E77" s="4">
        <f t="shared" si="9"/>
        <v>774</v>
      </c>
      <c r="F77" s="4">
        <v>352</v>
      </c>
      <c r="G77" s="4">
        <v>422</v>
      </c>
      <c r="I77" s="4">
        <v>70</v>
      </c>
      <c r="J77" s="4">
        <f t="shared" si="10"/>
        <v>352</v>
      </c>
      <c r="K77" s="4">
        <f t="shared" si="10"/>
        <v>422</v>
      </c>
      <c r="L77" s="4">
        <f t="shared" si="11"/>
        <v>215</v>
      </c>
      <c r="M77" s="4">
        <f t="shared" si="11"/>
        <v>331</v>
      </c>
      <c r="N77" s="11">
        <f t="shared" si="12"/>
        <v>0.61079545454545459</v>
      </c>
      <c r="O77" s="11">
        <f t="shared" si="12"/>
        <v>0.78436018957345977</v>
      </c>
      <c r="P77" s="11">
        <v>1.2001189324535197</v>
      </c>
      <c r="Q77" s="11">
        <v>1.6082249138730098</v>
      </c>
      <c r="R77" s="11">
        <f t="shared" si="13"/>
        <v>422.44186422363896</v>
      </c>
      <c r="S77" s="11">
        <f t="shared" si="13"/>
        <v>678.67091365441013</v>
      </c>
      <c r="T77" s="11">
        <f t="shared" si="14"/>
        <v>1101.1127778780492</v>
      </c>
      <c r="U77" s="10"/>
      <c r="V77" s="10">
        <v>1.1000000000000001</v>
      </c>
      <c r="W77" s="12">
        <f t="shared" si="15"/>
        <v>1211.2240556658542</v>
      </c>
    </row>
    <row r="78" spans="1:23" x14ac:dyDescent="0.25">
      <c r="A78" s="4">
        <v>71</v>
      </c>
      <c r="B78" s="4">
        <f t="shared" si="8"/>
        <v>474</v>
      </c>
      <c r="C78" s="4">
        <v>187</v>
      </c>
      <c r="D78" s="4">
        <v>287</v>
      </c>
      <c r="E78" s="4">
        <f t="shared" si="9"/>
        <v>661</v>
      </c>
      <c r="F78" s="4">
        <v>305</v>
      </c>
      <c r="G78" s="4">
        <v>356</v>
      </c>
      <c r="I78" s="4">
        <v>71</v>
      </c>
      <c r="J78" s="4">
        <f t="shared" si="10"/>
        <v>305</v>
      </c>
      <c r="K78" s="4">
        <f t="shared" si="10"/>
        <v>356</v>
      </c>
      <c r="L78" s="4">
        <f t="shared" si="11"/>
        <v>187</v>
      </c>
      <c r="M78" s="4">
        <f t="shared" si="11"/>
        <v>287</v>
      </c>
      <c r="N78" s="11">
        <f t="shared" si="12"/>
        <v>0.61311475409836069</v>
      </c>
      <c r="O78" s="11">
        <f t="shared" si="12"/>
        <v>0.8061797752808989</v>
      </c>
      <c r="P78" s="11">
        <v>1.2712810006613371</v>
      </c>
      <c r="Q78" s="11">
        <v>1.6975198611628772</v>
      </c>
      <c r="R78" s="11">
        <f t="shared" si="13"/>
        <v>387.74070520170784</v>
      </c>
      <c r="S78" s="11">
        <f t="shared" si="13"/>
        <v>604.31707057398432</v>
      </c>
      <c r="T78" s="11">
        <f t="shared" si="14"/>
        <v>992.05777577569211</v>
      </c>
      <c r="U78" s="10"/>
      <c r="V78" s="10">
        <v>1.1000000000000001</v>
      </c>
      <c r="W78" s="12">
        <f t="shared" si="15"/>
        <v>1091.2635533532614</v>
      </c>
    </row>
    <row r="79" spans="1:23" x14ac:dyDescent="0.25">
      <c r="A79" s="4">
        <v>72</v>
      </c>
      <c r="B79" s="4">
        <f t="shared" si="8"/>
        <v>492</v>
      </c>
      <c r="C79" s="4">
        <v>153</v>
      </c>
      <c r="D79" s="4">
        <v>339</v>
      </c>
      <c r="E79" s="4">
        <f t="shared" si="9"/>
        <v>583</v>
      </c>
      <c r="F79" s="4">
        <v>276</v>
      </c>
      <c r="G79" s="4">
        <v>307</v>
      </c>
      <c r="I79" s="4">
        <v>72</v>
      </c>
      <c r="J79" s="4">
        <f t="shared" si="10"/>
        <v>276</v>
      </c>
      <c r="K79" s="4">
        <f t="shared" si="10"/>
        <v>307</v>
      </c>
      <c r="L79" s="4">
        <f t="shared" si="11"/>
        <v>153</v>
      </c>
      <c r="M79" s="4">
        <f t="shared" si="11"/>
        <v>339</v>
      </c>
      <c r="N79" s="11">
        <f t="shared" si="12"/>
        <v>0.55434782608695654</v>
      </c>
      <c r="O79" s="11">
        <f t="shared" si="12"/>
        <v>1.1042345276872965</v>
      </c>
      <c r="P79" s="11">
        <v>1.2037283427123036</v>
      </c>
      <c r="Q79" s="11">
        <v>1.5545465488116144</v>
      </c>
      <c r="R79" s="11">
        <f t="shared" si="13"/>
        <v>332.2290225885958</v>
      </c>
      <c r="S79" s="11">
        <f t="shared" si="13"/>
        <v>477.24579048516563</v>
      </c>
      <c r="T79" s="11">
        <f t="shared" si="14"/>
        <v>809.47481307376142</v>
      </c>
      <c r="U79" s="10"/>
      <c r="V79" s="10">
        <v>1.1000000000000001</v>
      </c>
      <c r="W79" s="12">
        <f t="shared" si="15"/>
        <v>890.42229438113759</v>
      </c>
    </row>
    <row r="80" spans="1:23" x14ac:dyDescent="0.25">
      <c r="A80" s="4">
        <v>73</v>
      </c>
      <c r="B80" s="4">
        <f t="shared" si="8"/>
        <v>337</v>
      </c>
      <c r="C80" s="4">
        <v>144</v>
      </c>
      <c r="D80" s="4">
        <v>193</v>
      </c>
      <c r="E80" s="4">
        <f t="shared" si="9"/>
        <v>465</v>
      </c>
      <c r="F80" s="4">
        <v>200</v>
      </c>
      <c r="G80" s="4">
        <v>265</v>
      </c>
      <c r="I80" s="4">
        <v>73</v>
      </c>
      <c r="J80" s="4">
        <f t="shared" si="10"/>
        <v>200</v>
      </c>
      <c r="K80" s="4">
        <f t="shared" si="10"/>
        <v>265</v>
      </c>
      <c r="L80" s="4">
        <f t="shared" si="11"/>
        <v>144</v>
      </c>
      <c r="M80" s="4">
        <f t="shared" si="11"/>
        <v>193</v>
      </c>
      <c r="N80" s="11">
        <f t="shared" si="12"/>
        <v>0.72</v>
      </c>
      <c r="O80" s="11">
        <f t="shared" si="12"/>
        <v>0.72830188679245278</v>
      </c>
      <c r="P80" s="11">
        <v>1.0989224600493674</v>
      </c>
      <c r="Q80" s="11">
        <v>1.5088109523577338</v>
      </c>
      <c r="R80" s="11">
        <f t="shared" si="13"/>
        <v>219.78449200987347</v>
      </c>
      <c r="S80" s="11">
        <f t="shared" si="13"/>
        <v>399.83490237479947</v>
      </c>
      <c r="T80" s="11">
        <f t="shared" si="14"/>
        <v>619.61939438467289</v>
      </c>
      <c r="U80" s="10"/>
      <c r="V80" s="10">
        <v>1.1000000000000001</v>
      </c>
      <c r="W80" s="12">
        <f t="shared" si="15"/>
        <v>681.5813338231402</v>
      </c>
    </row>
    <row r="81" spans="1:23" x14ac:dyDescent="0.25">
      <c r="A81" s="4">
        <v>74</v>
      </c>
      <c r="B81" s="4">
        <f t="shared" si="8"/>
        <v>243</v>
      </c>
      <c r="C81" s="4">
        <v>115</v>
      </c>
      <c r="D81" s="4">
        <v>128</v>
      </c>
      <c r="E81" s="4">
        <f t="shared" si="9"/>
        <v>368</v>
      </c>
      <c r="F81" s="4">
        <v>164</v>
      </c>
      <c r="G81" s="4">
        <v>204</v>
      </c>
      <c r="I81" s="4">
        <v>74</v>
      </c>
      <c r="J81" s="4">
        <f t="shared" si="10"/>
        <v>164</v>
      </c>
      <c r="K81" s="4">
        <f t="shared" si="10"/>
        <v>204</v>
      </c>
      <c r="L81" s="4">
        <f t="shared" si="11"/>
        <v>115</v>
      </c>
      <c r="M81" s="4">
        <f t="shared" si="11"/>
        <v>128</v>
      </c>
      <c r="N81" s="11">
        <f t="shared" si="12"/>
        <v>0.70121951219512191</v>
      </c>
      <c r="O81" s="11">
        <f t="shared" si="12"/>
        <v>0.62745098039215685</v>
      </c>
      <c r="P81" s="11">
        <v>1.1996096473498148</v>
      </c>
      <c r="Q81" s="11">
        <v>1.5364118049579252</v>
      </c>
      <c r="R81" s="11">
        <f t="shared" si="13"/>
        <v>196.73598216536962</v>
      </c>
      <c r="S81" s="11">
        <f t="shared" si="13"/>
        <v>313.42800821141674</v>
      </c>
      <c r="T81" s="11">
        <f t="shared" si="14"/>
        <v>510.16399037678639</v>
      </c>
      <c r="U81" s="10"/>
      <c r="V81" s="10">
        <v>1.1000000000000001</v>
      </c>
      <c r="W81" s="12">
        <f t="shared" si="15"/>
        <v>561.18038941446503</v>
      </c>
    </row>
    <row r="82" spans="1:23" x14ac:dyDescent="0.25">
      <c r="A82" s="4">
        <v>75</v>
      </c>
      <c r="B82" s="4">
        <f t="shared" si="8"/>
        <v>239</v>
      </c>
      <c r="C82" s="4">
        <v>87</v>
      </c>
      <c r="D82" s="4">
        <v>152</v>
      </c>
      <c r="E82" s="4">
        <f t="shared" si="9"/>
        <v>316</v>
      </c>
      <c r="F82" s="4">
        <v>131</v>
      </c>
      <c r="G82" s="4">
        <v>185</v>
      </c>
      <c r="I82" s="4">
        <v>75</v>
      </c>
      <c r="J82" s="4">
        <f t="shared" si="10"/>
        <v>131</v>
      </c>
      <c r="K82" s="4">
        <f t="shared" si="10"/>
        <v>185</v>
      </c>
      <c r="L82" s="4">
        <f t="shared" si="11"/>
        <v>87</v>
      </c>
      <c r="M82" s="4">
        <f t="shared" si="11"/>
        <v>152</v>
      </c>
      <c r="N82" s="11">
        <f t="shared" si="12"/>
        <v>0.66412213740458015</v>
      </c>
      <c r="O82" s="11">
        <f t="shared" si="12"/>
        <v>0.82162162162162167</v>
      </c>
      <c r="P82" s="11">
        <v>1.0552273892777833</v>
      </c>
      <c r="Q82" s="11">
        <v>1.5150969237124527</v>
      </c>
      <c r="R82" s="11">
        <f t="shared" si="13"/>
        <v>138.23478799538961</v>
      </c>
      <c r="S82" s="11">
        <f t="shared" si="13"/>
        <v>280.29293088680373</v>
      </c>
      <c r="T82" s="11">
        <f t="shared" si="14"/>
        <v>418.52771888219331</v>
      </c>
      <c r="U82" s="10"/>
      <c r="V82" s="10">
        <v>1.1000000000000001</v>
      </c>
      <c r="W82" s="12">
        <f t="shared" si="15"/>
        <v>460.38049077041268</v>
      </c>
    </row>
    <row r="83" spans="1:23" x14ac:dyDescent="0.25">
      <c r="A83" s="4">
        <v>76</v>
      </c>
      <c r="B83" s="4">
        <f t="shared" si="8"/>
        <v>148</v>
      </c>
      <c r="C83" s="4">
        <v>66</v>
      </c>
      <c r="D83" s="4">
        <v>82</v>
      </c>
      <c r="E83" s="4">
        <f t="shared" si="9"/>
        <v>210</v>
      </c>
      <c r="F83" s="4">
        <v>96</v>
      </c>
      <c r="G83" s="4">
        <v>114</v>
      </c>
      <c r="I83" s="4">
        <v>76</v>
      </c>
      <c r="J83" s="4">
        <f t="shared" si="10"/>
        <v>96</v>
      </c>
      <c r="K83" s="4">
        <f t="shared" si="10"/>
        <v>114</v>
      </c>
      <c r="L83" s="4">
        <f t="shared" si="11"/>
        <v>66</v>
      </c>
      <c r="M83" s="4">
        <f t="shared" si="11"/>
        <v>82</v>
      </c>
      <c r="N83" s="11">
        <f t="shared" si="12"/>
        <v>0.6875</v>
      </c>
      <c r="O83" s="11">
        <f t="shared" si="12"/>
        <v>0.7192982456140351</v>
      </c>
      <c r="P83" s="11">
        <v>0.87105133724920314</v>
      </c>
      <c r="Q83" s="11">
        <v>1.163462701676707</v>
      </c>
      <c r="R83" s="11">
        <f t="shared" si="13"/>
        <v>83.620928375923498</v>
      </c>
      <c r="S83" s="11">
        <f t="shared" si="13"/>
        <v>132.63474799114459</v>
      </c>
      <c r="T83" s="11">
        <f t="shared" si="14"/>
        <v>216.25567636706808</v>
      </c>
      <c r="U83" s="10"/>
      <c r="V83" s="10">
        <v>1.1000000000000001</v>
      </c>
      <c r="W83" s="12">
        <f t="shared" si="15"/>
        <v>237.8812440037749</v>
      </c>
    </row>
    <row r="84" spans="1:23" x14ac:dyDescent="0.25">
      <c r="A84" s="4">
        <v>77</v>
      </c>
      <c r="B84" s="4">
        <f t="shared" si="8"/>
        <v>112</v>
      </c>
      <c r="C84" s="4">
        <v>66</v>
      </c>
      <c r="D84" s="4">
        <v>46</v>
      </c>
      <c r="E84" s="4">
        <f t="shared" si="9"/>
        <v>123</v>
      </c>
      <c r="F84" s="4">
        <v>42</v>
      </c>
      <c r="G84" s="4">
        <v>81</v>
      </c>
      <c r="I84" s="4">
        <v>77</v>
      </c>
      <c r="J84" s="4">
        <f t="shared" si="10"/>
        <v>42</v>
      </c>
      <c r="K84" s="4">
        <f t="shared" si="10"/>
        <v>81</v>
      </c>
      <c r="L84" s="4">
        <f t="shared" si="11"/>
        <v>66</v>
      </c>
      <c r="M84" s="4">
        <f t="shared" si="11"/>
        <v>46</v>
      </c>
      <c r="N84" s="11">
        <f t="shared" si="12"/>
        <v>1.5714285714285714</v>
      </c>
      <c r="O84" s="11">
        <f t="shared" si="12"/>
        <v>0.5679012345679012</v>
      </c>
      <c r="P84" s="11">
        <v>1.0980308563172401</v>
      </c>
      <c r="Q84" s="11">
        <v>1.2533296593497394</v>
      </c>
      <c r="R84" s="11">
        <f t="shared" si="13"/>
        <v>46.117295965324082</v>
      </c>
      <c r="S84" s="11">
        <f t="shared" si="13"/>
        <v>101.51970240732889</v>
      </c>
      <c r="T84" s="11">
        <f t="shared" si="14"/>
        <v>147.63699837265298</v>
      </c>
      <c r="U84" s="10"/>
      <c r="V84" s="10">
        <v>1.1000000000000001</v>
      </c>
      <c r="W84" s="12">
        <f t="shared" si="15"/>
        <v>162.40069820991829</v>
      </c>
    </row>
    <row r="85" spans="1:23" x14ac:dyDescent="0.25">
      <c r="A85" s="4">
        <v>78</v>
      </c>
      <c r="B85" s="4">
        <f t="shared" si="8"/>
        <v>100</v>
      </c>
      <c r="C85" s="4">
        <v>46</v>
      </c>
      <c r="D85" s="4">
        <v>54</v>
      </c>
      <c r="E85" s="4">
        <f t="shared" si="9"/>
        <v>134</v>
      </c>
      <c r="F85" s="4">
        <v>58</v>
      </c>
      <c r="G85" s="4">
        <v>76</v>
      </c>
      <c r="I85" s="4">
        <v>78</v>
      </c>
      <c r="J85" s="4">
        <f t="shared" si="10"/>
        <v>58</v>
      </c>
      <c r="K85" s="4">
        <f t="shared" si="10"/>
        <v>76</v>
      </c>
      <c r="L85" s="4">
        <f t="shared" si="11"/>
        <v>46</v>
      </c>
      <c r="M85" s="4">
        <f t="shared" si="11"/>
        <v>54</v>
      </c>
      <c r="N85" s="11">
        <f t="shared" si="12"/>
        <v>0.7931034482758621</v>
      </c>
      <c r="O85" s="11">
        <f t="shared" si="12"/>
        <v>0.71052631578947367</v>
      </c>
      <c r="P85" s="11">
        <v>1.2463082851082308</v>
      </c>
      <c r="Q85" s="11">
        <v>1.3285489276730484</v>
      </c>
      <c r="R85" s="11">
        <f t="shared" si="13"/>
        <v>72.285880536277389</v>
      </c>
      <c r="S85" s="11">
        <f t="shared" si="13"/>
        <v>100.96971850315168</v>
      </c>
      <c r="T85" s="11">
        <f t="shared" si="14"/>
        <v>173.25559903942906</v>
      </c>
      <c r="U85" s="10"/>
      <c r="V85" s="10">
        <v>1.1000000000000001</v>
      </c>
      <c r="W85" s="12">
        <f t="shared" si="15"/>
        <v>190.58115894337197</v>
      </c>
    </row>
    <row r="86" spans="1:23" x14ac:dyDescent="0.25">
      <c r="A86" s="4">
        <v>79</v>
      </c>
      <c r="B86" s="4">
        <f t="shared" si="8"/>
        <v>121</v>
      </c>
      <c r="C86" s="4">
        <v>56</v>
      </c>
      <c r="D86" s="4">
        <v>65</v>
      </c>
      <c r="E86" s="4">
        <f t="shared" si="9"/>
        <v>136</v>
      </c>
      <c r="F86" s="4">
        <v>65</v>
      </c>
      <c r="G86" s="4">
        <v>71</v>
      </c>
      <c r="I86" s="4">
        <v>79</v>
      </c>
      <c r="J86" s="4">
        <f t="shared" si="10"/>
        <v>65</v>
      </c>
      <c r="K86" s="4">
        <f t="shared" si="10"/>
        <v>71</v>
      </c>
      <c r="L86" s="4">
        <f t="shared" si="11"/>
        <v>56</v>
      </c>
      <c r="M86" s="4">
        <f t="shared" si="11"/>
        <v>65</v>
      </c>
      <c r="N86" s="11">
        <f t="shared" si="12"/>
        <v>0.86153846153846159</v>
      </c>
      <c r="O86" s="11">
        <f t="shared" si="12"/>
        <v>0.91549295774647887</v>
      </c>
      <c r="P86" s="11">
        <v>1.2587200943383465</v>
      </c>
      <c r="Q86" s="11">
        <v>1.556891493509448</v>
      </c>
      <c r="R86" s="11">
        <f t="shared" si="13"/>
        <v>81.816806131992522</v>
      </c>
      <c r="S86" s="11">
        <f t="shared" si="13"/>
        <v>110.53929603917081</v>
      </c>
      <c r="T86" s="11">
        <f t="shared" si="14"/>
        <v>192.35610217116334</v>
      </c>
      <c r="U86" s="10"/>
      <c r="V86" s="10">
        <v>1.1000000000000001</v>
      </c>
      <c r="W86" s="12">
        <f t="shared" si="15"/>
        <v>211.59171238827969</v>
      </c>
    </row>
    <row r="87" spans="1:23" x14ac:dyDescent="0.25">
      <c r="A87" s="4">
        <v>80</v>
      </c>
      <c r="B87" s="4">
        <f t="shared" si="8"/>
        <v>138</v>
      </c>
      <c r="C87" s="4">
        <v>65</v>
      </c>
      <c r="D87" s="4">
        <v>73</v>
      </c>
      <c r="E87" s="4">
        <f t="shared" si="9"/>
        <v>250</v>
      </c>
      <c r="F87" s="4">
        <v>105</v>
      </c>
      <c r="G87" s="4">
        <v>145</v>
      </c>
      <c r="I87" s="4">
        <v>80</v>
      </c>
      <c r="J87" s="4">
        <f t="shared" si="10"/>
        <v>105</v>
      </c>
      <c r="K87" s="4">
        <f t="shared" si="10"/>
        <v>145</v>
      </c>
      <c r="L87" s="4">
        <f t="shared" si="11"/>
        <v>65</v>
      </c>
      <c r="M87" s="4">
        <f t="shared" si="11"/>
        <v>73</v>
      </c>
      <c r="N87" s="11">
        <f t="shared" si="12"/>
        <v>0.61904761904761907</v>
      </c>
      <c r="O87" s="11">
        <f t="shared" si="12"/>
        <v>0.50344827586206897</v>
      </c>
      <c r="P87" s="11">
        <v>0.99793733229424786</v>
      </c>
      <c r="Q87" s="11">
        <v>1.2686136794893021</v>
      </c>
      <c r="R87" s="11">
        <f t="shared" si="13"/>
        <v>104.78341989089603</v>
      </c>
      <c r="S87" s="11">
        <f t="shared" si="13"/>
        <v>183.94898352594882</v>
      </c>
      <c r="T87" s="11">
        <f t="shared" si="14"/>
        <v>288.73240341684482</v>
      </c>
      <c r="U87" s="10"/>
      <c r="V87" s="10">
        <v>1.1000000000000001</v>
      </c>
      <c r="W87" s="12">
        <f t="shared" si="15"/>
        <v>317.60564375852931</v>
      </c>
    </row>
    <row r="88" spans="1:23" x14ac:dyDescent="0.25">
      <c r="A88" s="4">
        <v>81</v>
      </c>
      <c r="B88" s="4">
        <f t="shared" si="8"/>
        <v>126</v>
      </c>
      <c r="C88" s="4">
        <v>75</v>
      </c>
      <c r="D88" s="4">
        <v>51</v>
      </c>
      <c r="E88" s="4">
        <f t="shared" si="9"/>
        <v>216</v>
      </c>
      <c r="F88" s="4">
        <v>106</v>
      </c>
      <c r="G88" s="4">
        <v>110</v>
      </c>
      <c r="I88" s="4">
        <v>81</v>
      </c>
      <c r="J88" s="4">
        <f t="shared" si="10"/>
        <v>106</v>
      </c>
      <c r="K88" s="4">
        <f t="shared" si="10"/>
        <v>110</v>
      </c>
      <c r="L88" s="4">
        <f t="shared" si="11"/>
        <v>75</v>
      </c>
      <c r="M88" s="4">
        <f t="shared" si="11"/>
        <v>51</v>
      </c>
      <c r="N88" s="11">
        <f t="shared" si="12"/>
        <v>0.70754716981132071</v>
      </c>
      <c r="O88" s="11">
        <f t="shared" si="12"/>
        <v>0.46363636363636362</v>
      </c>
      <c r="P88" s="11">
        <v>1.0566307227620151</v>
      </c>
      <c r="Q88" s="11">
        <v>1.2708540869872402</v>
      </c>
      <c r="R88" s="11">
        <f t="shared" si="13"/>
        <v>112.0028566127736</v>
      </c>
      <c r="S88" s="11">
        <f t="shared" si="13"/>
        <v>139.79394956859642</v>
      </c>
      <c r="T88" s="11">
        <f t="shared" si="14"/>
        <v>251.79680618137002</v>
      </c>
      <c r="U88" s="10"/>
      <c r="V88" s="10">
        <v>1.1000000000000001</v>
      </c>
      <c r="W88" s="12">
        <f t="shared" si="15"/>
        <v>276.97648679950703</v>
      </c>
    </row>
    <row r="89" spans="1:23" x14ac:dyDescent="0.25">
      <c r="A89" s="4">
        <v>82</v>
      </c>
      <c r="B89" s="4">
        <f t="shared" si="8"/>
        <v>118</v>
      </c>
      <c r="C89" s="4">
        <v>39</v>
      </c>
      <c r="D89" s="4">
        <v>79</v>
      </c>
      <c r="E89" s="4">
        <f t="shared" si="9"/>
        <v>256</v>
      </c>
      <c r="F89" s="4">
        <v>110</v>
      </c>
      <c r="G89" s="4">
        <v>146</v>
      </c>
      <c r="I89" s="4">
        <v>82</v>
      </c>
      <c r="J89" s="4">
        <f t="shared" si="10"/>
        <v>110</v>
      </c>
      <c r="K89" s="4">
        <f t="shared" si="10"/>
        <v>146</v>
      </c>
      <c r="L89" s="4">
        <f t="shared" si="11"/>
        <v>39</v>
      </c>
      <c r="M89" s="4">
        <f t="shared" si="11"/>
        <v>79</v>
      </c>
      <c r="N89" s="11">
        <f t="shared" si="12"/>
        <v>0.35454545454545455</v>
      </c>
      <c r="O89" s="11">
        <f t="shared" si="12"/>
        <v>0.54109589041095896</v>
      </c>
      <c r="P89" s="11">
        <v>0.83082836143162497</v>
      </c>
      <c r="Q89" s="11">
        <v>1.0329877075932696</v>
      </c>
      <c r="R89" s="11">
        <f t="shared" si="13"/>
        <v>91.391119757478748</v>
      </c>
      <c r="S89" s="11">
        <f t="shared" si="13"/>
        <v>150.81620530861736</v>
      </c>
      <c r="T89" s="11">
        <f t="shared" si="14"/>
        <v>242.2073250660961</v>
      </c>
      <c r="U89" s="10"/>
      <c r="V89" s="10">
        <v>1.1000000000000001</v>
      </c>
      <c r="W89" s="12">
        <f t="shared" si="15"/>
        <v>266.42805757270571</v>
      </c>
    </row>
    <row r="90" spans="1:23" x14ac:dyDescent="0.25">
      <c r="A90" s="4">
        <v>83</v>
      </c>
      <c r="B90" s="4">
        <f t="shared" si="8"/>
        <v>98</v>
      </c>
      <c r="C90" s="4">
        <v>40</v>
      </c>
      <c r="D90" s="4">
        <v>58</v>
      </c>
      <c r="E90" s="4">
        <f t="shared" si="9"/>
        <v>191</v>
      </c>
      <c r="F90" s="4">
        <v>87</v>
      </c>
      <c r="G90" s="4">
        <v>104</v>
      </c>
      <c r="I90" s="4">
        <v>83</v>
      </c>
      <c r="J90" s="4">
        <f t="shared" si="10"/>
        <v>87</v>
      </c>
      <c r="K90" s="4">
        <f t="shared" si="10"/>
        <v>104</v>
      </c>
      <c r="L90" s="4">
        <f t="shared" si="11"/>
        <v>40</v>
      </c>
      <c r="M90" s="4">
        <f t="shared" si="11"/>
        <v>58</v>
      </c>
      <c r="N90" s="11">
        <f t="shared" si="12"/>
        <v>0.45977011494252873</v>
      </c>
      <c r="O90" s="11">
        <f t="shared" si="12"/>
        <v>0.55769230769230771</v>
      </c>
      <c r="P90" s="11">
        <v>0.79545130371297212</v>
      </c>
      <c r="Q90" s="11">
        <v>0.97719802345730455</v>
      </c>
      <c r="R90" s="11">
        <f t="shared" si="13"/>
        <v>69.204263423028578</v>
      </c>
      <c r="S90" s="11">
        <f t="shared" si="13"/>
        <v>101.62859443955968</v>
      </c>
      <c r="T90" s="11">
        <f t="shared" si="14"/>
        <v>170.83285786258824</v>
      </c>
      <c r="U90" s="10"/>
      <c r="V90" s="10">
        <v>1.1000000000000001</v>
      </c>
      <c r="W90" s="12">
        <f t="shared" si="15"/>
        <v>187.91614364884708</v>
      </c>
    </row>
    <row r="91" spans="1:23" x14ac:dyDescent="0.25">
      <c r="A91" s="4">
        <v>84</v>
      </c>
      <c r="B91" s="4">
        <f t="shared" si="8"/>
        <v>78</v>
      </c>
      <c r="C91" s="4">
        <v>28</v>
      </c>
      <c r="D91" s="4">
        <v>50</v>
      </c>
      <c r="E91" s="4">
        <f t="shared" si="9"/>
        <v>187</v>
      </c>
      <c r="F91" s="4">
        <v>72</v>
      </c>
      <c r="G91" s="4">
        <v>115</v>
      </c>
      <c r="I91" s="4">
        <v>84</v>
      </c>
      <c r="J91" s="4">
        <f t="shared" si="10"/>
        <v>72</v>
      </c>
      <c r="K91" s="4">
        <f t="shared" si="10"/>
        <v>115</v>
      </c>
      <c r="L91" s="4">
        <f t="shared" si="11"/>
        <v>28</v>
      </c>
      <c r="M91" s="4">
        <f t="shared" si="11"/>
        <v>50</v>
      </c>
      <c r="N91" s="11">
        <f t="shared" si="12"/>
        <v>0.3888888888888889</v>
      </c>
      <c r="O91" s="11">
        <f t="shared" si="12"/>
        <v>0.43478260869565216</v>
      </c>
      <c r="P91" s="11">
        <v>0.76933012984981708</v>
      </c>
      <c r="Q91" s="11">
        <v>0.89278504471699538</v>
      </c>
      <c r="R91" s="11">
        <f t="shared" si="13"/>
        <v>55.391769349186831</v>
      </c>
      <c r="S91" s="11">
        <f t="shared" si="13"/>
        <v>102.67028014245447</v>
      </c>
      <c r="T91" s="11">
        <f t="shared" si="14"/>
        <v>158.06204949164129</v>
      </c>
      <c r="U91" s="10"/>
      <c r="V91" s="10">
        <v>1.1000000000000001</v>
      </c>
      <c r="W91" s="12">
        <f t="shared" si="15"/>
        <v>173.86825444080543</v>
      </c>
    </row>
    <row r="92" spans="1:23" x14ac:dyDescent="0.25">
      <c r="A92" s="4">
        <v>85</v>
      </c>
      <c r="B92" s="4">
        <f t="shared" si="8"/>
        <v>68</v>
      </c>
      <c r="C92" s="4">
        <v>35</v>
      </c>
      <c r="D92" s="4">
        <v>33</v>
      </c>
      <c r="E92" s="4">
        <f t="shared" si="9"/>
        <v>132</v>
      </c>
      <c r="F92" s="4">
        <v>55</v>
      </c>
      <c r="G92" s="4">
        <v>77</v>
      </c>
      <c r="I92" s="4">
        <v>85</v>
      </c>
      <c r="J92" s="4">
        <f t="shared" si="10"/>
        <v>55</v>
      </c>
      <c r="K92" s="4">
        <f t="shared" si="10"/>
        <v>77</v>
      </c>
      <c r="L92" s="4">
        <f t="shared" si="11"/>
        <v>35</v>
      </c>
      <c r="M92" s="4">
        <f t="shared" si="11"/>
        <v>33</v>
      </c>
      <c r="N92" s="11">
        <f t="shared" si="12"/>
        <v>0.63636363636363635</v>
      </c>
      <c r="O92" s="11">
        <f t="shared" si="12"/>
        <v>0.42857142857142855</v>
      </c>
      <c r="P92" s="11">
        <v>0.63487618720746197</v>
      </c>
      <c r="Q92" s="11">
        <v>0.81685787088963369</v>
      </c>
      <c r="R92" s="11">
        <f t="shared" si="13"/>
        <v>34.918190296410408</v>
      </c>
      <c r="S92" s="11">
        <f t="shared" si="13"/>
        <v>62.898056058501794</v>
      </c>
      <c r="T92" s="11">
        <f t="shared" si="14"/>
        <v>97.816246354912209</v>
      </c>
      <c r="U92" s="10"/>
      <c r="V92" s="10">
        <v>1.1000000000000001</v>
      </c>
      <c r="W92" s="12">
        <f t="shared" si="15"/>
        <v>107.59787099040344</v>
      </c>
    </row>
    <row r="93" spans="1:23" x14ac:dyDescent="0.25">
      <c r="A93" s="4">
        <v>86</v>
      </c>
      <c r="B93" s="4">
        <f t="shared" si="8"/>
        <v>36</v>
      </c>
      <c r="C93" s="4">
        <v>10</v>
      </c>
      <c r="D93" s="4">
        <v>26</v>
      </c>
      <c r="E93" s="4">
        <f t="shared" si="9"/>
        <v>122</v>
      </c>
      <c r="F93" s="4">
        <v>49</v>
      </c>
      <c r="G93" s="4">
        <v>73</v>
      </c>
      <c r="I93" s="4">
        <v>86</v>
      </c>
      <c r="J93" s="4">
        <f t="shared" si="10"/>
        <v>49</v>
      </c>
      <c r="K93" s="4">
        <f t="shared" si="10"/>
        <v>73</v>
      </c>
      <c r="L93" s="4">
        <f t="shared" si="11"/>
        <v>10</v>
      </c>
      <c r="M93" s="4">
        <f t="shared" si="11"/>
        <v>26</v>
      </c>
      <c r="N93" s="11">
        <f t="shared" si="12"/>
        <v>0.20408163265306123</v>
      </c>
      <c r="O93" s="11">
        <f t="shared" si="12"/>
        <v>0.35616438356164382</v>
      </c>
      <c r="P93" s="11">
        <v>0.59251896722634823</v>
      </c>
      <c r="Q93" s="11">
        <v>0.66503407279138271</v>
      </c>
      <c r="R93" s="11">
        <f t="shared" si="13"/>
        <v>29.033429394091062</v>
      </c>
      <c r="S93" s="11">
        <f t="shared" si="13"/>
        <v>48.547487313770937</v>
      </c>
      <c r="T93" s="11">
        <f t="shared" si="14"/>
        <v>77.580916707862002</v>
      </c>
      <c r="U93" s="10"/>
      <c r="V93" s="10">
        <v>1.1000000000000001</v>
      </c>
      <c r="W93" s="12">
        <f t="shared" si="15"/>
        <v>85.339008378648202</v>
      </c>
    </row>
    <row r="94" spans="1:23" x14ac:dyDescent="0.25">
      <c r="A94" s="4">
        <v>87</v>
      </c>
      <c r="B94" s="4">
        <f t="shared" si="8"/>
        <v>52</v>
      </c>
      <c r="C94" s="4">
        <v>24</v>
      </c>
      <c r="D94" s="4">
        <v>28</v>
      </c>
      <c r="E94" s="4">
        <f t="shared" si="9"/>
        <v>103</v>
      </c>
      <c r="F94" s="4">
        <v>34</v>
      </c>
      <c r="G94" s="4">
        <v>69</v>
      </c>
      <c r="I94" s="4">
        <v>87</v>
      </c>
      <c r="J94" s="4">
        <f t="shared" si="10"/>
        <v>34</v>
      </c>
      <c r="K94" s="4">
        <f t="shared" si="10"/>
        <v>69</v>
      </c>
      <c r="L94" s="4">
        <f t="shared" si="11"/>
        <v>24</v>
      </c>
      <c r="M94" s="4">
        <f t="shared" si="11"/>
        <v>28</v>
      </c>
      <c r="N94" s="11">
        <f t="shared" si="12"/>
        <v>0.70588235294117652</v>
      </c>
      <c r="O94" s="11">
        <f t="shared" si="12"/>
        <v>0.40579710144927539</v>
      </c>
      <c r="P94" s="11">
        <v>0.53960965661133853</v>
      </c>
      <c r="Q94" s="11">
        <v>0.58243520094866652</v>
      </c>
      <c r="R94" s="11">
        <f t="shared" si="13"/>
        <v>18.346728324785509</v>
      </c>
      <c r="S94" s="11">
        <f t="shared" si="13"/>
        <v>40.188028865457987</v>
      </c>
      <c r="T94" s="11">
        <f t="shared" si="14"/>
        <v>58.534757190243496</v>
      </c>
      <c r="U94" s="10"/>
      <c r="V94" s="10">
        <v>1.1000000000000001</v>
      </c>
      <c r="W94" s="12">
        <f t="shared" si="15"/>
        <v>64.388232909267856</v>
      </c>
    </row>
    <row r="95" spans="1:23" x14ac:dyDescent="0.25">
      <c r="A95" s="4">
        <v>88</v>
      </c>
      <c r="B95" s="4">
        <f t="shared" si="8"/>
        <v>25</v>
      </c>
      <c r="C95" s="4">
        <v>11</v>
      </c>
      <c r="D95" s="4">
        <v>14</v>
      </c>
      <c r="E95" s="4">
        <f t="shared" si="9"/>
        <v>97</v>
      </c>
      <c r="F95" s="4">
        <v>40</v>
      </c>
      <c r="G95" s="4">
        <v>57</v>
      </c>
      <c r="I95" s="4">
        <v>88</v>
      </c>
      <c r="J95" s="4">
        <f t="shared" si="10"/>
        <v>40</v>
      </c>
      <c r="K95" s="4">
        <f t="shared" si="10"/>
        <v>57</v>
      </c>
      <c r="L95" s="4">
        <f t="shared" si="11"/>
        <v>11</v>
      </c>
      <c r="M95" s="4">
        <f t="shared" si="11"/>
        <v>14</v>
      </c>
      <c r="N95" s="11">
        <f t="shared" si="12"/>
        <v>0.27500000000000002</v>
      </c>
      <c r="O95" s="11">
        <f t="shared" si="12"/>
        <v>0.24561403508771928</v>
      </c>
      <c r="P95" s="11">
        <v>0.42492841509967139</v>
      </c>
      <c r="Q95" s="11">
        <v>0.538924794292031</v>
      </c>
      <c r="R95" s="11">
        <f t="shared" si="13"/>
        <v>16.997136603986856</v>
      </c>
      <c r="S95" s="11">
        <f t="shared" si="13"/>
        <v>30.718713274645765</v>
      </c>
      <c r="T95" s="11">
        <f t="shared" si="14"/>
        <v>47.715849878632625</v>
      </c>
      <c r="U95" s="10"/>
      <c r="V95" s="10">
        <v>1.1000000000000001</v>
      </c>
      <c r="W95" s="12">
        <f t="shared" si="15"/>
        <v>52.487434866495889</v>
      </c>
    </row>
    <row r="96" spans="1:23" x14ac:dyDescent="0.25">
      <c r="A96" s="4">
        <v>89</v>
      </c>
      <c r="B96" s="4">
        <f t="shared" si="8"/>
        <v>22</v>
      </c>
      <c r="C96" s="4">
        <v>5</v>
      </c>
      <c r="D96" s="4">
        <v>17</v>
      </c>
      <c r="E96" s="4">
        <f t="shared" si="9"/>
        <v>61</v>
      </c>
      <c r="F96" s="4">
        <v>30</v>
      </c>
      <c r="G96" s="4">
        <v>31</v>
      </c>
      <c r="I96" s="4">
        <v>89</v>
      </c>
      <c r="J96" s="4">
        <f t="shared" si="10"/>
        <v>30</v>
      </c>
      <c r="K96" s="4">
        <f t="shared" si="10"/>
        <v>31</v>
      </c>
      <c r="L96" s="4">
        <f t="shared" si="11"/>
        <v>5</v>
      </c>
      <c r="M96" s="4">
        <f t="shared" si="11"/>
        <v>17</v>
      </c>
      <c r="N96" s="11">
        <f t="shared" si="12"/>
        <v>0.16666666666666666</v>
      </c>
      <c r="O96" s="11">
        <f t="shared" si="12"/>
        <v>0.54838709677419351</v>
      </c>
      <c r="P96" s="11">
        <v>0.43954351880761694</v>
      </c>
      <c r="Q96" s="11">
        <v>0.58486383815021825</v>
      </c>
      <c r="R96" s="11">
        <f t="shared" si="13"/>
        <v>13.186305564228508</v>
      </c>
      <c r="S96" s="11">
        <f t="shared" si="13"/>
        <v>18.130778982656764</v>
      </c>
      <c r="T96" s="11">
        <f t="shared" si="14"/>
        <v>31.317084546885273</v>
      </c>
      <c r="U96" s="10"/>
      <c r="V96" s="10">
        <v>1.1000000000000001</v>
      </c>
      <c r="W96" s="12">
        <f t="shared" si="15"/>
        <v>34.448793001573804</v>
      </c>
    </row>
    <row r="97" spans="1:26" x14ac:dyDescent="0.25">
      <c r="A97" s="4">
        <v>90</v>
      </c>
      <c r="B97" s="4">
        <f t="shared" si="8"/>
        <v>18</v>
      </c>
      <c r="C97" s="4">
        <v>3</v>
      </c>
      <c r="D97" s="4">
        <v>15</v>
      </c>
      <c r="E97" s="4">
        <f t="shared" si="9"/>
        <v>101</v>
      </c>
      <c r="F97" s="4">
        <v>33</v>
      </c>
      <c r="G97" s="4">
        <v>68</v>
      </c>
      <c r="I97" s="4">
        <v>90</v>
      </c>
      <c r="J97" s="4">
        <f t="shared" si="10"/>
        <v>33</v>
      </c>
      <c r="K97" s="4">
        <f t="shared" si="10"/>
        <v>68</v>
      </c>
      <c r="L97" s="4">
        <f t="shared" si="11"/>
        <v>3</v>
      </c>
      <c r="M97" s="4">
        <f t="shared" si="11"/>
        <v>15</v>
      </c>
      <c r="N97" s="11">
        <f t="shared" si="12"/>
        <v>9.0909090909090912E-2</v>
      </c>
      <c r="O97" s="11">
        <f t="shared" si="12"/>
        <v>0.22058823529411764</v>
      </c>
      <c r="P97" s="11">
        <v>0.29334177999847655</v>
      </c>
      <c r="Q97" s="11">
        <v>0.41530601552252439</v>
      </c>
      <c r="R97" s="11">
        <f t="shared" si="13"/>
        <v>9.6802787399497259</v>
      </c>
      <c r="S97" s="11">
        <f t="shared" si="13"/>
        <v>28.24080905553166</v>
      </c>
      <c r="T97" s="11">
        <f t="shared" si="14"/>
        <v>37.921087795481384</v>
      </c>
      <c r="U97" s="10"/>
      <c r="V97" s="10">
        <v>1.1000000000000001</v>
      </c>
      <c r="W97" s="12">
        <f t="shared" si="15"/>
        <v>41.713196575029528</v>
      </c>
    </row>
    <row r="98" spans="1:26" x14ac:dyDescent="0.25">
      <c r="A98" s="4">
        <v>91</v>
      </c>
      <c r="B98" s="4">
        <f t="shared" si="8"/>
        <v>20</v>
      </c>
      <c r="C98" s="4">
        <v>12</v>
      </c>
      <c r="D98" s="4">
        <v>8</v>
      </c>
      <c r="E98" s="4">
        <f t="shared" si="9"/>
        <v>36</v>
      </c>
      <c r="F98" s="4">
        <v>16</v>
      </c>
      <c r="G98" s="4">
        <v>20</v>
      </c>
      <c r="I98" s="4">
        <v>91</v>
      </c>
      <c r="J98" s="4">
        <f t="shared" si="10"/>
        <v>16</v>
      </c>
      <c r="K98" s="4">
        <f t="shared" si="10"/>
        <v>20</v>
      </c>
      <c r="L98" s="4">
        <f t="shared" si="11"/>
        <v>12</v>
      </c>
      <c r="M98" s="4">
        <f t="shared" si="11"/>
        <v>8</v>
      </c>
      <c r="N98" s="11">
        <f t="shared" si="12"/>
        <v>0.75</v>
      </c>
      <c r="O98" s="11">
        <f t="shared" si="12"/>
        <v>0.4</v>
      </c>
      <c r="P98" s="11">
        <v>0.51531830673735146</v>
      </c>
      <c r="Q98" s="11">
        <v>0.55174465708741827</v>
      </c>
      <c r="R98" s="11">
        <f t="shared" si="13"/>
        <v>8.2450929077976234</v>
      </c>
      <c r="S98" s="11">
        <f t="shared" si="13"/>
        <v>11.034893141748366</v>
      </c>
      <c r="T98" s="11">
        <f t="shared" si="14"/>
        <v>19.27998604954599</v>
      </c>
      <c r="U98" s="10"/>
      <c r="V98" s="10">
        <v>1.1000000000000001</v>
      </c>
      <c r="W98" s="12">
        <f t="shared" si="15"/>
        <v>21.207984654500589</v>
      </c>
    </row>
    <row r="99" spans="1:26" x14ac:dyDescent="0.25">
      <c r="A99" s="4">
        <v>92</v>
      </c>
      <c r="B99" s="4">
        <f t="shared" si="8"/>
        <v>17</v>
      </c>
      <c r="C99" s="4">
        <v>4</v>
      </c>
      <c r="D99" s="4">
        <v>13</v>
      </c>
      <c r="E99" s="4">
        <f t="shared" si="9"/>
        <v>98</v>
      </c>
      <c r="F99" s="4">
        <v>43</v>
      </c>
      <c r="G99" s="4">
        <v>55</v>
      </c>
      <c r="I99" s="4">
        <v>92</v>
      </c>
      <c r="J99" s="4">
        <f t="shared" si="10"/>
        <v>43</v>
      </c>
      <c r="K99" s="4">
        <f t="shared" si="10"/>
        <v>55</v>
      </c>
      <c r="L99" s="4">
        <f t="shared" si="11"/>
        <v>4</v>
      </c>
      <c r="M99" s="4">
        <f t="shared" si="11"/>
        <v>13</v>
      </c>
      <c r="N99" s="11">
        <f t="shared" si="12"/>
        <v>9.3023255813953487E-2</v>
      </c>
      <c r="O99" s="11">
        <f t="shared" si="12"/>
        <v>0.23636363636363636</v>
      </c>
      <c r="P99" s="11">
        <v>0.25087086693659977</v>
      </c>
      <c r="Q99" s="11">
        <v>0.33026188234471449</v>
      </c>
      <c r="R99" s="11">
        <f t="shared" si="13"/>
        <v>10.78744727827379</v>
      </c>
      <c r="S99" s="11">
        <f t="shared" si="13"/>
        <v>18.164403528959298</v>
      </c>
      <c r="T99" s="11">
        <f t="shared" si="14"/>
        <v>28.951850807233086</v>
      </c>
      <c r="U99" s="10"/>
      <c r="V99" s="10">
        <v>1.1000000000000001</v>
      </c>
      <c r="W99" s="12">
        <f t="shared" si="15"/>
        <v>31.847035887956398</v>
      </c>
    </row>
    <row r="100" spans="1:26" x14ac:dyDescent="0.25">
      <c r="A100" s="4">
        <v>93</v>
      </c>
      <c r="B100" s="4">
        <f t="shared" si="8"/>
        <v>4</v>
      </c>
      <c r="C100" s="4">
        <v>0</v>
      </c>
      <c r="D100" s="4">
        <v>4</v>
      </c>
      <c r="E100" s="4">
        <f t="shared" si="9"/>
        <v>29</v>
      </c>
      <c r="F100" s="4">
        <v>15</v>
      </c>
      <c r="G100" s="4">
        <v>14</v>
      </c>
      <c r="I100" s="4">
        <v>93</v>
      </c>
      <c r="J100" s="4">
        <f t="shared" si="10"/>
        <v>15</v>
      </c>
      <c r="K100" s="4">
        <f t="shared" si="10"/>
        <v>14</v>
      </c>
      <c r="L100" s="4">
        <f t="shared" si="11"/>
        <v>0</v>
      </c>
      <c r="M100" s="4">
        <f t="shared" si="11"/>
        <v>4</v>
      </c>
      <c r="N100" s="11">
        <f t="shared" si="12"/>
        <v>0</v>
      </c>
      <c r="O100" s="11">
        <f t="shared" si="12"/>
        <v>0.2857142857142857</v>
      </c>
      <c r="P100" s="11">
        <v>0.24940000693272754</v>
      </c>
      <c r="Q100" s="11">
        <v>0.31135538153383752</v>
      </c>
      <c r="R100" s="11">
        <f t="shared" si="13"/>
        <v>3.7410001039909133</v>
      </c>
      <c r="S100" s="11">
        <f t="shared" si="13"/>
        <v>4.3589753414737249</v>
      </c>
      <c r="T100" s="11">
        <f t="shared" si="14"/>
        <v>8.0999754454646382</v>
      </c>
      <c r="U100" s="10"/>
      <c r="V100" s="10">
        <v>1.1000000000000001</v>
      </c>
      <c r="W100" s="12">
        <f t="shared" si="15"/>
        <v>8.9099729900111022</v>
      </c>
    </row>
    <row r="101" spans="1:26" x14ac:dyDescent="0.25">
      <c r="A101" s="4">
        <v>94</v>
      </c>
      <c r="B101" s="4">
        <f t="shared" si="8"/>
        <v>4</v>
      </c>
      <c r="C101" s="4">
        <v>2</v>
      </c>
      <c r="D101" s="4">
        <v>2</v>
      </c>
      <c r="E101" s="4">
        <f t="shared" si="9"/>
        <v>28</v>
      </c>
      <c r="F101" s="4">
        <v>16</v>
      </c>
      <c r="G101" s="4">
        <v>12</v>
      </c>
      <c r="I101" s="4">
        <v>94</v>
      </c>
      <c r="J101" s="4">
        <f t="shared" si="10"/>
        <v>16</v>
      </c>
      <c r="K101" s="4">
        <f t="shared" si="10"/>
        <v>12</v>
      </c>
      <c r="L101" s="4">
        <f t="shared" si="11"/>
        <v>2</v>
      </c>
      <c r="M101" s="4">
        <f t="shared" si="11"/>
        <v>2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0">
        <v>1.1000000000000001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10</v>
      </c>
      <c r="C102" s="4">
        <v>7</v>
      </c>
      <c r="D102" s="4">
        <v>3</v>
      </c>
      <c r="E102" s="4">
        <f t="shared" si="9"/>
        <v>26</v>
      </c>
      <c r="F102" s="4">
        <v>11</v>
      </c>
      <c r="G102" s="4">
        <v>15</v>
      </c>
      <c r="I102" s="4">
        <v>95</v>
      </c>
      <c r="J102" s="4">
        <f t="shared" si="10"/>
        <v>11</v>
      </c>
      <c r="K102" s="4">
        <f t="shared" si="10"/>
        <v>15</v>
      </c>
      <c r="L102" s="4">
        <f t="shared" si="11"/>
        <v>7</v>
      </c>
      <c r="M102" s="4">
        <f t="shared" si="11"/>
        <v>3</v>
      </c>
      <c r="N102" s="11">
        <f t="shared" si="12"/>
        <v>0.63636363636363635</v>
      </c>
      <c r="O102" s="11">
        <f t="shared" si="12"/>
        <v>0.2</v>
      </c>
      <c r="P102" s="11">
        <v>0.1860707528198868</v>
      </c>
      <c r="Q102" s="11">
        <v>0.24279477941992539</v>
      </c>
      <c r="R102" s="11">
        <f t="shared" si="13"/>
        <v>2.0467782810187547</v>
      </c>
      <c r="S102" s="11">
        <f t="shared" si="13"/>
        <v>3.6419216912988808</v>
      </c>
      <c r="T102" s="11">
        <f t="shared" si="14"/>
        <v>5.6886999723176359</v>
      </c>
      <c r="U102" s="10"/>
      <c r="V102" s="10">
        <v>1.1000000000000001</v>
      </c>
      <c r="W102" s="12">
        <f t="shared" si="15"/>
        <v>6.2575699695494</v>
      </c>
    </row>
    <row r="103" spans="1:26" x14ac:dyDescent="0.25">
      <c r="A103" s="4">
        <v>96</v>
      </c>
      <c r="B103" s="4">
        <f t="shared" si="8"/>
        <v>5</v>
      </c>
      <c r="C103" s="4">
        <v>1</v>
      </c>
      <c r="D103" s="4">
        <v>4</v>
      </c>
      <c r="E103" s="4">
        <f t="shared" si="9"/>
        <v>20</v>
      </c>
      <c r="F103" s="4">
        <v>11</v>
      </c>
      <c r="G103" s="4">
        <v>9</v>
      </c>
      <c r="I103" s="4">
        <v>96</v>
      </c>
      <c r="J103" s="4">
        <f t="shared" si="10"/>
        <v>11</v>
      </c>
      <c r="K103" s="4">
        <f t="shared" si="10"/>
        <v>9</v>
      </c>
      <c r="L103" s="4">
        <f t="shared" si="11"/>
        <v>1</v>
      </c>
      <c r="M103" s="4">
        <f t="shared" si="11"/>
        <v>4</v>
      </c>
      <c r="N103" s="11"/>
      <c r="O103" s="11">
        <f t="shared" si="12"/>
        <v>0.44444444444444442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1.9233239477572095</v>
      </c>
      <c r="T103" s="11">
        <f t="shared" si="14"/>
        <v>1.9233239477572095</v>
      </c>
      <c r="U103" s="10"/>
      <c r="V103" s="10">
        <v>1.1000000000000001</v>
      </c>
      <c r="W103" s="12">
        <f t="shared" si="15"/>
        <v>2.1156563425329304</v>
      </c>
    </row>
    <row r="104" spans="1:26" x14ac:dyDescent="0.25">
      <c r="A104" s="4">
        <v>97</v>
      </c>
      <c r="B104" s="4">
        <f t="shared" si="8"/>
        <v>11</v>
      </c>
      <c r="C104" s="4">
        <v>5</v>
      </c>
      <c r="D104" s="4">
        <v>6</v>
      </c>
      <c r="E104" s="4">
        <f t="shared" si="9"/>
        <v>21</v>
      </c>
      <c r="F104" s="4">
        <v>9</v>
      </c>
      <c r="G104" s="4">
        <v>12</v>
      </c>
      <c r="I104" s="4">
        <v>97</v>
      </c>
      <c r="J104" s="4">
        <f t="shared" si="10"/>
        <v>9</v>
      </c>
      <c r="K104" s="4">
        <f t="shared" si="10"/>
        <v>12</v>
      </c>
      <c r="L104" s="4">
        <f t="shared" si="11"/>
        <v>5</v>
      </c>
      <c r="M104" s="4">
        <f t="shared" si="11"/>
        <v>6</v>
      </c>
      <c r="N104" s="11"/>
      <c r="O104" s="11">
        <f t="shared" si="12"/>
        <v>0.5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2.9649922539153013</v>
      </c>
      <c r="T104" s="11">
        <f t="shared" si="14"/>
        <v>2.9649922539153013</v>
      </c>
      <c r="U104" s="10"/>
      <c r="V104" s="10">
        <v>1.1000000000000001</v>
      </c>
      <c r="W104" s="12">
        <f t="shared" si="15"/>
        <v>3.2614914793068315</v>
      </c>
    </row>
    <row r="105" spans="1:26" x14ac:dyDescent="0.25">
      <c r="A105" s="4">
        <v>98</v>
      </c>
      <c r="B105" s="4">
        <f t="shared" si="8"/>
        <v>5</v>
      </c>
      <c r="C105" s="4">
        <v>2</v>
      </c>
      <c r="D105" s="4">
        <v>3</v>
      </c>
      <c r="E105" s="4">
        <f t="shared" si="9"/>
        <v>14</v>
      </c>
      <c r="F105" s="4">
        <v>4</v>
      </c>
      <c r="G105" s="4">
        <v>10</v>
      </c>
      <c r="I105" s="4">
        <v>98</v>
      </c>
      <c r="J105" s="4">
        <f t="shared" si="10"/>
        <v>4</v>
      </c>
      <c r="K105" s="4">
        <f t="shared" si="10"/>
        <v>10</v>
      </c>
      <c r="L105" s="4">
        <f t="shared" si="11"/>
        <v>2</v>
      </c>
      <c r="M105" s="4">
        <f t="shared" si="11"/>
        <v>3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0">
        <v>1.1000000000000001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5</v>
      </c>
      <c r="C106" s="4">
        <v>3</v>
      </c>
      <c r="D106" s="4">
        <v>2</v>
      </c>
      <c r="E106" s="4">
        <f t="shared" si="9"/>
        <v>33</v>
      </c>
      <c r="F106" s="4">
        <v>10</v>
      </c>
      <c r="G106" s="4">
        <v>23</v>
      </c>
      <c r="I106" s="4">
        <v>99</v>
      </c>
      <c r="J106" s="4">
        <f t="shared" si="10"/>
        <v>10</v>
      </c>
      <c r="K106" s="4">
        <f t="shared" si="10"/>
        <v>23</v>
      </c>
      <c r="L106" s="4">
        <f t="shared" si="11"/>
        <v>3</v>
      </c>
      <c r="M106" s="4">
        <f t="shared" si="11"/>
        <v>2</v>
      </c>
      <c r="N106" s="11">
        <f t="shared" si="12"/>
        <v>0.3</v>
      </c>
      <c r="O106" s="11">
        <f t="shared" si="12"/>
        <v>8.6956521739130432E-2</v>
      </c>
      <c r="P106" s="11">
        <v>0.13723302458032616</v>
      </c>
      <c r="Q106" s="11">
        <v>9.1741050215756501E-2</v>
      </c>
      <c r="R106" s="11">
        <f t="shared" si="13"/>
        <v>1.3723302458032616</v>
      </c>
      <c r="S106" s="11">
        <f t="shared" si="13"/>
        <v>2.1100441549623996</v>
      </c>
      <c r="T106" s="11">
        <f t="shared" si="14"/>
        <v>3.4823744007656612</v>
      </c>
      <c r="U106" s="10"/>
      <c r="V106" s="10">
        <v>1.1000000000000001</v>
      </c>
      <c r="W106" s="12">
        <f t="shared" si="15"/>
        <v>3.8306118408422276</v>
      </c>
    </row>
    <row r="107" spans="1:26" x14ac:dyDescent="0.25">
      <c r="A107" s="14"/>
      <c r="B107" s="14">
        <f>SUM(B7:B106)</f>
        <v>89208</v>
      </c>
      <c r="C107" s="14"/>
      <c r="D107" s="14"/>
      <c r="E107" s="14">
        <f>SUM(E7:E106)</f>
        <v>241671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270853.63600628916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248108371.25917709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113" sqref="W113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31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3323</v>
      </c>
      <c r="C7" s="4">
        <v>1805</v>
      </c>
      <c r="D7" s="4">
        <v>1518</v>
      </c>
      <c r="E7" s="4">
        <f>F7+G7</f>
        <v>914</v>
      </c>
      <c r="F7" s="4">
        <v>476</v>
      </c>
      <c r="G7" s="4">
        <v>438</v>
      </c>
      <c r="I7" s="4">
        <v>0</v>
      </c>
      <c r="J7" s="4">
        <f>F7</f>
        <v>476</v>
      </c>
      <c r="K7" s="4">
        <f>G7</f>
        <v>438</v>
      </c>
      <c r="L7" s="4">
        <f>C7</f>
        <v>1805</v>
      </c>
      <c r="M7" s="4">
        <f>D7</f>
        <v>1518</v>
      </c>
      <c r="N7" s="11">
        <f>L7/J7</f>
        <v>3.7920168067226889</v>
      </c>
      <c r="O7" s="11">
        <f>M7/K7</f>
        <v>3.4657534246575343</v>
      </c>
      <c r="P7" s="11">
        <v>6.4342266201196239</v>
      </c>
      <c r="Q7" s="11">
        <v>6.2204431589803386</v>
      </c>
      <c r="R7" s="11">
        <f>J7*P7</f>
        <v>3062.6918711769408</v>
      </c>
      <c r="S7" s="11">
        <f>K7*Q7</f>
        <v>2724.5541036333884</v>
      </c>
      <c r="T7" s="11">
        <f>R7+S7</f>
        <v>5787.2459748103292</v>
      </c>
      <c r="U7" s="10"/>
      <c r="V7" s="10">
        <v>1.1000000000000001</v>
      </c>
      <c r="W7" s="12">
        <f>T7*V7</f>
        <v>6365.9705722913623</v>
      </c>
    </row>
    <row r="8" spans="1:23" x14ac:dyDescent="0.25">
      <c r="A8" s="4">
        <v>1</v>
      </c>
      <c r="B8" s="4">
        <f t="shared" ref="B8:B71" si="0">C8+D8</f>
        <v>1372</v>
      </c>
      <c r="C8" s="4">
        <v>730</v>
      </c>
      <c r="D8" s="4">
        <v>642</v>
      </c>
      <c r="E8" s="4">
        <f t="shared" ref="E8:E71" si="1">F8+G8</f>
        <v>1215</v>
      </c>
      <c r="F8" s="4">
        <v>677</v>
      </c>
      <c r="G8" s="4">
        <v>538</v>
      </c>
      <c r="I8" s="4">
        <v>1</v>
      </c>
      <c r="J8" s="4">
        <f t="shared" ref="J8:K71" si="2">F8</f>
        <v>677</v>
      </c>
      <c r="K8" s="4">
        <f t="shared" si="2"/>
        <v>538</v>
      </c>
      <c r="L8" s="4">
        <f t="shared" ref="L8:M71" si="3">C8</f>
        <v>730</v>
      </c>
      <c r="M8" s="4">
        <f t="shared" si="3"/>
        <v>642</v>
      </c>
      <c r="N8" s="11">
        <f t="shared" ref="N8:O71" si="4">L8/J8</f>
        <v>1.0782865583456425</v>
      </c>
      <c r="O8" s="11">
        <f t="shared" si="4"/>
        <v>1.1933085501858736</v>
      </c>
      <c r="P8" s="11">
        <v>2.2045044880748232</v>
      </c>
      <c r="Q8" s="11">
        <v>2.0897980049027405</v>
      </c>
      <c r="R8" s="11">
        <f t="shared" ref="R8:S71" si="5">J8*P8</f>
        <v>1492.4495384266554</v>
      </c>
      <c r="S8" s="11">
        <f t="shared" si="5"/>
        <v>1124.3113266376745</v>
      </c>
      <c r="T8" s="11">
        <f t="shared" ref="T8:T71" si="6">R8+S8</f>
        <v>2616.7608650643297</v>
      </c>
      <c r="U8" s="10"/>
      <c r="V8" s="10">
        <v>1.1000000000000001</v>
      </c>
      <c r="W8" s="12">
        <f t="shared" ref="W8:W71" si="7">T8*V8</f>
        <v>2878.4369515707631</v>
      </c>
    </row>
    <row r="9" spans="1:23" x14ac:dyDescent="0.25">
      <c r="A9" s="4">
        <v>2</v>
      </c>
      <c r="B9" s="4">
        <f t="shared" si="0"/>
        <v>1281</v>
      </c>
      <c r="C9" s="4">
        <v>704</v>
      </c>
      <c r="D9" s="4">
        <v>577</v>
      </c>
      <c r="E9" s="4">
        <f t="shared" si="1"/>
        <v>1383</v>
      </c>
      <c r="F9" s="4">
        <v>695</v>
      </c>
      <c r="G9" s="4">
        <v>688</v>
      </c>
      <c r="I9" s="4">
        <v>2</v>
      </c>
      <c r="J9" s="4">
        <f t="shared" si="2"/>
        <v>695</v>
      </c>
      <c r="K9" s="4">
        <f t="shared" si="2"/>
        <v>688</v>
      </c>
      <c r="L9" s="4">
        <f t="shared" si="3"/>
        <v>704</v>
      </c>
      <c r="M9" s="4">
        <f t="shared" si="3"/>
        <v>577</v>
      </c>
      <c r="N9" s="11">
        <f t="shared" si="4"/>
        <v>1.0129496402877698</v>
      </c>
      <c r="O9" s="11">
        <f t="shared" si="4"/>
        <v>0.83866279069767447</v>
      </c>
      <c r="P9" s="11">
        <v>1.5848783900446688</v>
      </c>
      <c r="Q9" s="11">
        <v>1.5250082023294536</v>
      </c>
      <c r="R9" s="11">
        <f t="shared" si="5"/>
        <v>1101.4904810810449</v>
      </c>
      <c r="S9" s="11">
        <f t="shared" si="5"/>
        <v>1049.2056432026641</v>
      </c>
      <c r="T9" s="11">
        <f t="shared" si="6"/>
        <v>2150.6961242837087</v>
      </c>
      <c r="U9" s="10"/>
      <c r="V9" s="10">
        <v>1.1000000000000001</v>
      </c>
      <c r="W9" s="12">
        <f t="shared" si="7"/>
        <v>2365.7657367120796</v>
      </c>
    </row>
    <row r="10" spans="1:23" x14ac:dyDescent="0.25">
      <c r="A10" s="4">
        <v>3</v>
      </c>
      <c r="B10" s="4">
        <f t="shared" si="0"/>
        <v>978</v>
      </c>
      <c r="C10" s="4">
        <v>501</v>
      </c>
      <c r="D10" s="4">
        <v>477</v>
      </c>
      <c r="E10" s="4">
        <f t="shared" si="1"/>
        <v>1361</v>
      </c>
      <c r="F10" s="4">
        <v>706</v>
      </c>
      <c r="G10" s="4">
        <v>655</v>
      </c>
      <c r="I10" s="4">
        <v>3</v>
      </c>
      <c r="J10" s="4">
        <f t="shared" si="2"/>
        <v>706</v>
      </c>
      <c r="K10" s="4">
        <f t="shared" si="2"/>
        <v>655</v>
      </c>
      <c r="L10" s="4">
        <f t="shared" si="3"/>
        <v>501</v>
      </c>
      <c r="M10" s="4">
        <f t="shared" si="3"/>
        <v>477</v>
      </c>
      <c r="N10" s="11">
        <f t="shared" si="4"/>
        <v>0.70963172804532582</v>
      </c>
      <c r="O10" s="11">
        <f t="shared" si="4"/>
        <v>0.72824427480916032</v>
      </c>
      <c r="P10" s="11">
        <v>1.2217287755888222</v>
      </c>
      <c r="Q10" s="11">
        <v>1.1719670412263623</v>
      </c>
      <c r="R10" s="11">
        <f t="shared" si="5"/>
        <v>862.54051556570846</v>
      </c>
      <c r="S10" s="11">
        <f t="shared" si="5"/>
        <v>767.63841200326726</v>
      </c>
      <c r="T10" s="11">
        <f t="shared" si="6"/>
        <v>1630.1789275689757</v>
      </c>
      <c r="U10" s="10"/>
      <c r="V10" s="10">
        <v>1.1000000000000001</v>
      </c>
      <c r="W10" s="12">
        <f t="shared" si="7"/>
        <v>1793.1968203258734</v>
      </c>
    </row>
    <row r="11" spans="1:23" x14ac:dyDescent="0.25">
      <c r="A11" s="4">
        <v>4</v>
      </c>
      <c r="B11" s="4">
        <f t="shared" si="0"/>
        <v>816</v>
      </c>
      <c r="C11" s="4">
        <v>457</v>
      </c>
      <c r="D11" s="4">
        <v>359</v>
      </c>
      <c r="E11" s="4">
        <f t="shared" si="1"/>
        <v>1476</v>
      </c>
      <c r="F11" s="4">
        <v>781</v>
      </c>
      <c r="G11" s="4">
        <v>695</v>
      </c>
      <c r="I11" s="4">
        <v>4</v>
      </c>
      <c r="J11" s="4">
        <f t="shared" si="2"/>
        <v>781</v>
      </c>
      <c r="K11" s="4">
        <f t="shared" si="2"/>
        <v>695</v>
      </c>
      <c r="L11" s="4">
        <f t="shared" si="3"/>
        <v>457</v>
      </c>
      <c r="M11" s="4">
        <f t="shared" si="3"/>
        <v>359</v>
      </c>
      <c r="N11" s="11">
        <f t="shared" si="4"/>
        <v>0.58514724711907806</v>
      </c>
      <c r="O11" s="11">
        <f t="shared" si="4"/>
        <v>0.51654676258992804</v>
      </c>
      <c r="P11" s="11">
        <v>0.9539794963662086</v>
      </c>
      <c r="Q11" s="11">
        <v>0.92065207673907978</v>
      </c>
      <c r="R11" s="11">
        <f t="shared" si="5"/>
        <v>745.05798666200894</v>
      </c>
      <c r="S11" s="11">
        <f t="shared" si="5"/>
        <v>639.85319333366044</v>
      </c>
      <c r="T11" s="11">
        <f t="shared" si="6"/>
        <v>1384.9111799956695</v>
      </c>
      <c r="U11" s="10"/>
      <c r="V11" s="10">
        <v>1.1000000000000001</v>
      </c>
      <c r="W11" s="12">
        <f t="shared" si="7"/>
        <v>1523.4022979952365</v>
      </c>
    </row>
    <row r="12" spans="1:23" x14ac:dyDescent="0.25">
      <c r="A12" s="4">
        <v>5</v>
      </c>
      <c r="B12" s="4">
        <f t="shared" si="0"/>
        <v>936</v>
      </c>
      <c r="C12" s="4">
        <v>465</v>
      </c>
      <c r="D12" s="4">
        <v>471</v>
      </c>
      <c r="E12" s="4">
        <f t="shared" si="1"/>
        <v>1593</v>
      </c>
      <c r="F12" s="4">
        <v>790</v>
      </c>
      <c r="G12" s="4">
        <v>803</v>
      </c>
      <c r="I12" s="4">
        <v>5</v>
      </c>
      <c r="J12" s="4">
        <f t="shared" si="2"/>
        <v>790</v>
      </c>
      <c r="K12" s="4">
        <f t="shared" si="2"/>
        <v>803</v>
      </c>
      <c r="L12" s="4">
        <f t="shared" si="3"/>
        <v>465</v>
      </c>
      <c r="M12" s="4">
        <f t="shared" si="3"/>
        <v>471</v>
      </c>
      <c r="N12" s="11">
        <f t="shared" si="4"/>
        <v>0.58860759493670889</v>
      </c>
      <c r="O12" s="11">
        <f t="shared" si="4"/>
        <v>0.58655043586550437</v>
      </c>
      <c r="P12" s="11">
        <v>0.96115940689151225</v>
      </c>
      <c r="Q12" s="11">
        <v>0.93941600815011361</v>
      </c>
      <c r="R12" s="11">
        <f t="shared" si="5"/>
        <v>759.31593144429462</v>
      </c>
      <c r="S12" s="11">
        <f t="shared" si="5"/>
        <v>754.35105454454128</v>
      </c>
      <c r="T12" s="11">
        <f t="shared" si="6"/>
        <v>1513.6669859888359</v>
      </c>
      <c r="U12" s="10"/>
      <c r="V12" s="10">
        <v>1.1000000000000001</v>
      </c>
      <c r="W12" s="12">
        <f t="shared" si="7"/>
        <v>1665.0336845877196</v>
      </c>
    </row>
    <row r="13" spans="1:23" x14ac:dyDescent="0.25">
      <c r="A13" s="4">
        <v>6</v>
      </c>
      <c r="B13" s="4">
        <f t="shared" si="0"/>
        <v>907</v>
      </c>
      <c r="C13" s="4">
        <v>461</v>
      </c>
      <c r="D13" s="4">
        <v>446</v>
      </c>
      <c r="E13" s="4">
        <f t="shared" si="1"/>
        <v>1584</v>
      </c>
      <c r="F13" s="4">
        <v>821</v>
      </c>
      <c r="G13" s="4">
        <v>763</v>
      </c>
      <c r="I13" s="4">
        <v>6</v>
      </c>
      <c r="J13" s="4">
        <f t="shared" si="2"/>
        <v>821</v>
      </c>
      <c r="K13" s="4">
        <f t="shared" si="2"/>
        <v>763</v>
      </c>
      <c r="L13" s="4">
        <f t="shared" si="3"/>
        <v>461</v>
      </c>
      <c r="M13" s="4">
        <f t="shared" si="3"/>
        <v>446</v>
      </c>
      <c r="N13" s="11">
        <f t="shared" si="4"/>
        <v>0.56151035322777099</v>
      </c>
      <c r="O13" s="11">
        <f t="shared" si="4"/>
        <v>0.58453473132372213</v>
      </c>
      <c r="P13" s="11">
        <v>1.0662120287211905</v>
      </c>
      <c r="Q13" s="11">
        <v>1.0328894343208626</v>
      </c>
      <c r="R13" s="11">
        <f t="shared" si="5"/>
        <v>875.36007558009737</v>
      </c>
      <c r="S13" s="11">
        <f t="shared" si="5"/>
        <v>788.09463838681813</v>
      </c>
      <c r="T13" s="11">
        <f t="shared" si="6"/>
        <v>1663.4547139669155</v>
      </c>
      <c r="U13" s="10"/>
      <c r="V13" s="10">
        <v>1.1000000000000001</v>
      </c>
      <c r="W13" s="12">
        <f t="shared" si="7"/>
        <v>1829.8001853636072</v>
      </c>
    </row>
    <row r="14" spans="1:23" x14ac:dyDescent="0.25">
      <c r="A14" s="4">
        <v>7</v>
      </c>
      <c r="B14" s="4">
        <f t="shared" si="0"/>
        <v>648</v>
      </c>
      <c r="C14" s="4">
        <v>344</v>
      </c>
      <c r="D14" s="4">
        <v>304</v>
      </c>
      <c r="E14" s="4">
        <f t="shared" si="1"/>
        <v>1584</v>
      </c>
      <c r="F14" s="4">
        <v>796</v>
      </c>
      <c r="G14" s="4">
        <v>788</v>
      </c>
      <c r="I14" s="4">
        <v>7</v>
      </c>
      <c r="J14" s="4">
        <f t="shared" si="2"/>
        <v>796</v>
      </c>
      <c r="K14" s="4">
        <f t="shared" si="2"/>
        <v>788</v>
      </c>
      <c r="L14" s="4">
        <f t="shared" si="3"/>
        <v>344</v>
      </c>
      <c r="M14" s="4">
        <f t="shared" si="3"/>
        <v>304</v>
      </c>
      <c r="N14" s="11">
        <f t="shared" si="4"/>
        <v>0.43216080402010049</v>
      </c>
      <c r="O14" s="11">
        <f t="shared" si="4"/>
        <v>0.38578680203045684</v>
      </c>
      <c r="P14" s="11">
        <v>0.68142269970975999</v>
      </c>
      <c r="Q14" s="11">
        <v>0.647863864896564</v>
      </c>
      <c r="R14" s="11">
        <f t="shared" si="5"/>
        <v>542.41246896896894</v>
      </c>
      <c r="S14" s="11">
        <f t="shared" si="5"/>
        <v>510.51672553849244</v>
      </c>
      <c r="T14" s="11">
        <f t="shared" si="6"/>
        <v>1052.9291945074615</v>
      </c>
      <c r="U14" s="10"/>
      <c r="V14" s="10">
        <v>1.1000000000000001</v>
      </c>
      <c r="W14" s="12">
        <f t="shared" si="7"/>
        <v>1158.2221139582077</v>
      </c>
    </row>
    <row r="15" spans="1:23" x14ac:dyDescent="0.25">
      <c r="A15" s="4">
        <v>8</v>
      </c>
      <c r="B15" s="4">
        <f t="shared" si="0"/>
        <v>558</v>
      </c>
      <c r="C15" s="4">
        <v>275</v>
      </c>
      <c r="D15" s="4">
        <v>283</v>
      </c>
      <c r="E15" s="4">
        <f t="shared" si="1"/>
        <v>1892</v>
      </c>
      <c r="F15" s="4">
        <v>979</v>
      </c>
      <c r="G15" s="4">
        <v>913</v>
      </c>
      <c r="I15" s="4">
        <v>8</v>
      </c>
      <c r="J15" s="4">
        <f t="shared" si="2"/>
        <v>979</v>
      </c>
      <c r="K15" s="4">
        <f t="shared" si="2"/>
        <v>913</v>
      </c>
      <c r="L15" s="4">
        <f t="shared" si="3"/>
        <v>275</v>
      </c>
      <c r="M15" s="4">
        <f t="shared" si="3"/>
        <v>283</v>
      </c>
      <c r="N15" s="11">
        <f t="shared" si="4"/>
        <v>0.2808988764044944</v>
      </c>
      <c r="O15" s="11">
        <f t="shared" si="4"/>
        <v>0.30996714129244252</v>
      </c>
      <c r="P15" s="11">
        <v>0.52848041934891243</v>
      </c>
      <c r="Q15" s="11">
        <v>0.50913787930395893</v>
      </c>
      <c r="R15" s="11">
        <f t="shared" si="5"/>
        <v>517.38233054258524</v>
      </c>
      <c r="S15" s="11">
        <f t="shared" si="5"/>
        <v>464.84288380451449</v>
      </c>
      <c r="T15" s="11">
        <f t="shared" si="6"/>
        <v>982.22521434709972</v>
      </c>
      <c r="U15" s="10"/>
      <c r="V15" s="10">
        <v>1.1000000000000001</v>
      </c>
      <c r="W15" s="12">
        <f t="shared" si="7"/>
        <v>1080.4477357818098</v>
      </c>
    </row>
    <row r="16" spans="1:23" x14ac:dyDescent="0.25">
      <c r="A16" s="4">
        <v>9</v>
      </c>
      <c r="B16" s="4">
        <f t="shared" si="0"/>
        <v>544</v>
      </c>
      <c r="C16" s="4">
        <v>281</v>
      </c>
      <c r="D16" s="4">
        <v>263</v>
      </c>
      <c r="E16" s="4">
        <f t="shared" si="1"/>
        <v>1817</v>
      </c>
      <c r="F16" s="4">
        <v>944</v>
      </c>
      <c r="G16" s="4">
        <v>873</v>
      </c>
      <c r="I16" s="4">
        <v>9</v>
      </c>
      <c r="J16" s="4">
        <f t="shared" si="2"/>
        <v>944</v>
      </c>
      <c r="K16" s="4">
        <f t="shared" si="2"/>
        <v>873</v>
      </c>
      <c r="L16" s="4">
        <f t="shared" si="3"/>
        <v>281</v>
      </c>
      <c r="M16" s="4">
        <f t="shared" si="3"/>
        <v>263</v>
      </c>
      <c r="N16" s="11">
        <f t="shared" si="4"/>
        <v>0.29766949152542371</v>
      </c>
      <c r="O16" s="11">
        <f t="shared" si="4"/>
        <v>0.30126002290950743</v>
      </c>
      <c r="P16" s="11">
        <v>0.50737743045289152</v>
      </c>
      <c r="Q16" s="11">
        <v>0.48681377336958181</v>
      </c>
      <c r="R16" s="11">
        <f t="shared" si="5"/>
        <v>478.96429434752957</v>
      </c>
      <c r="S16" s="11">
        <f t="shared" si="5"/>
        <v>424.98842415164495</v>
      </c>
      <c r="T16" s="11">
        <f t="shared" si="6"/>
        <v>903.95271849917458</v>
      </c>
      <c r="U16" s="10"/>
      <c r="V16" s="10">
        <v>1.1000000000000001</v>
      </c>
      <c r="W16" s="12">
        <f t="shared" si="7"/>
        <v>994.34799034909213</v>
      </c>
    </row>
    <row r="17" spans="1:23" x14ac:dyDescent="0.25">
      <c r="A17" s="4">
        <v>10</v>
      </c>
      <c r="B17" s="4">
        <f t="shared" si="0"/>
        <v>581</v>
      </c>
      <c r="C17" s="4">
        <v>323</v>
      </c>
      <c r="D17" s="4">
        <v>258</v>
      </c>
      <c r="E17" s="4">
        <f t="shared" si="1"/>
        <v>1813</v>
      </c>
      <c r="F17" s="4">
        <v>924</v>
      </c>
      <c r="G17" s="4">
        <v>889</v>
      </c>
      <c r="I17" s="4">
        <v>10</v>
      </c>
      <c r="J17" s="4">
        <f t="shared" si="2"/>
        <v>924</v>
      </c>
      <c r="K17" s="4">
        <f t="shared" si="2"/>
        <v>889</v>
      </c>
      <c r="L17" s="4">
        <f t="shared" si="3"/>
        <v>323</v>
      </c>
      <c r="M17" s="4">
        <f t="shared" si="3"/>
        <v>258</v>
      </c>
      <c r="N17" s="11">
        <f t="shared" si="4"/>
        <v>0.34956709956709958</v>
      </c>
      <c r="O17" s="11">
        <f t="shared" si="4"/>
        <v>0.29021372328458944</v>
      </c>
      <c r="P17" s="11">
        <v>0.56271721386903317</v>
      </c>
      <c r="Q17" s="11">
        <v>0.55151022657259297</v>
      </c>
      <c r="R17" s="11">
        <f t="shared" si="5"/>
        <v>519.95070561498665</v>
      </c>
      <c r="S17" s="11">
        <f t="shared" si="5"/>
        <v>490.29259142303516</v>
      </c>
      <c r="T17" s="11">
        <f t="shared" si="6"/>
        <v>1010.2432970380219</v>
      </c>
      <c r="U17" s="10"/>
      <c r="V17" s="10">
        <v>1.1000000000000001</v>
      </c>
      <c r="W17" s="12">
        <f t="shared" si="7"/>
        <v>1111.2676267418242</v>
      </c>
    </row>
    <row r="18" spans="1:23" x14ac:dyDescent="0.25">
      <c r="A18" s="4">
        <v>11</v>
      </c>
      <c r="B18" s="4">
        <f t="shared" si="0"/>
        <v>705</v>
      </c>
      <c r="C18" s="4">
        <v>347</v>
      </c>
      <c r="D18" s="4">
        <v>358</v>
      </c>
      <c r="E18" s="4">
        <f t="shared" si="1"/>
        <v>1734</v>
      </c>
      <c r="F18" s="4">
        <v>906</v>
      </c>
      <c r="G18" s="4">
        <v>828</v>
      </c>
      <c r="I18" s="4">
        <v>11</v>
      </c>
      <c r="J18" s="4">
        <f t="shared" si="2"/>
        <v>906</v>
      </c>
      <c r="K18" s="4">
        <f t="shared" si="2"/>
        <v>828</v>
      </c>
      <c r="L18" s="4">
        <f t="shared" si="3"/>
        <v>347</v>
      </c>
      <c r="M18" s="4">
        <f t="shared" si="3"/>
        <v>358</v>
      </c>
      <c r="N18" s="11">
        <f t="shared" si="4"/>
        <v>0.38300220750551878</v>
      </c>
      <c r="O18" s="11">
        <f t="shared" si="4"/>
        <v>0.43236714975845408</v>
      </c>
      <c r="P18" s="11">
        <v>0.56800722340963639</v>
      </c>
      <c r="Q18" s="11">
        <v>0.63163068376358689</v>
      </c>
      <c r="R18" s="11">
        <f t="shared" si="5"/>
        <v>514.61454440913053</v>
      </c>
      <c r="S18" s="11">
        <f t="shared" si="5"/>
        <v>522.99020615625</v>
      </c>
      <c r="T18" s="11">
        <f t="shared" si="6"/>
        <v>1037.6047505653805</v>
      </c>
      <c r="U18" s="10"/>
      <c r="V18" s="10">
        <v>1.1000000000000001</v>
      </c>
      <c r="W18" s="12">
        <f t="shared" si="7"/>
        <v>1141.3652256219186</v>
      </c>
    </row>
    <row r="19" spans="1:23" x14ac:dyDescent="0.25">
      <c r="A19" s="4">
        <v>12</v>
      </c>
      <c r="B19" s="4">
        <f t="shared" si="0"/>
        <v>580</v>
      </c>
      <c r="C19" s="4">
        <v>270</v>
      </c>
      <c r="D19" s="4">
        <v>310</v>
      </c>
      <c r="E19" s="4">
        <f t="shared" si="1"/>
        <v>1674</v>
      </c>
      <c r="F19" s="4">
        <v>878</v>
      </c>
      <c r="G19" s="4">
        <v>796</v>
      </c>
      <c r="I19" s="4">
        <v>12</v>
      </c>
      <c r="J19" s="4">
        <f t="shared" si="2"/>
        <v>878</v>
      </c>
      <c r="K19" s="4">
        <f t="shared" si="2"/>
        <v>796</v>
      </c>
      <c r="L19" s="4">
        <f t="shared" si="3"/>
        <v>270</v>
      </c>
      <c r="M19" s="4">
        <f t="shared" si="3"/>
        <v>310</v>
      </c>
      <c r="N19" s="11">
        <f t="shared" si="4"/>
        <v>0.30751708428246016</v>
      </c>
      <c r="O19" s="11">
        <f t="shared" si="4"/>
        <v>0.38944723618090454</v>
      </c>
      <c r="P19" s="11">
        <v>0.52156480470010524</v>
      </c>
      <c r="Q19" s="11">
        <v>0.57526440867496864</v>
      </c>
      <c r="R19" s="11">
        <f t="shared" si="5"/>
        <v>457.93389852669242</v>
      </c>
      <c r="S19" s="11">
        <f t="shared" si="5"/>
        <v>457.91046930527506</v>
      </c>
      <c r="T19" s="11">
        <f t="shared" si="6"/>
        <v>915.84436783196747</v>
      </c>
      <c r="U19" s="10"/>
      <c r="V19" s="10">
        <v>1.1000000000000001</v>
      </c>
      <c r="W19" s="12">
        <f t="shared" si="7"/>
        <v>1007.4288046151643</v>
      </c>
    </row>
    <row r="20" spans="1:23" x14ac:dyDescent="0.25">
      <c r="A20" s="4">
        <v>13</v>
      </c>
      <c r="B20" s="4">
        <f t="shared" si="0"/>
        <v>585</v>
      </c>
      <c r="C20" s="4">
        <v>260</v>
      </c>
      <c r="D20" s="4">
        <v>325</v>
      </c>
      <c r="E20" s="4">
        <f t="shared" si="1"/>
        <v>1568</v>
      </c>
      <c r="F20" s="4">
        <v>817</v>
      </c>
      <c r="G20" s="4">
        <v>751</v>
      </c>
      <c r="I20" s="4">
        <v>13</v>
      </c>
      <c r="J20" s="4">
        <f t="shared" si="2"/>
        <v>817</v>
      </c>
      <c r="K20" s="4">
        <f t="shared" si="2"/>
        <v>751</v>
      </c>
      <c r="L20" s="4">
        <f t="shared" si="3"/>
        <v>260</v>
      </c>
      <c r="M20" s="4">
        <f t="shared" si="3"/>
        <v>325</v>
      </c>
      <c r="N20" s="11">
        <f t="shared" si="4"/>
        <v>0.31823745410036719</v>
      </c>
      <c r="O20" s="11">
        <f t="shared" si="4"/>
        <v>0.43275632490013316</v>
      </c>
      <c r="P20" s="11">
        <v>0.5160635947954475</v>
      </c>
      <c r="Q20" s="11">
        <v>0.5934374665989699</v>
      </c>
      <c r="R20" s="11">
        <f t="shared" si="5"/>
        <v>421.62395694788063</v>
      </c>
      <c r="S20" s="11">
        <f t="shared" si="5"/>
        <v>445.67153741582638</v>
      </c>
      <c r="T20" s="11">
        <f t="shared" si="6"/>
        <v>867.29549436370701</v>
      </c>
      <c r="U20" s="10"/>
      <c r="V20" s="10">
        <v>1.1000000000000001</v>
      </c>
      <c r="W20" s="12">
        <f t="shared" si="7"/>
        <v>954.02504380007781</v>
      </c>
    </row>
    <row r="21" spans="1:23" x14ac:dyDescent="0.25">
      <c r="A21" s="4">
        <v>14</v>
      </c>
      <c r="B21" s="4">
        <f t="shared" si="0"/>
        <v>561</v>
      </c>
      <c r="C21" s="4">
        <v>289</v>
      </c>
      <c r="D21" s="4">
        <v>272</v>
      </c>
      <c r="E21" s="4">
        <f t="shared" si="1"/>
        <v>1552</v>
      </c>
      <c r="F21" s="4">
        <v>802</v>
      </c>
      <c r="G21" s="4">
        <v>750</v>
      </c>
      <c r="I21" s="4">
        <v>14</v>
      </c>
      <c r="J21" s="4">
        <f t="shared" si="2"/>
        <v>802</v>
      </c>
      <c r="K21" s="4">
        <f t="shared" si="2"/>
        <v>750</v>
      </c>
      <c r="L21" s="4">
        <f t="shared" si="3"/>
        <v>289</v>
      </c>
      <c r="M21" s="4">
        <f t="shared" si="3"/>
        <v>272</v>
      </c>
      <c r="N21" s="11">
        <f t="shared" si="4"/>
        <v>0.36034912718204487</v>
      </c>
      <c r="O21" s="11">
        <f t="shared" si="4"/>
        <v>0.36266666666666669</v>
      </c>
      <c r="P21" s="11">
        <v>0.63843652973737453</v>
      </c>
      <c r="Q21" s="11">
        <v>0.70099892444554568</v>
      </c>
      <c r="R21" s="11">
        <f t="shared" si="5"/>
        <v>512.02609684937443</v>
      </c>
      <c r="S21" s="11">
        <f t="shared" si="5"/>
        <v>525.74919333415926</v>
      </c>
      <c r="T21" s="11">
        <f t="shared" si="6"/>
        <v>1037.7752901835338</v>
      </c>
      <c r="U21" s="10"/>
      <c r="V21" s="10">
        <v>1.1000000000000001</v>
      </c>
      <c r="W21" s="12">
        <f t="shared" si="7"/>
        <v>1141.5528192018874</v>
      </c>
    </row>
    <row r="22" spans="1:23" x14ac:dyDescent="0.25">
      <c r="A22" s="4">
        <v>15</v>
      </c>
      <c r="B22" s="4">
        <f t="shared" si="0"/>
        <v>488</v>
      </c>
      <c r="C22" s="4">
        <v>280</v>
      </c>
      <c r="D22" s="4">
        <v>208</v>
      </c>
      <c r="E22" s="4">
        <f t="shared" si="1"/>
        <v>1312</v>
      </c>
      <c r="F22" s="4">
        <v>704</v>
      </c>
      <c r="G22" s="4">
        <v>608</v>
      </c>
      <c r="I22" s="4">
        <v>15</v>
      </c>
      <c r="J22" s="4">
        <f t="shared" si="2"/>
        <v>704</v>
      </c>
      <c r="K22" s="4">
        <f t="shared" si="2"/>
        <v>608</v>
      </c>
      <c r="L22" s="4">
        <f t="shared" si="3"/>
        <v>280</v>
      </c>
      <c r="M22" s="4">
        <f t="shared" si="3"/>
        <v>208</v>
      </c>
      <c r="N22" s="11">
        <f t="shared" si="4"/>
        <v>0.39772727272727271</v>
      </c>
      <c r="O22" s="11">
        <f t="shared" si="4"/>
        <v>0.34210526315789475</v>
      </c>
      <c r="P22" s="11">
        <v>1.0435933178602841</v>
      </c>
      <c r="Q22" s="11">
        <v>0.73299310689807828</v>
      </c>
      <c r="R22" s="11">
        <f t="shared" si="5"/>
        <v>734.68969577363998</v>
      </c>
      <c r="S22" s="11">
        <f t="shared" si="5"/>
        <v>445.65980899403161</v>
      </c>
      <c r="T22" s="11">
        <f t="shared" si="6"/>
        <v>1180.3495047676715</v>
      </c>
      <c r="U22" s="10"/>
      <c r="V22" s="10">
        <v>1.1000000000000001</v>
      </c>
      <c r="W22" s="12">
        <f t="shared" si="7"/>
        <v>1298.3844552444389</v>
      </c>
    </row>
    <row r="23" spans="1:23" x14ac:dyDescent="0.25">
      <c r="A23" s="4">
        <v>16</v>
      </c>
      <c r="B23" s="4">
        <f t="shared" si="0"/>
        <v>597</v>
      </c>
      <c r="C23" s="4">
        <v>278</v>
      </c>
      <c r="D23" s="4">
        <v>319</v>
      </c>
      <c r="E23" s="4">
        <f t="shared" si="1"/>
        <v>1329</v>
      </c>
      <c r="F23" s="4">
        <v>700</v>
      </c>
      <c r="G23" s="4">
        <v>629</v>
      </c>
      <c r="I23" s="4">
        <v>16</v>
      </c>
      <c r="J23" s="4">
        <f t="shared" si="2"/>
        <v>700</v>
      </c>
      <c r="K23" s="4">
        <f t="shared" si="2"/>
        <v>629</v>
      </c>
      <c r="L23" s="4">
        <f t="shared" si="3"/>
        <v>278</v>
      </c>
      <c r="M23" s="4">
        <f t="shared" si="3"/>
        <v>319</v>
      </c>
      <c r="N23" s="11">
        <f t="shared" si="4"/>
        <v>0.39714285714285713</v>
      </c>
      <c r="O23" s="11">
        <f t="shared" si="4"/>
        <v>0.50715421303656594</v>
      </c>
      <c r="P23" s="11">
        <v>0.69695700899342317</v>
      </c>
      <c r="Q23" s="11">
        <v>0.67078715145001055</v>
      </c>
      <c r="R23" s="11">
        <f t="shared" si="5"/>
        <v>487.86990629539622</v>
      </c>
      <c r="S23" s="11">
        <f t="shared" si="5"/>
        <v>421.92511826205663</v>
      </c>
      <c r="T23" s="11">
        <f t="shared" si="6"/>
        <v>909.79502455745285</v>
      </c>
      <c r="U23" s="10"/>
      <c r="V23" s="10">
        <v>1.1000000000000001</v>
      </c>
      <c r="W23" s="12">
        <f t="shared" si="7"/>
        <v>1000.7745270131982</v>
      </c>
    </row>
    <row r="24" spans="1:23" x14ac:dyDescent="0.25">
      <c r="A24" s="4">
        <v>17</v>
      </c>
      <c r="B24" s="4">
        <f t="shared" si="0"/>
        <v>528</v>
      </c>
      <c r="C24" s="4">
        <v>268</v>
      </c>
      <c r="D24" s="4">
        <v>260</v>
      </c>
      <c r="E24" s="4">
        <f t="shared" si="1"/>
        <v>1213</v>
      </c>
      <c r="F24" s="4">
        <v>608</v>
      </c>
      <c r="G24" s="4">
        <v>605</v>
      </c>
      <c r="I24" s="4">
        <v>17</v>
      </c>
      <c r="J24" s="4">
        <f t="shared" si="2"/>
        <v>608</v>
      </c>
      <c r="K24" s="4">
        <f t="shared" si="2"/>
        <v>605</v>
      </c>
      <c r="L24" s="4">
        <f t="shared" si="3"/>
        <v>268</v>
      </c>
      <c r="M24" s="4">
        <f t="shared" si="3"/>
        <v>260</v>
      </c>
      <c r="N24" s="11">
        <f t="shared" si="4"/>
        <v>0.44078947368421051</v>
      </c>
      <c r="O24" s="11">
        <f t="shared" si="4"/>
        <v>0.42975206611570249</v>
      </c>
      <c r="P24" s="11">
        <v>1.0091442389909973</v>
      </c>
      <c r="Q24" s="11">
        <v>0.80869856940665596</v>
      </c>
      <c r="R24" s="11">
        <f t="shared" si="5"/>
        <v>613.55969730652635</v>
      </c>
      <c r="S24" s="11">
        <f t="shared" si="5"/>
        <v>489.26263449102686</v>
      </c>
      <c r="T24" s="11">
        <f t="shared" si="6"/>
        <v>1102.8223317975533</v>
      </c>
      <c r="U24" s="10"/>
      <c r="V24" s="10">
        <v>1.1000000000000001</v>
      </c>
      <c r="W24" s="12">
        <f t="shared" si="7"/>
        <v>1213.1045649773087</v>
      </c>
    </row>
    <row r="25" spans="1:23" x14ac:dyDescent="0.25">
      <c r="A25" s="4">
        <v>18</v>
      </c>
      <c r="B25" s="4">
        <f t="shared" si="0"/>
        <v>401</v>
      </c>
      <c r="C25" s="4">
        <v>188</v>
      </c>
      <c r="D25" s="4">
        <v>213</v>
      </c>
      <c r="E25" s="4">
        <f t="shared" si="1"/>
        <v>1243</v>
      </c>
      <c r="F25" s="4">
        <v>620</v>
      </c>
      <c r="G25" s="4">
        <v>623</v>
      </c>
      <c r="I25" s="4">
        <v>18</v>
      </c>
      <c r="J25" s="4">
        <f t="shared" si="2"/>
        <v>620</v>
      </c>
      <c r="K25" s="4">
        <f t="shared" si="2"/>
        <v>623</v>
      </c>
      <c r="L25" s="4">
        <f t="shared" si="3"/>
        <v>188</v>
      </c>
      <c r="M25" s="4">
        <f t="shared" si="3"/>
        <v>213</v>
      </c>
      <c r="N25" s="11">
        <f t="shared" si="4"/>
        <v>0.3032258064516129</v>
      </c>
      <c r="O25" s="11">
        <f t="shared" si="4"/>
        <v>0.3418940609951846</v>
      </c>
      <c r="P25" s="11">
        <v>1.018955829525831</v>
      </c>
      <c r="Q25" s="11">
        <v>0.79695779154279189</v>
      </c>
      <c r="R25" s="11">
        <f t="shared" si="5"/>
        <v>631.75261430601518</v>
      </c>
      <c r="S25" s="11">
        <f t="shared" si="5"/>
        <v>496.50470413115937</v>
      </c>
      <c r="T25" s="11">
        <f t="shared" si="6"/>
        <v>1128.2573184371745</v>
      </c>
      <c r="U25" s="10"/>
      <c r="V25" s="10">
        <v>1.1000000000000001</v>
      </c>
      <c r="W25" s="12">
        <f t="shared" si="7"/>
        <v>1241.0830502808919</v>
      </c>
    </row>
    <row r="26" spans="1:23" x14ac:dyDescent="0.25">
      <c r="A26" s="4">
        <v>19</v>
      </c>
      <c r="B26" s="4">
        <f t="shared" si="0"/>
        <v>469</v>
      </c>
      <c r="C26" s="4">
        <v>145</v>
      </c>
      <c r="D26" s="4">
        <v>324</v>
      </c>
      <c r="E26" s="4">
        <f t="shared" si="1"/>
        <v>1201</v>
      </c>
      <c r="F26" s="4">
        <v>601</v>
      </c>
      <c r="G26" s="4">
        <v>600</v>
      </c>
      <c r="I26" s="4">
        <v>19</v>
      </c>
      <c r="J26" s="4">
        <f t="shared" si="2"/>
        <v>601</v>
      </c>
      <c r="K26" s="4">
        <f t="shared" si="2"/>
        <v>600</v>
      </c>
      <c r="L26" s="4">
        <f t="shared" si="3"/>
        <v>145</v>
      </c>
      <c r="M26" s="4">
        <f t="shared" si="3"/>
        <v>324</v>
      </c>
      <c r="N26" s="11">
        <f t="shared" si="4"/>
        <v>0.24126455906821964</v>
      </c>
      <c r="O26" s="11">
        <f t="shared" si="4"/>
        <v>0.54</v>
      </c>
      <c r="P26" s="11">
        <v>0.62852975267773137</v>
      </c>
      <c r="Q26" s="11">
        <v>0.83678059372715008</v>
      </c>
      <c r="R26" s="11">
        <f t="shared" si="5"/>
        <v>377.74638135931656</v>
      </c>
      <c r="S26" s="11">
        <f t="shared" si="5"/>
        <v>502.06835623629007</v>
      </c>
      <c r="T26" s="11">
        <f t="shared" si="6"/>
        <v>879.81473759560663</v>
      </c>
      <c r="U26" s="10"/>
      <c r="V26" s="10">
        <v>1.1000000000000001</v>
      </c>
      <c r="W26" s="12">
        <f t="shared" si="7"/>
        <v>967.79621135516732</v>
      </c>
    </row>
    <row r="27" spans="1:23" x14ac:dyDescent="0.25">
      <c r="A27" s="4">
        <v>20</v>
      </c>
      <c r="B27" s="4">
        <f t="shared" si="0"/>
        <v>484</v>
      </c>
      <c r="C27" s="4">
        <v>148</v>
      </c>
      <c r="D27" s="4">
        <v>336</v>
      </c>
      <c r="E27" s="4">
        <f t="shared" si="1"/>
        <v>1324</v>
      </c>
      <c r="F27" s="4">
        <v>663</v>
      </c>
      <c r="G27" s="4">
        <v>661</v>
      </c>
      <c r="I27" s="4">
        <v>20</v>
      </c>
      <c r="J27" s="4">
        <f t="shared" si="2"/>
        <v>663</v>
      </c>
      <c r="K27" s="4">
        <f t="shared" si="2"/>
        <v>661</v>
      </c>
      <c r="L27" s="4">
        <f t="shared" si="3"/>
        <v>148</v>
      </c>
      <c r="M27" s="4">
        <f t="shared" si="3"/>
        <v>336</v>
      </c>
      <c r="N27" s="11">
        <f t="shared" si="4"/>
        <v>0.22322775263951736</v>
      </c>
      <c r="O27" s="11">
        <f t="shared" si="4"/>
        <v>0.50832072617246593</v>
      </c>
      <c r="P27" s="11">
        <v>0.56719046501466741</v>
      </c>
      <c r="Q27" s="11">
        <v>0.86531066601929851</v>
      </c>
      <c r="R27" s="11">
        <f t="shared" si="5"/>
        <v>376.0472783047245</v>
      </c>
      <c r="S27" s="11">
        <f t="shared" si="5"/>
        <v>571.97035023875628</v>
      </c>
      <c r="T27" s="11">
        <f t="shared" si="6"/>
        <v>948.01762854348078</v>
      </c>
      <c r="U27" s="10"/>
      <c r="V27" s="10">
        <v>1.1000000000000001</v>
      </c>
      <c r="W27" s="12">
        <f t="shared" si="7"/>
        <v>1042.8193913978289</v>
      </c>
    </row>
    <row r="28" spans="1:23" x14ac:dyDescent="0.25">
      <c r="A28" s="4">
        <v>21</v>
      </c>
      <c r="B28" s="4">
        <f t="shared" si="0"/>
        <v>543</v>
      </c>
      <c r="C28" s="4">
        <v>123</v>
      </c>
      <c r="D28" s="4">
        <v>420</v>
      </c>
      <c r="E28" s="4">
        <f t="shared" si="1"/>
        <v>1312</v>
      </c>
      <c r="F28" s="4">
        <v>645</v>
      </c>
      <c r="G28" s="4">
        <v>667</v>
      </c>
      <c r="I28" s="4">
        <v>21</v>
      </c>
      <c r="J28" s="4">
        <f t="shared" si="2"/>
        <v>645</v>
      </c>
      <c r="K28" s="4">
        <f t="shared" si="2"/>
        <v>667</v>
      </c>
      <c r="L28" s="4">
        <f t="shared" si="3"/>
        <v>123</v>
      </c>
      <c r="M28" s="4">
        <f>D28</f>
        <v>420</v>
      </c>
      <c r="N28" s="11">
        <f t="shared" si="4"/>
        <v>0.19069767441860466</v>
      </c>
      <c r="O28" s="11">
        <f t="shared" si="4"/>
        <v>0.62968515742128939</v>
      </c>
      <c r="P28" s="11">
        <v>0.52464205539856512</v>
      </c>
      <c r="Q28" s="11">
        <v>0.92242851778304358</v>
      </c>
      <c r="R28" s="11">
        <f t="shared" si="5"/>
        <v>338.39412573207449</v>
      </c>
      <c r="S28" s="11">
        <f t="shared" si="5"/>
        <v>615.25982136129005</v>
      </c>
      <c r="T28" s="11">
        <f t="shared" si="6"/>
        <v>953.65394709336454</v>
      </c>
      <c r="U28" s="10"/>
      <c r="V28" s="10">
        <v>1.1000000000000001</v>
      </c>
      <c r="W28" s="12">
        <f t="shared" si="7"/>
        <v>1049.0193418027011</v>
      </c>
    </row>
    <row r="29" spans="1:23" x14ac:dyDescent="0.25">
      <c r="A29" s="4">
        <v>22</v>
      </c>
      <c r="B29" s="4">
        <f t="shared" si="0"/>
        <v>521</v>
      </c>
      <c r="C29" s="4">
        <v>140</v>
      </c>
      <c r="D29" s="4">
        <v>381</v>
      </c>
      <c r="E29" s="4">
        <f t="shared" si="1"/>
        <v>1215</v>
      </c>
      <c r="F29" s="4">
        <v>610</v>
      </c>
      <c r="G29" s="4">
        <v>605</v>
      </c>
      <c r="I29" s="4">
        <v>22</v>
      </c>
      <c r="J29" s="4">
        <f t="shared" si="2"/>
        <v>610</v>
      </c>
      <c r="K29" s="4">
        <f t="shared" si="2"/>
        <v>605</v>
      </c>
      <c r="L29" s="4">
        <f t="shared" si="3"/>
        <v>140</v>
      </c>
      <c r="M29" s="4">
        <f t="shared" si="3"/>
        <v>381</v>
      </c>
      <c r="N29" s="11">
        <f t="shared" si="4"/>
        <v>0.22950819672131148</v>
      </c>
      <c r="O29" s="11">
        <f t="shared" si="4"/>
        <v>0.62975206611570245</v>
      </c>
      <c r="P29" s="11">
        <v>0.5405827892700672</v>
      </c>
      <c r="Q29" s="11">
        <v>0.97822522951551583</v>
      </c>
      <c r="R29" s="11">
        <f t="shared" si="5"/>
        <v>329.75550145474097</v>
      </c>
      <c r="S29" s="11">
        <f t="shared" si="5"/>
        <v>591.82626385688707</v>
      </c>
      <c r="T29" s="11">
        <f t="shared" si="6"/>
        <v>921.58176531162803</v>
      </c>
      <c r="U29" s="10"/>
      <c r="V29" s="10">
        <v>1.1000000000000001</v>
      </c>
      <c r="W29" s="12">
        <f t="shared" si="7"/>
        <v>1013.7399418427909</v>
      </c>
    </row>
    <row r="30" spans="1:23" x14ac:dyDescent="0.25">
      <c r="A30" s="4">
        <v>23</v>
      </c>
      <c r="B30" s="4">
        <f t="shared" si="0"/>
        <v>525</v>
      </c>
      <c r="C30" s="4">
        <v>86</v>
      </c>
      <c r="D30" s="4">
        <v>439</v>
      </c>
      <c r="E30" s="4">
        <f t="shared" si="1"/>
        <v>1283</v>
      </c>
      <c r="F30" s="4">
        <v>600</v>
      </c>
      <c r="G30" s="4">
        <v>683</v>
      </c>
      <c r="I30" s="4">
        <v>23</v>
      </c>
      <c r="J30" s="4">
        <f t="shared" si="2"/>
        <v>600</v>
      </c>
      <c r="K30" s="4">
        <f t="shared" si="2"/>
        <v>683</v>
      </c>
      <c r="L30" s="4">
        <f t="shared" si="3"/>
        <v>86</v>
      </c>
      <c r="M30" s="4">
        <f t="shared" si="3"/>
        <v>439</v>
      </c>
      <c r="N30" s="11">
        <f t="shared" si="4"/>
        <v>0.14333333333333334</v>
      </c>
      <c r="O30" s="11">
        <f t="shared" si="4"/>
        <v>0.64275256222547583</v>
      </c>
      <c r="P30" s="11">
        <v>0.52816771700088849</v>
      </c>
      <c r="Q30" s="11">
        <v>0.99177549684906241</v>
      </c>
      <c r="R30" s="11">
        <f t="shared" si="5"/>
        <v>316.9006302005331</v>
      </c>
      <c r="S30" s="11">
        <f t="shared" si="5"/>
        <v>677.38266434790967</v>
      </c>
      <c r="T30" s="11">
        <f t="shared" si="6"/>
        <v>994.28329454844277</v>
      </c>
      <c r="U30" s="10"/>
      <c r="V30" s="10">
        <v>1.1000000000000001</v>
      </c>
      <c r="W30" s="12">
        <f t="shared" si="7"/>
        <v>1093.7116240032872</v>
      </c>
    </row>
    <row r="31" spans="1:23" x14ac:dyDescent="0.25">
      <c r="A31" s="4">
        <v>24</v>
      </c>
      <c r="B31" s="4">
        <f t="shared" si="0"/>
        <v>641</v>
      </c>
      <c r="C31" s="4">
        <v>173</v>
      </c>
      <c r="D31" s="4">
        <v>468</v>
      </c>
      <c r="E31" s="4">
        <f t="shared" si="1"/>
        <v>1272</v>
      </c>
      <c r="F31" s="4">
        <v>582</v>
      </c>
      <c r="G31" s="4">
        <v>690</v>
      </c>
      <c r="I31" s="4">
        <v>24</v>
      </c>
      <c r="J31" s="4">
        <f t="shared" si="2"/>
        <v>582</v>
      </c>
      <c r="K31" s="4">
        <f t="shared" si="2"/>
        <v>690</v>
      </c>
      <c r="L31" s="4">
        <f t="shared" si="3"/>
        <v>173</v>
      </c>
      <c r="M31" s="4">
        <f t="shared" si="3"/>
        <v>468</v>
      </c>
      <c r="N31" s="11">
        <f t="shared" si="4"/>
        <v>0.29725085910652921</v>
      </c>
      <c r="O31" s="11">
        <f t="shared" si="4"/>
        <v>0.67826086956521736</v>
      </c>
      <c r="P31" s="11">
        <v>0.54854732023040464</v>
      </c>
      <c r="Q31" s="11">
        <v>0.99932185300383425</v>
      </c>
      <c r="R31" s="11">
        <f t="shared" si="5"/>
        <v>319.25454037409548</v>
      </c>
      <c r="S31" s="11">
        <f t="shared" si="5"/>
        <v>689.53207857264567</v>
      </c>
      <c r="T31" s="11">
        <f t="shared" si="6"/>
        <v>1008.7866189467411</v>
      </c>
      <c r="U31" s="10"/>
      <c r="V31" s="10">
        <v>1.1000000000000001</v>
      </c>
      <c r="W31" s="12">
        <f t="shared" si="7"/>
        <v>1109.6652808414153</v>
      </c>
    </row>
    <row r="32" spans="1:23" x14ac:dyDescent="0.25">
      <c r="A32" s="4">
        <v>25</v>
      </c>
      <c r="B32" s="4">
        <f t="shared" si="0"/>
        <v>682</v>
      </c>
      <c r="C32" s="4">
        <v>154</v>
      </c>
      <c r="D32" s="4">
        <v>528</v>
      </c>
      <c r="E32" s="4">
        <f t="shared" si="1"/>
        <v>1289</v>
      </c>
      <c r="F32" s="4">
        <v>599</v>
      </c>
      <c r="G32" s="4">
        <v>690</v>
      </c>
      <c r="I32" s="4">
        <v>25</v>
      </c>
      <c r="J32" s="4">
        <f t="shared" si="2"/>
        <v>599</v>
      </c>
      <c r="K32" s="4">
        <f t="shared" si="2"/>
        <v>690</v>
      </c>
      <c r="L32" s="4">
        <f t="shared" si="3"/>
        <v>154</v>
      </c>
      <c r="M32" s="4">
        <f t="shared" si="3"/>
        <v>528</v>
      </c>
      <c r="N32" s="11">
        <f t="shared" si="4"/>
        <v>0.2570951585976628</v>
      </c>
      <c r="O32" s="11">
        <f t="shared" si="4"/>
        <v>0.76521739130434785</v>
      </c>
      <c r="P32" s="11">
        <v>0.58908696535600669</v>
      </c>
      <c r="Q32" s="11">
        <v>1.084123079113771</v>
      </c>
      <c r="R32" s="11">
        <f t="shared" si="5"/>
        <v>352.86309224824799</v>
      </c>
      <c r="S32" s="11">
        <f t="shared" si="5"/>
        <v>748.044924588502</v>
      </c>
      <c r="T32" s="11">
        <f t="shared" si="6"/>
        <v>1100.90801683675</v>
      </c>
      <c r="U32" s="10"/>
      <c r="V32" s="10">
        <v>1.1000000000000001</v>
      </c>
      <c r="W32" s="12">
        <f t="shared" si="7"/>
        <v>1210.9988185204252</v>
      </c>
    </row>
    <row r="33" spans="1:23" x14ac:dyDescent="0.25">
      <c r="A33" s="4">
        <v>26</v>
      </c>
      <c r="B33" s="4">
        <f t="shared" si="0"/>
        <v>663</v>
      </c>
      <c r="C33" s="4">
        <v>163</v>
      </c>
      <c r="D33" s="4">
        <v>500</v>
      </c>
      <c r="E33" s="4">
        <f t="shared" si="1"/>
        <v>1256</v>
      </c>
      <c r="F33" s="4">
        <v>601</v>
      </c>
      <c r="G33" s="4">
        <v>655</v>
      </c>
      <c r="I33" s="4">
        <v>26</v>
      </c>
      <c r="J33" s="4">
        <f t="shared" si="2"/>
        <v>601</v>
      </c>
      <c r="K33" s="4">
        <f t="shared" si="2"/>
        <v>655</v>
      </c>
      <c r="L33" s="4">
        <f t="shared" si="3"/>
        <v>163</v>
      </c>
      <c r="M33" s="4">
        <f t="shared" si="3"/>
        <v>500</v>
      </c>
      <c r="N33" s="11">
        <f t="shared" si="4"/>
        <v>0.27121464226289516</v>
      </c>
      <c r="O33" s="11">
        <f t="shared" si="4"/>
        <v>0.76335877862595425</v>
      </c>
      <c r="P33" s="11">
        <v>0.59093466609863377</v>
      </c>
      <c r="Q33" s="11">
        <v>1.0715821873551956</v>
      </c>
      <c r="R33" s="11">
        <f t="shared" si="5"/>
        <v>355.15173432527888</v>
      </c>
      <c r="S33" s="11">
        <f t="shared" si="5"/>
        <v>701.88633271765309</v>
      </c>
      <c r="T33" s="11">
        <f t="shared" si="6"/>
        <v>1057.038067042932</v>
      </c>
      <c r="U33" s="10"/>
      <c r="V33" s="10">
        <v>1.1000000000000001</v>
      </c>
      <c r="W33" s="12">
        <f t="shared" si="7"/>
        <v>1162.7418737472253</v>
      </c>
    </row>
    <row r="34" spans="1:23" x14ac:dyDescent="0.25">
      <c r="A34" s="4">
        <v>27</v>
      </c>
      <c r="B34" s="4">
        <f t="shared" si="0"/>
        <v>662</v>
      </c>
      <c r="C34" s="4">
        <v>159</v>
      </c>
      <c r="D34" s="4">
        <v>503</v>
      </c>
      <c r="E34" s="4">
        <f t="shared" si="1"/>
        <v>1308</v>
      </c>
      <c r="F34" s="4">
        <v>614</v>
      </c>
      <c r="G34" s="4">
        <v>694</v>
      </c>
      <c r="I34" s="4">
        <v>27</v>
      </c>
      <c r="J34" s="4">
        <f t="shared" si="2"/>
        <v>614</v>
      </c>
      <c r="K34" s="4">
        <f t="shared" si="2"/>
        <v>694</v>
      </c>
      <c r="L34" s="4">
        <f t="shared" si="3"/>
        <v>159</v>
      </c>
      <c r="M34" s="4">
        <f t="shared" si="3"/>
        <v>503</v>
      </c>
      <c r="N34" s="11">
        <f t="shared" si="4"/>
        <v>0.25895765472312704</v>
      </c>
      <c r="O34" s="11">
        <f t="shared" si="4"/>
        <v>0.72478386167146969</v>
      </c>
      <c r="P34" s="11">
        <v>0.58748128597612848</v>
      </c>
      <c r="Q34" s="11">
        <v>1.0678788469735412</v>
      </c>
      <c r="R34" s="11">
        <f t="shared" si="5"/>
        <v>360.71350958934289</v>
      </c>
      <c r="S34" s="11">
        <f t="shared" si="5"/>
        <v>741.10791979963756</v>
      </c>
      <c r="T34" s="11">
        <f t="shared" si="6"/>
        <v>1101.8214293889805</v>
      </c>
      <c r="U34" s="10"/>
      <c r="V34" s="10">
        <v>1.1000000000000001</v>
      </c>
      <c r="W34" s="12">
        <f t="shared" si="7"/>
        <v>1212.0035723278786</v>
      </c>
    </row>
    <row r="35" spans="1:23" x14ac:dyDescent="0.25">
      <c r="A35" s="4">
        <v>28</v>
      </c>
      <c r="B35" s="4">
        <f t="shared" si="0"/>
        <v>665</v>
      </c>
      <c r="C35" s="4">
        <v>210</v>
      </c>
      <c r="D35" s="4">
        <v>455</v>
      </c>
      <c r="E35" s="4">
        <f t="shared" si="1"/>
        <v>1255</v>
      </c>
      <c r="F35" s="4">
        <v>594</v>
      </c>
      <c r="G35" s="4">
        <v>661</v>
      </c>
      <c r="I35" s="4">
        <v>28</v>
      </c>
      <c r="J35" s="4">
        <f t="shared" si="2"/>
        <v>594</v>
      </c>
      <c r="K35" s="4">
        <f t="shared" si="2"/>
        <v>661</v>
      </c>
      <c r="L35" s="4">
        <f t="shared" si="3"/>
        <v>210</v>
      </c>
      <c r="M35" s="4">
        <f t="shared" si="3"/>
        <v>455</v>
      </c>
      <c r="N35" s="11">
        <f t="shared" si="4"/>
        <v>0.35353535353535354</v>
      </c>
      <c r="O35" s="11">
        <f t="shared" si="4"/>
        <v>0.68835098335854761</v>
      </c>
      <c r="P35" s="11">
        <v>0.59231119602091498</v>
      </c>
      <c r="Q35" s="11">
        <v>1.0555219569342595</v>
      </c>
      <c r="R35" s="11">
        <f t="shared" si="5"/>
        <v>351.83285043642348</v>
      </c>
      <c r="S35" s="11">
        <f t="shared" si="5"/>
        <v>697.70001353354553</v>
      </c>
      <c r="T35" s="11">
        <f t="shared" si="6"/>
        <v>1049.532863969969</v>
      </c>
      <c r="U35" s="10"/>
      <c r="V35" s="10">
        <v>1.1000000000000001</v>
      </c>
      <c r="W35" s="12">
        <f t="shared" si="7"/>
        <v>1154.4861503669661</v>
      </c>
    </row>
    <row r="36" spans="1:23" x14ac:dyDescent="0.25">
      <c r="A36" s="4">
        <v>29</v>
      </c>
      <c r="B36" s="4">
        <f t="shared" si="0"/>
        <v>682</v>
      </c>
      <c r="C36" s="4">
        <v>167</v>
      </c>
      <c r="D36" s="4">
        <v>515</v>
      </c>
      <c r="E36" s="4">
        <f t="shared" si="1"/>
        <v>1235</v>
      </c>
      <c r="F36" s="4">
        <v>614</v>
      </c>
      <c r="G36" s="4">
        <v>621</v>
      </c>
      <c r="I36" s="4">
        <v>29</v>
      </c>
      <c r="J36" s="4">
        <f t="shared" si="2"/>
        <v>614</v>
      </c>
      <c r="K36" s="4">
        <f t="shared" si="2"/>
        <v>621</v>
      </c>
      <c r="L36" s="4">
        <f t="shared" si="3"/>
        <v>167</v>
      </c>
      <c r="M36" s="4">
        <f t="shared" si="3"/>
        <v>515</v>
      </c>
      <c r="N36" s="11">
        <f t="shared" si="4"/>
        <v>0.2719869706840391</v>
      </c>
      <c r="O36" s="11">
        <f t="shared" si="4"/>
        <v>0.82930756843800324</v>
      </c>
      <c r="P36" s="11">
        <v>0.60224673401575823</v>
      </c>
      <c r="Q36" s="11">
        <v>1.0870766448277194</v>
      </c>
      <c r="R36" s="11">
        <f t="shared" si="5"/>
        <v>369.77949468567556</v>
      </c>
      <c r="S36" s="11">
        <f t="shared" si="5"/>
        <v>675.07459643801371</v>
      </c>
      <c r="T36" s="11">
        <f t="shared" si="6"/>
        <v>1044.8540911236892</v>
      </c>
      <c r="U36" s="10"/>
      <c r="V36" s="10">
        <v>1.1000000000000001</v>
      </c>
      <c r="W36" s="12">
        <f t="shared" si="7"/>
        <v>1149.3395002360583</v>
      </c>
    </row>
    <row r="37" spans="1:23" x14ac:dyDescent="0.25">
      <c r="A37" s="4">
        <v>30</v>
      </c>
      <c r="B37" s="4">
        <f t="shared" si="0"/>
        <v>687</v>
      </c>
      <c r="C37" s="4">
        <v>211</v>
      </c>
      <c r="D37" s="4">
        <v>476</v>
      </c>
      <c r="E37" s="4">
        <f t="shared" si="1"/>
        <v>1272</v>
      </c>
      <c r="F37" s="4">
        <v>617</v>
      </c>
      <c r="G37" s="4">
        <v>655</v>
      </c>
      <c r="I37" s="4">
        <v>30</v>
      </c>
      <c r="J37" s="4">
        <f t="shared" si="2"/>
        <v>617</v>
      </c>
      <c r="K37" s="4">
        <f t="shared" si="2"/>
        <v>655</v>
      </c>
      <c r="L37" s="4">
        <f t="shared" si="3"/>
        <v>211</v>
      </c>
      <c r="M37" s="4">
        <f t="shared" si="3"/>
        <v>476</v>
      </c>
      <c r="N37" s="11">
        <f t="shared" si="4"/>
        <v>0.34197730956239869</v>
      </c>
      <c r="O37" s="11">
        <f t="shared" si="4"/>
        <v>0.72671755725190834</v>
      </c>
      <c r="P37" s="11">
        <v>0.58973353938903017</v>
      </c>
      <c r="Q37" s="11">
        <v>1.0539822754904051</v>
      </c>
      <c r="R37" s="11">
        <f t="shared" si="5"/>
        <v>363.86559380303163</v>
      </c>
      <c r="S37" s="11">
        <f t="shared" si="5"/>
        <v>690.35839044621537</v>
      </c>
      <c r="T37" s="11">
        <f t="shared" si="6"/>
        <v>1054.223984249247</v>
      </c>
      <c r="U37" s="10"/>
      <c r="V37" s="10">
        <v>1.1000000000000001</v>
      </c>
      <c r="W37" s="12">
        <f t="shared" si="7"/>
        <v>1159.6463826741717</v>
      </c>
    </row>
    <row r="38" spans="1:23" x14ac:dyDescent="0.25">
      <c r="A38" s="4">
        <v>31</v>
      </c>
      <c r="B38" s="4">
        <f t="shared" si="0"/>
        <v>728</v>
      </c>
      <c r="C38" s="4">
        <v>239</v>
      </c>
      <c r="D38" s="4">
        <v>489</v>
      </c>
      <c r="E38" s="4">
        <f t="shared" si="1"/>
        <v>1274</v>
      </c>
      <c r="F38" s="4">
        <v>623</v>
      </c>
      <c r="G38" s="4">
        <v>651</v>
      </c>
      <c r="I38" s="4">
        <v>31</v>
      </c>
      <c r="J38" s="4">
        <f t="shared" si="2"/>
        <v>623</v>
      </c>
      <c r="K38" s="4">
        <f t="shared" si="2"/>
        <v>651</v>
      </c>
      <c r="L38" s="4">
        <f t="shared" si="3"/>
        <v>239</v>
      </c>
      <c r="M38" s="4">
        <f t="shared" si="3"/>
        <v>489</v>
      </c>
      <c r="N38" s="11">
        <f t="shared" si="4"/>
        <v>0.38362760834670945</v>
      </c>
      <c r="O38" s="11">
        <f t="shared" si="4"/>
        <v>0.75115207373271886</v>
      </c>
      <c r="P38" s="11">
        <v>0.59155934665696264</v>
      </c>
      <c r="Q38" s="11">
        <v>1.0516489954476982</v>
      </c>
      <c r="R38" s="11">
        <f t="shared" si="5"/>
        <v>368.54147296728775</v>
      </c>
      <c r="S38" s="11">
        <f t="shared" si="5"/>
        <v>684.62349603645157</v>
      </c>
      <c r="T38" s="11">
        <f t="shared" si="6"/>
        <v>1053.1649690037393</v>
      </c>
      <c r="U38" s="10"/>
      <c r="V38" s="10">
        <v>1.1000000000000001</v>
      </c>
      <c r="W38" s="12">
        <f t="shared" si="7"/>
        <v>1158.4814659041133</v>
      </c>
    </row>
    <row r="39" spans="1:23" x14ac:dyDescent="0.25">
      <c r="A39" s="4">
        <v>32</v>
      </c>
      <c r="B39" s="4">
        <f t="shared" si="0"/>
        <v>774</v>
      </c>
      <c r="C39" s="4">
        <v>209</v>
      </c>
      <c r="D39" s="4">
        <v>565</v>
      </c>
      <c r="E39" s="4">
        <f t="shared" si="1"/>
        <v>1241</v>
      </c>
      <c r="F39" s="4">
        <v>603</v>
      </c>
      <c r="G39" s="4">
        <v>638</v>
      </c>
      <c r="I39" s="4">
        <v>32</v>
      </c>
      <c r="J39" s="4">
        <f t="shared" si="2"/>
        <v>603</v>
      </c>
      <c r="K39" s="4">
        <f t="shared" si="2"/>
        <v>638</v>
      </c>
      <c r="L39" s="4">
        <f t="shared" si="3"/>
        <v>209</v>
      </c>
      <c r="M39" s="4">
        <f t="shared" si="3"/>
        <v>565</v>
      </c>
      <c r="N39" s="11">
        <f t="shared" si="4"/>
        <v>0.34660033167495852</v>
      </c>
      <c r="O39" s="11">
        <f t="shared" si="4"/>
        <v>0.88557993730407525</v>
      </c>
      <c r="P39" s="11">
        <v>0.59426742121259934</v>
      </c>
      <c r="Q39" s="11">
        <v>1.0435406001265743</v>
      </c>
      <c r="R39" s="11">
        <f t="shared" si="5"/>
        <v>358.3432549911974</v>
      </c>
      <c r="S39" s="11">
        <f t="shared" si="5"/>
        <v>665.77890288075446</v>
      </c>
      <c r="T39" s="11">
        <f t="shared" si="6"/>
        <v>1024.1221578719519</v>
      </c>
      <c r="U39" s="10"/>
      <c r="V39" s="10">
        <v>1.1000000000000001</v>
      </c>
      <c r="W39" s="12">
        <f t="shared" si="7"/>
        <v>1126.5343736591471</v>
      </c>
    </row>
    <row r="40" spans="1:23" x14ac:dyDescent="0.25">
      <c r="A40" s="4">
        <v>33</v>
      </c>
      <c r="B40" s="4">
        <f t="shared" si="0"/>
        <v>536</v>
      </c>
      <c r="C40" s="4">
        <v>133</v>
      </c>
      <c r="D40" s="4">
        <v>403</v>
      </c>
      <c r="E40" s="4">
        <f t="shared" si="1"/>
        <v>1247</v>
      </c>
      <c r="F40" s="4">
        <v>661</v>
      </c>
      <c r="G40" s="4">
        <v>586</v>
      </c>
      <c r="I40" s="4">
        <v>33</v>
      </c>
      <c r="J40" s="4">
        <f t="shared" si="2"/>
        <v>661</v>
      </c>
      <c r="K40" s="4">
        <f t="shared" si="2"/>
        <v>586</v>
      </c>
      <c r="L40" s="4">
        <f t="shared" si="3"/>
        <v>133</v>
      </c>
      <c r="M40" s="4">
        <f t="shared" si="3"/>
        <v>403</v>
      </c>
      <c r="N40" s="11">
        <f t="shared" si="4"/>
        <v>0.20121028744326777</v>
      </c>
      <c r="O40" s="11">
        <f t="shared" si="4"/>
        <v>0.6877133105802048</v>
      </c>
      <c r="P40" s="11">
        <v>0.6017882154708406</v>
      </c>
      <c r="Q40" s="11">
        <v>1.0643326766808088</v>
      </c>
      <c r="R40" s="11">
        <f t="shared" si="5"/>
        <v>397.78201042622561</v>
      </c>
      <c r="S40" s="11">
        <f t="shared" si="5"/>
        <v>623.69894853495396</v>
      </c>
      <c r="T40" s="11">
        <f t="shared" si="6"/>
        <v>1021.4809589611796</v>
      </c>
      <c r="U40" s="10"/>
      <c r="V40" s="10">
        <v>1.1000000000000001</v>
      </c>
      <c r="W40" s="12">
        <f t="shared" si="7"/>
        <v>1123.6290548572977</v>
      </c>
    </row>
    <row r="41" spans="1:23" x14ac:dyDescent="0.25">
      <c r="A41" s="4">
        <v>34</v>
      </c>
      <c r="B41" s="4">
        <f t="shared" si="0"/>
        <v>579</v>
      </c>
      <c r="C41" s="4">
        <v>208</v>
      </c>
      <c r="D41" s="4">
        <v>371</v>
      </c>
      <c r="E41" s="4">
        <f t="shared" si="1"/>
        <v>1132</v>
      </c>
      <c r="F41" s="4">
        <v>593</v>
      </c>
      <c r="G41" s="4">
        <v>539</v>
      </c>
      <c r="I41" s="4">
        <v>34</v>
      </c>
      <c r="J41" s="4">
        <f t="shared" si="2"/>
        <v>593</v>
      </c>
      <c r="K41" s="4">
        <f t="shared" si="2"/>
        <v>539</v>
      </c>
      <c r="L41" s="4">
        <f t="shared" si="3"/>
        <v>208</v>
      </c>
      <c r="M41" s="4">
        <f t="shared" si="3"/>
        <v>371</v>
      </c>
      <c r="N41" s="11">
        <f t="shared" si="4"/>
        <v>0.35075885328836426</v>
      </c>
      <c r="O41" s="11">
        <f t="shared" si="4"/>
        <v>0.68831168831168832</v>
      </c>
      <c r="P41" s="11">
        <v>0.63617005593257436</v>
      </c>
      <c r="Q41" s="11">
        <v>1.0705688367753552</v>
      </c>
      <c r="R41" s="11">
        <f t="shared" si="5"/>
        <v>377.24884316801661</v>
      </c>
      <c r="S41" s="11">
        <f t="shared" si="5"/>
        <v>577.03660302191645</v>
      </c>
      <c r="T41" s="11">
        <f t="shared" si="6"/>
        <v>954.28544618993305</v>
      </c>
      <c r="U41" s="10"/>
      <c r="V41" s="10">
        <v>1.1000000000000001</v>
      </c>
      <c r="W41" s="12">
        <f t="shared" si="7"/>
        <v>1049.7139908089264</v>
      </c>
    </row>
    <row r="42" spans="1:23" x14ac:dyDescent="0.25">
      <c r="A42" s="4">
        <v>35</v>
      </c>
      <c r="B42" s="4">
        <f t="shared" si="0"/>
        <v>658</v>
      </c>
      <c r="C42" s="4">
        <v>229</v>
      </c>
      <c r="D42" s="4">
        <v>429</v>
      </c>
      <c r="E42" s="4">
        <f t="shared" si="1"/>
        <v>1131</v>
      </c>
      <c r="F42" s="4">
        <v>621</v>
      </c>
      <c r="G42" s="4">
        <v>510</v>
      </c>
      <c r="I42" s="4">
        <v>35</v>
      </c>
      <c r="J42" s="4">
        <f t="shared" si="2"/>
        <v>621</v>
      </c>
      <c r="K42" s="4">
        <f t="shared" si="2"/>
        <v>510</v>
      </c>
      <c r="L42" s="4">
        <f t="shared" si="3"/>
        <v>229</v>
      </c>
      <c r="M42" s="4">
        <f t="shared" si="3"/>
        <v>429</v>
      </c>
      <c r="N42" s="11">
        <f t="shared" si="4"/>
        <v>0.3687600644122383</v>
      </c>
      <c r="O42" s="11">
        <f t="shared" si="4"/>
        <v>0.8411764705882353</v>
      </c>
      <c r="P42" s="11">
        <v>0.6068072826883133</v>
      </c>
      <c r="Q42" s="11">
        <v>1.0323614572640074</v>
      </c>
      <c r="R42" s="11">
        <f t="shared" si="5"/>
        <v>376.82732254944256</v>
      </c>
      <c r="S42" s="11">
        <f t="shared" si="5"/>
        <v>526.50434320464376</v>
      </c>
      <c r="T42" s="11">
        <f t="shared" si="6"/>
        <v>903.33166575408632</v>
      </c>
      <c r="U42" s="10"/>
      <c r="V42" s="10">
        <v>1.1000000000000001</v>
      </c>
      <c r="W42" s="12">
        <f t="shared" si="7"/>
        <v>993.66483232949508</v>
      </c>
    </row>
    <row r="43" spans="1:23" x14ac:dyDescent="0.25">
      <c r="A43" s="4">
        <v>36</v>
      </c>
      <c r="B43" s="4">
        <f t="shared" si="0"/>
        <v>623</v>
      </c>
      <c r="C43" s="4">
        <v>197</v>
      </c>
      <c r="D43" s="4">
        <v>426</v>
      </c>
      <c r="E43" s="4">
        <f t="shared" si="1"/>
        <v>1045</v>
      </c>
      <c r="F43" s="4">
        <v>578</v>
      </c>
      <c r="G43" s="4">
        <v>467</v>
      </c>
      <c r="I43" s="4">
        <v>36</v>
      </c>
      <c r="J43" s="4">
        <f t="shared" si="2"/>
        <v>578</v>
      </c>
      <c r="K43" s="4">
        <f t="shared" si="2"/>
        <v>467</v>
      </c>
      <c r="L43" s="4">
        <f t="shared" si="3"/>
        <v>197</v>
      </c>
      <c r="M43" s="4">
        <f t="shared" si="3"/>
        <v>426</v>
      </c>
      <c r="N43" s="11">
        <f t="shared" si="4"/>
        <v>0.34083044982698962</v>
      </c>
      <c r="O43" s="11">
        <f t="shared" si="4"/>
        <v>0.91220556745182013</v>
      </c>
      <c r="P43" s="11">
        <v>0.60655592038352579</v>
      </c>
      <c r="Q43" s="11">
        <v>1.0105511182123841</v>
      </c>
      <c r="R43" s="11">
        <f t="shared" si="5"/>
        <v>350.58932198167793</v>
      </c>
      <c r="S43" s="11">
        <f t="shared" si="5"/>
        <v>471.92737220518336</v>
      </c>
      <c r="T43" s="11">
        <f t="shared" si="6"/>
        <v>822.51669418686129</v>
      </c>
      <c r="U43" s="10"/>
      <c r="V43" s="10">
        <v>1.1000000000000001</v>
      </c>
      <c r="W43" s="12">
        <f t="shared" si="7"/>
        <v>904.76836360554751</v>
      </c>
    </row>
    <row r="44" spans="1:23" x14ac:dyDescent="0.25">
      <c r="A44" s="4">
        <v>37</v>
      </c>
      <c r="B44" s="4">
        <f t="shared" si="0"/>
        <v>519</v>
      </c>
      <c r="C44" s="4">
        <v>157</v>
      </c>
      <c r="D44" s="4">
        <v>362</v>
      </c>
      <c r="E44" s="4">
        <f t="shared" si="1"/>
        <v>969</v>
      </c>
      <c r="F44" s="4">
        <v>487</v>
      </c>
      <c r="G44" s="4">
        <v>482</v>
      </c>
      <c r="I44" s="4">
        <v>37</v>
      </c>
      <c r="J44" s="4">
        <f t="shared" si="2"/>
        <v>487</v>
      </c>
      <c r="K44" s="4">
        <f t="shared" si="2"/>
        <v>482</v>
      </c>
      <c r="L44" s="4">
        <f t="shared" si="3"/>
        <v>157</v>
      </c>
      <c r="M44" s="4">
        <f t="shared" si="3"/>
        <v>362</v>
      </c>
      <c r="N44" s="11">
        <f t="shared" si="4"/>
        <v>0.32238193018480493</v>
      </c>
      <c r="O44" s="11">
        <f t="shared" si="4"/>
        <v>0.75103734439834025</v>
      </c>
      <c r="P44" s="11">
        <v>0.59978615147079384</v>
      </c>
      <c r="Q44" s="11">
        <v>0.95662031297205785</v>
      </c>
      <c r="R44" s="11">
        <f t="shared" si="5"/>
        <v>292.0958557662766</v>
      </c>
      <c r="S44" s="11">
        <f t="shared" si="5"/>
        <v>461.09099085253189</v>
      </c>
      <c r="T44" s="11">
        <f t="shared" si="6"/>
        <v>753.18684661880843</v>
      </c>
      <c r="U44" s="10"/>
      <c r="V44" s="10">
        <v>1.1000000000000001</v>
      </c>
      <c r="W44" s="12">
        <f t="shared" si="7"/>
        <v>828.5055312806893</v>
      </c>
    </row>
    <row r="45" spans="1:23" x14ac:dyDescent="0.25">
      <c r="A45" s="4">
        <v>38</v>
      </c>
      <c r="B45" s="4">
        <f t="shared" si="0"/>
        <v>489</v>
      </c>
      <c r="C45" s="4">
        <v>150</v>
      </c>
      <c r="D45" s="4">
        <v>339</v>
      </c>
      <c r="E45" s="4">
        <f t="shared" si="1"/>
        <v>978</v>
      </c>
      <c r="F45" s="4">
        <v>495</v>
      </c>
      <c r="G45" s="4">
        <v>483</v>
      </c>
      <c r="I45" s="4">
        <v>38</v>
      </c>
      <c r="J45" s="4">
        <f t="shared" si="2"/>
        <v>495</v>
      </c>
      <c r="K45" s="4">
        <f t="shared" si="2"/>
        <v>483</v>
      </c>
      <c r="L45" s="4">
        <f t="shared" si="3"/>
        <v>150</v>
      </c>
      <c r="M45" s="4">
        <f t="shared" si="3"/>
        <v>339</v>
      </c>
      <c r="N45" s="11">
        <f t="shared" si="4"/>
        <v>0.30303030303030304</v>
      </c>
      <c r="O45" s="11">
        <f t="shared" si="4"/>
        <v>0.70186335403726707</v>
      </c>
      <c r="P45" s="11">
        <v>0.60597011531232248</v>
      </c>
      <c r="Q45" s="11">
        <v>0.92592650373408036</v>
      </c>
      <c r="R45" s="11">
        <f t="shared" si="5"/>
        <v>299.95520707959963</v>
      </c>
      <c r="S45" s="11">
        <f t="shared" si="5"/>
        <v>447.22250130356082</v>
      </c>
      <c r="T45" s="11">
        <f t="shared" si="6"/>
        <v>747.17770838316051</v>
      </c>
      <c r="U45" s="10"/>
      <c r="V45" s="10">
        <v>1.1000000000000001</v>
      </c>
      <c r="W45" s="12">
        <f t="shared" si="7"/>
        <v>821.89547922147665</v>
      </c>
    </row>
    <row r="46" spans="1:23" x14ac:dyDescent="0.25">
      <c r="A46" s="4">
        <v>39</v>
      </c>
      <c r="B46" s="4">
        <f t="shared" si="0"/>
        <v>484</v>
      </c>
      <c r="C46" s="4">
        <v>182</v>
      </c>
      <c r="D46" s="4">
        <v>302</v>
      </c>
      <c r="E46" s="4">
        <f t="shared" si="1"/>
        <v>863</v>
      </c>
      <c r="F46" s="4">
        <v>457</v>
      </c>
      <c r="G46" s="4">
        <v>406</v>
      </c>
      <c r="I46" s="4">
        <v>39</v>
      </c>
      <c r="J46" s="4">
        <f t="shared" si="2"/>
        <v>457</v>
      </c>
      <c r="K46" s="4">
        <f t="shared" si="2"/>
        <v>406</v>
      </c>
      <c r="L46" s="4">
        <f t="shared" si="3"/>
        <v>182</v>
      </c>
      <c r="M46" s="4">
        <f t="shared" si="3"/>
        <v>302</v>
      </c>
      <c r="N46" s="11">
        <f t="shared" si="4"/>
        <v>0.39824945295404812</v>
      </c>
      <c r="O46" s="11">
        <f t="shared" si="4"/>
        <v>0.74384236453201968</v>
      </c>
      <c r="P46" s="11">
        <v>0.61642065468063612</v>
      </c>
      <c r="Q46" s="11">
        <v>0.91131415125979687</v>
      </c>
      <c r="R46" s="11">
        <f t="shared" si="5"/>
        <v>281.70423918905072</v>
      </c>
      <c r="S46" s="11">
        <f t="shared" si="5"/>
        <v>369.99354541147756</v>
      </c>
      <c r="T46" s="11">
        <f t="shared" si="6"/>
        <v>651.69778460052828</v>
      </c>
      <c r="U46" s="10"/>
      <c r="V46" s="10">
        <v>1.1000000000000001</v>
      </c>
      <c r="W46" s="12">
        <f t="shared" si="7"/>
        <v>716.86756306058112</v>
      </c>
    </row>
    <row r="47" spans="1:23" x14ac:dyDescent="0.25">
      <c r="A47" s="4">
        <v>40</v>
      </c>
      <c r="B47" s="4">
        <f t="shared" si="0"/>
        <v>363</v>
      </c>
      <c r="C47" s="4">
        <v>152</v>
      </c>
      <c r="D47" s="4">
        <v>211</v>
      </c>
      <c r="E47" s="4">
        <f t="shared" si="1"/>
        <v>761</v>
      </c>
      <c r="F47" s="4">
        <v>405</v>
      </c>
      <c r="G47" s="4">
        <v>356</v>
      </c>
      <c r="I47" s="4">
        <v>40</v>
      </c>
      <c r="J47" s="4">
        <f t="shared" si="2"/>
        <v>405</v>
      </c>
      <c r="K47" s="4">
        <f t="shared" si="2"/>
        <v>356</v>
      </c>
      <c r="L47" s="4">
        <f t="shared" si="3"/>
        <v>152</v>
      </c>
      <c r="M47" s="4">
        <f t="shared" si="3"/>
        <v>211</v>
      </c>
      <c r="N47" s="11">
        <f t="shared" si="4"/>
        <v>0.37530864197530867</v>
      </c>
      <c r="O47" s="11">
        <f t="shared" si="4"/>
        <v>0.59269662921348309</v>
      </c>
      <c r="P47" s="11">
        <v>0.61330615782276487</v>
      </c>
      <c r="Q47" s="11">
        <v>0.88701493863821812</v>
      </c>
      <c r="R47" s="11">
        <f t="shared" si="5"/>
        <v>248.38899391821977</v>
      </c>
      <c r="S47" s="11">
        <f t="shared" si="5"/>
        <v>315.77731815520565</v>
      </c>
      <c r="T47" s="11">
        <f t="shared" si="6"/>
        <v>564.16631207342539</v>
      </c>
      <c r="U47" s="10"/>
      <c r="V47" s="10">
        <v>1.1000000000000001</v>
      </c>
      <c r="W47" s="12">
        <f t="shared" si="7"/>
        <v>620.58294328076795</v>
      </c>
    </row>
    <row r="48" spans="1:23" x14ac:dyDescent="0.25">
      <c r="A48" s="4">
        <v>41</v>
      </c>
      <c r="B48" s="4">
        <f t="shared" si="0"/>
        <v>471</v>
      </c>
      <c r="C48" s="4">
        <v>218</v>
      </c>
      <c r="D48" s="4">
        <v>253</v>
      </c>
      <c r="E48" s="4">
        <f t="shared" si="1"/>
        <v>788</v>
      </c>
      <c r="F48" s="4">
        <v>399</v>
      </c>
      <c r="G48" s="4">
        <v>389</v>
      </c>
      <c r="I48" s="4">
        <v>41</v>
      </c>
      <c r="J48" s="4">
        <f t="shared" si="2"/>
        <v>399</v>
      </c>
      <c r="K48" s="4">
        <f t="shared" si="2"/>
        <v>389</v>
      </c>
      <c r="L48" s="4">
        <f t="shared" si="3"/>
        <v>218</v>
      </c>
      <c r="M48" s="4">
        <f t="shared" si="3"/>
        <v>253</v>
      </c>
      <c r="N48" s="11">
        <f t="shared" si="4"/>
        <v>0.54636591478696739</v>
      </c>
      <c r="O48" s="11">
        <f t="shared" si="4"/>
        <v>0.65038560411311053</v>
      </c>
      <c r="P48" s="11">
        <v>0.61228469738094793</v>
      </c>
      <c r="Q48" s="11">
        <v>0.83974875521100145</v>
      </c>
      <c r="R48" s="11">
        <f t="shared" si="5"/>
        <v>244.30159425499824</v>
      </c>
      <c r="S48" s="11">
        <f t="shared" si="5"/>
        <v>326.66226577707954</v>
      </c>
      <c r="T48" s="11">
        <f t="shared" si="6"/>
        <v>570.96386003207772</v>
      </c>
      <c r="U48" s="10"/>
      <c r="V48" s="10">
        <v>1.1000000000000001</v>
      </c>
      <c r="W48" s="12">
        <f t="shared" si="7"/>
        <v>628.06024603528556</v>
      </c>
    </row>
    <row r="49" spans="1:23" x14ac:dyDescent="0.25">
      <c r="A49" s="4">
        <v>42</v>
      </c>
      <c r="B49" s="4">
        <f t="shared" si="0"/>
        <v>411</v>
      </c>
      <c r="C49" s="4">
        <v>190</v>
      </c>
      <c r="D49" s="4">
        <v>221</v>
      </c>
      <c r="E49" s="4">
        <f t="shared" si="1"/>
        <v>677</v>
      </c>
      <c r="F49" s="4">
        <v>371</v>
      </c>
      <c r="G49" s="4">
        <v>306</v>
      </c>
      <c r="I49" s="4">
        <v>42</v>
      </c>
      <c r="J49" s="4">
        <f t="shared" si="2"/>
        <v>371</v>
      </c>
      <c r="K49" s="4">
        <f t="shared" si="2"/>
        <v>306</v>
      </c>
      <c r="L49" s="4">
        <f t="shared" si="3"/>
        <v>190</v>
      </c>
      <c r="M49" s="4">
        <f t="shared" si="3"/>
        <v>221</v>
      </c>
      <c r="N49" s="11">
        <f t="shared" si="4"/>
        <v>0.5121293800539084</v>
      </c>
      <c r="O49" s="11">
        <f t="shared" si="4"/>
        <v>0.72222222222222221</v>
      </c>
      <c r="P49" s="11">
        <v>0.6260205947511801</v>
      </c>
      <c r="Q49" s="11">
        <v>0.86800450568268084</v>
      </c>
      <c r="R49" s="11">
        <f t="shared" si="5"/>
        <v>232.25364065268781</v>
      </c>
      <c r="S49" s="11">
        <f t="shared" si="5"/>
        <v>265.60937873890032</v>
      </c>
      <c r="T49" s="11">
        <f t="shared" si="6"/>
        <v>497.86301939158813</v>
      </c>
      <c r="U49" s="10"/>
      <c r="V49" s="10">
        <v>1.1000000000000001</v>
      </c>
      <c r="W49" s="12">
        <f t="shared" si="7"/>
        <v>547.64932133074694</v>
      </c>
    </row>
    <row r="50" spans="1:23" x14ac:dyDescent="0.25">
      <c r="A50" s="4">
        <v>43</v>
      </c>
      <c r="B50" s="4">
        <f t="shared" si="0"/>
        <v>386</v>
      </c>
      <c r="C50" s="4">
        <v>183</v>
      </c>
      <c r="D50" s="4">
        <v>203</v>
      </c>
      <c r="E50" s="4">
        <f t="shared" si="1"/>
        <v>641</v>
      </c>
      <c r="F50" s="4">
        <v>322</v>
      </c>
      <c r="G50" s="4">
        <v>319</v>
      </c>
      <c r="I50" s="4">
        <v>43</v>
      </c>
      <c r="J50" s="4">
        <f t="shared" si="2"/>
        <v>322</v>
      </c>
      <c r="K50" s="4">
        <f t="shared" si="2"/>
        <v>319</v>
      </c>
      <c r="L50" s="4">
        <f t="shared" si="3"/>
        <v>183</v>
      </c>
      <c r="M50" s="4">
        <f t="shared" si="3"/>
        <v>203</v>
      </c>
      <c r="N50" s="11">
        <f t="shared" si="4"/>
        <v>0.56832298136645965</v>
      </c>
      <c r="O50" s="11">
        <f t="shared" si="4"/>
        <v>0.63636363636363635</v>
      </c>
      <c r="P50" s="11">
        <v>0.64076101133899688</v>
      </c>
      <c r="Q50" s="11">
        <v>0.85112427433619797</v>
      </c>
      <c r="R50" s="11">
        <f t="shared" si="5"/>
        <v>206.32504565115698</v>
      </c>
      <c r="S50" s="11">
        <f t="shared" si="5"/>
        <v>271.50864351324714</v>
      </c>
      <c r="T50" s="11">
        <f t="shared" si="6"/>
        <v>477.83368916440412</v>
      </c>
      <c r="U50" s="10"/>
      <c r="V50" s="10">
        <v>1.1000000000000001</v>
      </c>
      <c r="W50" s="12">
        <f t="shared" si="7"/>
        <v>525.61705808084457</v>
      </c>
    </row>
    <row r="51" spans="1:23" x14ac:dyDescent="0.25">
      <c r="A51" s="4">
        <v>44</v>
      </c>
      <c r="B51" s="4">
        <f t="shared" si="0"/>
        <v>430</v>
      </c>
      <c r="C51" s="4">
        <v>162</v>
      </c>
      <c r="D51" s="4">
        <v>268</v>
      </c>
      <c r="E51" s="4">
        <f t="shared" si="1"/>
        <v>666</v>
      </c>
      <c r="F51" s="4">
        <v>343</v>
      </c>
      <c r="G51" s="4">
        <v>323</v>
      </c>
      <c r="I51" s="4">
        <v>44</v>
      </c>
      <c r="J51" s="4">
        <f t="shared" si="2"/>
        <v>343</v>
      </c>
      <c r="K51" s="4">
        <f t="shared" si="2"/>
        <v>323</v>
      </c>
      <c r="L51" s="4">
        <f t="shared" si="3"/>
        <v>162</v>
      </c>
      <c r="M51" s="4">
        <f t="shared" si="3"/>
        <v>268</v>
      </c>
      <c r="N51" s="11">
        <f t="shared" si="4"/>
        <v>0.47230320699708456</v>
      </c>
      <c r="O51" s="11">
        <f t="shared" si="4"/>
        <v>0.8297213622291022</v>
      </c>
      <c r="P51" s="11">
        <v>0.66042510583069947</v>
      </c>
      <c r="Q51" s="11">
        <v>0.87970695186774062</v>
      </c>
      <c r="R51" s="11">
        <f t="shared" si="5"/>
        <v>226.52581129992993</v>
      </c>
      <c r="S51" s="11">
        <f t="shared" si="5"/>
        <v>284.14534545328024</v>
      </c>
      <c r="T51" s="11">
        <f t="shared" si="6"/>
        <v>510.6711567532102</v>
      </c>
      <c r="U51" s="10"/>
      <c r="V51" s="10">
        <v>1.1000000000000001</v>
      </c>
      <c r="W51" s="12">
        <f t="shared" si="7"/>
        <v>561.73827242853122</v>
      </c>
    </row>
    <row r="52" spans="1:23" x14ac:dyDescent="0.25">
      <c r="A52" s="4">
        <v>45</v>
      </c>
      <c r="B52" s="4">
        <f t="shared" si="0"/>
        <v>419</v>
      </c>
      <c r="C52" s="4">
        <v>148</v>
      </c>
      <c r="D52" s="4">
        <v>271</v>
      </c>
      <c r="E52" s="4">
        <f t="shared" si="1"/>
        <v>685</v>
      </c>
      <c r="F52" s="4">
        <v>363</v>
      </c>
      <c r="G52" s="4">
        <v>322</v>
      </c>
      <c r="I52" s="4">
        <v>45</v>
      </c>
      <c r="J52" s="4">
        <f t="shared" si="2"/>
        <v>363</v>
      </c>
      <c r="K52" s="4">
        <f t="shared" si="2"/>
        <v>322</v>
      </c>
      <c r="L52" s="4">
        <f t="shared" si="3"/>
        <v>148</v>
      </c>
      <c r="M52" s="4">
        <f t="shared" si="3"/>
        <v>271</v>
      </c>
      <c r="N52" s="11">
        <f t="shared" si="4"/>
        <v>0.40771349862258954</v>
      </c>
      <c r="O52" s="11">
        <f t="shared" si="4"/>
        <v>0.84161490683229812</v>
      </c>
      <c r="P52" s="11">
        <v>0.69998427445588951</v>
      </c>
      <c r="Q52" s="11">
        <v>0.92371911602581858</v>
      </c>
      <c r="R52" s="11">
        <f t="shared" si="5"/>
        <v>254.09429162748791</v>
      </c>
      <c r="S52" s="11">
        <f t="shared" si="5"/>
        <v>297.43755536031358</v>
      </c>
      <c r="T52" s="11">
        <f t="shared" si="6"/>
        <v>551.53184698780149</v>
      </c>
      <c r="U52" s="10"/>
      <c r="V52" s="10">
        <v>1.1000000000000001</v>
      </c>
      <c r="W52" s="12">
        <f t="shared" si="7"/>
        <v>606.68503168658174</v>
      </c>
    </row>
    <row r="53" spans="1:23" x14ac:dyDescent="0.25">
      <c r="A53" s="4">
        <v>46</v>
      </c>
      <c r="B53" s="4">
        <f t="shared" si="0"/>
        <v>375</v>
      </c>
      <c r="C53" s="4">
        <v>137</v>
      </c>
      <c r="D53" s="4">
        <v>238</v>
      </c>
      <c r="E53" s="4">
        <f t="shared" si="1"/>
        <v>635</v>
      </c>
      <c r="F53" s="4">
        <v>326</v>
      </c>
      <c r="G53" s="4">
        <v>309</v>
      </c>
      <c r="I53" s="4">
        <v>46</v>
      </c>
      <c r="J53" s="4">
        <f t="shared" si="2"/>
        <v>326</v>
      </c>
      <c r="K53" s="4">
        <f t="shared" si="2"/>
        <v>309</v>
      </c>
      <c r="L53" s="4">
        <f t="shared" si="3"/>
        <v>137</v>
      </c>
      <c r="M53" s="4">
        <f t="shared" si="3"/>
        <v>238</v>
      </c>
      <c r="N53" s="11">
        <f t="shared" si="4"/>
        <v>0.42024539877300615</v>
      </c>
      <c r="O53" s="11">
        <f t="shared" si="4"/>
        <v>0.77022653721682843</v>
      </c>
      <c r="P53" s="11">
        <v>0.71374457905217825</v>
      </c>
      <c r="Q53" s="11">
        <v>0.93715367811014727</v>
      </c>
      <c r="R53" s="11">
        <f t="shared" si="5"/>
        <v>232.6807327710101</v>
      </c>
      <c r="S53" s="11">
        <f t="shared" si="5"/>
        <v>289.58048653603549</v>
      </c>
      <c r="T53" s="11">
        <f t="shared" si="6"/>
        <v>522.26121930704562</v>
      </c>
      <c r="U53" s="10"/>
      <c r="V53" s="10">
        <v>1.1000000000000001</v>
      </c>
      <c r="W53" s="12">
        <f t="shared" si="7"/>
        <v>574.48734123775023</v>
      </c>
    </row>
    <row r="54" spans="1:23" x14ac:dyDescent="0.25">
      <c r="A54" s="4">
        <v>47</v>
      </c>
      <c r="B54" s="4">
        <f t="shared" si="0"/>
        <v>370</v>
      </c>
      <c r="C54" s="4">
        <v>151</v>
      </c>
      <c r="D54" s="4">
        <v>219</v>
      </c>
      <c r="E54" s="4">
        <f t="shared" si="1"/>
        <v>591</v>
      </c>
      <c r="F54" s="4">
        <v>291</v>
      </c>
      <c r="G54" s="4">
        <v>300</v>
      </c>
      <c r="I54" s="4">
        <v>47</v>
      </c>
      <c r="J54" s="4">
        <f t="shared" si="2"/>
        <v>291</v>
      </c>
      <c r="K54" s="4">
        <f t="shared" si="2"/>
        <v>300</v>
      </c>
      <c r="L54" s="4">
        <f t="shared" si="3"/>
        <v>151</v>
      </c>
      <c r="M54" s="4">
        <f t="shared" si="3"/>
        <v>219</v>
      </c>
      <c r="N54" s="11">
        <f t="shared" si="4"/>
        <v>0.51890034364261173</v>
      </c>
      <c r="O54" s="11">
        <f t="shared" si="4"/>
        <v>0.73</v>
      </c>
      <c r="P54" s="11">
        <v>0.70957120579089916</v>
      </c>
      <c r="Q54" s="11">
        <v>0.96095456815730074</v>
      </c>
      <c r="R54" s="11">
        <f t="shared" si="5"/>
        <v>206.48522088515165</v>
      </c>
      <c r="S54" s="11">
        <f t="shared" si="5"/>
        <v>288.28637044719022</v>
      </c>
      <c r="T54" s="11">
        <f t="shared" si="6"/>
        <v>494.77159133234187</v>
      </c>
      <c r="U54" s="10"/>
      <c r="V54" s="10">
        <v>1.1000000000000001</v>
      </c>
      <c r="W54" s="12">
        <f t="shared" si="7"/>
        <v>544.24875046557611</v>
      </c>
    </row>
    <row r="55" spans="1:23" x14ac:dyDescent="0.25">
      <c r="A55" s="4">
        <v>48</v>
      </c>
      <c r="B55" s="4">
        <f t="shared" si="0"/>
        <v>458</v>
      </c>
      <c r="C55" s="4">
        <v>165</v>
      </c>
      <c r="D55" s="4">
        <v>293</v>
      </c>
      <c r="E55" s="4">
        <f t="shared" si="1"/>
        <v>636</v>
      </c>
      <c r="F55" s="4">
        <v>327</v>
      </c>
      <c r="G55" s="4">
        <v>309</v>
      </c>
      <c r="I55" s="4">
        <v>48</v>
      </c>
      <c r="J55" s="4">
        <f t="shared" si="2"/>
        <v>327</v>
      </c>
      <c r="K55" s="4">
        <f t="shared" si="2"/>
        <v>309</v>
      </c>
      <c r="L55" s="4">
        <f t="shared" si="3"/>
        <v>165</v>
      </c>
      <c r="M55" s="4">
        <f t="shared" si="3"/>
        <v>293</v>
      </c>
      <c r="N55" s="11">
        <f t="shared" si="4"/>
        <v>0.50458715596330272</v>
      </c>
      <c r="O55" s="11">
        <f t="shared" si="4"/>
        <v>0.94822006472491904</v>
      </c>
      <c r="P55" s="11">
        <v>0.7440311369659548</v>
      </c>
      <c r="Q55" s="11">
        <v>1.0230691364465334</v>
      </c>
      <c r="R55" s="11">
        <f t="shared" si="5"/>
        <v>243.29818178786721</v>
      </c>
      <c r="S55" s="11">
        <f t="shared" si="5"/>
        <v>316.12836316197883</v>
      </c>
      <c r="T55" s="11">
        <f t="shared" si="6"/>
        <v>559.42654494984606</v>
      </c>
      <c r="U55" s="10"/>
      <c r="V55" s="10">
        <v>1.1000000000000001</v>
      </c>
      <c r="W55" s="12">
        <f t="shared" si="7"/>
        <v>615.36919944483077</v>
      </c>
    </row>
    <row r="56" spans="1:23" x14ac:dyDescent="0.25">
      <c r="A56" s="4">
        <v>49</v>
      </c>
      <c r="B56" s="4">
        <f t="shared" si="0"/>
        <v>470</v>
      </c>
      <c r="C56" s="4">
        <v>158</v>
      </c>
      <c r="D56" s="4">
        <v>312</v>
      </c>
      <c r="E56" s="4">
        <f t="shared" si="1"/>
        <v>629</v>
      </c>
      <c r="F56" s="4">
        <v>341</v>
      </c>
      <c r="G56" s="4">
        <v>288</v>
      </c>
      <c r="I56" s="4">
        <v>49</v>
      </c>
      <c r="J56" s="4">
        <f t="shared" si="2"/>
        <v>341</v>
      </c>
      <c r="K56" s="4">
        <f t="shared" si="2"/>
        <v>288</v>
      </c>
      <c r="L56" s="4">
        <f t="shared" si="3"/>
        <v>158</v>
      </c>
      <c r="M56" s="4">
        <f t="shared" si="3"/>
        <v>312</v>
      </c>
      <c r="N56" s="11">
        <f t="shared" si="4"/>
        <v>0.4633431085043988</v>
      </c>
      <c r="O56" s="11">
        <f t="shared" si="4"/>
        <v>1.0833333333333333</v>
      </c>
      <c r="P56" s="11">
        <v>0.74849597939908963</v>
      </c>
      <c r="Q56" s="11">
        <v>1.0565418784010974</v>
      </c>
      <c r="R56" s="11">
        <f t="shared" si="5"/>
        <v>255.23712897508958</v>
      </c>
      <c r="S56" s="11">
        <f t="shared" si="5"/>
        <v>304.28406097951603</v>
      </c>
      <c r="T56" s="11">
        <f t="shared" si="6"/>
        <v>559.52118995460557</v>
      </c>
      <c r="U56" s="10"/>
      <c r="V56" s="10">
        <v>1.1000000000000001</v>
      </c>
      <c r="W56" s="12">
        <f t="shared" si="7"/>
        <v>615.47330895006621</v>
      </c>
    </row>
    <row r="57" spans="1:23" x14ac:dyDescent="0.25">
      <c r="A57" s="4">
        <v>50</v>
      </c>
      <c r="B57" s="4">
        <f t="shared" si="0"/>
        <v>435</v>
      </c>
      <c r="C57" s="4">
        <v>157</v>
      </c>
      <c r="D57" s="4">
        <v>278</v>
      </c>
      <c r="E57" s="4">
        <f t="shared" si="1"/>
        <v>594</v>
      </c>
      <c r="F57" s="4">
        <v>303</v>
      </c>
      <c r="G57" s="4">
        <v>291</v>
      </c>
      <c r="I57" s="4">
        <v>50</v>
      </c>
      <c r="J57" s="4">
        <f t="shared" si="2"/>
        <v>303</v>
      </c>
      <c r="K57" s="4">
        <f t="shared" si="2"/>
        <v>291</v>
      </c>
      <c r="L57" s="4">
        <f t="shared" si="3"/>
        <v>157</v>
      </c>
      <c r="M57" s="4">
        <f t="shared" si="3"/>
        <v>278</v>
      </c>
      <c r="N57" s="11">
        <f t="shared" si="4"/>
        <v>0.5181518151815182</v>
      </c>
      <c r="O57" s="11">
        <f t="shared" si="4"/>
        <v>0.9553264604810997</v>
      </c>
      <c r="P57" s="11">
        <v>0.81022386193750051</v>
      </c>
      <c r="Q57" s="11">
        <v>1.1393999018403396</v>
      </c>
      <c r="R57" s="11">
        <f t="shared" si="5"/>
        <v>245.49783016706266</v>
      </c>
      <c r="S57" s="11">
        <f t="shared" si="5"/>
        <v>331.56537143553879</v>
      </c>
      <c r="T57" s="11">
        <f t="shared" si="6"/>
        <v>577.06320160260145</v>
      </c>
      <c r="U57" s="10"/>
      <c r="V57" s="10">
        <v>1.1000000000000001</v>
      </c>
      <c r="W57" s="12">
        <f t="shared" si="7"/>
        <v>634.7695217628617</v>
      </c>
    </row>
    <row r="58" spans="1:23" x14ac:dyDescent="0.25">
      <c r="A58" s="4">
        <v>51</v>
      </c>
      <c r="B58" s="4">
        <f t="shared" si="0"/>
        <v>531</v>
      </c>
      <c r="C58" s="4">
        <v>231</v>
      </c>
      <c r="D58" s="4">
        <v>300</v>
      </c>
      <c r="E58" s="4">
        <f t="shared" si="1"/>
        <v>591</v>
      </c>
      <c r="F58" s="4">
        <v>297</v>
      </c>
      <c r="G58" s="4">
        <v>294</v>
      </c>
      <c r="I58" s="4">
        <v>51</v>
      </c>
      <c r="J58" s="4">
        <f t="shared" si="2"/>
        <v>297</v>
      </c>
      <c r="K58" s="4">
        <f t="shared" si="2"/>
        <v>294</v>
      </c>
      <c r="L58" s="4">
        <f t="shared" si="3"/>
        <v>231</v>
      </c>
      <c r="M58" s="4">
        <f t="shared" si="3"/>
        <v>300</v>
      </c>
      <c r="N58" s="11">
        <f t="shared" si="4"/>
        <v>0.77777777777777779</v>
      </c>
      <c r="O58" s="11">
        <f t="shared" si="4"/>
        <v>1.0204081632653061</v>
      </c>
      <c r="P58" s="11">
        <v>0.81367301307363182</v>
      </c>
      <c r="Q58" s="11">
        <v>1.1530135177653216</v>
      </c>
      <c r="R58" s="11">
        <f t="shared" si="5"/>
        <v>241.66088488286866</v>
      </c>
      <c r="S58" s="11">
        <f t="shared" si="5"/>
        <v>338.98597422300452</v>
      </c>
      <c r="T58" s="11">
        <f t="shared" si="6"/>
        <v>580.6468591058732</v>
      </c>
      <c r="U58" s="10"/>
      <c r="V58" s="10">
        <v>1.1000000000000001</v>
      </c>
      <c r="W58" s="12">
        <f t="shared" si="7"/>
        <v>638.7115450164606</v>
      </c>
    </row>
    <row r="59" spans="1:23" x14ac:dyDescent="0.25">
      <c r="A59" s="4">
        <v>52</v>
      </c>
      <c r="B59" s="4">
        <f t="shared" si="0"/>
        <v>479</v>
      </c>
      <c r="C59" s="4">
        <v>158</v>
      </c>
      <c r="D59" s="4">
        <v>321</v>
      </c>
      <c r="E59" s="4">
        <f t="shared" si="1"/>
        <v>534</v>
      </c>
      <c r="F59" s="4">
        <v>261</v>
      </c>
      <c r="G59" s="4">
        <v>273</v>
      </c>
      <c r="I59" s="4">
        <v>52</v>
      </c>
      <c r="J59" s="4">
        <f t="shared" si="2"/>
        <v>261</v>
      </c>
      <c r="K59" s="4">
        <f t="shared" si="2"/>
        <v>273</v>
      </c>
      <c r="L59" s="4">
        <f t="shared" si="3"/>
        <v>158</v>
      </c>
      <c r="M59" s="4">
        <f t="shared" si="3"/>
        <v>321</v>
      </c>
      <c r="N59" s="11">
        <f t="shared" si="4"/>
        <v>0.6053639846743295</v>
      </c>
      <c r="O59" s="11">
        <f t="shared" si="4"/>
        <v>1.1758241758241759</v>
      </c>
      <c r="P59" s="11">
        <v>0.85165234173000193</v>
      </c>
      <c r="Q59" s="11">
        <v>1.2100723070650909</v>
      </c>
      <c r="R59" s="11">
        <f t="shared" si="5"/>
        <v>222.28126119153049</v>
      </c>
      <c r="S59" s="11">
        <f t="shared" si="5"/>
        <v>330.34973982876983</v>
      </c>
      <c r="T59" s="11">
        <f t="shared" si="6"/>
        <v>552.63100102030035</v>
      </c>
      <c r="U59" s="10"/>
      <c r="V59" s="10">
        <v>1.1000000000000001</v>
      </c>
      <c r="W59" s="12">
        <f t="shared" si="7"/>
        <v>607.89410112233043</v>
      </c>
    </row>
    <row r="60" spans="1:23" x14ac:dyDescent="0.25">
      <c r="A60" s="4">
        <v>53</v>
      </c>
      <c r="B60" s="4">
        <f t="shared" si="0"/>
        <v>544</v>
      </c>
      <c r="C60" s="4">
        <v>166</v>
      </c>
      <c r="D60" s="4">
        <v>378</v>
      </c>
      <c r="E60" s="4">
        <f t="shared" si="1"/>
        <v>599</v>
      </c>
      <c r="F60" s="4">
        <v>307</v>
      </c>
      <c r="G60" s="4">
        <v>292</v>
      </c>
      <c r="I60" s="4">
        <v>53</v>
      </c>
      <c r="J60" s="4">
        <f t="shared" si="2"/>
        <v>307</v>
      </c>
      <c r="K60" s="4">
        <f t="shared" si="2"/>
        <v>292</v>
      </c>
      <c r="L60" s="4">
        <f t="shared" si="3"/>
        <v>166</v>
      </c>
      <c r="M60" s="4">
        <f t="shared" si="3"/>
        <v>378</v>
      </c>
      <c r="N60" s="11">
        <f t="shared" si="4"/>
        <v>0.54071661237785018</v>
      </c>
      <c r="O60" s="11">
        <f t="shared" si="4"/>
        <v>1.2945205479452055</v>
      </c>
      <c r="P60" s="11">
        <v>0.93174001358171077</v>
      </c>
      <c r="Q60" s="11">
        <v>1.2611603494686756</v>
      </c>
      <c r="R60" s="11">
        <f t="shared" si="5"/>
        <v>286.04418416958521</v>
      </c>
      <c r="S60" s="11">
        <f t="shared" si="5"/>
        <v>368.25882204485328</v>
      </c>
      <c r="T60" s="11">
        <f t="shared" si="6"/>
        <v>654.30300621443848</v>
      </c>
      <c r="U60" s="10"/>
      <c r="V60" s="10">
        <v>1.1000000000000001</v>
      </c>
      <c r="W60" s="12">
        <f t="shared" si="7"/>
        <v>719.73330683588244</v>
      </c>
    </row>
    <row r="61" spans="1:23" x14ac:dyDescent="0.25">
      <c r="A61" s="4">
        <v>54</v>
      </c>
      <c r="B61" s="4">
        <f t="shared" si="0"/>
        <v>629</v>
      </c>
      <c r="C61" s="4">
        <v>205</v>
      </c>
      <c r="D61" s="4">
        <v>424</v>
      </c>
      <c r="E61" s="4">
        <f t="shared" si="1"/>
        <v>573</v>
      </c>
      <c r="F61" s="4">
        <v>273</v>
      </c>
      <c r="G61" s="4">
        <v>300</v>
      </c>
      <c r="I61" s="4">
        <v>54</v>
      </c>
      <c r="J61" s="4">
        <f t="shared" si="2"/>
        <v>273</v>
      </c>
      <c r="K61" s="4">
        <f t="shared" si="2"/>
        <v>300</v>
      </c>
      <c r="L61" s="4">
        <f t="shared" si="3"/>
        <v>205</v>
      </c>
      <c r="M61" s="4">
        <f t="shared" si="3"/>
        <v>424</v>
      </c>
      <c r="N61" s="11">
        <f t="shared" si="4"/>
        <v>0.75091575091575091</v>
      </c>
      <c r="O61" s="11">
        <f t="shared" si="4"/>
        <v>1.4133333333333333</v>
      </c>
      <c r="P61" s="11">
        <v>0.92092266559408331</v>
      </c>
      <c r="Q61" s="11">
        <v>1.3182937488060882</v>
      </c>
      <c r="R61" s="11">
        <f t="shared" si="5"/>
        <v>251.41188770718475</v>
      </c>
      <c r="S61" s="11">
        <f t="shared" si="5"/>
        <v>395.48812464182646</v>
      </c>
      <c r="T61" s="11">
        <f t="shared" si="6"/>
        <v>646.90001234901115</v>
      </c>
      <c r="U61" s="10"/>
      <c r="V61" s="10">
        <v>1.1000000000000001</v>
      </c>
      <c r="W61" s="12">
        <f t="shared" si="7"/>
        <v>711.59001358391231</v>
      </c>
    </row>
    <row r="62" spans="1:23" x14ac:dyDescent="0.25">
      <c r="A62" s="4">
        <v>55</v>
      </c>
      <c r="B62" s="4">
        <f t="shared" si="0"/>
        <v>540</v>
      </c>
      <c r="C62" s="4">
        <v>231</v>
      </c>
      <c r="D62" s="4">
        <v>309</v>
      </c>
      <c r="E62" s="4">
        <f t="shared" si="1"/>
        <v>575</v>
      </c>
      <c r="F62" s="4">
        <v>267</v>
      </c>
      <c r="G62" s="4">
        <v>308</v>
      </c>
      <c r="I62" s="4">
        <v>55</v>
      </c>
      <c r="J62" s="4">
        <f t="shared" si="2"/>
        <v>267</v>
      </c>
      <c r="K62" s="4">
        <f t="shared" si="2"/>
        <v>308</v>
      </c>
      <c r="L62" s="4">
        <f t="shared" si="3"/>
        <v>231</v>
      </c>
      <c r="M62" s="4">
        <f t="shared" si="3"/>
        <v>309</v>
      </c>
      <c r="N62" s="11">
        <f t="shared" si="4"/>
        <v>0.8651685393258427</v>
      </c>
      <c r="O62" s="11">
        <f t="shared" si="4"/>
        <v>1.0032467532467533</v>
      </c>
      <c r="P62" s="11">
        <v>1.0412334675330952</v>
      </c>
      <c r="Q62" s="11">
        <v>1.3950602651486743</v>
      </c>
      <c r="R62" s="11">
        <f t="shared" si="5"/>
        <v>278.00933583133644</v>
      </c>
      <c r="S62" s="11">
        <f t="shared" si="5"/>
        <v>429.67856166579168</v>
      </c>
      <c r="T62" s="11">
        <f t="shared" si="6"/>
        <v>707.68789749712812</v>
      </c>
      <c r="U62" s="10"/>
      <c r="V62" s="10">
        <v>1.1000000000000001</v>
      </c>
      <c r="W62" s="12">
        <f t="shared" si="7"/>
        <v>778.45668724684094</v>
      </c>
    </row>
    <row r="63" spans="1:23" x14ac:dyDescent="0.25">
      <c r="A63" s="4">
        <v>56</v>
      </c>
      <c r="B63" s="4">
        <f t="shared" si="0"/>
        <v>567</v>
      </c>
      <c r="C63" s="4">
        <v>192</v>
      </c>
      <c r="D63" s="4">
        <v>375</v>
      </c>
      <c r="E63" s="4">
        <f t="shared" si="1"/>
        <v>541</v>
      </c>
      <c r="F63" s="4">
        <v>266</v>
      </c>
      <c r="G63" s="4">
        <v>275</v>
      </c>
      <c r="I63" s="4">
        <v>56</v>
      </c>
      <c r="J63" s="4">
        <f t="shared" si="2"/>
        <v>266</v>
      </c>
      <c r="K63" s="4">
        <f t="shared" si="2"/>
        <v>275</v>
      </c>
      <c r="L63" s="4">
        <f t="shared" si="3"/>
        <v>192</v>
      </c>
      <c r="M63" s="4">
        <f t="shared" si="3"/>
        <v>375</v>
      </c>
      <c r="N63" s="11">
        <f t="shared" si="4"/>
        <v>0.72180451127819545</v>
      </c>
      <c r="O63" s="11">
        <f t="shared" si="4"/>
        <v>1.3636363636363635</v>
      </c>
      <c r="P63" s="11">
        <v>1.0499641130052011</v>
      </c>
      <c r="Q63" s="11">
        <v>1.4152178792825441</v>
      </c>
      <c r="R63" s="11">
        <f t="shared" si="5"/>
        <v>279.29045405938348</v>
      </c>
      <c r="S63" s="11">
        <f t="shared" si="5"/>
        <v>389.1849168026996</v>
      </c>
      <c r="T63" s="11">
        <f t="shared" si="6"/>
        <v>668.47537086208308</v>
      </c>
      <c r="U63" s="10"/>
      <c r="V63" s="10">
        <v>1.1000000000000001</v>
      </c>
      <c r="W63" s="12">
        <f t="shared" si="7"/>
        <v>735.32290794829146</v>
      </c>
    </row>
    <row r="64" spans="1:23" x14ac:dyDescent="0.25">
      <c r="A64" s="4">
        <v>57</v>
      </c>
      <c r="B64" s="4">
        <f t="shared" si="0"/>
        <v>668</v>
      </c>
      <c r="C64" s="4">
        <v>298</v>
      </c>
      <c r="D64" s="4">
        <v>370</v>
      </c>
      <c r="E64" s="4">
        <f t="shared" si="1"/>
        <v>529</v>
      </c>
      <c r="F64" s="4">
        <v>255</v>
      </c>
      <c r="G64" s="4">
        <v>274</v>
      </c>
      <c r="I64" s="4">
        <v>57</v>
      </c>
      <c r="J64" s="4">
        <f t="shared" si="2"/>
        <v>255</v>
      </c>
      <c r="K64" s="4">
        <f t="shared" si="2"/>
        <v>274</v>
      </c>
      <c r="L64" s="4">
        <f t="shared" si="3"/>
        <v>298</v>
      </c>
      <c r="M64" s="4">
        <f t="shared" si="3"/>
        <v>370</v>
      </c>
      <c r="N64" s="11">
        <f t="shared" si="4"/>
        <v>1.1686274509803922</v>
      </c>
      <c r="O64" s="11">
        <f t="shared" si="4"/>
        <v>1.3503649635036497</v>
      </c>
      <c r="P64" s="11">
        <v>1.0507369184297901</v>
      </c>
      <c r="Q64" s="11">
        <v>1.3747706366442454</v>
      </c>
      <c r="R64" s="11">
        <f t="shared" si="5"/>
        <v>267.93791419959649</v>
      </c>
      <c r="S64" s="11">
        <f t="shared" si="5"/>
        <v>376.68715444052322</v>
      </c>
      <c r="T64" s="11">
        <f t="shared" si="6"/>
        <v>644.62506864011971</v>
      </c>
      <c r="U64" s="10"/>
      <c r="V64" s="10">
        <v>1.1000000000000001</v>
      </c>
      <c r="W64" s="12">
        <f t="shared" si="7"/>
        <v>709.08757550413179</v>
      </c>
    </row>
    <row r="65" spans="1:23" x14ac:dyDescent="0.25">
      <c r="A65" s="4">
        <v>58</v>
      </c>
      <c r="B65" s="4">
        <f t="shared" si="0"/>
        <v>643</v>
      </c>
      <c r="C65" s="4">
        <v>279</v>
      </c>
      <c r="D65" s="4">
        <v>364</v>
      </c>
      <c r="E65" s="4">
        <f t="shared" si="1"/>
        <v>578</v>
      </c>
      <c r="F65" s="4">
        <v>285</v>
      </c>
      <c r="G65" s="4">
        <v>293</v>
      </c>
      <c r="I65" s="4">
        <v>58</v>
      </c>
      <c r="J65" s="4">
        <f t="shared" si="2"/>
        <v>285</v>
      </c>
      <c r="K65" s="4">
        <f t="shared" si="2"/>
        <v>293</v>
      </c>
      <c r="L65" s="4">
        <f t="shared" si="3"/>
        <v>279</v>
      </c>
      <c r="M65" s="4">
        <f t="shared" si="3"/>
        <v>364</v>
      </c>
      <c r="N65" s="11">
        <f t="shared" si="4"/>
        <v>0.97894736842105268</v>
      </c>
      <c r="O65" s="11">
        <f t="shared" si="4"/>
        <v>1.242320819112628</v>
      </c>
      <c r="P65" s="11">
        <v>1.1184211227629284</v>
      </c>
      <c r="Q65" s="11">
        <v>1.4083919864026977</v>
      </c>
      <c r="R65" s="11">
        <f t="shared" si="5"/>
        <v>318.7500199874346</v>
      </c>
      <c r="S65" s="11">
        <f t="shared" si="5"/>
        <v>412.65885201599042</v>
      </c>
      <c r="T65" s="11">
        <f t="shared" si="6"/>
        <v>731.40887200342502</v>
      </c>
      <c r="U65" s="10"/>
      <c r="V65" s="10">
        <v>1.1000000000000001</v>
      </c>
      <c r="W65" s="12">
        <f t="shared" si="7"/>
        <v>804.54975920376762</v>
      </c>
    </row>
    <row r="66" spans="1:23" x14ac:dyDescent="0.25">
      <c r="A66" s="4">
        <v>59</v>
      </c>
      <c r="B66" s="4">
        <f t="shared" si="0"/>
        <v>658</v>
      </c>
      <c r="C66" s="4">
        <v>269</v>
      </c>
      <c r="D66" s="4">
        <v>389</v>
      </c>
      <c r="E66" s="4">
        <f t="shared" si="1"/>
        <v>597</v>
      </c>
      <c r="F66" s="4">
        <v>306</v>
      </c>
      <c r="G66" s="4">
        <v>291</v>
      </c>
      <c r="I66" s="4">
        <v>59</v>
      </c>
      <c r="J66" s="4">
        <f t="shared" si="2"/>
        <v>306</v>
      </c>
      <c r="K66" s="4">
        <f t="shared" si="2"/>
        <v>291</v>
      </c>
      <c r="L66" s="4">
        <f t="shared" si="3"/>
        <v>269</v>
      </c>
      <c r="M66" s="4">
        <f t="shared" si="3"/>
        <v>389</v>
      </c>
      <c r="N66" s="11">
        <f t="shared" si="4"/>
        <v>0.87908496732026142</v>
      </c>
      <c r="O66" s="11">
        <f t="shared" si="4"/>
        <v>1.3367697594501717</v>
      </c>
      <c r="P66" s="11">
        <v>1.1430485410770077</v>
      </c>
      <c r="Q66" s="11">
        <v>1.426226359882137</v>
      </c>
      <c r="R66" s="11">
        <f t="shared" si="5"/>
        <v>349.77285356956435</v>
      </c>
      <c r="S66" s="11">
        <f t="shared" si="5"/>
        <v>415.03187072570188</v>
      </c>
      <c r="T66" s="11">
        <f t="shared" si="6"/>
        <v>764.80472429526617</v>
      </c>
      <c r="U66" s="10"/>
      <c r="V66" s="10">
        <v>1.1000000000000001</v>
      </c>
      <c r="W66" s="12">
        <f t="shared" si="7"/>
        <v>841.28519672479285</v>
      </c>
    </row>
    <row r="67" spans="1:23" x14ac:dyDescent="0.25">
      <c r="A67" s="4">
        <v>60</v>
      </c>
      <c r="B67" s="4">
        <f t="shared" si="0"/>
        <v>584</v>
      </c>
      <c r="C67" s="4">
        <v>238</v>
      </c>
      <c r="D67" s="4">
        <v>346</v>
      </c>
      <c r="E67" s="4">
        <f t="shared" si="1"/>
        <v>526</v>
      </c>
      <c r="F67" s="4">
        <v>220</v>
      </c>
      <c r="G67" s="4">
        <v>306</v>
      </c>
      <c r="I67" s="4">
        <v>60</v>
      </c>
      <c r="J67" s="4">
        <f t="shared" si="2"/>
        <v>220</v>
      </c>
      <c r="K67" s="4">
        <f t="shared" si="2"/>
        <v>306</v>
      </c>
      <c r="L67" s="4">
        <f t="shared" si="3"/>
        <v>238</v>
      </c>
      <c r="M67" s="4">
        <f t="shared" si="3"/>
        <v>346</v>
      </c>
      <c r="N67" s="11">
        <f t="shared" si="4"/>
        <v>1.0818181818181818</v>
      </c>
      <c r="O67" s="11">
        <f t="shared" si="4"/>
        <v>1.130718954248366</v>
      </c>
      <c r="P67" s="11">
        <v>1.1825745280936248</v>
      </c>
      <c r="Q67" s="11">
        <v>1.4753573081631239</v>
      </c>
      <c r="R67" s="11">
        <f t="shared" si="5"/>
        <v>260.16639618059747</v>
      </c>
      <c r="S67" s="11">
        <f t="shared" si="5"/>
        <v>451.45933629791591</v>
      </c>
      <c r="T67" s="11">
        <f t="shared" si="6"/>
        <v>711.62573247851333</v>
      </c>
      <c r="U67" s="10"/>
      <c r="V67" s="10">
        <v>1.1000000000000001</v>
      </c>
      <c r="W67" s="12">
        <f t="shared" si="7"/>
        <v>782.78830572636468</v>
      </c>
    </row>
    <row r="68" spans="1:23" x14ac:dyDescent="0.25">
      <c r="A68" s="4">
        <v>61</v>
      </c>
      <c r="B68" s="4">
        <f t="shared" si="0"/>
        <v>656</v>
      </c>
      <c r="C68" s="4">
        <v>253</v>
      </c>
      <c r="D68" s="4">
        <v>403</v>
      </c>
      <c r="E68" s="4">
        <f t="shared" si="1"/>
        <v>542</v>
      </c>
      <c r="F68" s="4">
        <v>262</v>
      </c>
      <c r="G68" s="4">
        <v>280</v>
      </c>
      <c r="I68" s="4">
        <v>61</v>
      </c>
      <c r="J68" s="4">
        <f t="shared" si="2"/>
        <v>262</v>
      </c>
      <c r="K68" s="4">
        <f t="shared" si="2"/>
        <v>280</v>
      </c>
      <c r="L68" s="4">
        <f t="shared" si="3"/>
        <v>253</v>
      </c>
      <c r="M68" s="4">
        <f t="shared" si="3"/>
        <v>403</v>
      </c>
      <c r="N68" s="11">
        <f t="shared" si="4"/>
        <v>0.96564885496183206</v>
      </c>
      <c r="O68" s="11">
        <f t="shared" si="4"/>
        <v>1.4392857142857143</v>
      </c>
      <c r="P68" s="11">
        <v>1.1841142086777496</v>
      </c>
      <c r="Q68" s="11">
        <v>1.4842715059338174</v>
      </c>
      <c r="R68" s="11">
        <f t="shared" si="5"/>
        <v>310.23792267357038</v>
      </c>
      <c r="S68" s="11">
        <f t="shared" si="5"/>
        <v>415.59602166146885</v>
      </c>
      <c r="T68" s="11">
        <f t="shared" si="6"/>
        <v>725.83394433503918</v>
      </c>
      <c r="U68" s="10"/>
      <c r="V68" s="10">
        <v>1.1000000000000001</v>
      </c>
      <c r="W68" s="12">
        <f t="shared" si="7"/>
        <v>798.41733876854312</v>
      </c>
    </row>
    <row r="69" spans="1:23" x14ac:dyDescent="0.25">
      <c r="A69" s="4">
        <v>62</v>
      </c>
      <c r="B69" s="4">
        <f t="shared" si="0"/>
        <v>594</v>
      </c>
      <c r="C69" s="4">
        <v>243</v>
      </c>
      <c r="D69" s="4">
        <v>351</v>
      </c>
      <c r="E69" s="4">
        <f t="shared" si="1"/>
        <v>568</v>
      </c>
      <c r="F69" s="4">
        <v>269</v>
      </c>
      <c r="G69" s="4">
        <v>299</v>
      </c>
      <c r="I69" s="4">
        <v>62</v>
      </c>
      <c r="J69" s="4">
        <f t="shared" si="2"/>
        <v>269</v>
      </c>
      <c r="K69" s="4">
        <f t="shared" si="2"/>
        <v>299</v>
      </c>
      <c r="L69" s="4">
        <f t="shared" si="3"/>
        <v>243</v>
      </c>
      <c r="M69" s="4">
        <f t="shared" si="3"/>
        <v>351</v>
      </c>
      <c r="N69" s="11">
        <f t="shared" si="4"/>
        <v>0.90334572490706322</v>
      </c>
      <c r="O69" s="11">
        <f t="shared" si="4"/>
        <v>1.173913043478261</v>
      </c>
      <c r="P69" s="11">
        <v>1.1392912823311809</v>
      </c>
      <c r="Q69" s="11">
        <v>1.4498464913947244</v>
      </c>
      <c r="R69" s="11">
        <f t="shared" si="5"/>
        <v>306.46935494708765</v>
      </c>
      <c r="S69" s="11">
        <f t="shared" si="5"/>
        <v>433.50410092702259</v>
      </c>
      <c r="T69" s="11">
        <f t="shared" si="6"/>
        <v>739.97345587411019</v>
      </c>
      <c r="U69" s="10"/>
      <c r="V69" s="10">
        <v>1.1000000000000001</v>
      </c>
      <c r="W69" s="12">
        <f t="shared" si="7"/>
        <v>813.97080146152132</v>
      </c>
    </row>
    <row r="70" spans="1:23" x14ac:dyDescent="0.25">
      <c r="A70" s="4">
        <v>63</v>
      </c>
      <c r="B70" s="4">
        <f t="shared" si="0"/>
        <v>533</v>
      </c>
      <c r="C70" s="4">
        <v>192</v>
      </c>
      <c r="D70" s="4">
        <v>341</v>
      </c>
      <c r="E70" s="4">
        <f t="shared" si="1"/>
        <v>502</v>
      </c>
      <c r="F70" s="4">
        <v>239</v>
      </c>
      <c r="G70" s="4">
        <v>263</v>
      </c>
      <c r="I70" s="4">
        <v>63</v>
      </c>
      <c r="J70" s="4">
        <f t="shared" si="2"/>
        <v>239</v>
      </c>
      <c r="K70" s="4">
        <f t="shared" si="2"/>
        <v>263</v>
      </c>
      <c r="L70" s="4">
        <f t="shared" si="3"/>
        <v>192</v>
      </c>
      <c r="M70" s="4">
        <f t="shared" si="3"/>
        <v>341</v>
      </c>
      <c r="N70" s="11">
        <f t="shared" si="4"/>
        <v>0.80334728033472802</v>
      </c>
      <c r="O70" s="11">
        <f t="shared" si="4"/>
        <v>1.2965779467680609</v>
      </c>
      <c r="P70" s="11">
        <v>1.1757656677118211</v>
      </c>
      <c r="Q70" s="11">
        <v>1.5747516223457818</v>
      </c>
      <c r="R70" s="11">
        <f t="shared" si="5"/>
        <v>281.00799458312525</v>
      </c>
      <c r="S70" s="11">
        <f t="shared" si="5"/>
        <v>414.15967667694059</v>
      </c>
      <c r="T70" s="11">
        <f t="shared" si="6"/>
        <v>695.16767126006584</v>
      </c>
      <c r="U70" s="10"/>
      <c r="V70" s="10">
        <v>1.1000000000000001</v>
      </c>
      <c r="W70" s="12">
        <f t="shared" si="7"/>
        <v>764.68443838607254</v>
      </c>
    </row>
    <row r="71" spans="1:23" x14ac:dyDescent="0.25">
      <c r="A71" s="4">
        <v>64</v>
      </c>
      <c r="B71" s="4">
        <f t="shared" si="0"/>
        <v>440</v>
      </c>
      <c r="C71" s="4">
        <v>163</v>
      </c>
      <c r="D71" s="4">
        <v>277</v>
      </c>
      <c r="E71" s="4">
        <f t="shared" si="1"/>
        <v>465</v>
      </c>
      <c r="F71" s="4">
        <v>210</v>
      </c>
      <c r="G71" s="4">
        <v>255</v>
      </c>
      <c r="I71" s="4">
        <v>64</v>
      </c>
      <c r="J71" s="4">
        <f t="shared" si="2"/>
        <v>210</v>
      </c>
      <c r="K71" s="4">
        <f t="shared" si="2"/>
        <v>255</v>
      </c>
      <c r="L71" s="4">
        <f t="shared" si="3"/>
        <v>163</v>
      </c>
      <c r="M71" s="4">
        <f t="shared" si="3"/>
        <v>277</v>
      </c>
      <c r="N71" s="11">
        <f t="shared" si="4"/>
        <v>0.77619047619047621</v>
      </c>
      <c r="O71" s="11">
        <f t="shared" si="4"/>
        <v>1.0862745098039215</v>
      </c>
      <c r="P71" s="11">
        <v>1.091953722728787</v>
      </c>
      <c r="Q71" s="11">
        <v>1.482105702636932</v>
      </c>
      <c r="R71" s="11">
        <f t="shared" si="5"/>
        <v>229.31028177304526</v>
      </c>
      <c r="S71" s="11">
        <f t="shared" si="5"/>
        <v>377.93695417241764</v>
      </c>
      <c r="T71" s="11">
        <f t="shared" si="6"/>
        <v>607.24723594546288</v>
      </c>
      <c r="U71" s="10"/>
      <c r="V71" s="10">
        <v>1.1000000000000001</v>
      </c>
      <c r="W71" s="12">
        <f t="shared" si="7"/>
        <v>667.97195954000927</v>
      </c>
    </row>
    <row r="72" spans="1:23" x14ac:dyDescent="0.25">
      <c r="A72" s="4">
        <v>65</v>
      </c>
      <c r="B72" s="4">
        <f t="shared" ref="B72:B106" si="8">C72+D72</f>
        <v>455</v>
      </c>
      <c r="C72" s="4">
        <v>151</v>
      </c>
      <c r="D72" s="4">
        <v>304</v>
      </c>
      <c r="E72" s="4">
        <f t="shared" ref="E72:E106" si="9">F72+G72</f>
        <v>415</v>
      </c>
      <c r="F72" s="4">
        <v>193</v>
      </c>
      <c r="G72" s="4">
        <v>222</v>
      </c>
      <c r="I72" s="4">
        <v>65</v>
      </c>
      <c r="J72" s="4">
        <f t="shared" ref="J72:K106" si="10">F72</f>
        <v>193</v>
      </c>
      <c r="K72" s="4">
        <f t="shared" si="10"/>
        <v>222</v>
      </c>
      <c r="L72" s="4">
        <f t="shared" ref="L72:M106" si="11">C72</f>
        <v>151</v>
      </c>
      <c r="M72" s="4">
        <f t="shared" si="11"/>
        <v>304</v>
      </c>
      <c r="N72" s="11">
        <f t="shared" ref="N72:O106" si="12">L72/J72</f>
        <v>0.78238341968911918</v>
      </c>
      <c r="O72" s="11">
        <f t="shared" si="12"/>
        <v>1.3693693693693694</v>
      </c>
      <c r="P72" s="11">
        <v>1.1210167176082917</v>
      </c>
      <c r="Q72" s="11">
        <v>1.5709636597012633</v>
      </c>
      <c r="R72" s="11">
        <f t="shared" ref="R72:S106" si="13">J72*P72</f>
        <v>216.3562264984003</v>
      </c>
      <c r="S72" s="11">
        <f t="shared" si="13"/>
        <v>348.75393245368048</v>
      </c>
      <c r="T72" s="11">
        <f t="shared" ref="T72:T106" si="14">R72+S72</f>
        <v>565.11015895208084</v>
      </c>
      <c r="U72" s="10"/>
      <c r="V72" s="10">
        <v>1.1000000000000001</v>
      </c>
      <c r="W72" s="12">
        <f t="shared" ref="W72:W106" si="15">T72*V72</f>
        <v>621.62117484728901</v>
      </c>
    </row>
    <row r="73" spans="1:23" x14ac:dyDescent="0.25">
      <c r="A73" s="4">
        <v>66</v>
      </c>
      <c r="B73" s="4">
        <f t="shared" si="8"/>
        <v>370</v>
      </c>
      <c r="C73" s="4">
        <v>144</v>
      </c>
      <c r="D73" s="4">
        <v>226</v>
      </c>
      <c r="E73" s="4">
        <f t="shared" si="9"/>
        <v>372</v>
      </c>
      <c r="F73" s="4">
        <v>173</v>
      </c>
      <c r="G73" s="4">
        <v>199</v>
      </c>
      <c r="I73" s="4">
        <v>66</v>
      </c>
      <c r="J73" s="4">
        <f t="shared" si="10"/>
        <v>173</v>
      </c>
      <c r="K73" s="4">
        <f t="shared" si="10"/>
        <v>199</v>
      </c>
      <c r="L73" s="4">
        <f t="shared" si="11"/>
        <v>144</v>
      </c>
      <c r="M73" s="4">
        <f t="shared" si="11"/>
        <v>226</v>
      </c>
      <c r="N73" s="11">
        <f t="shared" si="12"/>
        <v>0.83236994219653182</v>
      </c>
      <c r="O73" s="11">
        <f t="shared" si="12"/>
        <v>1.135678391959799</v>
      </c>
      <c r="P73" s="11">
        <v>1.158793886711841</v>
      </c>
      <c r="Q73" s="11">
        <v>1.5136682044855096</v>
      </c>
      <c r="R73" s="11">
        <f t="shared" si="13"/>
        <v>200.47134240114849</v>
      </c>
      <c r="S73" s="11">
        <f t="shared" si="13"/>
        <v>301.21997269261641</v>
      </c>
      <c r="T73" s="11">
        <f t="shared" si="14"/>
        <v>501.6913150937649</v>
      </c>
      <c r="U73" s="10"/>
      <c r="V73" s="10">
        <v>1.1000000000000001</v>
      </c>
      <c r="W73" s="12">
        <f t="shared" si="15"/>
        <v>551.86044660314144</v>
      </c>
    </row>
    <row r="74" spans="1:23" x14ac:dyDescent="0.25">
      <c r="A74" s="4">
        <v>67</v>
      </c>
      <c r="B74" s="4">
        <f t="shared" si="8"/>
        <v>338</v>
      </c>
      <c r="C74" s="4">
        <v>146</v>
      </c>
      <c r="D74" s="4">
        <v>192</v>
      </c>
      <c r="E74" s="4">
        <f t="shared" si="9"/>
        <v>352</v>
      </c>
      <c r="F74" s="4">
        <v>170</v>
      </c>
      <c r="G74" s="4">
        <v>182</v>
      </c>
      <c r="I74" s="4">
        <v>67</v>
      </c>
      <c r="J74" s="4">
        <f t="shared" si="10"/>
        <v>170</v>
      </c>
      <c r="K74" s="4">
        <f t="shared" si="10"/>
        <v>182</v>
      </c>
      <c r="L74" s="4">
        <f t="shared" si="11"/>
        <v>146</v>
      </c>
      <c r="M74" s="4">
        <f t="shared" si="11"/>
        <v>192</v>
      </c>
      <c r="N74" s="11">
        <f t="shared" si="12"/>
        <v>0.85882352941176465</v>
      </c>
      <c r="O74" s="11">
        <f t="shared" si="12"/>
        <v>1.054945054945055</v>
      </c>
      <c r="P74" s="11">
        <v>1.1318994544649215</v>
      </c>
      <c r="Q74" s="11">
        <v>1.5924197744647843</v>
      </c>
      <c r="R74" s="11">
        <f t="shared" si="13"/>
        <v>192.42290725903666</v>
      </c>
      <c r="S74" s="11">
        <f t="shared" si="13"/>
        <v>289.82039895259072</v>
      </c>
      <c r="T74" s="11">
        <f t="shared" si="14"/>
        <v>482.24330621162738</v>
      </c>
      <c r="U74" s="10"/>
      <c r="V74" s="10">
        <v>1.1000000000000001</v>
      </c>
      <c r="W74" s="12">
        <f t="shared" si="15"/>
        <v>530.46763683279016</v>
      </c>
    </row>
    <row r="75" spans="1:23" x14ac:dyDescent="0.25">
      <c r="A75" s="4">
        <v>68</v>
      </c>
      <c r="B75" s="4">
        <f t="shared" si="8"/>
        <v>427</v>
      </c>
      <c r="C75" s="4">
        <v>145</v>
      </c>
      <c r="D75" s="4">
        <v>282</v>
      </c>
      <c r="E75" s="4">
        <f t="shared" si="9"/>
        <v>363</v>
      </c>
      <c r="F75" s="4">
        <v>154</v>
      </c>
      <c r="G75" s="4">
        <v>209</v>
      </c>
      <c r="I75" s="4">
        <v>68</v>
      </c>
      <c r="J75" s="4">
        <f t="shared" si="10"/>
        <v>154</v>
      </c>
      <c r="K75" s="4">
        <f t="shared" si="10"/>
        <v>209</v>
      </c>
      <c r="L75" s="4">
        <f t="shared" si="11"/>
        <v>145</v>
      </c>
      <c r="M75" s="4">
        <f t="shared" si="11"/>
        <v>282</v>
      </c>
      <c r="N75" s="11">
        <f t="shared" si="12"/>
        <v>0.94155844155844159</v>
      </c>
      <c r="O75" s="11">
        <f t="shared" si="12"/>
        <v>1.3492822966507176</v>
      </c>
      <c r="P75" s="11">
        <v>1.1587564374054806</v>
      </c>
      <c r="Q75" s="11">
        <v>1.5580214651020399</v>
      </c>
      <c r="R75" s="11">
        <f t="shared" si="13"/>
        <v>178.44849136044402</v>
      </c>
      <c r="S75" s="11">
        <f t="shared" si="13"/>
        <v>325.62648620632632</v>
      </c>
      <c r="T75" s="11">
        <f t="shared" si="14"/>
        <v>504.07497756677037</v>
      </c>
      <c r="U75" s="10"/>
      <c r="V75" s="10">
        <v>1.1000000000000001</v>
      </c>
      <c r="W75" s="12">
        <f t="shared" si="15"/>
        <v>554.48247532344749</v>
      </c>
    </row>
    <row r="76" spans="1:23" x14ac:dyDescent="0.25">
      <c r="A76" s="4">
        <v>69</v>
      </c>
      <c r="B76" s="4">
        <f t="shared" si="8"/>
        <v>353</v>
      </c>
      <c r="C76" s="4">
        <v>138</v>
      </c>
      <c r="D76" s="4">
        <v>215</v>
      </c>
      <c r="E76" s="4">
        <f t="shared" si="9"/>
        <v>316</v>
      </c>
      <c r="F76" s="4">
        <v>119</v>
      </c>
      <c r="G76" s="4">
        <v>197</v>
      </c>
      <c r="I76" s="4">
        <v>69</v>
      </c>
      <c r="J76" s="4">
        <f t="shared" si="10"/>
        <v>119</v>
      </c>
      <c r="K76" s="4">
        <f t="shared" si="10"/>
        <v>197</v>
      </c>
      <c r="L76" s="4">
        <f t="shared" si="11"/>
        <v>138</v>
      </c>
      <c r="M76" s="4">
        <f t="shared" si="11"/>
        <v>215</v>
      </c>
      <c r="N76" s="11">
        <f t="shared" si="12"/>
        <v>1.1596638655462186</v>
      </c>
      <c r="O76" s="11">
        <f t="shared" si="12"/>
        <v>1.0913705583756346</v>
      </c>
      <c r="P76" s="11">
        <v>1.1413992714218271</v>
      </c>
      <c r="Q76" s="11">
        <v>1.5940607954196429</v>
      </c>
      <c r="R76" s="11">
        <f t="shared" si="13"/>
        <v>135.82651329919742</v>
      </c>
      <c r="S76" s="11">
        <f t="shared" si="13"/>
        <v>314.02997669766967</v>
      </c>
      <c r="T76" s="11">
        <f t="shared" si="14"/>
        <v>449.85648999686708</v>
      </c>
      <c r="U76" s="10"/>
      <c r="V76" s="10">
        <v>1.1000000000000001</v>
      </c>
      <c r="W76" s="12">
        <f t="shared" si="15"/>
        <v>494.84213899655384</v>
      </c>
    </row>
    <row r="77" spans="1:23" x14ac:dyDescent="0.25">
      <c r="A77" s="4">
        <v>70</v>
      </c>
      <c r="B77" s="4">
        <f t="shared" si="8"/>
        <v>318</v>
      </c>
      <c r="C77" s="4">
        <v>131</v>
      </c>
      <c r="D77" s="4">
        <v>187</v>
      </c>
      <c r="E77" s="4">
        <f t="shared" si="9"/>
        <v>331</v>
      </c>
      <c r="F77" s="4">
        <v>144</v>
      </c>
      <c r="G77" s="4">
        <v>187</v>
      </c>
      <c r="I77" s="4">
        <v>70</v>
      </c>
      <c r="J77" s="4">
        <f t="shared" si="10"/>
        <v>144</v>
      </c>
      <c r="K77" s="4">
        <f t="shared" si="10"/>
        <v>187</v>
      </c>
      <c r="L77" s="4">
        <f t="shared" si="11"/>
        <v>131</v>
      </c>
      <c r="M77" s="4">
        <f t="shared" si="11"/>
        <v>187</v>
      </c>
      <c r="N77" s="11">
        <f t="shared" si="12"/>
        <v>0.90972222222222221</v>
      </c>
      <c r="O77" s="11">
        <f t="shared" si="12"/>
        <v>1</v>
      </c>
      <c r="P77" s="11">
        <v>1.2001189324535197</v>
      </c>
      <c r="Q77" s="11">
        <v>1.6082249138730098</v>
      </c>
      <c r="R77" s="11">
        <f t="shared" si="13"/>
        <v>172.81712627330685</v>
      </c>
      <c r="S77" s="11">
        <f t="shared" si="13"/>
        <v>300.73805889425284</v>
      </c>
      <c r="T77" s="11">
        <f t="shared" si="14"/>
        <v>473.55518516755967</v>
      </c>
      <c r="U77" s="10"/>
      <c r="V77" s="10">
        <v>1.1000000000000001</v>
      </c>
      <c r="W77" s="12">
        <f t="shared" si="15"/>
        <v>520.91070368431565</v>
      </c>
    </row>
    <row r="78" spans="1:23" x14ac:dyDescent="0.25">
      <c r="A78" s="4">
        <v>71</v>
      </c>
      <c r="B78" s="4">
        <f t="shared" si="8"/>
        <v>255</v>
      </c>
      <c r="C78" s="4">
        <v>122</v>
      </c>
      <c r="D78" s="4">
        <v>133</v>
      </c>
      <c r="E78" s="4">
        <f t="shared" si="9"/>
        <v>252</v>
      </c>
      <c r="F78" s="4">
        <v>115</v>
      </c>
      <c r="G78" s="4">
        <v>137</v>
      </c>
      <c r="I78" s="4">
        <v>71</v>
      </c>
      <c r="J78" s="4">
        <f t="shared" si="10"/>
        <v>115</v>
      </c>
      <c r="K78" s="4">
        <f t="shared" si="10"/>
        <v>137</v>
      </c>
      <c r="L78" s="4">
        <f t="shared" si="11"/>
        <v>122</v>
      </c>
      <c r="M78" s="4">
        <f t="shared" si="11"/>
        <v>133</v>
      </c>
      <c r="N78" s="11">
        <f t="shared" si="12"/>
        <v>1.0608695652173914</v>
      </c>
      <c r="O78" s="11">
        <f t="shared" si="12"/>
        <v>0.97080291970802923</v>
      </c>
      <c r="P78" s="11">
        <v>1.2712810006613371</v>
      </c>
      <c r="Q78" s="11">
        <v>1.6975198611628772</v>
      </c>
      <c r="R78" s="11">
        <f t="shared" si="13"/>
        <v>146.19731507605377</v>
      </c>
      <c r="S78" s="11">
        <f t="shared" si="13"/>
        <v>232.56022097931418</v>
      </c>
      <c r="T78" s="11">
        <f t="shared" si="14"/>
        <v>378.75753605536795</v>
      </c>
      <c r="U78" s="10"/>
      <c r="V78" s="10">
        <v>1.1000000000000001</v>
      </c>
      <c r="W78" s="12">
        <f t="shared" si="15"/>
        <v>416.63328966090478</v>
      </c>
    </row>
    <row r="79" spans="1:23" x14ac:dyDescent="0.25">
      <c r="A79" s="4">
        <v>72</v>
      </c>
      <c r="B79" s="4">
        <f t="shared" si="8"/>
        <v>202</v>
      </c>
      <c r="C79" s="4">
        <v>71</v>
      </c>
      <c r="D79" s="4">
        <v>131</v>
      </c>
      <c r="E79" s="4">
        <f t="shared" si="9"/>
        <v>268</v>
      </c>
      <c r="F79" s="4">
        <v>110</v>
      </c>
      <c r="G79" s="4">
        <v>158</v>
      </c>
      <c r="I79" s="4">
        <v>72</v>
      </c>
      <c r="J79" s="4">
        <f t="shared" si="10"/>
        <v>110</v>
      </c>
      <c r="K79" s="4">
        <f t="shared" si="10"/>
        <v>158</v>
      </c>
      <c r="L79" s="4">
        <f t="shared" si="11"/>
        <v>71</v>
      </c>
      <c r="M79" s="4">
        <f t="shared" si="11"/>
        <v>131</v>
      </c>
      <c r="N79" s="11">
        <f t="shared" si="12"/>
        <v>0.6454545454545455</v>
      </c>
      <c r="O79" s="11">
        <f t="shared" si="12"/>
        <v>0.82911392405063289</v>
      </c>
      <c r="P79" s="11">
        <v>1.2037283427123036</v>
      </c>
      <c r="Q79" s="11">
        <v>1.5545465488116144</v>
      </c>
      <c r="R79" s="11">
        <f t="shared" si="13"/>
        <v>132.41011769835339</v>
      </c>
      <c r="S79" s="11">
        <f t="shared" si="13"/>
        <v>245.61835471223506</v>
      </c>
      <c r="T79" s="11">
        <f t="shared" si="14"/>
        <v>378.02847241058845</v>
      </c>
      <c r="U79" s="10"/>
      <c r="V79" s="10">
        <v>1.1000000000000001</v>
      </c>
      <c r="W79" s="12">
        <f t="shared" si="15"/>
        <v>415.83131965164733</v>
      </c>
    </row>
    <row r="80" spans="1:23" x14ac:dyDescent="0.25">
      <c r="A80" s="4">
        <v>73</v>
      </c>
      <c r="B80" s="4">
        <f t="shared" si="8"/>
        <v>183</v>
      </c>
      <c r="C80" s="4">
        <v>61</v>
      </c>
      <c r="D80" s="4">
        <v>122</v>
      </c>
      <c r="E80" s="4">
        <f t="shared" si="9"/>
        <v>229</v>
      </c>
      <c r="F80" s="4">
        <v>101</v>
      </c>
      <c r="G80" s="4">
        <v>128</v>
      </c>
      <c r="I80" s="4">
        <v>73</v>
      </c>
      <c r="J80" s="4">
        <f t="shared" si="10"/>
        <v>101</v>
      </c>
      <c r="K80" s="4">
        <f t="shared" si="10"/>
        <v>128</v>
      </c>
      <c r="L80" s="4">
        <f t="shared" si="11"/>
        <v>61</v>
      </c>
      <c r="M80" s="4">
        <f t="shared" si="11"/>
        <v>122</v>
      </c>
      <c r="N80" s="11">
        <f t="shared" si="12"/>
        <v>0.60396039603960394</v>
      </c>
      <c r="O80" s="11">
        <f t="shared" si="12"/>
        <v>0.953125</v>
      </c>
      <c r="P80" s="11">
        <v>1.0989224600493674</v>
      </c>
      <c r="Q80" s="11">
        <v>1.5088109523577338</v>
      </c>
      <c r="R80" s="11">
        <f t="shared" si="13"/>
        <v>110.99116846498612</v>
      </c>
      <c r="S80" s="11">
        <f t="shared" si="13"/>
        <v>193.12780190178992</v>
      </c>
      <c r="T80" s="11">
        <f t="shared" si="14"/>
        <v>304.11897036677601</v>
      </c>
      <c r="U80" s="10"/>
      <c r="V80" s="10">
        <v>1.1000000000000001</v>
      </c>
      <c r="W80" s="12">
        <f t="shared" si="15"/>
        <v>334.53086740345361</v>
      </c>
    </row>
    <row r="81" spans="1:23" x14ac:dyDescent="0.25">
      <c r="A81" s="4">
        <v>74</v>
      </c>
      <c r="B81" s="4">
        <f t="shared" si="8"/>
        <v>144</v>
      </c>
      <c r="C81" s="4">
        <v>60</v>
      </c>
      <c r="D81" s="4">
        <v>84</v>
      </c>
      <c r="E81" s="4">
        <f t="shared" si="9"/>
        <v>190</v>
      </c>
      <c r="F81" s="4">
        <v>78</v>
      </c>
      <c r="G81" s="4">
        <v>112</v>
      </c>
      <c r="I81" s="4">
        <v>74</v>
      </c>
      <c r="J81" s="4">
        <f t="shared" si="10"/>
        <v>78</v>
      </c>
      <c r="K81" s="4">
        <f t="shared" si="10"/>
        <v>112</v>
      </c>
      <c r="L81" s="4">
        <f t="shared" si="11"/>
        <v>60</v>
      </c>
      <c r="M81" s="4">
        <f t="shared" si="11"/>
        <v>84</v>
      </c>
      <c r="N81" s="11">
        <f t="shared" si="12"/>
        <v>0.76923076923076927</v>
      </c>
      <c r="O81" s="11">
        <f t="shared" si="12"/>
        <v>0.75</v>
      </c>
      <c r="P81" s="11">
        <v>1.1996096473498148</v>
      </c>
      <c r="Q81" s="11">
        <v>1.5364118049579252</v>
      </c>
      <c r="R81" s="11">
        <f t="shared" si="13"/>
        <v>93.569552493285556</v>
      </c>
      <c r="S81" s="11">
        <f t="shared" si="13"/>
        <v>172.07812215528762</v>
      </c>
      <c r="T81" s="11">
        <f t="shared" si="14"/>
        <v>265.64767464857317</v>
      </c>
      <c r="U81" s="10"/>
      <c r="V81" s="10">
        <v>1.1000000000000001</v>
      </c>
      <c r="W81" s="12">
        <f t="shared" si="15"/>
        <v>292.21244211343054</v>
      </c>
    </row>
    <row r="82" spans="1:23" x14ac:dyDescent="0.25">
      <c r="A82" s="4">
        <v>75</v>
      </c>
      <c r="B82" s="4">
        <f t="shared" si="8"/>
        <v>115</v>
      </c>
      <c r="C82" s="4">
        <v>45</v>
      </c>
      <c r="D82" s="4">
        <v>70</v>
      </c>
      <c r="E82" s="4">
        <f t="shared" si="9"/>
        <v>149</v>
      </c>
      <c r="F82" s="4">
        <v>60</v>
      </c>
      <c r="G82" s="4">
        <v>89</v>
      </c>
      <c r="I82" s="4">
        <v>75</v>
      </c>
      <c r="J82" s="4">
        <f t="shared" si="10"/>
        <v>60</v>
      </c>
      <c r="K82" s="4">
        <f t="shared" si="10"/>
        <v>89</v>
      </c>
      <c r="L82" s="4">
        <f t="shared" si="11"/>
        <v>45</v>
      </c>
      <c r="M82" s="4">
        <f t="shared" si="11"/>
        <v>70</v>
      </c>
      <c r="N82" s="11">
        <f t="shared" si="12"/>
        <v>0.75</v>
      </c>
      <c r="O82" s="11">
        <f t="shared" si="12"/>
        <v>0.7865168539325843</v>
      </c>
      <c r="P82" s="11">
        <v>1.0552273892777833</v>
      </c>
      <c r="Q82" s="11">
        <v>1.5150969237124527</v>
      </c>
      <c r="R82" s="11">
        <f t="shared" si="13"/>
        <v>63.313643356666994</v>
      </c>
      <c r="S82" s="11">
        <f t="shared" si="13"/>
        <v>134.8436262104083</v>
      </c>
      <c r="T82" s="11">
        <f t="shared" si="14"/>
        <v>198.1572695670753</v>
      </c>
      <c r="U82" s="10"/>
      <c r="V82" s="10">
        <v>1.1000000000000001</v>
      </c>
      <c r="W82" s="12">
        <f t="shared" si="15"/>
        <v>217.97299652378285</v>
      </c>
    </row>
    <row r="83" spans="1:23" x14ac:dyDescent="0.25">
      <c r="A83" s="4">
        <v>76</v>
      </c>
      <c r="B83" s="4">
        <f t="shared" si="8"/>
        <v>68</v>
      </c>
      <c r="C83" s="4">
        <v>22</v>
      </c>
      <c r="D83" s="4">
        <v>46</v>
      </c>
      <c r="E83" s="4">
        <f t="shared" si="9"/>
        <v>114</v>
      </c>
      <c r="F83" s="4">
        <v>49</v>
      </c>
      <c r="G83" s="4">
        <v>65</v>
      </c>
      <c r="I83" s="4">
        <v>76</v>
      </c>
      <c r="J83" s="4">
        <f t="shared" si="10"/>
        <v>49</v>
      </c>
      <c r="K83" s="4">
        <f t="shared" si="10"/>
        <v>65</v>
      </c>
      <c r="L83" s="4">
        <f t="shared" si="11"/>
        <v>22</v>
      </c>
      <c r="M83" s="4">
        <f t="shared" si="11"/>
        <v>46</v>
      </c>
      <c r="N83" s="11">
        <f t="shared" si="12"/>
        <v>0.44897959183673469</v>
      </c>
      <c r="O83" s="11">
        <f t="shared" si="12"/>
        <v>0.70769230769230773</v>
      </c>
      <c r="P83" s="11">
        <v>0.87105133724920314</v>
      </c>
      <c r="Q83" s="11">
        <v>1.163462701676707</v>
      </c>
      <c r="R83" s="11">
        <f t="shared" si="13"/>
        <v>42.681515525210955</v>
      </c>
      <c r="S83" s="11">
        <f t="shared" si="13"/>
        <v>75.625075608985952</v>
      </c>
      <c r="T83" s="11">
        <f t="shared" si="14"/>
        <v>118.30659113419691</v>
      </c>
      <c r="U83" s="10"/>
      <c r="V83" s="10">
        <v>1.1000000000000001</v>
      </c>
      <c r="W83" s="12">
        <f t="shared" si="15"/>
        <v>130.13725024761661</v>
      </c>
    </row>
    <row r="84" spans="1:23" x14ac:dyDescent="0.25">
      <c r="A84" s="4">
        <v>77</v>
      </c>
      <c r="B84" s="4">
        <f t="shared" si="8"/>
        <v>67</v>
      </c>
      <c r="C84" s="4">
        <v>37</v>
      </c>
      <c r="D84" s="4">
        <v>30</v>
      </c>
      <c r="E84" s="4">
        <f t="shared" si="9"/>
        <v>78</v>
      </c>
      <c r="F84" s="4">
        <v>31</v>
      </c>
      <c r="G84" s="4">
        <v>47</v>
      </c>
      <c r="I84" s="4">
        <v>77</v>
      </c>
      <c r="J84" s="4">
        <f t="shared" si="10"/>
        <v>31</v>
      </c>
      <c r="K84" s="4">
        <f t="shared" si="10"/>
        <v>47</v>
      </c>
      <c r="L84" s="4">
        <f t="shared" si="11"/>
        <v>37</v>
      </c>
      <c r="M84" s="4">
        <f t="shared" si="11"/>
        <v>30</v>
      </c>
      <c r="N84" s="11">
        <f t="shared" si="12"/>
        <v>1.1935483870967742</v>
      </c>
      <c r="O84" s="11">
        <f t="shared" si="12"/>
        <v>0.63829787234042556</v>
      </c>
      <c r="P84" s="11">
        <v>1.0980308563172401</v>
      </c>
      <c r="Q84" s="11">
        <v>1.2533296593497394</v>
      </c>
      <c r="R84" s="11">
        <f t="shared" si="13"/>
        <v>34.038956545834445</v>
      </c>
      <c r="S84" s="11">
        <f t="shared" si="13"/>
        <v>58.906493989437749</v>
      </c>
      <c r="T84" s="11">
        <f t="shared" si="14"/>
        <v>92.945450535272187</v>
      </c>
      <c r="U84" s="10"/>
      <c r="V84" s="10">
        <v>1.1000000000000001</v>
      </c>
      <c r="W84" s="12">
        <f t="shared" si="15"/>
        <v>102.23999558879942</v>
      </c>
    </row>
    <row r="85" spans="1:23" x14ac:dyDescent="0.25">
      <c r="A85" s="4">
        <v>78</v>
      </c>
      <c r="B85" s="4">
        <f t="shared" si="8"/>
        <v>46</v>
      </c>
      <c r="C85" s="4">
        <v>34</v>
      </c>
      <c r="D85" s="4">
        <v>12</v>
      </c>
      <c r="E85" s="4">
        <f t="shared" si="9"/>
        <v>77</v>
      </c>
      <c r="F85" s="4">
        <v>41</v>
      </c>
      <c r="G85" s="4">
        <v>36</v>
      </c>
      <c r="I85" s="4">
        <v>78</v>
      </c>
      <c r="J85" s="4">
        <f t="shared" si="10"/>
        <v>41</v>
      </c>
      <c r="K85" s="4">
        <f t="shared" si="10"/>
        <v>36</v>
      </c>
      <c r="L85" s="4">
        <f t="shared" si="11"/>
        <v>34</v>
      </c>
      <c r="M85" s="4">
        <f t="shared" si="11"/>
        <v>12</v>
      </c>
      <c r="N85" s="11">
        <f t="shared" si="12"/>
        <v>0.82926829268292679</v>
      </c>
      <c r="O85" s="11">
        <f t="shared" si="12"/>
        <v>0.33333333333333331</v>
      </c>
      <c r="P85" s="11">
        <v>1.2463082851082308</v>
      </c>
      <c r="Q85" s="11">
        <v>1.3285489276730484</v>
      </c>
      <c r="R85" s="11">
        <f t="shared" si="13"/>
        <v>51.098639689437462</v>
      </c>
      <c r="S85" s="11">
        <f t="shared" si="13"/>
        <v>47.827761396229747</v>
      </c>
      <c r="T85" s="11">
        <f t="shared" si="14"/>
        <v>98.926401085667209</v>
      </c>
      <c r="U85" s="10"/>
      <c r="V85" s="10">
        <v>1.1000000000000001</v>
      </c>
      <c r="W85" s="12">
        <f t="shared" si="15"/>
        <v>108.81904119423393</v>
      </c>
    </row>
    <row r="86" spans="1:23" x14ac:dyDescent="0.25">
      <c r="A86" s="4">
        <v>79</v>
      </c>
      <c r="B86" s="4">
        <f t="shared" si="8"/>
        <v>54</v>
      </c>
      <c r="C86" s="4">
        <v>29</v>
      </c>
      <c r="D86" s="4">
        <v>25</v>
      </c>
      <c r="E86" s="4">
        <f t="shared" si="9"/>
        <v>73</v>
      </c>
      <c r="F86" s="4">
        <v>26</v>
      </c>
      <c r="G86" s="4">
        <v>47</v>
      </c>
      <c r="I86" s="4">
        <v>79</v>
      </c>
      <c r="J86" s="4">
        <f t="shared" si="10"/>
        <v>26</v>
      </c>
      <c r="K86" s="4">
        <f t="shared" si="10"/>
        <v>47</v>
      </c>
      <c r="L86" s="4">
        <f t="shared" si="11"/>
        <v>29</v>
      </c>
      <c r="M86" s="4">
        <f t="shared" si="11"/>
        <v>25</v>
      </c>
      <c r="N86" s="11">
        <f t="shared" si="12"/>
        <v>1.1153846153846154</v>
      </c>
      <c r="O86" s="11">
        <f t="shared" si="12"/>
        <v>0.53191489361702127</v>
      </c>
      <c r="P86" s="11">
        <v>1.2587200943383465</v>
      </c>
      <c r="Q86" s="11">
        <v>1.556891493509448</v>
      </c>
      <c r="R86" s="11">
        <f t="shared" si="13"/>
        <v>32.726722452797013</v>
      </c>
      <c r="S86" s="11">
        <f t="shared" si="13"/>
        <v>73.173900194944054</v>
      </c>
      <c r="T86" s="11">
        <f t="shared" si="14"/>
        <v>105.90062264774107</v>
      </c>
      <c r="U86" s="10"/>
      <c r="V86" s="10">
        <v>1.1000000000000001</v>
      </c>
      <c r="W86" s="12">
        <f t="shared" si="15"/>
        <v>116.49068491251519</v>
      </c>
    </row>
    <row r="87" spans="1:23" x14ac:dyDescent="0.25">
      <c r="A87" s="4">
        <v>80</v>
      </c>
      <c r="B87" s="4">
        <f t="shared" si="8"/>
        <v>104</v>
      </c>
      <c r="C87" s="4">
        <v>44</v>
      </c>
      <c r="D87" s="4">
        <v>60</v>
      </c>
      <c r="E87" s="4">
        <f t="shared" si="9"/>
        <v>153</v>
      </c>
      <c r="F87" s="4">
        <v>68</v>
      </c>
      <c r="G87" s="4">
        <v>85</v>
      </c>
      <c r="I87" s="4">
        <v>80</v>
      </c>
      <c r="J87" s="4">
        <f t="shared" si="10"/>
        <v>68</v>
      </c>
      <c r="K87" s="4">
        <f t="shared" si="10"/>
        <v>85</v>
      </c>
      <c r="L87" s="4">
        <f t="shared" si="11"/>
        <v>44</v>
      </c>
      <c r="M87" s="4">
        <f t="shared" si="11"/>
        <v>60</v>
      </c>
      <c r="N87" s="11">
        <f t="shared" si="12"/>
        <v>0.6470588235294118</v>
      </c>
      <c r="O87" s="11">
        <f t="shared" si="12"/>
        <v>0.70588235294117652</v>
      </c>
      <c r="P87" s="11">
        <v>0.99793733229424786</v>
      </c>
      <c r="Q87" s="11">
        <v>1.2686136794893021</v>
      </c>
      <c r="R87" s="11">
        <f t="shared" si="13"/>
        <v>67.859738596008853</v>
      </c>
      <c r="S87" s="11">
        <f t="shared" si="13"/>
        <v>107.83216275659068</v>
      </c>
      <c r="T87" s="11">
        <f t="shared" si="14"/>
        <v>175.69190135259953</v>
      </c>
      <c r="U87" s="10"/>
      <c r="V87" s="10">
        <v>1.1000000000000001</v>
      </c>
      <c r="W87" s="12">
        <f t="shared" si="15"/>
        <v>193.26109148785949</v>
      </c>
    </row>
    <row r="88" spans="1:23" x14ac:dyDescent="0.25">
      <c r="A88" s="4">
        <v>81</v>
      </c>
      <c r="B88" s="4">
        <f t="shared" si="8"/>
        <v>69</v>
      </c>
      <c r="C88" s="4">
        <v>19</v>
      </c>
      <c r="D88" s="4">
        <v>50</v>
      </c>
      <c r="E88" s="4">
        <f t="shared" si="9"/>
        <v>125</v>
      </c>
      <c r="F88" s="4">
        <v>57</v>
      </c>
      <c r="G88" s="4">
        <v>68</v>
      </c>
      <c r="I88" s="4">
        <v>81</v>
      </c>
      <c r="J88" s="4">
        <f t="shared" si="10"/>
        <v>57</v>
      </c>
      <c r="K88" s="4">
        <f t="shared" si="10"/>
        <v>68</v>
      </c>
      <c r="L88" s="4">
        <f t="shared" si="11"/>
        <v>19</v>
      </c>
      <c r="M88" s="4">
        <f t="shared" si="11"/>
        <v>50</v>
      </c>
      <c r="N88" s="11">
        <f t="shared" si="12"/>
        <v>0.33333333333333331</v>
      </c>
      <c r="O88" s="11">
        <f t="shared" si="12"/>
        <v>0.73529411764705888</v>
      </c>
      <c r="P88" s="11">
        <v>1.0566307227620151</v>
      </c>
      <c r="Q88" s="11">
        <v>1.2708540869872402</v>
      </c>
      <c r="R88" s="11">
        <f t="shared" si="13"/>
        <v>60.227951197434862</v>
      </c>
      <c r="S88" s="11">
        <f t="shared" si="13"/>
        <v>86.418077915132329</v>
      </c>
      <c r="T88" s="11">
        <f t="shared" si="14"/>
        <v>146.64602911256719</v>
      </c>
      <c r="U88" s="10"/>
      <c r="V88" s="10">
        <v>1.1000000000000001</v>
      </c>
      <c r="W88" s="12">
        <f t="shared" si="15"/>
        <v>161.31063202382393</v>
      </c>
    </row>
    <row r="89" spans="1:23" x14ac:dyDescent="0.25">
      <c r="A89" s="4">
        <v>82</v>
      </c>
      <c r="B89" s="4">
        <f t="shared" si="8"/>
        <v>58</v>
      </c>
      <c r="C89" s="4">
        <v>14</v>
      </c>
      <c r="D89" s="4">
        <v>44</v>
      </c>
      <c r="E89" s="4">
        <f t="shared" si="9"/>
        <v>158</v>
      </c>
      <c r="F89" s="4">
        <v>60</v>
      </c>
      <c r="G89" s="4">
        <v>98</v>
      </c>
      <c r="I89" s="4">
        <v>82</v>
      </c>
      <c r="J89" s="4">
        <f t="shared" si="10"/>
        <v>60</v>
      </c>
      <c r="K89" s="4">
        <f t="shared" si="10"/>
        <v>98</v>
      </c>
      <c r="L89" s="4">
        <f t="shared" si="11"/>
        <v>14</v>
      </c>
      <c r="M89" s="4">
        <f t="shared" si="11"/>
        <v>44</v>
      </c>
      <c r="N89" s="11">
        <f t="shared" si="12"/>
        <v>0.23333333333333334</v>
      </c>
      <c r="O89" s="11">
        <f t="shared" si="12"/>
        <v>0.44897959183673469</v>
      </c>
      <c r="P89" s="11">
        <v>0.83082836143162497</v>
      </c>
      <c r="Q89" s="11">
        <v>1.0329877075932696</v>
      </c>
      <c r="R89" s="11">
        <f t="shared" si="13"/>
        <v>49.8497016858975</v>
      </c>
      <c r="S89" s="11">
        <f t="shared" si="13"/>
        <v>101.23279534414043</v>
      </c>
      <c r="T89" s="11">
        <f t="shared" si="14"/>
        <v>151.08249703003793</v>
      </c>
      <c r="U89" s="10"/>
      <c r="V89" s="10">
        <v>1.1000000000000001</v>
      </c>
      <c r="W89" s="12">
        <f t="shared" si="15"/>
        <v>166.19074673304172</v>
      </c>
    </row>
    <row r="90" spans="1:23" x14ac:dyDescent="0.25">
      <c r="A90" s="4">
        <v>83</v>
      </c>
      <c r="B90" s="4">
        <f t="shared" si="8"/>
        <v>61</v>
      </c>
      <c r="C90" s="4">
        <v>9</v>
      </c>
      <c r="D90" s="4">
        <v>52</v>
      </c>
      <c r="E90" s="4">
        <f t="shared" si="9"/>
        <v>112</v>
      </c>
      <c r="F90" s="4">
        <v>52</v>
      </c>
      <c r="G90" s="4">
        <v>60</v>
      </c>
      <c r="I90" s="4">
        <v>83</v>
      </c>
      <c r="J90" s="4">
        <f t="shared" si="10"/>
        <v>52</v>
      </c>
      <c r="K90" s="4">
        <f t="shared" si="10"/>
        <v>60</v>
      </c>
      <c r="L90" s="4">
        <f t="shared" si="11"/>
        <v>9</v>
      </c>
      <c r="M90" s="4">
        <f t="shared" si="11"/>
        <v>52</v>
      </c>
      <c r="N90" s="11">
        <f t="shared" si="12"/>
        <v>0.17307692307692307</v>
      </c>
      <c r="O90" s="11">
        <f t="shared" si="12"/>
        <v>0.8666666666666667</v>
      </c>
      <c r="P90" s="11">
        <v>0.79545130371297212</v>
      </c>
      <c r="Q90" s="11">
        <v>0.97719802345730455</v>
      </c>
      <c r="R90" s="11">
        <f t="shared" si="13"/>
        <v>41.363467793074548</v>
      </c>
      <c r="S90" s="11">
        <f t="shared" si="13"/>
        <v>58.631881407438271</v>
      </c>
      <c r="T90" s="11">
        <f t="shared" si="14"/>
        <v>99.99534920051282</v>
      </c>
      <c r="U90" s="10"/>
      <c r="V90" s="10">
        <v>1.1000000000000001</v>
      </c>
      <c r="W90" s="12">
        <f t="shared" si="15"/>
        <v>109.99488412056411</v>
      </c>
    </row>
    <row r="91" spans="1:23" x14ac:dyDescent="0.25">
      <c r="A91" s="4">
        <v>84</v>
      </c>
      <c r="B91" s="4">
        <f t="shared" si="8"/>
        <v>44</v>
      </c>
      <c r="C91" s="4">
        <v>13</v>
      </c>
      <c r="D91" s="4">
        <v>31</v>
      </c>
      <c r="E91" s="4">
        <f t="shared" si="9"/>
        <v>150</v>
      </c>
      <c r="F91" s="4">
        <v>60</v>
      </c>
      <c r="G91" s="4">
        <v>90</v>
      </c>
      <c r="I91" s="4">
        <v>84</v>
      </c>
      <c r="J91" s="4">
        <f t="shared" si="10"/>
        <v>60</v>
      </c>
      <c r="K91" s="4">
        <f t="shared" si="10"/>
        <v>90</v>
      </c>
      <c r="L91" s="4">
        <f t="shared" si="11"/>
        <v>13</v>
      </c>
      <c r="M91" s="4">
        <f t="shared" si="11"/>
        <v>31</v>
      </c>
      <c r="N91" s="11">
        <f t="shared" si="12"/>
        <v>0.21666666666666667</v>
      </c>
      <c r="O91" s="11">
        <f t="shared" si="12"/>
        <v>0.34444444444444444</v>
      </c>
      <c r="P91" s="11">
        <v>0.76933012984981708</v>
      </c>
      <c r="Q91" s="11">
        <v>0.89278504471699538</v>
      </c>
      <c r="R91" s="11">
        <f t="shared" si="13"/>
        <v>46.159807790989028</v>
      </c>
      <c r="S91" s="11">
        <f t="shared" si="13"/>
        <v>80.350654024529589</v>
      </c>
      <c r="T91" s="11">
        <f t="shared" si="14"/>
        <v>126.51046181551862</v>
      </c>
      <c r="U91" s="10"/>
      <c r="V91" s="10">
        <v>1.1000000000000001</v>
      </c>
      <c r="W91" s="12">
        <f t="shared" si="15"/>
        <v>139.16150799707049</v>
      </c>
    </row>
    <row r="92" spans="1:23" x14ac:dyDescent="0.25">
      <c r="A92" s="4">
        <v>85</v>
      </c>
      <c r="B92" s="4">
        <f t="shared" si="8"/>
        <v>27</v>
      </c>
      <c r="C92" s="4">
        <v>14</v>
      </c>
      <c r="D92" s="4">
        <v>13</v>
      </c>
      <c r="E92" s="4">
        <f t="shared" si="9"/>
        <v>94</v>
      </c>
      <c r="F92" s="4">
        <v>43</v>
      </c>
      <c r="G92" s="4">
        <v>51</v>
      </c>
      <c r="I92" s="4">
        <v>85</v>
      </c>
      <c r="J92" s="4">
        <f t="shared" si="10"/>
        <v>43</v>
      </c>
      <c r="K92" s="4">
        <f t="shared" si="10"/>
        <v>51</v>
      </c>
      <c r="L92" s="4">
        <f t="shared" si="11"/>
        <v>14</v>
      </c>
      <c r="M92" s="4">
        <f t="shared" si="11"/>
        <v>13</v>
      </c>
      <c r="N92" s="11">
        <f t="shared" si="12"/>
        <v>0.32558139534883723</v>
      </c>
      <c r="O92" s="11">
        <f t="shared" si="12"/>
        <v>0.25490196078431371</v>
      </c>
      <c r="P92" s="11">
        <v>0.63487618720746197</v>
      </c>
      <c r="Q92" s="11">
        <v>0.81685787088963369</v>
      </c>
      <c r="R92" s="11">
        <f t="shared" si="13"/>
        <v>27.299676049920865</v>
      </c>
      <c r="S92" s="11">
        <f t="shared" si="13"/>
        <v>41.659751415371318</v>
      </c>
      <c r="T92" s="11">
        <f t="shared" si="14"/>
        <v>68.95942746529218</v>
      </c>
      <c r="U92" s="10"/>
      <c r="V92" s="10">
        <v>1.1000000000000001</v>
      </c>
      <c r="W92" s="12">
        <f t="shared" si="15"/>
        <v>75.855370211821409</v>
      </c>
    </row>
    <row r="93" spans="1:23" x14ac:dyDescent="0.25">
      <c r="A93" s="4">
        <v>86</v>
      </c>
      <c r="B93" s="4">
        <f t="shared" si="8"/>
        <v>40</v>
      </c>
      <c r="C93" s="4">
        <v>19</v>
      </c>
      <c r="D93" s="4">
        <v>21</v>
      </c>
      <c r="E93" s="4">
        <f t="shared" si="9"/>
        <v>143</v>
      </c>
      <c r="F93" s="4">
        <v>50</v>
      </c>
      <c r="G93" s="4">
        <v>93</v>
      </c>
      <c r="I93" s="4">
        <v>86</v>
      </c>
      <c r="J93" s="4">
        <f t="shared" si="10"/>
        <v>50</v>
      </c>
      <c r="K93" s="4">
        <f t="shared" si="10"/>
        <v>93</v>
      </c>
      <c r="L93" s="4">
        <f t="shared" si="11"/>
        <v>19</v>
      </c>
      <c r="M93" s="4">
        <f t="shared" si="11"/>
        <v>21</v>
      </c>
      <c r="N93" s="11">
        <f t="shared" si="12"/>
        <v>0.38</v>
      </c>
      <c r="O93" s="11">
        <f t="shared" si="12"/>
        <v>0.22580645161290322</v>
      </c>
      <c r="P93" s="11">
        <v>0.59251896722634823</v>
      </c>
      <c r="Q93" s="11">
        <v>0.66503407279138271</v>
      </c>
      <c r="R93" s="11">
        <f t="shared" si="13"/>
        <v>29.625948361317413</v>
      </c>
      <c r="S93" s="11">
        <f t="shared" si="13"/>
        <v>61.848168769598594</v>
      </c>
      <c r="T93" s="11">
        <f t="shared" si="14"/>
        <v>91.474117130915999</v>
      </c>
      <c r="U93" s="10"/>
      <c r="V93" s="10">
        <v>1.1000000000000001</v>
      </c>
      <c r="W93" s="12">
        <f t="shared" si="15"/>
        <v>100.62152884400761</v>
      </c>
    </row>
    <row r="94" spans="1:23" x14ac:dyDescent="0.25">
      <c r="A94" s="4">
        <v>87</v>
      </c>
      <c r="B94" s="4">
        <f t="shared" si="8"/>
        <v>23</v>
      </c>
      <c r="C94" s="4">
        <v>11</v>
      </c>
      <c r="D94" s="4">
        <v>12</v>
      </c>
      <c r="E94" s="4">
        <f t="shared" si="9"/>
        <v>85</v>
      </c>
      <c r="F94" s="4">
        <v>36</v>
      </c>
      <c r="G94" s="4">
        <v>49</v>
      </c>
      <c r="I94" s="4">
        <v>87</v>
      </c>
      <c r="J94" s="4">
        <f t="shared" si="10"/>
        <v>36</v>
      </c>
      <c r="K94" s="4">
        <f t="shared" si="10"/>
        <v>49</v>
      </c>
      <c r="L94" s="4">
        <f t="shared" si="11"/>
        <v>11</v>
      </c>
      <c r="M94" s="4">
        <f t="shared" si="11"/>
        <v>12</v>
      </c>
      <c r="N94" s="11">
        <f t="shared" si="12"/>
        <v>0.30555555555555558</v>
      </c>
      <c r="O94" s="11">
        <f t="shared" si="12"/>
        <v>0.24489795918367346</v>
      </c>
      <c r="P94" s="11">
        <v>0.53960965661133853</v>
      </c>
      <c r="Q94" s="11">
        <v>0.58243520094866652</v>
      </c>
      <c r="R94" s="11">
        <f t="shared" si="13"/>
        <v>19.425947638008186</v>
      </c>
      <c r="S94" s="11">
        <f t="shared" si="13"/>
        <v>28.539324846484661</v>
      </c>
      <c r="T94" s="11">
        <f t="shared" si="14"/>
        <v>47.965272484492843</v>
      </c>
      <c r="U94" s="10"/>
      <c r="V94" s="10">
        <v>1.1000000000000001</v>
      </c>
      <c r="W94" s="12">
        <f t="shared" si="15"/>
        <v>52.76179973294213</v>
      </c>
    </row>
    <row r="95" spans="1:23" x14ac:dyDescent="0.25">
      <c r="A95" s="4">
        <v>88</v>
      </c>
      <c r="B95" s="4">
        <f t="shared" si="8"/>
        <v>20</v>
      </c>
      <c r="C95" s="4">
        <v>13</v>
      </c>
      <c r="D95" s="4">
        <v>7</v>
      </c>
      <c r="E95" s="4">
        <f t="shared" si="9"/>
        <v>66</v>
      </c>
      <c r="F95" s="4">
        <v>25</v>
      </c>
      <c r="G95" s="4">
        <v>41</v>
      </c>
      <c r="I95" s="4">
        <v>88</v>
      </c>
      <c r="J95" s="4">
        <f t="shared" si="10"/>
        <v>25</v>
      </c>
      <c r="K95" s="4">
        <f t="shared" si="10"/>
        <v>41</v>
      </c>
      <c r="L95" s="4">
        <f t="shared" si="11"/>
        <v>13</v>
      </c>
      <c r="M95" s="4">
        <f t="shared" si="11"/>
        <v>7</v>
      </c>
      <c r="N95" s="11">
        <f t="shared" si="12"/>
        <v>0.52</v>
      </c>
      <c r="O95" s="11">
        <f t="shared" si="12"/>
        <v>0.17073170731707318</v>
      </c>
      <c r="P95" s="11">
        <v>0.42492841509967139</v>
      </c>
      <c r="Q95" s="11">
        <v>0.538924794292031</v>
      </c>
      <c r="R95" s="11">
        <f t="shared" si="13"/>
        <v>10.623210377491784</v>
      </c>
      <c r="S95" s="11">
        <f t="shared" si="13"/>
        <v>22.095916565973269</v>
      </c>
      <c r="T95" s="11">
        <f t="shared" si="14"/>
        <v>32.719126943465056</v>
      </c>
      <c r="U95" s="10"/>
      <c r="V95" s="10">
        <v>1.1000000000000001</v>
      </c>
      <c r="W95" s="12">
        <f t="shared" si="15"/>
        <v>35.991039637811568</v>
      </c>
    </row>
    <row r="96" spans="1:23" x14ac:dyDescent="0.25">
      <c r="A96" s="4">
        <v>89</v>
      </c>
      <c r="B96" s="4">
        <f t="shared" si="8"/>
        <v>14</v>
      </c>
      <c r="C96" s="4">
        <v>3</v>
      </c>
      <c r="D96" s="4">
        <v>11</v>
      </c>
      <c r="E96" s="4">
        <f t="shared" si="9"/>
        <v>61</v>
      </c>
      <c r="F96" s="4">
        <v>21</v>
      </c>
      <c r="G96" s="4">
        <v>40</v>
      </c>
      <c r="I96" s="4">
        <v>89</v>
      </c>
      <c r="J96" s="4">
        <f t="shared" si="10"/>
        <v>21</v>
      </c>
      <c r="K96" s="4">
        <f t="shared" si="10"/>
        <v>40</v>
      </c>
      <c r="L96" s="4">
        <f t="shared" si="11"/>
        <v>3</v>
      </c>
      <c r="M96" s="4">
        <f t="shared" si="11"/>
        <v>11</v>
      </c>
      <c r="N96" s="11">
        <f t="shared" si="12"/>
        <v>0.14285714285714285</v>
      </c>
      <c r="O96" s="11">
        <f t="shared" si="12"/>
        <v>0.27500000000000002</v>
      </c>
      <c r="P96" s="11">
        <v>0.43954351880761694</v>
      </c>
      <c r="Q96" s="11">
        <v>0.58486383815021825</v>
      </c>
      <c r="R96" s="11">
        <f t="shared" si="13"/>
        <v>9.2304138949599555</v>
      </c>
      <c r="S96" s="11">
        <f t="shared" si="13"/>
        <v>23.394553526008728</v>
      </c>
      <c r="T96" s="11">
        <f t="shared" si="14"/>
        <v>32.624967420968687</v>
      </c>
      <c r="U96" s="10"/>
      <c r="V96" s="10">
        <v>1.1000000000000001</v>
      </c>
      <c r="W96" s="12">
        <f t="shared" si="15"/>
        <v>35.887464163065559</v>
      </c>
    </row>
    <row r="97" spans="1:26" x14ac:dyDescent="0.25">
      <c r="A97" s="4">
        <v>90</v>
      </c>
      <c r="B97" s="4">
        <f t="shared" si="8"/>
        <v>4</v>
      </c>
      <c r="C97" s="4">
        <v>0</v>
      </c>
      <c r="D97" s="4">
        <v>4</v>
      </c>
      <c r="E97" s="4">
        <f t="shared" si="9"/>
        <v>66</v>
      </c>
      <c r="F97" s="4">
        <v>13</v>
      </c>
      <c r="G97" s="4">
        <v>53</v>
      </c>
      <c r="I97" s="4">
        <v>90</v>
      </c>
      <c r="J97" s="4">
        <f t="shared" si="10"/>
        <v>13</v>
      </c>
      <c r="K97" s="4">
        <f t="shared" si="10"/>
        <v>53</v>
      </c>
      <c r="L97" s="4">
        <f t="shared" si="11"/>
        <v>0</v>
      </c>
      <c r="M97" s="4">
        <f t="shared" si="11"/>
        <v>4</v>
      </c>
      <c r="N97" s="11">
        <f t="shared" si="12"/>
        <v>0</v>
      </c>
      <c r="O97" s="11">
        <f t="shared" si="12"/>
        <v>7.5471698113207544E-2</v>
      </c>
      <c r="P97" s="11">
        <v>0.29334177999847655</v>
      </c>
      <c r="Q97" s="11">
        <v>0.41530601552252439</v>
      </c>
      <c r="R97" s="11">
        <f t="shared" si="13"/>
        <v>3.8134431399801949</v>
      </c>
      <c r="S97" s="11">
        <f t="shared" si="13"/>
        <v>22.011218822693792</v>
      </c>
      <c r="T97" s="11">
        <f t="shared" si="14"/>
        <v>25.824661962673986</v>
      </c>
      <c r="U97" s="10"/>
      <c r="V97" s="10">
        <v>1.1000000000000001</v>
      </c>
      <c r="W97" s="12">
        <f t="shared" si="15"/>
        <v>28.407128158941386</v>
      </c>
    </row>
    <row r="98" spans="1:26" x14ac:dyDescent="0.25">
      <c r="A98" s="4">
        <v>91</v>
      </c>
      <c r="B98" s="4">
        <f t="shared" si="8"/>
        <v>2</v>
      </c>
      <c r="C98" s="4">
        <v>0</v>
      </c>
      <c r="D98" s="4">
        <v>2</v>
      </c>
      <c r="E98" s="4">
        <f t="shared" si="9"/>
        <v>40</v>
      </c>
      <c r="F98" s="4">
        <v>10</v>
      </c>
      <c r="G98" s="4">
        <v>30</v>
      </c>
      <c r="I98" s="4">
        <v>91</v>
      </c>
      <c r="J98" s="4">
        <f t="shared" si="10"/>
        <v>10</v>
      </c>
      <c r="K98" s="4">
        <f t="shared" si="10"/>
        <v>30</v>
      </c>
      <c r="L98" s="4">
        <f t="shared" si="11"/>
        <v>0</v>
      </c>
      <c r="M98" s="4">
        <f t="shared" si="11"/>
        <v>2</v>
      </c>
      <c r="N98" s="11">
        <f t="shared" si="12"/>
        <v>0</v>
      </c>
      <c r="O98" s="11">
        <f t="shared" si="12"/>
        <v>6.6666666666666666E-2</v>
      </c>
      <c r="P98" s="11">
        <v>0.51531830673735146</v>
      </c>
      <c r="Q98" s="11">
        <v>0.55174465708741827</v>
      </c>
      <c r="R98" s="11">
        <f t="shared" si="13"/>
        <v>5.1531830673735151</v>
      </c>
      <c r="S98" s="11">
        <f t="shared" si="13"/>
        <v>16.552339712622548</v>
      </c>
      <c r="T98" s="11">
        <f t="shared" si="14"/>
        <v>21.705522779996063</v>
      </c>
      <c r="U98" s="10"/>
      <c r="V98" s="10">
        <v>1.1000000000000001</v>
      </c>
      <c r="W98" s="12">
        <f t="shared" si="15"/>
        <v>23.876075057995671</v>
      </c>
    </row>
    <row r="99" spans="1:26" x14ac:dyDescent="0.25">
      <c r="A99" s="4">
        <v>92</v>
      </c>
      <c r="B99" s="4">
        <f t="shared" si="8"/>
        <v>3</v>
      </c>
      <c r="C99" s="4">
        <v>3</v>
      </c>
      <c r="D99" s="4">
        <v>0</v>
      </c>
      <c r="E99" s="4">
        <f t="shared" si="9"/>
        <v>91</v>
      </c>
      <c r="F99" s="4">
        <v>26</v>
      </c>
      <c r="G99" s="4">
        <v>65</v>
      </c>
      <c r="I99" s="4">
        <v>92</v>
      </c>
      <c r="J99" s="4">
        <f t="shared" si="10"/>
        <v>26</v>
      </c>
      <c r="K99" s="4">
        <f t="shared" si="10"/>
        <v>65</v>
      </c>
      <c r="L99" s="4">
        <f t="shared" si="11"/>
        <v>3</v>
      </c>
      <c r="M99" s="4">
        <f t="shared" si="11"/>
        <v>0</v>
      </c>
      <c r="N99" s="11">
        <f t="shared" si="12"/>
        <v>0.11538461538461539</v>
      </c>
      <c r="O99" s="11">
        <f t="shared" si="12"/>
        <v>0</v>
      </c>
      <c r="P99" s="11">
        <v>0.25087086693659977</v>
      </c>
      <c r="Q99" s="11">
        <v>0.33026188234471449</v>
      </c>
      <c r="R99" s="11">
        <f t="shared" si="13"/>
        <v>6.522642540351594</v>
      </c>
      <c r="S99" s="11">
        <f t="shared" si="13"/>
        <v>21.467022352406442</v>
      </c>
      <c r="T99" s="11">
        <f t="shared" si="14"/>
        <v>27.989664892758036</v>
      </c>
      <c r="U99" s="10"/>
      <c r="V99" s="10">
        <v>1.1000000000000001</v>
      </c>
      <c r="W99" s="12">
        <f t="shared" si="15"/>
        <v>30.788631382033842</v>
      </c>
    </row>
    <row r="100" spans="1:26" x14ac:dyDescent="0.25">
      <c r="A100" s="4">
        <v>93</v>
      </c>
      <c r="B100" s="4">
        <f t="shared" si="8"/>
        <v>5</v>
      </c>
      <c r="C100" s="4">
        <v>0</v>
      </c>
      <c r="D100" s="4">
        <v>5</v>
      </c>
      <c r="E100" s="4">
        <f t="shared" si="9"/>
        <v>23</v>
      </c>
      <c r="F100" s="4">
        <v>5</v>
      </c>
      <c r="G100" s="4">
        <v>18</v>
      </c>
      <c r="I100" s="4">
        <v>93</v>
      </c>
      <c r="J100" s="4">
        <f t="shared" si="10"/>
        <v>5</v>
      </c>
      <c r="K100" s="4">
        <f t="shared" si="10"/>
        <v>18</v>
      </c>
      <c r="L100" s="4">
        <f t="shared" si="11"/>
        <v>0</v>
      </c>
      <c r="M100" s="4">
        <f t="shared" si="11"/>
        <v>5</v>
      </c>
      <c r="N100" s="11">
        <f t="shared" si="12"/>
        <v>0</v>
      </c>
      <c r="O100" s="11">
        <f t="shared" si="12"/>
        <v>0.27777777777777779</v>
      </c>
      <c r="P100" s="11">
        <v>0.24940000693272754</v>
      </c>
      <c r="Q100" s="11">
        <v>0.31135538153383752</v>
      </c>
      <c r="R100" s="11">
        <f t="shared" si="13"/>
        <v>1.2470000346636376</v>
      </c>
      <c r="S100" s="11">
        <f t="shared" si="13"/>
        <v>5.6043968676090756</v>
      </c>
      <c r="T100" s="11">
        <f t="shared" si="14"/>
        <v>6.8513969022727128</v>
      </c>
      <c r="U100" s="10"/>
      <c r="V100" s="10">
        <v>1.1000000000000001</v>
      </c>
      <c r="W100" s="12">
        <f t="shared" si="15"/>
        <v>7.536536592499985</v>
      </c>
    </row>
    <row r="101" spans="1:26" x14ac:dyDescent="0.25">
      <c r="A101" s="4">
        <v>94</v>
      </c>
      <c r="B101" s="4">
        <f t="shared" si="8"/>
        <v>4</v>
      </c>
      <c r="C101" s="4">
        <v>0</v>
      </c>
      <c r="D101" s="4">
        <v>4</v>
      </c>
      <c r="E101" s="4">
        <f t="shared" si="9"/>
        <v>49</v>
      </c>
      <c r="F101" s="4">
        <v>9</v>
      </c>
      <c r="G101" s="4">
        <v>40</v>
      </c>
      <c r="I101" s="4">
        <v>94</v>
      </c>
      <c r="J101" s="4">
        <f t="shared" si="10"/>
        <v>9</v>
      </c>
      <c r="K101" s="4">
        <f t="shared" si="10"/>
        <v>40</v>
      </c>
      <c r="L101" s="4">
        <f t="shared" si="11"/>
        <v>0</v>
      </c>
      <c r="M101" s="4">
        <f t="shared" si="11"/>
        <v>4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0">
        <v>1.1000000000000001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2</v>
      </c>
      <c r="C102" s="4">
        <v>1</v>
      </c>
      <c r="D102" s="4">
        <v>1</v>
      </c>
      <c r="E102" s="4">
        <f t="shared" si="9"/>
        <v>28</v>
      </c>
      <c r="F102" s="4">
        <v>12</v>
      </c>
      <c r="G102" s="4">
        <v>16</v>
      </c>
      <c r="I102" s="4">
        <v>95</v>
      </c>
      <c r="J102" s="4">
        <f t="shared" si="10"/>
        <v>12</v>
      </c>
      <c r="K102" s="4">
        <f t="shared" si="10"/>
        <v>16</v>
      </c>
      <c r="L102" s="4">
        <f t="shared" si="11"/>
        <v>1</v>
      </c>
      <c r="M102" s="4">
        <f t="shared" si="11"/>
        <v>1</v>
      </c>
      <c r="N102" s="11">
        <f t="shared" si="12"/>
        <v>8.3333333333333329E-2</v>
      </c>
      <c r="O102" s="11">
        <f t="shared" si="12"/>
        <v>6.25E-2</v>
      </c>
      <c r="P102" s="11">
        <v>0.1860707528198868</v>
      </c>
      <c r="Q102" s="11">
        <v>0.24279477941992539</v>
      </c>
      <c r="R102" s="11">
        <f t="shared" si="13"/>
        <v>2.2328490338386415</v>
      </c>
      <c r="S102" s="11">
        <f t="shared" si="13"/>
        <v>3.8847164707188062</v>
      </c>
      <c r="T102" s="11">
        <f t="shared" si="14"/>
        <v>6.1175655045574473</v>
      </c>
      <c r="U102" s="10"/>
      <c r="V102" s="10">
        <v>1.1000000000000001</v>
      </c>
      <c r="W102" s="12">
        <f t="shared" si="15"/>
        <v>6.7293220550131929</v>
      </c>
    </row>
    <row r="103" spans="1:26" x14ac:dyDescent="0.25">
      <c r="A103" s="4">
        <v>96</v>
      </c>
      <c r="B103" s="4">
        <f t="shared" si="8"/>
        <v>0</v>
      </c>
      <c r="C103" s="4">
        <v>0</v>
      </c>
      <c r="D103" s="4">
        <v>0</v>
      </c>
      <c r="E103" s="4">
        <f t="shared" si="9"/>
        <v>20</v>
      </c>
      <c r="F103" s="4">
        <v>9</v>
      </c>
      <c r="G103" s="4">
        <v>11</v>
      </c>
      <c r="I103" s="4">
        <v>96</v>
      </c>
      <c r="J103" s="4">
        <f t="shared" si="10"/>
        <v>9</v>
      </c>
      <c r="K103" s="4">
        <f t="shared" si="10"/>
        <v>11</v>
      </c>
      <c r="L103" s="4">
        <f t="shared" si="11"/>
        <v>0</v>
      </c>
      <c r="M103" s="4">
        <f t="shared" si="11"/>
        <v>0</v>
      </c>
      <c r="N103" s="11"/>
      <c r="O103" s="11">
        <f t="shared" si="12"/>
        <v>0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2.3507292694810338</v>
      </c>
      <c r="T103" s="11">
        <f t="shared" si="14"/>
        <v>2.3507292694810338</v>
      </c>
      <c r="U103" s="10"/>
      <c r="V103" s="10">
        <v>1.1000000000000001</v>
      </c>
      <c r="W103" s="12">
        <f t="shared" si="15"/>
        <v>2.5858021964291376</v>
      </c>
    </row>
    <row r="104" spans="1:26" x14ac:dyDescent="0.25">
      <c r="A104" s="4">
        <v>97</v>
      </c>
      <c r="B104" s="4">
        <f t="shared" si="8"/>
        <v>6</v>
      </c>
      <c r="C104" s="4">
        <v>3</v>
      </c>
      <c r="D104" s="4">
        <v>3</v>
      </c>
      <c r="E104" s="4">
        <f t="shared" si="9"/>
        <v>25</v>
      </c>
      <c r="F104" s="4">
        <v>7</v>
      </c>
      <c r="G104" s="4">
        <v>18</v>
      </c>
      <c r="I104" s="4">
        <v>97</v>
      </c>
      <c r="J104" s="4">
        <f t="shared" si="10"/>
        <v>7</v>
      </c>
      <c r="K104" s="4">
        <f t="shared" si="10"/>
        <v>18</v>
      </c>
      <c r="L104" s="4">
        <f t="shared" si="11"/>
        <v>3</v>
      </c>
      <c r="M104" s="4">
        <f t="shared" si="11"/>
        <v>3</v>
      </c>
      <c r="N104" s="11"/>
      <c r="O104" s="11">
        <f t="shared" si="12"/>
        <v>0.16666666666666666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4.4474883808729517</v>
      </c>
      <c r="T104" s="11">
        <f t="shared" si="14"/>
        <v>4.4474883808729517</v>
      </c>
      <c r="U104" s="10"/>
      <c r="V104" s="10">
        <v>1.1000000000000001</v>
      </c>
      <c r="W104" s="12">
        <f t="shared" si="15"/>
        <v>4.892237218960247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20</v>
      </c>
      <c r="F105" s="4">
        <v>8</v>
      </c>
      <c r="G105" s="4">
        <v>12</v>
      </c>
      <c r="I105" s="4">
        <v>98</v>
      </c>
      <c r="J105" s="4">
        <f t="shared" si="10"/>
        <v>8</v>
      </c>
      <c r="K105" s="4">
        <f t="shared" si="10"/>
        <v>12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0">
        <v>1.1000000000000001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2</v>
      </c>
      <c r="C106" s="4">
        <v>1</v>
      </c>
      <c r="D106" s="4">
        <v>1</v>
      </c>
      <c r="E106" s="4">
        <f t="shared" si="9"/>
        <v>53</v>
      </c>
      <c r="F106" s="4">
        <v>4</v>
      </c>
      <c r="G106" s="4">
        <v>49</v>
      </c>
      <c r="I106" s="4">
        <v>99</v>
      </c>
      <c r="J106" s="4">
        <f t="shared" si="10"/>
        <v>4</v>
      </c>
      <c r="K106" s="4">
        <f t="shared" si="10"/>
        <v>49</v>
      </c>
      <c r="L106" s="4">
        <f t="shared" si="11"/>
        <v>1</v>
      </c>
      <c r="M106" s="4">
        <f t="shared" si="11"/>
        <v>1</v>
      </c>
      <c r="N106" s="11">
        <f t="shared" si="12"/>
        <v>0.25</v>
      </c>
      <c r="O106" s="11">
        <f t="shared" si="12"/>
        <v>2.0408163265306121E-2</v>
      </c>
      <c r="P106" s="11">
        <v>0.13723302458032616</v>
      </c>
      <c r="Q106" s="11">
        <v>9.1741050215756501E-2</v>
      </c>
      <c r="R106" s="11">
        <f t="shared" si="13"/>
        <v>0.54893209832130463</v>
      </c>
      <c r="S106" s="11">
        <f t="shared" si="13"/>
        <v>4.4953114605720685</v>
      </c>
      <c r="T106" s="11">
        <f t="shared" si="14"/>
        <v>5.0442435588933732</v>
      </c>
      <c r="U106" s="10"/>
      <c r="V106" s="10">
        <v>1.1000000000000001</v>
      </c>
      <c r="W106" s="12">
        <f t="shared" si="15"/>
        <v>5.5486679147827109</v>
      </c>
    </row>
    <row r="107" spans="1:26" x14ac:dyDescent="0.25">
      <c r="A107" s="14"/>
      <c r="B107" s="14">
        <f>SUM(B7:B106)</f>
        <v>45540</v>
      </c>
      <c r="C107" s="14"/>
      <c r="D107" s="14"/>
      <c r="E107" s="14">
        <f>SUM(E7:E106)</f>
        <v>73523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77253.236811161012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70765801.937662035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113" sqref="W113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32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3231</v>
      </c>
      <c r="C7" s="4">
        <v>1624</v>
      </c>
      <c r="D7" s="4">
        <v>1607</v>
      </c>
      <c r="E7" s="4">
        <f>F7+G7</f>
        <v>1001</v>
      </c>
      <c r="F7" s="4">
        <v>489</v>
      </c>
      <c r="G7" s="4">
        <v>512</v>
      </c>
      <c r="I7" s="4">
        <v>0</v>
      </c>
      <c r="J7" s="4">
        <f>F7</f>
        <v>489</v>
      </c>
      <c r="K7" s="4">
        <f>G7</f>
        <v>512</v>
      </c>
      <c r="L7" s="4">
        <f>C7</f>
        <v>1624</v>
      </c>
      <c r="M7" s="4">
        <f>D7</f>
        <v>1607</v>
      </c>
      <c r="N7" s="11">
        <f>L7/J7</f>
        <v>3.3210633946830268</v>
      </c>
      <c r="O7" s="11">
        <f>M7/K7</f>
        <v>3.138671875</v>
      </c>
      <c r="P7" s="11">
        <v>6.4342266201196239</v>
      </c>
      <c r="Q7" s="11">
        <v>6.2204431589803386</v>
      </c>
      <c r="R7" s="11">
        <f>J7*P7</f>
        <v>3146.3368172384962</v>
      </c>
      <c r="S7" s="11">
        <f>K7*Q7</f>
        <v>3184.8668973979334</v>
      </c>
      <c r="T7" s="11">
        <f>R7+S7</f>
        <v>6331.2037146364291</v>
      </c>
      <c r="U7" s="10"/>
      <c r="V7" s="10">
        <v>1.55</v>
      </c>
      <c r="W7" s="12">
        <f>T7*V7</f>
        <v>9813.3657576864662</v>
      </c>
    </row>
    <row r="8" spans="1:23" x14ac:dyDescent="0.25">
      <c r="A8" s="4">
        <v>1</v>
      </c>
      <c r="B8" s="4">
        <f t="shared" ref="B8:B71" si="0">C8+D8</f>
        <v>1644</v>
      </c>
      <c r="C8" s="4">
        <v>888</v>
      </c>
      <c r="D8" s="4">
        <v>756</v>
      </c>
      <c r="E8" s="4">
        <f t="shared" ref="E8:E71" si="1">F8+G8</f>
        <v>1410</v>
      </c>
      <c r="F8" s="4">
        <v>698</v>
      </c>
      <c r="G8" s="4">
        <v>712</v>
      </c>
      <c r="I8" s="4">
        <v>1</v>
      </c>
      <c r="J8" s="4">
        <f t="shared" ref="J8:K71" si="2">F8</f>
        <v>698</v>
      </c>
      <c r="K8" s="4">
        <f t="shared" si="2"/>
        <v>712</v>
      </c>
      <c r="L8" s="4">
        <f t="shared" ref="L8:M71" si="3">C8</f>
        <v>888</v>
      </c>
      <c r="M8" s="4">
        <f t="shared" si="3"/>
        <v>756</v>
      </c>
      <c r="N8" s="11">
        <f t="shared" ref="N8:O71" si="4">L8/J8</f>
        <v>1.2722063037249283</v>
      </c>
      <c r="O8" s="11">
        <f t="shared" si="4"/>
        <v>1.0617977528089888</v>
      </c>
      <c r="P8" s="11">
        <v>2.2045044880748232</v>
      </c>
      <c r="Q8" s="11">
        <v>2.0897980049027405</v>
      </c>
      <c r="R8" s="11">
        <f t="shared" ref="R8:S71" si="5">J8*P8</f>
        <v>1538.7441326762266</v>
      </c>
      <c r="S8" s="11">
        <f t="shared" si="5"/>
        <v>1487.9361794907513</v>
      </c>
      <c r="T8" s="11">
        <f t="shared" ref="T8:T71" si="6">R8+S8</f>
        <v>3026.6803121669782</v>
      </c>
      <c r="U8" s="10"/>
      <c r="V8" s="10">
        <v>1.55</v>
      </c>
      <c r="W8" s="12">
        <f t="shared" ref="W8:W71" si="7">T8*V8</f>
        <v>4691.3544838588159</v>
      </c>
    </row>
    <row r="9" spans="1:23" x14ac:dyDescent="0.25">
      <c r="A9" s="4">
        <v>2</v>
      </c>
      <c r="B9" s="4">
        <f t="shared" si="0"/>
        <v>1074</v>
      </c>
      <c r="C9" s="4">
        <v>570</v>
      </c>
      <c r="D9" s="4">
        <v>504</v>
      </c>
      <c r="E9" s="4">
        <f t="shared" si="1"/>
        <v>1471</v>
      </c>
      <c r="F9" s="4">
        <v>775</v>
      </c>
      <c r="G9" s="4">
        <v>696</v>
      </c>
      <c r="I9" s="4">
        <v>2</v>
      </c>
      <c r="J9" s="4">
        <f t="shared" si="2"/>
        <v>775</v>
      </c>
      <c r="K9" s="4">
        <f t="shared" si="2"/>
        <v>696</v>
      </c>
      <c r="L9" s="4">
        <f t="shared" si="3"/>
        <v>570</v>
      </c>
      <c r="M9" s="4">
        <f t="shared" si="3"/>
        <v>504</v>
      </c>
      <c r="N9" s="11">
        <f t="shared" si="4"/>
        <v>0.73548387096774193</v>
      </c>
      <c r="O9" s="11">
        <f t="shared" si="4"/>
        <v>0.72413793103448276</v>
      </c>
      <c r="P9" s="11">
        <v>1.5848783900446688</v>
      </c>
      <c r="Q9" s="11">
        <v>1.5250082023294536</v>
      </c>
      <c r="R9" s="11">
        <f t="shared" si="5"/>
        <v>1228.2807522846183</v>
      </c>
      <c r="S9" s="11">
        <f t="shared" si="5"/>
        <v>1061.4057088212996</v>
      </c>
      <c r="T9" s="11">
        <f t="shared" si="6"/>
        <v>2289.6864611059182</v>
      </c>
      <c r="U9" s="10"/>
      <c r="V9" s="10">
        <v>1.55</v>
      </c>
      <c r="W9" s="12">
        <f t="shared" si="7"/>
        <v>3549.0140147141733</v>
      </c>
    </row>
    <row r="10" spans="1:23" x14ac:dyDescent="0.25">
      <c r="A10" s="4">
        <v>3</v>
      </c>
      <c r="B10" s="4">
        <f t="shared" si="0"/>
        <v>694</v>
      </c>
      <c r="C10" s="4">
        <v>348</v>
      </c>
      <c r="D10" s="4">
        <v>346</v>
      </c>
      <c r="E10" s="4">
        <f t="shared" si="1"/>
        <v>1419</v>
      </c>
      <c r="F10" s="4">
        <v>680</v>
      </c>
      <c r="G10" s="4">
        <v>739</v>
      </c>
      <c r="I10" s="4">
        <v>3</v>
      </c>
      <c r="J10" s="4">
        <f t="shared" si="2"/>
        <v>680</v>
      </c>
      <c r="K10" s="4">
        <f t="shared" si="2"/>
        <v>739</v>
      </c>
      <c r="L10" s="4">
        <f t="shared" si="3"/>
        <v>348</v>
      </c>
      <c r="M10" s="4">
        <f t="shared" si="3"/>
        <v>346</v>
      </c>
      <c r="N10" s="11">
        <f t="shared" si="4"/>
        <v>0.5117647058823529</v>
      </c>
      <c r="O10" s="11">
        <f t="shared" si="4"/>
        <v>0.46820027063599456</v>
      </c>
      <c r="P10" s="11">
        <v>1.2217287755888222</v>
      </c>
      <c r="Q10" s="11">
        <v>1.1719670412263623</v>
      </c>
      <c r="R10" s="11">
        <f t="shared" si="5"/>
        <v>830.77556740039904</v>
      </c>
      <c r="S10" s="11">
        <f t="shared" si="5"/>
        <v>866.08364346628173</v>
      </c>
      <c r="T10" s="11">
        <f t="shared" si="6"/>
        <v>1696.8592108666808</v>
      </c>
      <c r="U10" s="10"/>
      <c r="V10" s="10">
        <v>1.55</v>
      </c>
      <c r="W10" s="12">
        <f t="shared" si="7"/>
        <v>2630.1317768433551</v>
      </c>
    </row>
    <row r="11" spans="1:23" x14ac:dyDescent="0.25">
      <c r="A11" s="4">
        <v>4</v>
      </c>
      <c r="B11" s="4">
        <f t="shared" si="0"/>
        <v>663</v>
      </c>
      <c r="C11" s="4">
        <v>346</v>
      </c>
      <c r="D11" s="4">
        <v>317</v>
      </c>
      <c r="E11" s="4">
        <f t="shared" si="1"/>
        <v>1440</v>
      </c>
      <c r="F11" s="4">
        <v>713</v>
      </c>
      <c r="G11" s="4">
        <v>727</v>
      </c>
      <c r="I11" s="4">
        <v>4</v>
      </c>
      <c r="J11" s="4">
        <f t="shared" si="2"/>
        <v>713</v>
      </c>
      <c r="K11" s="4">
        <f t="shared" si="2"/>
        <v>727</v>
      </c>
      <c r="L11" s="4">
        <f t="shared" si="3"/>
        <v>346</v>
      </c>
      <c r="M11" s="4">
        <f t="shared" si="3"/>
        <v>317</v>
      </c>
      <c r="N11" s="11">
        <f t="shared" si="4"/>
        <v>0.48527349228611499</v>
      </c>
      <c r="O11" s="11">
        <f t="shared" si="4"/>
        <v>0.43603851444291608</v>
      </c>
      <c r="P11" s="11">
        <v>0.9539794963662086</v>
      </c>
      <c r="Q11" s="11">
        <v>0.92065207673907978</v>
      </c>
      <c r="R11" s="11">
        <f t="shared" si="5"/>
        <v>680.18738090910676</v>
      </c>
      <c r="S11" s="11">
        <f t="shared" si="5"/>
        <v>669.31405978931105</v>
      </c>
      <c r="T11" s="11">
        <f t="shared" si="6"/>
        <v>1349.5014406984178</v>
      </c>
      <c r="U11" s="10"/>
      <c r="V11" s="10">
        <v>1.55</v>
      </c>
      <c r="W11" s="12">
        <f t="shared" si="7"/>
        <v>2091.7272330825476</v>
      </c>
    </row>
    <row r="12" spans="1:23" x14ac:dyDescent="0.25">
      <c r="A12" s="4">
        <v>5</v>
      </c>
      <c r="B12" s="4">
        <f t="shared" si="0"/>
        <v>611</v>
      </c>
      <c r="C12" s="4">
        <v>314</v>
      </c>
      <c r="D12" s="4">
        <v>297</v>
      </c>
      <c r="E12" s="4">
        <f t="shared" si="1"/>
        <v>1279</v>
      </c>
      <c r="F12" s="4">
        <v>650</v>
      </c>
      <c r="G12" s="4">
        <v>629</v>
      </c>
      <c r="I12" s="4">
        <v>5</v>
      </c>
      <c r="J12" s="4">
        <f t="shared" si="2"/>
        <v>650</v>
      </c>
      <c r="K12" s="4">
        <f t="shared" si="2"/>
        <v>629</v>
      </c>
      <c r="L12" s="4">
        <f t="shared" si="3"/>
        <v>314</v>
      </c>
      <c r="M12" s="4">
        <f t="shared" si="3"/>
        <v>297</v>
      </c>
      <c r="N12" s="11">
        <f t="shared" si="4"/>
        <v>0.48307692307692307</v>
      </c>
      <c r="O12" s="11">
        <f t="shared" si="4"/>
        <v>0.47217806041335453</v>
      </c>
      <c r="P12" s="11">
        <v>0.96115940689151225</v>
      </c>
      <c r="Q12" s="11">
        <v>0.93941600815011361</v>
      </c>
      <c r="R12" s="11">
        <f t="shared" si="5"/>
        <v>624.75361447948296</v>
      </c>
      <c r="S12" s="11">
        <f t="shared" si="5"/>
        <v>590.89266912642142</v>
      </c>
      <c r="T12" s="11">
        <f t="shared" si="6"/>
        <v>1215.6462836059045</v>
      </c>
      <c r="U12" s="10"/>
      <c r="V12" s="10">
        <v>1.55</v>
      </c>
      <c r="W12" s="12">
        <f t="shared" si="7"/>
        <v>1884.2517395891521</v>
      </c>
    </row>
    <row r="13" spans="1:23" x14ac:dyDescent="0.25">
      <c r="A13" s="4">
        <v>6</v>
      </c>
      <c r="B13" s="4">
        <f t="shared" si="0"/>
        <v>625</v>
      </c>
      <c r="C13" s="4">
        <v>337</v>
      </c>
      <c r="D13" s="4">
        <v>288</v>
      </c>
      <c r="E13" s="4">
        <f t="shared" si="1"/>
        <v>1457</v>
      </c>
      <c r="F13" s="4">
        <v>748</v>
      </c>
      <c r="G13" s="4">
        <v>709</v>
      </c>
      <c r="I13" s="4">
        <v>6</v>
      </c>
      <c r="J13" s="4">
        <f t="shared" si="2"/>
        <v>748</v>
      </c>
      <c r="K13" s="4">
        <f t="shared" si="2"/>
        <v>709</v>
      </c>
      <c r="L13" s="4">
        <f t="shared" si="3"/>
        <v>337</v>
      </c>
      <c r="M13" s="4">
        <f t="shared" si="3"/>
        <v>288</v>
      </c>
      <c r="N13" s="11">
        <f t="shared" si="4"/>
        <v>0.45053475935828879</v>
      </c>
      <c r="O13" s="11">
        <f t="shared" si="4"/>
        <v>0.40620592383638926</v>
      </c>
      <c r="P13" s="11">
        <v>1.0662120287211905</v>
      </c>
      <c r="Q13" s="11">
        <v>1.0328894343208626</v>
      </c>
      <c r="R13" s="11">
        <f t="shared" si="5"/>
        <v>797.52659748345047</v>
      </c>
      <c r="S13" s="11">
        <f t="shared" si="5"/>
        <v>732.31860893349153</v>
      </c>
      <c r="T13" s="11">
        <f t="shared" si="6"/>
        <v>1529.8452064169419</v>
      </c>
      <c r="U13" s="10"/>
      <c r="V13" s="10">
        <v>1.55</v>
      </c>
      <c r="W13" s="12">
        <f t="shared" si="7"/>
        <v>2371.26006994626</v>
      </c>
    </row>
    <row r="14" spans="1:23" x14ac:dyDescent="0.25">
      <c r="A14" s="4">
        <v>7</v>
      </c>
      <c r="B14" s="4">
        <f t="shared" si="0"/>
        <v>337</v>
      </c>
      <c r="C14" s="4">
        <v>155</v>
      </c>
      <c r="D14" s="4">
        <v>182</v>
      </c>
      <c r="E14" s="4">
        <f t="shared" si="1"/>
        <v>1522</v>
      </c>
      <c r="F14" s="4">
        <v>795</v>
      </c>
      <c r="G14" s="4">
        <v>727</v>
      </c>
      <c r="I14" s="4">
        <v>7</v>
      </c>
      <c r="J14" s="4">
        <f t="shared" si="2"/>
        <v>795</v>
      </c>
      <c r="K14" s="4">
        <f t="shared" si="2"/>
        <v>727</v>
      </c>
      <c r="L14" s="4">
        <f t="shared" si="3"/>
        <v>155</v>
      </c>
      <c r="M14" s="4">
        <f t="shared" si="3"/>
        <v>182</v>
      </c>
      <c r="N14" s="11">
        <f t="shared" si="4"/>
        <v>0.19496855345911951</v>
      </c>
      <c r="O14" s="11">
        <f t="shared" si="4"/>
        <v>0.25034387895460797</v>
      </c>
      <c r="P14" s="11">
        <v>0.68142269970975999</v>
      </c>
      <c r="Q14" s="11">
        <v>0.647863864896564</v>
      </c>
      <c r="R14" s="11">
        <f t="shared" si="5"/>
        <v>541.7310462692592</v>
      </c>
      <c r="S14" s="11">
        <f t="shared" si="5"/>
        <v>470.99702977980201</v>
      </c>
      <c r="T14" s="11">
        <f t="shared" si="6"/>
        <v>1012.7280760490612</v>
      </c>
      <c r="U14" s="10"/>
      <c r="V14" s="10">
        <v>1.55</v>
      </c>
      <c r="W14" s="12">
        <f t="shared" si="7"/>
        <v>1569.7285178760449</v>
      </c>
    </row>
    <row r="15" spans="1:23" x14ac:dyDescent="0.25">
      <c r="A15" s="4">
        <v>8</v>
      </c>
      <c r="B15" s="4">
        <f t="shared" si="0"/>
        <v>290</v>
      </c>
      <c r="C15" s="4">
        <v>145</v>
      </c>
      <c r="D15" s="4">
        <v>145</v>
      </c>
      <c r="E15" s="4">
        <f t="shared" si="1"/>
        <v>1629</v>
      </c>
      <c r="F15" s="4">
        <v>811</v>
      </c>
      <c r="G15" s="4">
        <v>818</v>
      </c>
      <c r="I15" s="4">
        <v>8</v>
      </c>
      <c r="J15" s="4">
        <f t="shared" si="2"/>
        <v>811</v>
      </c>
      <c r="K15" s="4">
        <f t="shared" si="2"/>
        <v>818</v>
      </c>
      <c r="L15" s="4">
        <f t="shared" si="3"/>
        <v>145</v>
      </c>
      <c r="M15" s="4">
        <f t="shared" si="3"/>
        <v>145</v>
      </c>
      <c r="N15" s="11">
        <f t="shared" si="4"/>
        <v>0.17879161528976573</v>
      </c>
      <c r="O15" s="11">
        <f t="shared" si="4"/>
        <v>0.17726161369193155</v>
      </c>
      <c r="P15" s="11">
        <v>0.52848041934891243</v>
      </c>
      <c r="Q15" s="11">
        <v>0.50913787930395893</v>
      </c>
      <c r="R15" s="11">
        <f t="shared" si="5"/>
        <v>428.597620091968</v>
      </c>
      <c r="S15" s="11">
        <f t="shared" si="5"/>
        <v>416.47478527063839</v>
      </c>
      <c r="T15" s="11">
        <f t="shared" si="6"/>
        <v>845.07240536260633</v>
      </c>
      <c r="U15" s="10"/>
      <c r="V15" s="10">
        <v>1.55</v>
      </c>
      <c r="W15" s="12">
        <f t="shared" si="7"/>
        <v>1309.8622283120399</v>
      </c>
    </row>
    <row r="16" spans="1:23" x14ac:dyDescent="0.25">
      <c r="A16" s="4">
        <v>9</v>
      </c>
      <c r="B16" s="4">
        <f t="shared" si="0"/>
        <v>318</v>
      </c>
      <c r="C16" s="4">
        <v>159</v>
      </c>
      <c r="D16" s="4">
        <v>159</v>
      </c>
      <c r="E16" s="4">
        <f t="shared" si="1"/>
        <v>1666</v>
      </c>
      <c r="F16" s="4">
        <v>831</v>
      </c>
      <c r="G16" s="4">
        <v>835</v>
      </c>
      <c r="I16" s="4">
        <v>9</v>
      </c>
      <c r="J16" s="4">
        <f t="shared" si="2"/>
        <v>831</v>
      </c>
      <c r="K16" s="4">
        <f t="shared" si="2"/>
        <v>835</v>
      </c>
      <c r="L16" s="4">
        <f t="shared" si="3"/>
        <v>159</v>
      </c>
      <c r="M16" s="4">
        <f t="shared" si="3"/>
        <v>159</v>
      </c>
      <c r="N16" s="11">
        <f t="shared" si="4"/>
        <v>0.19133574007220217</v>
      </c>
      <c r="O16" s="11">
        <f t="shared" si="4"/>
        <v>0.19041916167664671</v>
      </c>
      <c r="P16" s="11">
        <v>0.50737743045289152</v>
      </c>
      <c r="Q16" s="11">
        <v>0.48681377336958181</v>
      </c>
      <c r="R16" s="11">
        <f t="shared" si="5"/>
        <v>421.63064470635283</v>
      </c>
      <c r="S16" s="11">
        <f t="shared" si="5"/>
        <v>406.4895007636008</v>
      </c>
      <c r="T16" s="11">
        <f t="shared" si="6"/>
        <v>828.12014546995363</v>
      </c>
      <c r="U16" s="10"/>
      <c r="V16" s="10">
        <v>1.55</v>
      </c>
      <c r="W16" s="12">
        <f t="shared" si="7"/>
        <v>1283.5862254784281</v>
      </c>
    </row>
    <row r="17" spans="1:23" x14ac:dyDescent="0.25">
      <c r="A17" s="4">
        <v>10</v>
      </c>
      <c r="B17" s="4">
        <f t="shared" si="0"/>
        <v>343</v>
      </c>
      <c r="C17" s="4">
        <v>191</v>
      </c>
      <c r="D17" s="4">
        <v>152</v>
      </c>
      <c r="E17" s="4">
        <f t="shared" si="1"/>
        <v>1636</v>
      </c>
      <c r="F17" s="4">
        <v>810</v>
      </c>
      <c r="G17" s="4">
        <v>826</v>
      </c>
      <c r="I17" s="4">
        <v>10</v>
      </c>
      <c r="J17" s="4">
        <f t="shared" si="2"/>
        <v>810</v>
      </c>
      <c r="K17" s="4">
        <f t="shared" si="2"/>
        <v>826</v>
      </c>
      <c r="L17" s="4">
        <f t="shared" si="3"/>
        <v>191</v>
      </c>
      <c r="M17" s="4">
        <f t="shared" si="3"/>
        <v>152</v>
      </c>
      <c r="N17" s="11">
        <f t="shared" si="4"/>
        <v>0.23580246913580247</v>
      </c>
      <c r="O17" s="11">
        <f t="shared" si="4"/>
        <v>0.18401937046004843</v>
      </c>
      <c r="P17" s="11">
        <v>0.56271721386903317</v>
      </c>
      <c r="Q17" s="11">
        <v>0.55151022657259297</v>
      </c>
      <c r="R17" s="11">
        <f t="shared" si="5"/>
        <v>455.80094323391688</v>
      </c>
      <c r="S17" s="11">
        <f t="shared" si="5"/>
        <v>455.54744714896179</v>
      </c>
      <c r="T17" s="11">
        <f t="shared" si="6"/>
        <v>911.34839038287873</v>
      </c>
      <c r="U17" s="10"/>
      <c r="V17" s="10">
        <v>1.55</v>
      </c>
      <c r="W17" s="12">
        <f t="shared" si="7"/>
        <v>1412.590005093462</v>
      </c>
    </row>
    <row r="18" spans="1:23" x14ac:dyDescent="0.25">
      <c r="A18" s="4">
        <v>11</v>
      </c>
      <c r="B18" s="4">
        <f t="shared" si="0"/>
        <v>312</v>
      </c>
      <c r="C18" s="4">
        <v>138</v>
      </c>
      <c r="D18" s="4">
        <v>174</v>
      </c>
      <c r="E18" s="4">
        <f t="shared" si="1"/>
        <v>1592</v>
      </c>
      <c r="F18" s="4">
        <v>763</v>
      </c>
      <c r="G18" s="4">
        <v>829</v>
      </c>
      <c r="I18" s="4">
        <v>11</v>
      </c>
      <c r="J18" s="4">
        <f t="shared" si="2"/>
        <v>763</v>
      </c>
      <c r="K18" s="4">
        <f t="shared" si="2"/>
        <v>829</v>
      </c>
      <c r="L18" s="4">
        <f t="shared" si="3"/>
        <v>138</v>
      </c>
      <c r="M18" s="4">
        <f t="shared" si="3"/>
        <v>174</v>
      </c>
      <c r="N18" s="11">
        <f t="shared" si="4"/>
        <v>0.18086500655307994</v>
      </c>
      <c r="O18" s="11">
        <f t="shared" si="4"/>
        <v>0.20989143546441497</v>
      </c>
      <c r="P18" s="11">
        <v>0.56800722340963639</v>
      </c>
      <c r="Q18" s="11">
        <v>0.63163068376358689</v>
      </c>
      <c r="R18" s="11">
        <f t="shared" si="5"/>
        <v>433.38951146155256</v>
      </c>
      <c r="S18" s="11">
        <f t="shared" si="5"/>
        <v>523.62183684001354</v>
      </c>
      <c r="T18" s="11">
        <f t="shared" si="6"/>
        <v>957.01134830156616</v>
      </c>
      <c r="U18" s="10"/>
      <c r="V18" s="10">
        <v>1.55</v>
      </c>
      <c r="W18" s="12">
        <f t="shared" si="7"/>
        <v>1483.3675898674276</v>
      </c>
    </row>
    <row r="19" spans="1:23" x14ac:dyDescent="0.25">
      <c r="A19" s="4">
        <v>12</v>
      </c>
      <c r="B19" s="4">
        <f t="shared" si="0"/>
        <v>335</v>
      </c>
      <c r="C19" s="4">
        <v>181</v>
      </c>
      <c r="D19" s="4">
        <v>154</v>
      </c>
      <c r="E19" s="4">
        <f t="shared" si="1"/>
        <v>1558</v>
      </c>
      <c r="F19" s="4">
        <v>747</v>
      </c>
      <c r="G19" s="4">
        <v>811</v>
      </c>
      <c r="I19" s="4">
        <v>12</v>
      </c>
      <c r="J19" s="4">
        <f t="shared" si="2"/>
        <v>747</v>
      </c>
      <c r="K19" s="4">
        <f t="shared" si="2"/>
        <v>811</v>
      </c>
      <c r="L19" s="4">
        <f t="shared" si="3"/>
        <v>181</v>
      </c>
      <c r="M19" s="4">
        <f t="shared" si="3"/>
        <v>154</v>
      </c>
      <c r="N19" s="11">
        <f t="shared" si="4"/>
        <v>0.24230254350736277</v>
      </c>
      <c r="O19" s="11">
        <f t="shared" si="4"/>
        <v>0.18988902589395806</v>
      </c>
      <c r="P19" s="11">
        <v>0.52156480470010524</v>
      </c>
      <c r="Q19" s="11">
        <v>0.57526440867496864</v>
      </c>
      <c r="R19" s="11">
        <f t="shared" si="5"/>
        <v>389.60890911097863</v>
      </c>
      <c r="S19" s="11">
        <f t="shared" si="5"/>
        <v>466.53943543539958</v>
      </c>
      <c r="T19" s="11">
        <f t="shared" si="6"/>
        <v>856.14834454637821</v>
      </c>
      <c r="U19" s="10"/>
      <c r="V19" s="10">
        <v>1.55</v>
      </c>
      <c r="W19" s="12">
        <f t="shared" si="7"/>
        <v>1327.0299340468862</v>
      </c>
    </row>
    <row r="20" spans="1:23" x14ac:dyDescent="0.25">
      <c r="A20" s="4">
        <v>13</v>
      </c>
      <c r="B20" s="4">
        <f t="shared" si="0"/>
        <v>311</v>
      </c>
      <c r="C20" s="4">
        <v>168</v>
      </c>
      <c r="D20" s="4">
        <v>143</v>
      </c>
      <c r="E20" s="4">
        <f t="shared" si="1"/>
        <v>1542</v>
      </c>
      <c r="F20" s="4">
        <v>804</v>
      </c>
      <c r="G20" s="4">
        <v>738</v>
      </c>
      <c r="I20" s="4">
        <v>13</v>
      </c>
      <c r="J20" s="4">
        <f t="shared" si="2"/>
        <v>804</v>
      </c>
      <c r="K20" s="4">
        <f t="shared" si="2"/>
        <v>738</v>
      </c>
      <c r="L20" s="4">
        <f t="shared" si="3"/>
        <v>168</v>
      </c>
      <c r="M20" s="4">
        <f t="shared" si="3"/>
        <v>143</v>
      </c>
      <c r="N20" s="11">
        <f t="shared" si="4"/>
        <v>0.20895522388059701</v>
      </c>
      <c r="O20" s="11">
        <f t="shared" si="4"/>
        <v>0.19376693766937669</v>
      </c>
      <c r="P20" s="11">
        <v>0.5160635947954475</v>
      </c>
      <c r="Q20" s="11">
        <v>0.5934374665989699</v>
      </c>
      <c r="R20" s="11">
        <f t="shared" si="5"/>
        <v>414.91513021553976</v>
      </c>
      <c r="S20" s="11">
        <f t="shared" si="5"/>
        <v>437.95685035003976</v>
      </c>
      <c r="T20" s="11">
        <f t="shared" si="6"/>
        <v>852.87198056557952</v>
      </c>
      <c r="U20" s="10"/>
      <c r="V20" s="10">
        <v>1.55</v>
      </c>
      <c r="W20" s="12">
        <f t="shared" si="7"/>
        <v>1321.9515698766484</v>
      </c>
    </row>
    <row r="21" spans="1:23" x14ac:dyDescent="0.25">
      <c r="A21" s="4">
        <v>14</v>
      </c>
      <c r="B21" s="4">
        <f t="shared" si="0"/>
        <v>317</v>
      </c>
      <c r="C21" s="4">
        <v>176</v>
      </c>
      <c r="D21" s="4">
        <v>141</v>
      </c>
      <c r="E21" s="4">
        <f t="shared" si="1"/>
        <v>1456</v>
      </c>
      <c r="F21" s="4">
        <v>721</v>
      </c>
      <c r="G21" s="4">
        <v>735</v>
      </c>
      <c r="I21" s="4">
        <v>14</v>
      </c>
      <c r="J21" s="4">
        <f t="shared" si="2"/>
        <v>721</v>
      </c>
      <c r="K21" s="4">
        <f t="shared" si="2"/>
        <v>735</v>
      </c>
      <c r="L21" s="4">
        <f t="shared" si="3"/>
        <v>176</v>
      </c>
      <c r="M21" s="4">
        <f t="shared" si="3"/>
        <v>141</v>
      </c>
      <c r="N21" s="11">
        <f t="shared" si="4"/>
        <v>0.24410540915395285</v>
      </c>
      <c r="O21" s="11">
        <f t="shared" si="4"/>
        <v>0.19183673469387755</v>
      </c>
      <c r="P21" s="11">
        <v>0.63843652973737453</v>
      </c>
      <c r="Q21" s="11">
        <v>0.70099892444554568</v>
      </c>
      <c r="R21" s="11">
        <f t="shared" si="5"/>
        <v>460.31273794064703</v>
      </c>
      <c r="S21" s="11">
        <f t="shared" si="5"/>
        <v>515.23420946747603</v>
      </c>
      <c r="T21" s="11">
        <f t="shared" si="6"/>
        <v>975.54694740812306</v>
      </c>
      <c r="U21" s="10"/>
      <c r="V21" s="10">
        <v>1.55</v>
      </c>
      <c r="W21" s="12">
        <f t="shared" si="7"/>
        <v>1512.0977684825907</v>
      </c>
    </row>
    <row r="22" spans="1:23" x14ac:dyDescent="0.25">
      <c r="A22" s="4">
        <v>15</v>
      </c>
      <c r="B22" s="4">
        <f t="shared" si="0"/>
        <v>723</v>
      </c>
      <c r="C22" s="4">
        <v>515</v>
      </c>
      <c r="D22" s="4">
        <v>208</v>
      </c>
      <c r="E22" s="4">
        <f t="shared" si="1"/>
        <v>1511</v>
      </c>
      <c r="F22" s="4">
        <v>769</v>
      </c>
      <c r="G22" s="4">
        <v>742</v>
      </c>
      <c r="I22" s="4">
        <v>15</v>
      </c>
      <c r="J22" s="4">
        <f t="shared" si="2"/>
        <v>769</v>
      </c>
      <c r="K22" s="4">
        <f t="shared" si="2"/>
        <v>742</v>
      </c>
      <c r="L22" s="4">
        <f t="shared" si="3"/>
        <v>515</v>
      </c>
      <c r="M22" s="4">
        <f t="shared" si="3"/>
        <v>208</v>
      </c>
      <c r="N22" s="11">
        <f t="shared" si="4"/>
        <v>0.66970091027308187</v>
      </c>
      <c r="O22" s="11">
        <f t="shared" si="4"/>
        <v>0.28032345013477089</v>
      </c>
      <c r="P22" s="11">
        <v>1.0435933178602841</v>
      </c>
      <c r="Q22" s="11">
        <v>0.73299310689807828</v>
      </c>
      <c r="R22" s="11">
        <f t="shared" si="5"/>
        <v>802.52326143455844</v>
      </c>
      <c r="S22" s="11">
        <f t="shared" si="5"/>
        <v>543.88088531837411</v>
      </c>
      <c r="T22" s="11">
        <f t="shared" si="6"/>
        <v>1346.4041467529325</v>
      </c>
      <c r="U22" s="10"/>
      <c r="V22" s="10">
        <v>1.55</v>
      </c>
      <c r="W22" s="12">
        <f t="shared" si="7"/>
        <v>2086.9264274670454</v>
      </c>
    </row>
    <row r="23" spans="1:23" x14ac:dyDescent="0.25">
      <c r="A23" s="4">
        <v>16</v>
      </c>
      <c r="B23" s="4">
        <f t="shared" si="0"/>
        <v>464</v>
      </c>
      <c r="C23" s="4">
        <v>210</v>
      </c>
      <c r="D23" s="4">
        <v>254</v>
      </c>
      <c r="E23" s="4">
        <f t="shared" si="1"/>
        <v>1485</v>
      </c>
      <c r="F23" s="4">
        <v>807</v>
      </c>
      <c r="G23" s="4">
        <v>678</v>
      </c>
      <c r="I23" s="4">
        <v>16</v>
      </c>
      <c r="J23" s="4">
        <f t="shared" si="2"/>
        <v>807</v>
      </c>
      <c r="K23" s="4">
        <f t="shared" si="2"/>
        <v>678</v>
      </c>
      <c r="L23" s="4">
        <f t="shared" si="3"/>
        <v>210</v>
      </c>
      <c r="M23" s="4">
        <f t="shared" si="3"/>
        <v>254</v>
      </c>
      <c r="N23" s="11">
        <f t="shared" si="4"/>
        <v>0.26022304832713755</v>
      </c>
      <c r="O23" s="11">
        <f t="shared" si="4"/>
        <v>0.37463126843657818</v>
      </c>
      <c r="P23" s="11">
        <v>0.69695700899342317</v>
      </c>
      <c r="Q23" s="11">
        <v>0.67078715145001055</v>
      </c>
      <c r="R23" s="11">
        <f t="shared" si="5"/>
        <v>562.44430625769246</v>
      </c>
      <c r="S23" s="11">
        <f t="shared" si="5"/>
        <v>454.79368868310718</v>
      </c>
      <c r="T23" s="11">
        <f t="shared" si="6"/>
        <v>1017.2379949407996</v>
      </c>
      <c r="U23" s="10"/>
      <c r="V23" s="10">
        <v>1.55</v>
      </c>
      <c r="W23" s="12">
        <f t="shared" si="7"/>
        <v>1576.7188921582394</v>
      </c>
    </row>
    <row r="24" spans="1:23" x14ac:dyDescent="0.25">
      <c r="A24" s="4">
        <v>17</v>
      </c>
      <c r="B24" s="4">
        <f t="shared" si="0"/>
        <v>529</v>
      </c>
      <c r="C24" s="4">
        <v>267</v>
      </c>
      <c r="D24" s="4">
        <v>262</v>
      </c>
      <c r="E24" s="4">
        <f t="shared" si="1"/>
        <v>1460</v>
      </c>
      <c r="F24" s="4">
        <v>698</v>
      </c>
      <c r="G24" s="4">
        <v>762</v>
      </c>
      <c r="I24" s="4">
        <v>17</v>
      </c>
      <c r="J24" s="4">
        <f t="shared" si="2"/>
        <v>698</v>
      </c>
      <c r="K24" s="4">
        <f t="shared" si="2"/>
        <v>762</v>
      </c>
      <c r="L24" s="4">
        <f t="shared" si="3"/>
        <v>267</v>
      </c>
      <c r="M24" s="4">
        <f t="shared" si="3"/>
        <v>262</v>
      </c>
      <c r="N24" s="11">
        <f t="shared" si="4"/>
        <v>0.38252148997134672</v>
      </c>
      <c r="O24" s="11">
        <f t="shared" si="4"/>
        <v>0.34383202099737531</v>
      </c>
      <c r="P24" s="11">
        <v>1.0091442389909973</v>
      </c>
      <c r="Q24" s="11">
        <v>0.80869856940665596</v>
      </c>
      <c r="R24" s="11">
        <f t="shared" si="5"/>
        <v>704.38267881571608</v>
      </c>
      <c r="S24" s="11">
        <f t="shared" si="5"/>
        <v>616.22830988787189</v>
      </c>
      <c r="T24" s="11">
        <f t="shared" si="6"/>
        <v>1320.610988703588</v>
      </c>
      <c r="U24" s="10"/>
      <c r="V24" s="10">
        <v>1.55</v>
      </c>
      <c r="W24" s="12">
        <f t="shared" si="7"/>
        <v>2046.9470324905615</v>
      </c>
    </row>
    <row r="25" spans="1:23" x14ac:dyDescent="0.25">
      <c r="A25" s="4">
        <v>18</v>
      </c>
      <c r="B25" s="4">
        <f t="shared" si="0"/>
        <v>458</v>
      </c>
      <c r="C25" s="4">
        <v>271</v>
      </c>
      <c r="D25" s="4">
        <v>187</v>
      </c>
      <c r="E25" s="4">
        <f t="shared" si="1"/>
        <v>1600</v>
      </c>
      <c r="F25" s="4">
        <v>834</v>
      </c>
      <c r="G25" s="4">
        <v>766</v>
      </c>
      <c r="I25" s="4">
        <v>18</v>
      </c>
      <c r="J25" s="4">
        <f t="shared" si="2"/>
        <v>834</v>
      </c>
      <c r="K25" s="4">
        <f t="shared" si="2"/>
        <v>766</v>
      </c>
      <c r="L25" s="4">
        <f t="shared" si="3"/>
        <v>271</v>
      </c>
      <c r="M25" s="4">
        <f t="shared" si="3"/>
        <v>187</v>
      </c>
      <c r="N25" s="11">
        <f t="shared" si="4"/>
        <v>0.32494004796163067</v>
      </c>
      <c r="O25" s="11">
        <f t="shared" si="4"/>
        <v>0.24412532637075718</v>
      </c>
      <c r="P25" s="11">
        <v>1.018955829525831</v>
      </c>
      <c r="Q25" s="11">
        <v>0.79695779154279189</v>
      </c>
      <c r="R25" s="11">
        <f t="shared" si="5"/>
        <v>849.80916182454303</v>
      </c>
      <c r="S25" s="11">
        <f t="shared" si="5"/>
        <v>610.46966832177861</v>
      </c>
      <c r="T25" s="11">
        <f t="shared" si="6"/>
        <v>1460.2788301463215</v>
      </c>
      <c r="U25" s="10"/>
      <c r="V25" s="10">
        <v>1.55</v>
      </c>
      <c r="W25" s="12">
        <f t="shared" si="7"/>
        <v>2263.4321867267986</v>
      </c>
    </row>
    <row r="26" spans="1:23" x14ac:dyDescent="0.25">
      <c r="A26" s="4">
        <v>19</v>
      </c>
      <c r="B26" s="4">
        <f t="shared" si="0"/>
        <v>329</v>
      </c>
      <c r="C26" s="4">
        <v>155</v>
      </c>
      <c r="D26" s="4">
        <v>174</v>
      </c>
      <c r="E26" s="4">
        <f t="shared" si="1"/>
        <v>1422</v>
      </c>
      <c r="F26" s="4">
        <v>679</v>
      </c>
      <c r="G26" s="4">
        <v>743</v>
      </c>
      <c r="I26" s="4">
        <v>19</v>
      </c>
      <c r="J26" s="4">
        <f t="shared" si="2"/>
        <v>679</v>
      </c>
      <c r="K26" s="4">
        <f t="shared" si="2"/>
        <v>743</v>
      </c>
      <c r="L26" s="4">
        <f t="shared" si="3"/>
        <v>155</v>
      </c>
      <c r="M26" s="4">
        <f t="shared" si="3"/>
        <v>174</v>
      </c>
      <c r="N26" s="11">
        <f t="shared" si="4"/>
        <v>0.22827687776141384</v>
      </c>
      <c r="O26" s="11">
        <f t="shared" si="4"/>
        <v>0.23418573351278602</v>
      </c>
      <c r="P26" s="11">
        <v>0.62852975267773137</v>
      </c>
      <c r="Q26" s="11">
        <v>0.83678059372715008</v>
      </c>
      <c r="R26" s="11">
        <f t="shared" si="5"/>
        <v>426.77170206817959</v>
      </c>
      <c r="S26" s="11">
        <f t="shared" si="5"/>
        <v>621.72798113927252</v>
      </c>
      <c r="T26" s="11">
        <f t="shared" si="6"/>
        <v>1048.4996832074521</v>
      </c>
      <c r="U26" s="10"/>
      <c r="V26" s="10">
        <v>1.55</v>
      </c>
      <c r="W26" s="12">
        <f t="shared" si="7"/>
        <v>1625.1745089715507</v>
      </c>
    </row>
    <row r="27" spans="1:23" x14ac:dyDescent="0.25">
      <c r="A27" s="4">
        <v>20</v>
      </c>
      <c r="B27" s="4">
        <f t="shared" si="0"/>
        <v>313</v>
      </c>
      <c r="C27" s="4">
        <v>143</v>
      </c>
      <c r="D27" s="4">
        <v>170</v>
      </c>
      <c r="E27" s="4">
        <f t="shared" si="1"/>
        <v>1533</v>
      </c>
      <c r="F27" s="4">
        <v>738</v>
      </c>
      <c r="G27" s="4">
        <v>795</v>
      </c>
      <c r="I27" s="4">
        <v>20</v>
      </c>
      <c r="J27" s="4">
        <f t="shared" si="2"/>
        <v>738</v>
      </c>
      <c r="K27" s="4">
        <f t="shared" si="2"/>
        <v>795</v>
      </c>
      <c r="L27" s="4">
        <f t="shared" si="3"/>
        <v>143</v>
      </c>
      <c r="M27" s="4">
        <f t="shared" si="3"/>
        <v>170</v>
      </c>
      <c r="N27" s="11">
        <f t="shared" si="4"/>
        <v>0.19376693766937669</v>
      </c>
      <c r="O27" s="11">
        <f t="shared" si="4"/>
        <v>0.21383647798742139</v>
      </c>
      <c r="P27" s="11">
        <v>0.56719046501466741</v>
      </c>
      <c r="Q27" s="11">
        <v>0.86531066601929851</v>
      </c>
      <c r="R27" s="11">
        <f t="shared" si="5"/>
        <v>418.58656318082456</v>
      </c>
      <c r="S27" s="11">
        <f t="shared" si="5"/>
        <v>687.92197948534226</v>
      </c>
      <c r="T27" s="11">
        <f t="shared" si="6"/>
        <v>1106.5085426661667</v>
      </c>
      <c r="U27" s="10"/>
      <c r="V27" s="10">
        <v>1.55</v>
      </c>
      <c r="W27" s="12">
        <f t="shared" si="7"/>
        <v>1715.0882411325586</v>
      </c>
    </row>
    <row r="28" spans="1:23" x14ac:dyDescent="0.25">
      <c r="A28" s="4">
        <v>21</v>
      </c>
      <c r="B28" s="4">
        <f t="shared" si="0"/>
        <v>319</v>
      </c>
      <c r="C28" s="4">
        <v>132</v>
      </c>
      <c r="D28" s="4">
        <v>187</v>
      </c>
      <c r="E28" s="4">
        <f t="shared" si="1"/>
        <v>1495</v>
      </c>
      <c r="F28" s="4">
        <v>743</v>
      </c>
      <c r="G28" s="4">
        <v>752</v>
      </c>
      <c r="I28" s="4">
        <v>21</v>
      </c>
      <c r="J28" s="4">
        <f t="shared" si="2"/>
        <v>743</v>
      </c>
      <c r="K28" s="4">
        <f t="shared" si="2"/>
        <v>752</v>
      </c>
      <c r="L28" s="4">
        <f t="shared" si="3"/>
        <v>132</v>
      </c>
      <c r="M28" s="4">
        <f>D28</f>
        <v>187</v>
      </c>
      <c r="N28" s="11">
        <f t="shared" si="4"/>
        <v>0.17765814266487215</v>
      </c>
      <c r="O28" s="11">
        <f t="shared" si="4"/>
        <v>0.24867021276595744</v>
      </c>
      <c r="P28" s="11">
        <v>0.52464205539856512</v>
      </c>
      <c r="Q28" s="11">
        <v>0.92242851778304358</v>
      </c>
      <c r="R28" s="11">
        <f t="shared" si="5"/>
        <v>389.80904716113389</v>
      </c>
      <c r="S28" s="11">
        <f t="shared" si="5"/>
        <v>693.66624537284872</v>
      </c>
      <c r="T28" s="11">
        <f t="shared" si="6"/>
        <v>1083.4752925339826</v>
      </c>
      <c r="U28" s="10"/>
      <c r="V28" s="10">
        <v>1.55</v>
      </c>
      <c r="W28" s="12">
        <f t="shared" si="7"/>
        <v>1679.3867034276732</v>
      </c>
    </row>
    <row r="29" spans="1:23" x14ac:dyDescent="0.25">
      <c r="A29" s="4">
        <v>22</v>
      </c>
      <c r="B29" s="4">
        <f t="shared" si="0"/>
        <v>332</v>
      </c>
      <c r="C29" s="4">
        <v>114</v>
      </c>
      <c r="D29" s="4">
        <v>218</v>
      </c>
      <c r="E29" s="4">
        <f t="shared" si="1"/>
        <v>1399</v>
      </c>
      <c r="F29" s="4">
        <v>711</v>
      </c>
      <c r="G29" s="4">
        <v>688</v>
      </c>
      <c r="I29" s="4">
        <v>22</v>
      </c>
      <c r="J29" s="4">
        <f t="shared" si="2"/>
        <v>711</v>
      </c>
      <c r="K29" s="4">
        <f t="shared" si="2"/>
        <v>688</v>
      </c>
      <c r="L29" s="4">
        <f t="shared" si="3"/>
        <v>114</v>
      </c>
      <c r="M29" s="4">
        <f t="shared" si="3"/>
        <v>218</v>
      </c>
      <c r="N29" s="11">
        <f t="shared" si="4"/>
        <v>0.16033755274261605</v>
      </c>
      <c r="O29" s="11">
        <f t="shared" si="4"/>
        <v>0.31686046511627908</v>
      </c>
      <c r="P29" s="11">
        <v>0.5405827892700672</v>
      </c>
      <c r="Q29" s="11">
        <v>0.97822522951551583</v>
      </c>
      <c r="R29" s="11">
        <f t="shared" si="5"/>
        <v>384.35436317101778</v>
      </c>
      <c r="S29" s="11">
        <f t="shared" si="5"/>
        <v>673.01895790667493</v>
      </c>
      <c r="T29" s="11">
        <f t="shared" si="6"/>
        <v>1057.3733210776927</v>
      </c>
      <c r="U29" s="10"/>
      <c r="V29" s="10">
        <v>1.55</v>
      </c>
      <c r="W29" s="12">
        <f t="shared" si="7"/>
        <v>1638.9286476704237</v>
      </c>
    </row>
    <row r="30" spans="1:23" x14ac:dyDescent="0.25">
      <c r="A30" s="4">
        <v>23</v>
      </c>
      <c r="B30" s="4">
        <f t="shared" si="0"/>
        <v>377</v>
      </c>
      <c r="C30" s="4">
        <v>120</v>
      </c>
      <c r="D30" s="4">
        <v>257</v>
      </c>
      <c r="E30" s="4">
        <f t="shared" si="1"/>
        <v>1356</v>
      </c>
      <c r="F30" s="4">
        <v>654</v>
      </c>
      <c r="G30" s="4">
        <v>702</v>
      </c>
      <c r="I30" s="4">
        <v>23</v>
      </c>
      <c r="J30" s="4">
        <f t="shared" si="2"/>
        <v>654</v>
      </c>
      <c r="K30" s="4">
        <f t="shared" si="2"/>
        <v>702</v>
      </c>
      <c r="L30" s="4">
        <f t="shared" si="3"/>
        <v>120</v>
      </c>
      <c r="M30" s="4">
        <f t="shared" si="3"/>
        <v>257</v>
      </c>
      <c r="N30" s="11">
        <f t="shared" si="4"/>
        <v>0.1834862385321101</v>
      </c>
      <c r="O30" s="11">
        <f t="shared" si="4"/>
        <v>0.36609686609686609</v>
      </c>
      <c r="P30" s="11">
        <v>0.52816771700088849</v>
      </c>
      <c r="Q30" s="11">
        <v>0.99177549684906241</v>
      </c>
      <c r="R30" s="11">
        <f t="shared" si="5"/>
        <v>345.42168691858109</v>
      </c>
      <c r="S30" s="11">
        <f t="shared" si="5"/>
        <v>696.22639878804182</v>
      </c>
      <c r="T30" s="11">
        <f t="shared" si="6"/>
        <v>1041.6480857066229</v>
      </c>
      <c r="U30" s="10"/>
      <c r="V30" s="10">
        <v>1.55</v>
      </c>
      <c r="W30" s="12">
        <f t="shared" si="7"/>
        <v>1614.5545328452654</v>
      </c>
    </row>
    <row r="31" spans="1:23" x14ac:dyDescent="0.25">
      <c r="A31" s="4">
        <v>24</v>
      </c>
      <c r="B31" s="4">
        <f t="shared" si="0"/>
        <v>375</v>
      </c>
      <c r="C31" s="4">
        <v>105</v>
      </c>
      <c r="D31" s="4">
        <v>270</v>
      </c>
      <c r="E31" s="4">
        <f t="shared" si="1"/>
        <v>1485</v>
      </c>
      <c r="F31" s="4">
        <v>719</v>
      </c>
      <c r="G31" s="4">
        <v>766</v>
      </c>
      <c r="I31" s="4">
        <v>24</v>
      </c>
      <c r="J31" s="4">
        <f t="shared" si="2"/>
        <v>719</v>
      </c>
      <c r="K31" s="4">
        <f t="shared" si="2"/>
        <v>766</v>
      </c>
      <c r="L31" s="4">
        <f t="shared" si="3"/>
        <v>105</v>
      </c>
      <c r="M31" s="4">
        <f t="shared" si="3"/>
        <v>270</v>
      </c>
      <c r="N31" s="11">
        <f t="shared" si="4"/>
        <v>0.14603616133518776</v>
      </c>
      <c r="O31" s="11">
        <f t="shared" si="4"/>
        <v>0.35248041775456918</v>
      </c>
      <c r="P31" s="11">
        <v>0.54854732023040464</v>
      </c>
      <c r="Q31" s="11">
        <v>0.99932185300383425</v>
      </c>
      <c r="R31" s="11">
        <f t="shared" si="5"/>
        <v>394.40552324566096</v>
      </c>
      <c r="S31" s="11">
        <f t="shared" si="5"/>
        <v>765.480539400937</v>
      </c>
      <c r="T31" s="11">
        <f t="shared" si="6"/>
        <v>1159.886062646598</v>
      </c>
      <c r="U31" s="10"/>
      <c r="V31" s="10">
        <v>1.55</v>
      </c>
      <c r="W31" s="12">
        <f t="shared" si="7"/>
        <v>1797.8233971022271</v>
      </c>
    </row>
    <row r="32" spans="1:23" x14ac:dyDescent="0.25">
      <c r="A32" s="4">
        <v>25</v>
      </c>
      <c r="B32" s="4">
        <f t="shared" si="0"/>
        <v>386</v>
      </c>
      <c r="C32" s="4">
        <v>75</v>
      </c>
      <c r="D32" s="4">
        <v>311</v>
      </c>
      <c r="E32" s="4">
        <f t="shared" si="1"/>
        <v>1326</v>
      </c>
      <c r="F32" s="4">
        <v>621</v>
      </c>
      <c r="G32" s="4">
        <v>705</v>
      </c>
      <c r="I32" s="4">
        <v>25</v>
      </c>
      <c r="J32" s="4">
        <f t="shared" si="2"/>
        <v>621</v>
      </c>
      <c r="K32" s="4">
        <f t="shared" si="2"/>
        <v>705</v>
      </c>
      <c r="L32" s="4">
        <f t="shared" si="3"/>
        <v>75</v>
      </c>
      <c r="M32" s="4">
        <f t="shared" si="3"/>
        <v>311</v>
      </c>
      <c r="N32" s="11">
        <f t="shared" si="4"/>
        <v>0.12077294685990338</v>
      </c>
      <c r="O32" s="11">
        <f t="shared" si="4"/>
        <v>0.44113475177304967</v>
      </c>
      <c r="P32" s="11">
        <v>0.58908696535600669</v>
      </c>
      <c r="Q32" s="11">
        <v>1.084123079113771</v>
      </c>
      <c r="R32" s="11">
        <f t="shared" si="5"/>
        <v>365.82300548608015</v>
      </c>
      <c r="S32" s="11">
        <f t="shared" si="5"/>
        <v>764.30677077520863</v>
      </c>
      <c r="T32" s="11">
        <f t="shared" si="6"/>
        <v>1130.1297762612887</v>
      </c>
      <c r="U32" s="10"/>
      <c r="V32" s="10">
        <v>1.55</v>
      </c>
      <c r="W32" s="12">
        <f t="shared" si="7"/>
        <v>1751.7011532049976</v>
      </c>
    </row>
    <row r="33" spans="1:23" x14ac:dyDescent="0.25">
      <c r="A33" s="4">
        <v>26</v>
      </c>
      <c r="B33" s="4">
        <f t="shared" si="0"/>
        <v>373</v>
      </c>
      <c r="C33" s="4">
        <v>96</v>
      </c>
      <c r="D33" s="4">
        <v>277</v>
      </c>
      <c r="E33" s="4">
        <f t="shared" si="1"/>
        <v>1428</v>
      </c>
      <c r="F33" s="4">
        <v>743</v>
      </c>
      <c r="G33" s="4">
        <v>685</v>
      </c>
      <c r="I33" s="4">
        <v>26</v>
      </c>
      <c r="J33" s="4">
        <f t="shared" si="2"/>
        <v>743</v>
      </c>
      <c r="K33" s="4">
        <f t="shared" si="2"/>
        <v>685</v>
      </c>
      <c r="L33" s="4">
        <f t="shared" si="3"/>
        <v>96</v>
      </c>
      <c r="M33" s="4">
        <f t="shared" si="3"/>
        <v>277</v>
      </c>
      <c r="N33" s="11">
        <f t="shared" si="4"/>
        <v>0.12920592193808883</v>
      </c>
      <c r="O33" s="11">
        <f t="shared" si="4"/>
        <v>0.4043795620437956</v>
      </c>
      <c r="P33" s="11">
        <v>0.59093466609863377</v>
      </c>
      <c r="Q33" s="11">
        <v>1.0715821873551956</v>
      </c>
      <c r="R33" s="11">
        <f t="shared" si="5"/>
        <v>439.06445691128488</v>
      </c>
      <c r="S33" s="11">
        <f t="shared" si="5"/>
        <v>734.033798338309</v>
      </c>
      <c r="T33" s="11">
        <f t="shared" si="6"/>
        <v>1173.0982552495939</v>
      </c>
      <c r="U33" s="10"/>
      <c r="V33" s="10">
        <v>1.55</v>
      </c>
      <c r="W33" s="12">
        <f t="shared" si="7"/>
        <v>1818.3022956368707</v>
      </c>
    </row>
    <row r="34" spans="1:23" x14ac:dyDescent="0.25">
      <c r="A34" s="4">
        <v>27</v>
      </c>
      <c r="B34" s="4">
        <f t="shared" si="0"/>
        <v>414</v>
      </c>
      <c r="C34" s="4">
        <v>134</v>
      </c>
      <c r="D34" s="4">
        <v>280</v>
      </c>
      <c r="E34" s="4">
        <f t="shared" si="1"/>
        <v>1442</v>
      </c>
      <c r="F34" s="4">
        <v>709</v>
      </c>
      <c r="G34" s="4">
        <v>733</v>
      </c>
      <c r="I34" s="4">
        <v>27</v>
      </c>
      <c r="J34" s="4">
        <f t="shared" si="2"/>
        <v>709</v>
      </c>
      <c r="K34" s="4">
        <f t="shared" si="2"/>
        <v>733</v>
      </c>
      <c r="L34" s="4">
        <f t="shared" si="3"/>
        <v>134</v>
      </c>
      <c r="M34" s="4">
        <f t="shared" si="3"/>
        <v>280</v>
      </c>
      <c r="N34" s="11">
        <f t="shared" si="4"/>
        <v>0.18899858956276447</v>
      </c>
      <c r="O34" s="11">
        <f t="shared" si="4"/>
        <v>0.38199181446111868</v>
      </c>
      <c r="P34" s="11">
        <v>0.58748128597612848</v>
      </c>
      <c r="Q34" s="11">
        <v>1.0678788469735412</v>
      </c>
      <c r="R34" s="11">
        <f t="shared" si="5"/>
        <v>416.52423175707509</v>
      </c>
      <c r="S34" s="11">
        <f t="shared" si="5"/>
        <v>782.75519483160565</v>
      </c>
      <c r="T34" s="11">
        <f t="shared" si="6"/>
        <v>1199.2794265886807</v>
      </c>
      <c r="U34" s="10"/>
      <c r="V34" s="10">
        <v>1.55</v>
      </c>
      <c r="W34" s="12">
        <f t="shared" si="7"/>
        <v>1858.8831112124551</v>
      </c>
    </row>
    <row r="35" spans="1:23" x14ac:dyDescent="0.25">
      <c r="A35" s="4">
        <v>28</v>
      </c>
      <c r="B35" s="4">
        <f t="shared" si="0"/>
        <v>369</v>
      </c>
      <c r="C35" s="4">
        <v>95</v>
      </c>
      <c r="D35" s="4">
        <v>274</v>
      </c>
      <c r="E35" s="4">
        <f t="shared" si="1"/>
        <v>1464</v>
      </c>
      <c r="F35" s="4">
        <v>752</v>
      </c>
      <c r="G35" s="4">
        <v>712</v>
      </c>
      <c r="I35" s="4">
        <v>28</v>
      </c>
      <c r="J35" s="4">
        <f t="shared" si="2"/>
        <v>752</v>
      </c>
      <c r="K35" s="4">
        <f t="shared" si="2"/>
        <v>712</v>
      </c>
      <c r="L35" s="4">
        <f t="shared" si="3"/>
        <v>95</v>
      </c>
      <c r="M35" s="4">
        <f t="shared" si="3"/>
        <v>274</v>
      </c>
      <c r="N35" s="11">
        <f t="shared" si="4"/>
        <v>0.12632978723404256</v>
      </c>
      <c r="O35" s="11">
        <f t="shared" si="4"/>
        <v>0.3848314606741573</v>
      </c>
      <c r="P35" s="11">
        <v>0.59231119602091498</v>
      </c>
      <c r="Q35" s="11">
        <v>1.0555219569342595</v>
      </c>
      <c r="R35" s="11">
        <f t="shared" si="5"/>
        <v>445.41801940772808</v>
      </c>
      <c r="S35" s="11">
        <f t="shared" si="5"/>
        <v>751.53163333719283</v>
      </c>
      <c r="T35" s="11">
        <f t="shared" si="6"/>
        <v>1196.949652744921</v>
      </c>
      <c r="U35" s="10"/>
      <c r="V35" s="10">
        <v>1.55</v>
      </c>
      <c r="W35" s="12">
        <f t="shared" si="7"/>
        <v>1855.2719617546275</v>
      </c>
    </row>
    <row r="36" spans="1:23" x14ac:dyDescent="0.25">
      <c r="A36" s="4">
        <v>29</v>
      </c>
      <c r="B36" s="4">
        <f t="shared" si="0"/>
        <v>471</v>
      </c>
      <c r="C36" s="4">
        <v>171</v>
      </c>
      <c r="D36" s="4">
        <v>300</v>
      </c>
      <c r="E36" s="4">
        <f t="shared" si="1"/>
        <v>1333</v>
      </c>
      <c r="F36" s="4">
        <v>659</v>
      </c>
      <c r="G36" s="4">
        <v>674</v>
      </c>
      <c r="I36" s="4">
        <v>29</v>
      </c>
      <c r="J36" s="4">
        <f t="shared" si="2"/>
        <v>659</v>
      </c>
      <c r="K36" s="4">
        <f t="shared" si="2"/>
        <v>674</v>
      </c>
      <c r="L36" s="4">
        <f t="shared" si="3"/>
        <v>171</v>
      </c>
      <c r="M36" s="4">
        <f t="shared" si="3"/>
        <v>300</v>
      </c>
      <c r="N36" s="11">
        <f t="shared" si="4"/>
        <v>0.25948406676783003</v>
      </c>
      <c r="O36" s="11">
        <f t="shared" si="4"/>
        <v>0.44510385756676557</v>
      </c>
      <c r="P36" s="11">
        <v>0.60224673401575823</v>
      </c>
      <c r="Q36" s="11">
        <v>1.0870766448277194</v>
      </c>
      <c r="R36" s="11">
        <f t="shared" si="5"/>
        <v>396.88059771638467</v>
      </c>
      <c r="S36" s="11">
        <f t="shared" si="5"/>
        <v>732.6896586138829</v>
      </c>
      <c r="T36" s="11">
        <f t="shared" si="6"/>
        <v>1129.5702563302675</v>
      </c>
      <c r="U36" s="10"/>
      <c r="V36" s="10">
        <v>1.55</v>
      </c>
      <c r="W36" s="12">
        <f t="shared" si="7"/>
        <v>1750.8338973119146</v>
      </c>
    </row>
    <row r="37" spans="1:23" x14ac:dyDescent="0.25">
      <c r="A37" s="4">
        <v>30</v>
      </c>
      <c r="B37" s="4">
        <f t="shared" si="0"/>
        <v>438</v>
      </c>
      <c r="C37" s="4">
        <v>133</v>
      </c>
      <c r="D37" s="4">
        <v>305</v>
      </c>
      <c r="E37" s="4">
        <f t="shared" si="1"/>
        <v>1398</v>
      </c>
      <c r="F37" s="4">
        <v>676</v>
      </c>
      <c r="G37" s="4">
        <v>722</v>
      </c>
      <c r="I37" s="4">
        <v>30</v>
      </c>
      <c r="J37" s="4">
        <f t="shared" si="2"/>
        <v>676</v>
      </c>
      <c r="K37" s="4">
        <f t="shared" si="2"/>
        <v>722</v>
      </c>
      <c r="L37" s="4">
        <f t="shared" si="3"/>
        <v>133</v>
      </c>
      <c r="M37" s="4">
        <f t="shared" si="3"/>
        <v>305</v>
      </c>
      <c r="N37" s="11">
        <f t="shared" si="4"/>
        <v>0.19674556213017752</v>
      </c>
      <c r="O37" s="11">
        <f t="shared" si="4"/>
        <v>0.42243767313019392</v>
      </c>
      <c r="P37" s="11">
        <v>0.58973353938903017</v>
      </c>
      <c r="Q37" s="11">
        <v>1.0539822754904051</v>
      </c>
      <c r="R37" s="11">
        <f t="shared" si="5"/>
        <v>398.6598726269844</v>
      </c>
      <c r="S37" s="11">
        <f t="shared" si="5"/>
        <v>760.97520290407249</v>
      </c>
      <c r="T37" s="11">
        <f t="shared" si="6"/>
        <v>1159.6350755310568</v>
      </c>
      <c r="U37" s="10"/>
      <c r="V37" s="10">
        <v>1.55</v>
      </c>
      <c r="W37" s="12">
        <f t="shared" si="7"/>
        <v>1797.4343670731382</v>
      </c>
    </row>
    <row r="38" spans="1:23" x14ac:dyDescent="0.25">
      <c r="A38" s="4">
        <v>31</v>
      </c>
      <c r="B38" s="4">
        <f t="shared" si="0"/>
        <v>443</v>
      </c>
      <c r="C38" s="4">
        <v>128</v>
      </c>
      <c r="D38" s="4">
        <v>315</v>
      </c>
      <c r="E38" s="4">
        <f t="shared" si="1"/>
        <v>1422</v>
      </c>
      <c r="F38" s="4">
        <v>768</v>
      </c>
      <c r="G38" s="4">
        <v>654</v>
      </c>
      <c r="I38" s="4">
        <v>31</v>
      </c>
      <c r="J38" s="4">
        <f t="shared" si="2"/>
        <v>768</v>
      </c>
      <c r="K38" s="4">
        <f t="shared" si="2"/>
        <v>654</v>
      </c>
      <c r="L38" s="4">
        <f t="shared" si="3"/>
        <v>128</v>
      </c>
      <c r="M38" s="4">
        <f t="shared" si="3"/>
        <v>315</v>
      </c>
      <c r="N38" s="11">
        <f t="shared" si="4"/>
        <v>0.16666666666666666</v>
      </c>
      <c r="O38" s="11">
        <f t="shared" si="4"/>
        <v>0.48165137614678899</v>
      </c>
      <c r="P38" s="11">
        <v>0.59155934665696264</v>
      </c>
      <c r="Q38" s="11">
        <v>1.0516489954476982</v>
      </c>
      <c r="R38" s="11">
        <f t="shared" si="5"/>
        <v>454.31757823254731</v>
      </c>
      <c r="S38" s="11">
        <f t="shared" si="5"/>
        <v>687.77844302279459</v>
      </c>
      <c r="T38" s="11">
        <f t="shared" si="6"/>
        <v>1142.0960212553418</v>
      </c>
      <c r="U38" s="10"/>
      <c r="V38" s="10">
        <v>1.55</v>
      </c>
      <c r="W38" s="12">
        <f t="shared" si="7"/>
        <v>1770.2488329457799</v>
      </c>
    </row>
    <row r="39" spans="1:23" x14ac:dyDescent="0.25">
      <c r="A39" s="4">
        <v>32</v>
      </c>
      <c r="B39" s="4">
        <f t="shared" si="0"/>
        <v>447</v>
      </c>
      <c r="C39" s="4">
        <v>161</v>
      </c>
      <c r="D39" s="4">
        <v>286</v>
      </c>
      <c r="E39" s="4">
        <f t="shared" si="1"/>
        <v>1413</v>
      </c>
      <c r="F39" s="4">
        <v>729</v>
      </c>
      <c r="G39" s="4">
        <v>684</v>
      </c>
      <c r="I39" s="4">
        <v>32</v>
      </c>
      <c r="J39" s="4">
        <f t="shared" si="2"/>
        <v>729</v>
      </c>
      <c r="K39" s="4">
        <f t="shared" si="2"/>
        <v>684</v>
      </c>
      <c r="L39" s="4">
        <f t="shared" si="3"/>
        <v>161</v>
      </c>
      <c r="M39" s="4">
        <f t="shared" si="3"/>
        <v>286</v>
      </c>
      <c r="N39" s="11">
        <f t="shared" si="4"/>
        <v>0.22085048010973937</v>
      </c>
      <c r="O39" s="11">
        <f t="shared" si="4"/>
        <v>0.41812865497076024</v>
      </c>
      <c r="P39" s="11">
        <v>0.59426742121259934</v>
      </c>
      <c r="Q39" s="11">
        <v>1.0435406001265743</v>
      </c>
      <c r="R39" s="11">
        <f t="shared" si="5"/>
        <v>433.2209500639849</v>
      </c>
      <c r="S39" s="11">
        <f t="shared" si="5"/>
        <v>713.78177048657687</v>
      </c>
      <c r="T39" s="11">
        <f t="shared" si="6"/>
        <v>1147.0027205505617</v>
      </c>
      <c r="U39" s="10"/>
      <c r="V39" s="10">
        <v>1.55</v>
      </c>
      <c r="W39" s="12">
        <f t="shared" si="7"/>
        <v>1777.8542168533706</v>
      </c>
    </row>
    <row r="40" spans="1:23" x14ac:dyDescent="0.25">
      <c r="A40" s="4">
        <v>33</v>
      </c>
      <c r="B40" s="4">
        <f t="shared" si="0"/>
        <v>449</v>
      </c>
      <c r="C40" s="4">
        <v>124</v>
      </c>
      <c r="D40" s="4">
        <v>325</v>
      </c>
      <c r="E40" s="4">
        <f t="shared" si="1"/>
        <v>1234</v>
      </c>
      <c r="F40" s="4">
        <v>638</v>
      </c>
      <c r="G40" s="4">
        <v>596</v>
      </c>
      <c r="I40" s="4">
        <v>33</v>
      </c>
      <c r="J40" s="4">
        <f t="shared" si="2"/>
        <v>638</v>
      </c>
      <c r="K40" s="4">
        <f t="shared" si="2"/>
        <v>596</v>
      </c>
      <c r="L40" s="4">
        <f t="shared" si="3"/>
        <v>124</v>
      </c>
      <c r="M40" s="4">
        <f t="shared" si="3"/>
        <v>325</v>
      </c>
      <c r="N40" s="11">
        <f t="shared" si="4"/>
        <v>0.19435736677115986</v>
      </c>
      <c r="O40" s="11">
        <f t="shared" si="4"/>
        <v>0.54530201342281881</v>
      </c>
      <c r="P40" s="11">
        <v>0.6017882154708406</v>
      </c>
      <c r="Q40" s="11">
        <v>1.0643326766808088</v>
      </c>
      <c r="R40" s="11">
        <f t="shared" si="5"/>
        <v>383.94088147039628</v>
      </c>
      <c r="S40" s="11">
        <f t="shared" si="5"/>
        <v>634.34227530176202</v>
      </c>
      <c r="T40" s="11">
        <f t="shared" si="6"/>
        <v>1018.2831567721582</v>
      </c>
      <c r="U40" s="10"/>
      <c r="V40" s="10">
        <v>1.55</v>
      </c>
      <c r="W40" s="12">
        <f t="shared" si="7"/>
        <v>1578.3388929968453</v>
      </c>
    </row>
    <row r="41" spans="1:23" x14ac:dyDescent="0.25">
      <c r="A41" s="4">
        <v>34</v>
      </c>
      <c r="B41" s="4">
        <f t="shared" si="0"/>
        <v>462</v>
      </c>
      <c r="C41" s="4">
        <v>107</v>
      </c>
      <c r="D41" s="4">
        <v>355</v>
      </c>
      <c r="E41" s="4">
        <f t="shared" si="1"/>
        <v>1094</v>
      </c>
      <c r="F41" s="4">
        <v>583</v>
      </c>
      <c r="G41" s="4">
        <v>511</v>
      </c>
      <c r="I41" s="4">
        <v>34</v>
      </c>
      <c r="J41" s="4">
        <f t="shared" si="2"/>
        <v>583</v>
      </c>
      <c r="K41" s="4">
        <f t="shared" si="2"/>
        <v>511</v>
      </c>
      <c r="L41" s="4">
        <f t="shared" si="3"/>
        <v>107</v>
      </c>
      <c r="M41" s="4">
        <f t="shared" si="3"/>
        <v>355</v>
      </c>
      <c r="N41" s="11">
        <f t="shared" si="4"/>
        <v>0.18353344768439109</v>
      </c>
      <c r="O41" s="11">
        <f t="shared" si="4"/>
        <v>0.69471624266144816</v>
      </c>
      <c r="P41" s="11">
        <v>0.63617005593257436</v>
      </c>
      <c r="Q41" s="11">
        <v>1.0705688367753552</v>
      </c>
      <c r="R41" s="11">
        <f t="shared" si="5"/>
        <v>370.88714260869085</v>
      </c>
      <c r="S41" s="11">
        <f t="shared" si="5"/>
        <v>547.06067559220651</v>
      </c>
      <c r="T41" s="11">
        <f t="shared" si="6"/>
        <v>917.94781820089736</v>
      </c>
      <c r="U41" s="10"/>
      <c r="V41" s="10">
        <v>1.55</v>
      </c>
      <c r="W41" s="12">
        <f t="shared" si="7"/>
        <v>1422.819118211391</v>
      </c>
    </row>
    <row r="42" spans="1:23" x14ac:dyDescent="0.25">
      <c r="A42" s="4">
        <v>35</v>
      </c>
      <c r="B42" s="4">
        <f t="shared" si="0"/>
        <v>391</v>
      </c>
      <c r="C42" s="4">
        <v>130</v>
      </c>
      <c r="D42" s="4">
        <v>261</v>
      </c>
      <c r="E42" s="4">
        <f t="shared" si="1"/>
        <v>1124</v>
      </c>
      <c r="F42" s="4">
        <v>569</v>
      </c>
      <c r="G42" s="4">
        <v>555</v>
      </c>
      <c r="I42" s="4">
        <v>35</v>
      </c>
      <c r="J42" s="4">
        <f t="shared" si="2"/>
        <v>569</v>
      </c>
      <c r="K42" s="4">
        <f t="shared" si="2"/>
        <v>555</v>
      </c>
      <c r="L42" s="4">
        <f t="shared" si="3"/>
        <v>130</v>
      </c>
      <c r="M42" s="4">
        <f t="shared" si="3"/>
        <v>261</v>
      </c>
      <c r="N42" s="11">
        <f t="shared" si="4"/>
        <v>0.22847100175746923</v>
      </c>
      <c r="O42" s="11">
        <f t="shared" si="4"/>
        <v>0.4702702702702703</v>
      </c>
      <c r="P42" s="11">
        <v>0.6068072826883133</v>
      </c>
      <c r="Q42" s="11">
        <v>1.0323614572640074</v>
      </c>
      <c r="R42" s="11">
        <f t="shared" si="5"/>
        <v>345.27334384965025</v>
      </c>
      <c r="S42" s="11">
        <f t="shared" si="5"/>
        <v>572.96060878152412</v>
      </c>
      <c r="T42" s="11">
        <f t="shared" si="6"/>
        <v>918.23395263117436</v>
      </c>
      <c r="U42" s="10"/>
      <c r="V42" s="10">
        <v>1.55</v>
      </c>
      <c r="W42" s="12">
        <f t="shared" si="7"/>
        <v>1423.2626265783204</v>
      </c>
    </row>
    <row r="43" spans="1:23" x14ac:dyDescent="0.25">
      <c r="A43" s="4">
        <v>36</v>
      </c>
      <c r="B43" s="4">
        <f t="shared" si="0"/>
        <v>447</v>
      </c>
      <c r="C43" s="4">
        <v>132</v>
      </c>
      <c r="D43" s="4">
        <v>315</v>
      </c>
      <c r="E43" s="4">
        <f t="shared" si="1"/>
        <v>1037</v>
      </c>
      <c r="F43" s="4">
        <v>555</v>
      </c>
      <c r="G43" s="4">
        <v>482</v>
      </c>
      <c r="I43" s="4">
        <v>36</v>
      </c>
      <c r="J43" s="4">
        <f t="shared" si="2"/>
        <v>555</v>
      </c>
      <c r="K43" s="4">
        <f t="shared" si="2"/>
        <v>482</v>
      </c>
      <c r="L43" s="4">
        <f t="shared" si="3"/>
        <v>132</v>
      </c>
      <c r="M43" s="4">
        <f t="shared" si="3"/>
        <v>315</v>
      </c>
      <c r="N43" s="11">
        <f t="shared" si="4"/>
        <v>0.23783783783783785</v>
      </c>
      <c r="O43" s="11">
        <f t="shared" si="4"/>
        <v>0.65352697095435686</v>
      </c>
      <c r="P43" s="11">
        <v>0.60655592038352579</v>
      </c>
      <c r="Q43" s="11">
        <v>1.0105511182123841</v>
      </c>
      <c r="R43" s="11">
        <f t="shared" si="5"/>
        <v>336.63853581285679</v>
      </c>
      <c r="S43" s="11">
        <f t="shared" si="5"/>
        <v>487.0856389783691</v>
      </c>
      <c r="T43" s="11">
        <f t="shared" si="6"/>
        <v>823.72417479122589</v>
      </c>
      <c r="U43" s="10"/>
      <c r="V43" s="10">
        <v>1.55</v>
      </c>
      <c r="W43" s="12">
        <f t="shared" si="7"/>
        <v>1276.7724709264003</v>
      </c>
    </row>
    <row r="44" spans="1:23" x14ac:dyDescent="0.25">
      <c r="A44" s="4">
        <v>37</v>
      </c>
      <c r="B44" s="4">
        <f t="shared" si="0"/>
        <v>391</v>
      </c>
      <c r="C44" s="4">
        <v>133</v>
      </c>
      <c r="D44" s="4">
        <v>258</v>
      </c>
      <c r="E44" s="4">
        <f t="shared" si="1"/>
        <v>1049</v>
      </c>
      <c r="F44" s="4">
        <v>548</v>
      </c>
      <c r="G44" s="4">
        <v>501</v>
      </c>
      <c r="I44" s="4">
        <v>37</v>
      </c>
      <c r="J44" s="4">
        <f t="shared" si="2"/>
        <v>548</v>
      </c>
      <c r="K44" s="4">
        <f t="shared" si="2"/>
        <v>501</v>
      </c>
      <c r="L44" s="4">
        <f t="shared" si="3"/>
        <v>133</v>
      </c>
      <c r="M44" s="4">
        <f t="shared" si="3"/>
        <v>258</v>
      </c>
      <c r="N44" s="11">
        <f t="shared" si="4"/>
        <v>0.24270072992700731</v>
      </c>
      <c r="O44" s="11">
        <f t="shared" si="4"/>
        <v>0.51497005988023947</v>
      </c>
      <c r="P44" s="11">
        <v>0.59978615147079384</v>
      </c>
      <c r="Q44" s="11">
        <v>0.95662031297205785</v>
      </c>
      <c r="R44" s="11">
        <f t="shared" si="5"/>
        <v>328.68281100599501</v>
      </c>
      <c r="S44" s="11">
        <f t="shared" si="5"/>
        <v>479.26677679900098</v>
      </c>
      <c r="T44" s="11">
        <f t="shared" si="6"/>
        <v>807.94958780499599</v>
      </c>
      <c r="U44" s="10"/>
      <c r="V44" s="10">
        <v>1.55</v>
      </c>
      <c r="W44" s="12">
        <f t="shared" si="7"/>
        <v>1252.3218610977437</v>
      </c>
    </row>
    <row r="45" spans="1:23" x14ac:dyDescent="0.25">
      <c r="A45" s="4">
        <v>38</v>
      </c>
      <c r="B45" s="4">
        <f t="shared" si="0"/>
        <v>381</v>
      </c>
      <c r="C45" s="4">
        <v>122</v>
      </c>
      <c r="D45" s="4">
        <v>259</v>
      </c>
      <c r="E45" s="4">
        <f t="shared" si="1"/>
        <v>989</v>
      </c>
      <c r="F45" s="4">
        <v>529</v>
      </c>
      <c r="G45" s="4">
        <v>460</v>
      </c>
      <c r="I45" s="4">
        <v>38</v>
      </c>
      <c r="J45" s="4">
        <f t="shared" si="2"/>
        <v>529</v>
      </c>
      <c r="K45" s="4">
        <f t="shared" si="2"/>
        <v>460</v>
      </c>
      <c r="L45" s="4">
        <f t="shared" si="3"/>
        <v>122</v>
      </c>
      <c r="M45" s="4">
        <f t="shared" si="3"/>
        <v>259</v>
      </c>
      <c r="N45" s="11">
        <f t="shared" si="4"/>
        <v>0.23062381852551986</v>
      </c>
      <c r="O45" s="11">
        <f t="shared" si="4"/>
        <v>0.56304347826086953</v>
      </c>
      <c r="P45" s="11">
        <v>0.60597011531232248</v>
      </c>
      <c r="Q45" s="11">
        <v>0.92592650373408036</v>
      </c>
      <c r="R45" s="11">
        <f t="shared" si="5"/>
        <v>320.55819100021859</v>
      </c>
      <c r="S45" s="11">
        <f t="shared" si="5"/>
        <v>425.92619171767694</v>
      </c>
      <c r="T45" s="11">
        <f t="shared" si="6"/>
        <v>746.48438271789553</v>
      </c>
      <c r="U45" s="10"/>
      <c r="V45" s="10">
        <v>1.55</v>
      </c>
      <c r="W45" s="12">
        <f t="shared" si="7"/>
        <v>1157.0507932127382</v>
      </c>
    </row>
    <row r="46" spans="1:23" x14ac:dyDescent="0.25">
      <c r="A46" s="4">
        <v>39</v>
      </c>
      <c r="B46" s="4">
        <f t="shared" si="0"/>
        <v>423</v>
      </c>
      <c r="C46" s="4">
        <v>125</v>
      </c>
      <c r="D46" s="4">
        <v>298</v>
      </c>
      <c r="E46" s="4">
        <f t="shared" si="1"/>
        <v>1008</v>
      </c>
      <c r="F46" s="4">
        <v>535</v>
      </c>
      <c r="G46" s="4">
        <v>473</v>
      </c>
      <c r="I46" s="4">
        <v>39</v>
      </c>
      <c r="J46" s="4">
        <f t="shared" si="2"/>
        <v>535</v>
      </c>
      <c r="K46" s="4">
        <f t="shared" si="2"/>
        <v>473</v>
      </c>
      <c r="L46" s="4">
        <f t="shared" si="3"/>
        <v>125</v>
      </c>
      <c r="M46" s="4">
        <f t="shared" si="3"/>
        <v>298</v>
      </c>
      <c r="N46" s="11">
        <f t="shared" si="4"/>
        <v>0.23364485981308411</v>
      </c>
      <c r="O46" s="11">
        <f t="shared" si="4"/>
        <v>0.63002114164904865</v>
      </c>
      <c r="P46" s="11">
        <v>0.61642065468063612</v>
      </c>
      <c r="Q46" s="11">
        <v>0.91131415125979687</v>
      </c>
      <c r="R46" s="11">
        <f t="shared" si="5"/>
        <v>329.78505025414034</v>
      </c>
      <c r="S46" s="11">
        <f t="shared" si="5"/>
        <v>431.05159354588392</v>
      </c>
      <c r="T46" s="11">
        <f t="shared" si="6"/>
        <v>760.83664380002426</v>
      </c>
      <c r="U46" s="10"/>
      <c r="V46" s="10">
        <v>1.55</v>
      </c>
      <c r="W46" s="12">
        <f t="shared" si="7"/>
        <v>1179.2967978900376</v>
      </c>
    </row>
    <row r="47" spans="1:23" x14ac:dyDescent="0.25">
      <c r="A47" s="4">
        <v>40</v>
      </c>
      <c r="B47" s="4">
        <f t="shared" si="0"/>
        <v>439</v>
      </c>
      <c r="C47" s="4">
        <v>161</v>
      </c>
      <c r="D47" s="4">
        <v>278</v>
      </c>
      <c r="E47" s="4">
        <f t="shared" si="1"/>
        <v>908</v>
      </c>
      <c r="F47" s="4">
        <v>487</v>
      </c>
      <c r="G47" s="4">
        <v>421</v>
      </c>
      <c r="I47" s="4">
        <v>40</v>
      </c>
      <c r="J47" s="4">
        <f t="shared" si="2"/>
        <v>487</v>
      </c>
      <c r="K47" s="4">
        <f t="shared" si="2"/>
        <v>421</v>
      </c>
      <c r="L47" s="4">
        <f t="shared" si="3"/>
        <v>161</v>
      </c>
      <c r="M47" s="4">
        <f t="shared" si="3"/>
        <v>278</v>
      </c>
      <c r="N47" s="11">
        <f t="shared" si="4"/>
        <v>0.33059548254620125</v>
      </c>
      <c r="O47" s="11">
        <f t="shared" si="4"/>
        <v>0.66033254156769594</v>
      </c>
      <c r="P47" s="11">
        <v>0.61330615782276487</v>
      </c>
      <c r="Q47" s="11">
        <v>0.88701493863821812</v>
      </c>
      <c r="R47" s="11">
        <f t="shared" si="5"/>
        <v>298.6800988596865</v>
      </c>
      <c r="S47" s="11">
        <f t="shared" si="5"/>
        <v>373.4332891666898</v>
      </c>
      <c r="T47" s="11">
        <f t="shared" si="6"/>
        <v>672.11338802637624</v>
      </c>
      <c r="U47" s="10"/>
      <c r="V47" s="10">
        <v>1.55</v>
      </c>
      <c r="W47" s="12">
        <f t="shared" si="7"/>
        <v>1041.7757514408831</v>
      </c>
    </row>
    <row r="48" spans="1:23" x14ac:dyDescent="0.25">
      <c r="A48" s="4">
        <v>41</v>
      </c>
      <c r="B48" s="4">
        <f t="shared" si="0"/>
        <v>376</v>
      </c>
      <c r="C48" s="4">
        <v>123</v>
      </c>
      <c r="D48" s="4">
        <v>253</v>
      </c>
      <c r="E48" s="4">
        <f t="shared" si="1"/>
        <v>948</v>
      </c>
      <c r="F48" s="4">
        <v>480</v>
      </c>
      <c r="G48" s="4">
        <v>468</v>
      </c>
      <c r="I48" s="4">
        <v>41</v>
      </c>
      <c r="J48" s="4">
        <f t="shared" si="2"/>
        <v>480</v>
      </c>
      <c r="K48" s="4">
        <f t="shared" si="2"/>
        <v>468</v>
      </c>
      <c r="L48" s="4">
        <f t="shared" si="3"/>
        <v>123</v>
      </c>
      <c r="M48" s="4">
        <f t="shared" si="3"/>
        <v>253</v>
      </c>
      <c r="N48" s="11">
        <f t="shared" si="4"/>
        <v>0.25624999999999998</v>
      </c>
      <c r="O48" s="11">
        <f t="shared" si="4"/>
        <v>0.54059829059829057</v>
      </c>
      <c r="P48" s="11">
        <v>0.61228469738094793</v>
      </c>
      <c r="Q48" s="11">
        <v>0.83974875521100145</v>
      </c>
      <c r="R48" s="11">
        <f t="shared" si="5"/>
        <v>293.89665474285499</v>
      </c>
      <c r="S48" s="11">
        <f t="shared" si="5"/>
        <v>393.00241743874869</v>
      </c>
      <c r="T48" s="11">
        <f t="shared" si="6"/>
        <v>686.89907218160374</v>
      </c>
      <c r="U48" s="10"/>
      <c r="V48" s="10">
        <v>1.55</v>
      </c>
      <c r="W48" s="12">
        <f t="shared" si="7"/>
        <v>1064.6935618814857</v>
      </c>
    </row>
    <row r="49" spans="1:23" x14ac:dyDescent="0.25">
      <c r="A49" s="4">
        <v>42</v>
      </c>
      <c r="B49" s="4">
        <f t="shared" si="0"/>
        <v>373</v>
      </c>
      <c r="C49" s="4">
        <v>149</v>
      </c>
      <c r="D49" s="4">
        <v>224</v>
      </c>
      <c r="E49" s="4">
        <f t="shared" si="1"/>
        <v>771</v>
      </c>
      <c r="F49" s="4">
        <v>378</v>
      </c>
      <c r="G49" s="4">
        <v>393</v>
      </c>
      <c r="I49" s="4">
        <v>42</v>
      </c>
      <c r="J49" s="4">
        <f t="shared" si="2"/>
        <v>378</v>
      </c>
      <c r="K49" s="4">
        <f t="shared" si="2"/>
        <v>393</v>
      </c>
      <c r="L49" s="4">
        <f t="shared" si="3"/>
        <v>149</v>
      </c>
      <c r="M49" s="4">
        <f t="shared" si="3"/>
        <v>224</v>
      </c>
      <c r="N49" s="11">
        <f t="shared" si="4"/>
        <v>0.39417989417989419</v>
      </c>
      <c r="O49" s="11">
        <f t="shared" si="4"/>
        <v>0.56997455470737912</v>
      </c>
      <c r="P49" s="11">
        <v>0.6260205947511801</v>
      </c>
      <c r="Q49" s="11">
        <v>0.86800450568268084</v>
      </c>
      <c r="R49" s="11">
        <f t="shared" si="5"/>
        <v>236.63578481594607</v>
      </c>
      <c r="S49" s="11">
        <f t="shared" si="5"/>
        <v>341.12577073329356</v>
      </c>
      <c r="T49" s="11">
        <f t="shared" si="6"/>
        <v>577.76155554923957</v>
      </c>
      <c r="U49" s="10"/>
      <c r="V49" s="10">
        <v>1.55</v>
      </c>
      <c r="W49" s="12">
        <f t="shared" si="7"/>
        <v>895.53041110132142</v>
      </c>
    </row>
    <row r="50" spans="1:23" x14ac:dyDescent="0.25">
      <c r="A50" s="4">
        <v>43</v>
      </c>
      <c r="B50" s="4">
        <f t="shared" si="0"/>
        <v>371</v>
      </c>
      <c r="C50" s="4">
        <v>136</v>
      </c>
      <c r="D50" s="4">
        <v>235</v>
      </c>
      <c r="E50" s="4">
        <f t="shared" si="1"/>
        <v>858</v>
      </c>
      <c r="F50" s="4">
        <v>455</v>
      </c>
      <c r="G50" s="4">
        <v>403</v>
      </c>
      <c r="I50" s="4">
        <v>43</v>
      </c>
      <c r="J50" s="4">
        <f t="shared" si="2"/>
        <v>455</v>
      </c>
      <c r="K50" s="4">
        <f t="shared" si="2"/>
        <v>403</v>
      </c>
      <c r="L50" s="4">
        <f t="shared" si="3"/>
        <v>136</v>
      </c>
      <c r="M50" s="4">
        <f t="shared" si="3"/>
        <v>235</v>
      </c>
      <c r="N50" s="11">
        <f t="shared" si="4"/>
        <v>0.29890109890109889</v>
      </c>
      <c r="O50" s="11">
        <f t="shared" si="4"/>
        <v>0.5831265508684863</v>
      </c>
      <c r="P50" s="11">
        <v>0.64076101133899688</v>
      </c>
      <c r="Q50" s="11">
        <v>0.85112427433619797</v>
      </c>
      <c r="R50" s="11">
        <f t="shared" si="5"/>
        <v>291.54626015924356</v>
      </c>
      <c r="S50" s="11">
        <f t="shared" si="5"/>
        <v>343.0030825574878</v>
      </c>
      <c r="T50" s="11">
        <f t="shared" si="6"/>
        <v>634.54934271673142</v>
      </c>
      <c r="U50" s="10"/>
      <c r="V50" s="10">
        <v>1.55</v>
      </c>
      <c r="W50" s="12">
        <f t="shared" si="7"/>
        <v>983.55148121093373</v>
      </c>
    </row>
    <row r="51" spans="1:23" x14ac:dyDescent="0.25">
      <c r="A51" s="4">
        <v>44</v>
      </c>
      <c r="B51" s="4">
        <f t="shared" si="0"/>
        <v>344</v>
      </c>
      <c r="C51" s="4">
        <v>127</v>
      </c>
      <c r="D51" s="4">
        <v>217</v>
      </c>
      <c r="E51" s="4">
        <f t="shared" si="1"/>
        <v>843</v>
      </c>
      <c r="F51" s="4">
        <v>454</v>
      </c>
      <c r="G51" s="4">
        <v>389</v>
      </c>
      <c r="I51" s="4">
        <v>44</v>
      </c>
      <c r="J51" s="4">
        <f t="shared" si="2"/>
        <v>454</v>
      </c>
      <c r="K51" s="4">
        <f t="shared" si="2"/>
        <v>389</v>
      </c>
      <c r="L51" s="4">
        <f t="shared" si="3"/>
        <v>127</v>
      </c>
      <c r="M51" s="4">
        <f t="shared" si="3"/>
        <v>217</v>
      </c>
      <c r="N51" s="11">
        <f t="shared" si="4"/>
        <v>0.27973568281938327</v>
      </c>
      <c r="O51" s="11">
        <f t="shared" si="4"/>
        <v>0.55784061696658094</v>
      </c>
      <c r="P51" s="11">
        <v>0.66042510583069947</v>
      </c>
      <c r="Q51" s="11">
        <v>0.87970695186774062</v>
      </c>
      <c r="R51" s="11">
        <f t="shared" si="5"/>
        <v>299.83299804713755</v>
      </c>
      <c r="S51" s="11">
        <f t="shared" si="5"/>
        <v>342.20600427655108</v>
      </c>
      <c r="T51" s="11">
        <f t="shared" si="6"/>
        <v>642.03900232368869</v>
      </c>
      <c r="U51" s="10"/>
      <c r="V51" s="10">
        <v>1.55</v>
      </c>
      <c r="W51" s="12">
        <f t="shared" si="7"/>
        <v>995.16045360171745</v>
      </c>
    </row>
    <row r="52" spans="1:23" x14ac:dyDescent="0.25">
      <c r="A52" s="4">
        <v>45</v>
      </c>
      <c r="B52" s="4">
        <f t="shared" si="0"/>
        <v>380</v>
      </c>
      <c r="C52" s="4">
        <v>161</v>
      </c>
      <c r="D52" s="4">
        <v>219</v>
      </c>
      <c r="E52" s="4">
        <f t="shared" si="1"/>
        <v>833</v>
      </c>
      <c r="F52" s="4">
        <v>429</v>
      </c>
      <c r="G52" s="4">
        <v>404</v>
      </c>
      <c r="I52" s="4">
        <v>45</v>
      </c>
      <c r="J52" s="4">
        <f t="shared" si="2"/>
        <v>429</v>
      </c>
      <c r="K52" s="4">
        <f t="shared" si="2"/>
        <v>404</v>
      </c>
      <c r="L52" s="4">
        <f t="shared" si="3"/>
        <v>161</v>
      </c>
      <c r="M52" s="4">
        <f t="shared" si="3"/>
        <v>219</v>
      </c>
      <c r="N52" s="11">
        <f t="shared" si="4"/>
        <v>0.3752913752913753</v>
      </c>
      <c r="O52" s="11">
        <f t="shared" si="4"/>
        <v>0.54207920792079212</v>
      </c>
      <c r="P52" s="11">
        <v>0.69998427445588951</v>
      </c>
      <c r="Q52" s="11">
        <v>0.92371911602581858</v>
      </c>
      <c r="R52" s="11">
        <f t="shared" si="5"/>
        <v>300.29325374157662</v>
      </c>
      <c r="S52" s="11">
        <f t="shared" si="5"/>
        <v>373.18252287443073</v>
      </c>
      <c r="T52" s="11">
        <f t="shared" si="6"/>
        <v>673.47577661600735</v>
      </c>
      <c r="U52" s="10"/>
      <c r="V52" s="10">
        <v>1.55</v>
      </c>
      <c r="W52" s="12">
        <f t="shared" si="7"/>
        <v>1043.8874537548115</v>
      </c>
    </row>
    <row r="53" spans="1:23" x14ac:dyDescent="0.25">
      <c r="A53" s="4">
        <v>46</v>
      </c>
      <c r="B53" s="4">
        <f t="shared" si="0"/>
        <v>340</v>
      </c>
      <c r="C53" s="4">
        <v>131</v>
      </c>
      <c r="D53" s="4">
        <v>209</v>
      </c>
      <c r="E53" s="4">
        <f t="shared" si="1"/>
        <v>802</v>
      </c>
      <c r="F53" s="4">
        <v>413</v>
      </c>
      <c r="G53" s="4">
        <v>389</v>
      </c>
      <c r="I53" s="4">
        <v>46</v>
      </c>
      <c r="J53" s="4">
        <f t="shared" si="2"/>
        <v>413</v>
      </c>
      <c r="K53" s="4">
        <f t="shared" si="2"/>
        <v>389</v>
      </c>
      <c r="L53" s="4">
        <f t="shared" si="3"/>
        <v>131</v>
      </c>
      <c r="M53" s="4">
        <f t="shared" si="3"/>
        <v>209</v>
      </c>
      <c r="N53" s="11">
        <f t="shared" si="4"/>
        <v>0.31719128329297819</v>
      </c>
      <c r="O53" s="11">
        <f t="shared" si="4"/>
        <v>0.53727506426735216</v>
      </c>
      <c r="P53" s="11">
        <v>0.71374457905217825</v>
      </c>
      <c r="Q53" s="11">
        <v>0.93715367811014727</v>
      </c>
      <c r="R53" s="11">
        <f t="shared" si="5"/>
        <v>294.77651114854962</v>
      </c>
      <c r="S53" s="11">
        <f t="shared" si="5"/>
        <v>364.5527807848473</v>
      </c>
      <c r="T53" s="11">
        <f t="shared" si="6"/>
        <v>659.32929193339692</v>
      </c>
      <c r="U53" s="10"/>
      <c r="V53" s="10">
        <v>1.55</v>
      </c>
      <c r="W53" s="12">
        <f t="shared" si="7"/>
        <v>1021.9604024967653</v>
      </c>
    </row>
    <row r="54" spans="1:23" x14ac:dyDescent="0.25">
      <c r="A54" s="4">
        <v>47</v>
      </c>
      <c r="B54" s="4">
        <f t="shared" si="0"/>
        <v>393</v>
      </c>
      <c r="C54" s="4">
        <v>128</v>
      </c>
      <c r="D54" s="4">
        <v>265</v>
      </c>
      <c r="E54" s="4">
        <f t="shared" si="1"/>
        <v>764</v>
      </c>
      <c r="F54" s="4">
        <v>394</v>
      </c>
      <c r="G54" s="4">
        <v>370</v>
      </c>
      <c r="I54" s="4">
        <v>47</v>
      </c>
      <c r="J54" s="4">
        <f t="shared" si="2"/>
        <v>394</v>
      </c>
      <c r="K54" s="4">
        <f t="shared" si="2"/>
        <v>370</v>
      </c>
      <c r="L54" s="4">
        <f t="shared" si="3"/>
        <v>128</v>
      </c>
      <c r="M54" s="4">
        <f t="shared" si="3"/>
        <v>265</v>
      </c>
      <c r="N54" s="11">
        <f t="shared" si="4"/>
        <v>0.32487309644670048</v>
      </c>
      <c r="O54" s="11">
        <f t="shared" si="4"/>
        <v>0.71621621621621623</v>
      </c>
      <c r="P54" s="11">
        <v>0.70957120579089916</v>
      </c>
      <c r="Q54" s="11">
        <v>0.96095456815730074</v>
      </c>
      <c r="R54" s="11">
        <f t="shared" si="5"/>
        <v>279.57105508161425</v>
      </c>
      <c r="S54" s="11">
        <f t="shared" si="5"/>
        <v>355.55319021820128</v>
      </c>
      <c r="T54" s="11">
        <f t="shared" si="6"/>
        <v>635.12424529981558</v>
      </c>
      <c r="U54" s="10"/>
      <c r="V54" s="10">
        <v>1.55</v>
      </c>
      <c r="W54" s="12">
        <f t="shared" si="7"/>
        <v>984.44258021471421</v>
      </c>
    </row>
    <row r="55" spans="1:23" x14ac:dyDescent="0.25">
      <c r="A55" s="4">
        <v>48</v>
      </c>
      <c r="B55" s="4">
        <f t="shared" si="0"/>
        <v>332</v>
      </c>
      <c r="C55" s="4">
        <v>122</v>
      </c>
      <c r="D55" s="4">
        <v>210</v>
      </c>
      <c r="E55" s="4">
        <f t="shared" si="1"/>
        <v>665</v>
      </c>
      <c r="F55" s="4">
        <v>360</v>
      </c>
      <c r="G55" s="4">
        <v>305</v>
      </c>
      <c r="I55" s="4">
        <v>48</v>
      </c>
      <c r="J55" s="4">
        <f t="shared" si="2"/>
        <v>360</v>
      </c>
      <c r="K55" s="4">
        <f t="shared" si="2"/>
        <v>305</v>
      </c>
      <c r="L55" s="4">
        <f t="shared" si="3"/>
        <v>122</v>
      </c>
      <c r="M55" s="4">
        <f t="shared" si="3"/>
        <v>210</v>
      </c>
      <c r="N55" s="11">
        <f t="shared" si="4"/>
        <v>0.33888888888888891</v>
      </c>
      <c r="O55" s="11">
        <f t="shared" si="4"/>
        <v>0.68852459016393441</v>
      </c>
      <c r="P55" s="11">
        <v>0.7440311369659548</v>
      </c>
      <c r="Q55" s="11">
        <v>1.0230691364465334</v>
      </c>
      <c r="R55" s="11">
        <f t="shared" si="5"/>
        <v>267.85120930774372</v>
      </c>
      <c r="S55" s="11">
        <f t="shared" si="5"/>
        <v>312.03608661619268</v>
      </c>
      <c r="T55" s="11">
        <f t="shared" si="6"/>
        <v>579.88729592393634</v>
      </c>
      <c r="U55" s="10"/>
      <c r="V55" s="10">
        <v>1.55</v>
      </c>
      <c r="W55" s="12">
        <f t="shared" si="7"/>
        <v>898.82530868210131</v>
      </c>
    </row>
    <row r="56" spans="1:23" x14ac:dyDescent="0.25">
      <c r="A56" s="4">
        <v>49</v>
      </c>
      <c r="B56" s="4">
        <f t="shared" si="0"/>
        <v>334</v>
      </c>
      <c r="C56" s="4">
        <v>99</v>
      </c>
      <c r="D56" s="4">
        <v>235</v>
      </c>
      <c r="E56" s="4">
        <f t="shared" si="1"/>
        <v>669</v>
      </c>
      <c r="F56" s="4">
        <v>349</v>
      </c>
      <c r="G56" s="4">
        <v>320</v>
      </c>
      <c r="I56" s="4">
        <v>49</v>
      </c>
      <c r="J56" s="4">
        <f t="shared" si="2"/>
        <v>349</v>
      </c>
      <c r="K56" s="4">
        <f t="shared" si="2"/>
        <v>320</v>
      </c>
      <c r="L56" s="4">
        <f t="shared" si="3"/>
        <v>99</v>
      </c>
      <c r="M56" s="4">
        <f t="shared" si="3"/>
        <v>235</v>
      </c>
      <c r="N56" s="11">
        <f t="shared" si="4"/>
        <v>0.28366762177650429</v>
      </c>
      <c r="O56" s="11">
        <f t="shared" si="4"/>
        <v>0.734375</v>
      </c>
      <c r="P56" s="11">
        <v>0.74849597939908963</v>
      </c>
      <c r="Q56" s="11">
        <v>1.0565418784010974</v>
      </c>
      <c r="R56" s="11">
        <f t="shared" si="5"/>
        <v>261.22509681028225</v>
      </c>
      <c r="S56" s="11">
        <f t="shared" si="5"/>
        <v>338.09340108835113</v>
      </c>
      <c r="T56" s="11">
        <f t="shared" si="6"/>
        <v>599.31849789863338</v>
      </c>
      <c r="U56" s="10"/>
      <c r="V56" s="10">
        <v>1.55</v>
      </c>
      <c r="W56" s="12">
        <f t="shared" si="7"/>
        <v>928.94367174288175</v>
      </c>
    </row>
    <row r="57" spans="1:23" x14ac:dyDescent="0.25">
      <c r="A57" s="4">
        <v>50</v>
      </c>
      <c r="B57" s="4">
        <f t="shared" si="0"/>
        <v>331</v>
      </c>
      <c r="C57" s="4">
        <v>109</v>
      </c>
      <c r="D57" s="4">
        <v>222</v>
      </c>
      <c r="E57" s="4">
        <f t="shared" si="1"/>
        <v>654</v>
      </c>
      <c r="F57" s="4">
        <v>325</v>
      </c>
      <c r="G57" s="4">
        <v>329</v>
      </c>
      <c r="I57" s="4">
        <v>50</v>
      </c>
      <c r="J57" s="4">
        <f t="shared" si="2"/>
        <v>325</v>
      </c>
      <c r="K57" s="4">
        <f t="shared" si="2"/>
        <v>329</v>
      </c>
      <c r="L57" s="4">
        <f t="shared" si="3"/>
        <v>109</v>
      </c>
      <c r="M57" s="4">
        <f t="shared" si="3"/>
        <v>222</v>
      </c>
      <c r="N57" s="11">
        <f t="shared" si="4"/>
        <v>0.33538461538461539</v>
      </c>
      <c r="O57" s="11">
        <f t="shared" si="4"/>
        <v>0.67477203647416417</v>
      </c>
      <c r="P57" s="11">
        <v>0.81022386193750051</v>
      </c>
      <c r="Q57" s="11">
        <v>1.1393999018403396</v>
      </c>
      <c r="R57" s="11">
        <f t="shared" si="5"/>
        <v>263.32275512968766</v>
      </c>
      <c r="S57" s="11">
        <f t="shared" si="5"/>
        <v>374.86256770547169</v>
      </c>
      <c r="T57" s="11">
        <f t="shared" si="6"/>
        <v>638.18532283515935</v>
      </c>
      <c r="U57" s="10"/>
      <c r="V57" s="10">
        <v>1.55</v>
      </c>
      <c r="W57" s="12">
        <f t="shared" si="7"/>
        <v>989.18725039449703</v>
      </c>
    </row>
    <row r="58" spans="1:23" x14ac:dyDescent="0.25">
      <c r="A58" s="4">
        <v>51</v>
      </c>
      <c r="B58" s="4">
        <f t="shared" si="0"/>
        <v>358</v>
      </c>
      <c r="C58" s="4">
        <v>93</v>
      </c>
      <c r="D58" s="4">
        <v>265</v>
      </c>
      <c r="E58" s="4">
        <f t="shared" si="1"/>
        <v>658</v>
      </c>
      <c r="F58" s="4">
        <v>342</v>
      </c>
      <c r="G58" s="4">
        <v>316</v>
      </c>
      <c r="I58" s="4">
        <v>51</v>
      </c>
      <c r="J58" s="4">
        <f t="shared" si="2"/>
        <v>342</v>
      </c>
      <c r="K58" s="4">
        <f t="shared" si="2"/>
        <v>316</v>
      </c>
      <c r="L58" s="4">
        <f t="shared" si="3"/>
        <v>93</v>
      </c>
      <c r="M58" s="4">
        <f t="shared" si="3"/>
        <v>265</v>
      </c>
      <c r="N58" s="11">
        <f t="shared" si="4"/>
        <v>0.27192982456140352</v>
      </c>
      <c r="O58" s="11">
        <f t="shared" si="4"/>
        <v>0.83860759493670889</v>
      </c>
      <c r="P58" s="11">
        <v>0.81367301307363182</v>
      </c>
      <c r="Q58" s="11">
        <v>1.1530135177653216</v>
      </c>
      <c r="R58" s="11">
        <f t="shared" si="5"/>
        <v>278.27617047118207</v>
      </c>
      <c r="S58" s="11">
        <f t="shared" si="5"/>
        <v>364.35227161384159</v>
      </c>
      <c r="T58" s="11">
        <f t="shared" si="6"/>
        <v>642.62844208502361</v>
      </c>
      <c r="U58" s="10"/>
      <c r="V58" s="10">
        <v>1.55</v>
      </c>
      <c r="W58" s="12">
        <f t="shared" si="7"/>
        <v>996.07408523178663</v>
      </c>
    </row>
    <row r="59" spans="1:23" x14ac:dyDescent="0.25">
      <c r="A59" s="4">
        <v>52</v>
      </c>
      <c r="B59" s="4">
        <f t="shared" si="0"/>
        <v>378</v>
      </c>
      <c r="C59" s="4">
        <v>124</v>
      </c>
      <c r="D59" s="4">
        <v>254</v>
      </c>
      <c r="E59" s="4">
        <f t="shared" si="1"/>
        <v>585</v>
      </c>
      <c r="F59" s="4">
        <v>293</v>
      </c>
      <c r="G59" s="4">
        <v>292</v>
      </c>
      <c r="I59" s="4">
        <v>52</v>
      </c>
      <c r="J59" s="4">
        <f t="shared" si="2"/>
        <v>293</v>
      </c>
      <c r="K59" s="4">
        <f t="shared" si="2"/>
        <v>292</v>
      </c>
      <c r="L59" s="4">
        <f t="shared" si="3"/>
        <v>124</v>
      </c>
      <c r="M59" s="4">
        <f t="shared" si="3"/>
        <v>254</v>
      </c>
      <c r="N59" s="11">
        <f t="shared" si="4"/>
        <v>0.42320819112627989</v>
      </c>
      <c r="O59" s="11">
        <f t="shared" si="4"/>
        <v>0.86986301369863017</v>
      </c>
      <c r="P59" s="11">
        <v>0.85165234173000193</v>
      </c>
      <c r="Q59" s="11">
        <v>1.2100723070650909</v>
      </c>
      <c r="R59" s="11">
        <f t="shared" si="5"/>
        <v>249.53413612689056</v>
      </c>
      <c r="S59" s="11">
        <f t="shared" si="5"/>
        <v>353.34111366300658</v>
      </c>
      <c r="T59" s="11">
        <f t="shared" si="6"/>
        <v>602.87524978989711</v>
      </c>
      <c r="U59" s="10"/>
      <c r="V59" s="10">
        <v>1.55</v>
      </c>
      <c r="W59" s="12">
        <f t="shared" si="7"/>
        <v>934.45663717434059</v>
      </c>
    </row>
    <row r="60" spans="1:23" x14ac:dyDescent="0.25">
      <c r="A60" s="4">
        <v>53</v>
      </c>
      <c r="B60" s="4">
        <f t="shared" si="0"/>
        <v>418</v>
      </c>
      <c r="C60" s="4">
        <v>128</v>
      </c>
      <c r="D60" s="4">
        <v>290</v>
      </c>
      <c r="E60" s="4">
        <f t="shared" si="1"/>
        <v>588</v>
      </c>
      <c r="F60" s="4">
        <v>275</v>
      </c>
      <c r="G60" s="4">
        <v>313</v>
      </c>
      <c r="I60" s="4">
        <v>53</v>
      </c>
      <c r="J60" s="4">
        <f t="shared" si="2"/>
        <v>275</v>
      </c>
      <c r="K60" s="4">
        <f t="shared" si="2"/>
        <v>313</v>
      </c>
      <c r="L60" s="4">
        <f t="shared" si="3"/>
        <v>128</v>
      </c>
      <c r="M60" s="4">
        <f t="shared" si="3"/>
        <v>290</v>
      </c>
      <c r="N60" s="11">
        <f t="shared" si="4"/>
        <v>0.46545454545454545</v>
      </c>
      <c r="O60" s="11">
        <f t="shared" si="4"/>
        <v>0.92651757188498407</v>
      </c>
      <c r="P60" s="11">
        <v>0.93174001358171077</v>
      </c>
      <c r="Q60" s="11">
        <v>1.2611603494686756</v>
      </c>
      <c r="R60" s="11">
        <f t="shared" si="5"/>
        <v>256.22850373497045</v>
      </c>
      <c r="S60" s="11">
        <f t="shared" si="5"/>
        <v>394.74318938369549</v>
      </c>
      <c r="T60" s="11">
        <f t="shared" si="6"/>
        <v>650.97169311866594</v>
      </c>
      <c r="U60" s="10"/>
      <c r="V60" s="10">
        <v>1.55</v>
      </c>
      <c r="W60" s="12">
        <f t="shared" si="7"/>
        <v>1009.0061243339322</v>
      </c>
    </row>
    <row r="61" spans="1:23" x14ac:dyDescent="0.25">
      <c r="A61" s="4">
        <v>54</v>
      </c>
      <c r="B61" s="4">
        <f t="shared" si="0"/>
        <v>385</v>
      </c>
      <c r="C61" s="4">
        <v>123</v>
      </c>
      <c r="D61" s="4">
        <v>262</v>
      </c>
      <c r="E61" s="4">
        <f t="shared" si="1"/>
        <v>589</v>
      </c>
      <c r="F61" s="4">
        <v>281</v>
      </c>
      <c r="G61" s="4">
        <v>308</v>
      </c>
      <c r="I61" s="4">
        <v>54</v>
      </c>
      <c r="J61" s="4">
        <f t="shared" si="2"/>
        <v>281</v>
      </c>
      <c r="K61" s="4">
        <f t="shared" si="2"/>
        <v>308</v>
      </c>
      <c r="L61" s="4">
        <f t="shared" si="3"/>
        <v>123</v>
      </c>
      <c r="M61" s="4">
        <f t="shared" si="3"/>
        <v>262</v>
      </c>
      <c r="N61" s="11">
        <f t="shared" si="4"/>
        <v>0.4377224199288256</v>
      </c>
      <c r="O61" s="11">
        <f t="shared" si="4"/>
        <v>0.85064935064935066</v>
      </c>
      <c r="P61" s="11">
        <v>0.92092266559408331</v>
      </c>
      <c r="Q61" s="11">
        <v>1.3182937488060882</v>
      </c>
      <c r="R61" s="11">
        <f t="shared" si="5"/>
        <v>258.77926903193742</v>
      </c>
      <c r="S61" s="11">
        <f t="shared" si="5"/>
        <v>406.03447463227513</v>
      </c>
      <c r="T61" s="11">
        <f t="shared" si="6"/>
        <v>664.81374366421255</v>
      </c>
      <c r="U61" s="10"/>
      <c r="V61" s="10">
        <v>1.55</v>
      </c>
      <c r="W61" s="12">
        <f t="shared" si="7"/>
        <v>1030.4613026795296</v>
      </c>
    </row>
    <row r="62" spans="1:23" x14ac:dyDescent="0.25">
      <c r="A62" s="4">
        <v>55</v>
      </c>
      <c r="B62" s="4">
        <f t="shared" si="0"/>
        <v>439</v>
      </c>
      <c r="C62" s="4">
        <v>186</v>
      </c>
      <c r="D62" s="4">
        <v>253</v>
      </c>
      <c r="E62" s="4">
        <f t="shared" si="1"/>
        <v>546</v>
      </c>
      <c r="F62" s="4">
        <v>274</v>
      </c>
      <c r="G62" s="4">
        <v>272</v>
      </c>
      <c r="I62" s="4">
        <v>55</v>
      </c>
      <c r="J62" s="4">
        <f t="shared" si="2"/>
        <v>274</v>
      </c>
      <c r="K62" s="4">
        <f t="shared" si="2"/>
        <v>272</v>
      </c>
      <c r="L62" s="4">
        <f t="shared" si="3"/>
        <v>186</v>
      </c>
      <c r="M62" s="4">
        <f t="shared" si="3"/>
        <v>253</v>
      </c>
      <c r="N62" s="11">
        <f t="shared" si="4"/>
        <v>0.67883211678832112</v>
      </c>
      <c r="O62" s="11">
        <f t="shared" si="4"/>
        <v>0.93014705882352944</v>
      </c>
      <c r="P62" s="11">
        <v>1.0412334675330952</v>
      </c>
      <c r="Q62" s="11">
        <v>1.3950602651486743</v>
      </c>
      <c r="R62" s="11">
        <f t="shared" si="5"/>
        <v>285.2979701040681</v>
      </c>
      <c r="S62" s="11">
        <f t="shared" si="5"/>
        <v>379.45639212043943</v>
      </c>
      <c r="T62" s="11">
        <f t="shared" si="6"/>
        <v>664.75436222450753</v>
      </c>
      <c r="U62" s="10"/>
      <c r="V62" s="10">
        <v>1.55</v>
      </c>
      <c r="W62" s="12">
        <f t="shared" si="7"/>
        <v>1030.3692614479867</v>
      </c>
    </row>
    <row r="63" spans="1:23" x14ac:dyDescent="0.25">
      <c r="A63" s="4">
        <v>56</v>
      </c>
      <c r="B63" s="4">
        <f t="shared" si="0"/>
        <v>371</v>
      </c>
      <c r="C63" s="4">
        <v>121</v>
      </c>
      <c r="D63" s="4">
        <v>250</v>
      </c>
      <c r="E63" s="4">
        <f t="shared" si="1"/>
        <v>594</v>
      </c>
      <c r="F63" s="4">
        <v>292</v>
      </c>
      <c r="G63" s="4">
        <v>302</v>
      </c>
      <c r="I63" s="4">
        <v>56</v>
      </c>
      <c r="J63" s="4">
        <f t="shared" si="2"/>
        <v>292</v>
      </c>
      <c r="K63" s="4">
        <f t="shared" si="2"/>
        <v>302</v>
      </c>
      <c r="L63" s="4">
        <f t="shared" si="3"/>
        <v>121</v>
      </c>
      <c r="M63" s="4">
        <f t="shared" si="3"/>
        <v>250</v>
      </c>
      <c r="N63" s="11">
        <f t="shared" si="4"/>
        <v>0.41438356164383561</v>
      </c>
      <c r="O63" s="11">
        <f t="shared" si="4"/>
        <v>0.82781456953642385</v>
      </c>
      <c r="P63" s="11">
        <v>1.0499641130052011</v>
      </c>
      <c r="Q63" s="11">
        <v>1.4152178792825441</v>
      </c>
      <c r="R63" s="11">
        <f t="shared" si="5"/>
        <v>306.58952099751872</v>
      </c>
      <c r="S63" s="11">
        <f t="shared" si="5"/>
        <v>427.39579954332828</v>
      </c>
      <c r="T63" s="11">
        <f t="shared" si="6"/>
        <v>733.98532054084694</v>
      </c>
      <c r="U63" s="10"/>
      <c r="V63" s="10">
        <v>1.55</v>
      </c>
      <c r="W63" s="12">
        <f t="shared" si="7"/>
        <v>1137.6772468383128</v>
      </c>
    </row>
    <row r="64" spans="1:23" x14ac:dyDescent="0.25">
      <c r="A64" s="4">
        <v>57</v>
      </c>
      <c r="B64" s="4">
        <f t="shared" si="0"/>
        <v>391</v>
      </c>
      <c r="C64" s="4">
        <v>120</v>
      </c>
      <c r="D64" s="4">
        <v>271</v>
      </c>
      <c r="E64" s="4">
        <f t="shared" si="1"/>
        <v>579</v>
      </c>
      <c r="F64" s="4">
        <v>274</v>
      </c>
      <c r="G64" s="4">
        <v>305</v>
      </c>
      <c r="I64" s="4">
        <v>57</v>
      </c>
      <c r="J64" s="4">
        <f t="shared" si="2"/>
        <v>274</v>
      </c>
      <c r="K64" s="4">
        <f t="shared" si="2"/>
        <v>305</v>
      </c>
      <c r="L64" s="4">
        <f t="shared" si="3"/>
        <v>120</v>
      </c>
      <c r="M64" s="4">
        <f t="shared" si="3"/>
        <v>271</v>
      </c>
      <c r="N64" s="11">
        <f t="shared" si="4"/>
        <v>0.43795620437956206</v>
      </c>
      <c r="O64" s="11">
        <f t="shared" si="4"/>
        <v>0.88852459016393448</v>
      </c>
      <c r="P64" s="11">
        <v>1.0507369184297901</v>
      </c>
      <c r="Q64" s="11">
        <v>1.3747706366442454</v>
      </c>
      <c r="R64" s="11">
        <f t="shared" si="5"/>
        <v>287.90191564976249</v>
      </c>
      <c r="S64" s="11">
        <f t="shared" si="5"/>
        <v>419.30504417649485</v>
      </c>
      <c r="T64" s="11">
        <f t="shared" si="6"/>
        <v>707.20695982625739</v>
      </c>
      <c r="U64" s="10"/>
      <c r="V64" s="10">
        <v>1.55</v>
      </c>
      <c r="W64" s="12">
        <f t="shared" si="7"/>
        <v>1096.170787730699</v>
      </c>
    </row>
    <row r="65" spans="1:23" x14ac:dyDescent="0.25">
      <c r="A65" s="4">
        <v>58</v>
      </c>
      <c r="B65" s="4">
        <f t="shared" si="0"/>
        <v>442</v>
      </c>
      <c r="C65" s="4">
        <v>154</v>
      </c>
      <c r="D65" s="4">
        <v>288</v>
      </c>
      <c r="E65" s="4">
        <f t="shared" si="1"/>
        <v>528</v>
      </c>
      <c r="F65" s="4">
        <v>229</v>
      </c>
      <c r="G65" s="4">
        <v>299</v>
      </c>
      <c r="I65" s="4">
        <v>58</v>
      </c>
      <c r="J65" s="4">
        <f t="shared" si="2"/>
        <v>229</v>
      </c>
      <c r="K65" s="4">
        <f t="shared" si="2"/>
        <v>299</v>
      </c>
      <c r="L65" s="4">
        <f t="shared" si="3"/>
        <v>154</v>
      </c>
      <c r="M65" s="4">
        <f t="shared" si="3"/>
        <v>288</v>
      </c>
      <c r="N65" s="11">
        <f t="shared" si="4"/>
        <v>0.67248908296943233</v>
      </c>
      <c r="O65" s="11">
        <f t="shared" si="4"/>
        <v>0.96321070234113715</v>
      </c>
      <c r="P65" s="11">
        <v>1.1184211227629284</v>
      </c>
      <c r="Q65" s="11">
        <v>1.4083919864026977</v>
      </c>
      <c r="R65" s="11">
        <f t="shared" si="5"/>
        <v>256.11843711271058</v>
      </c>
      <c r="S65" s="11">
        <f t="shared" si="5"/>
        <v>421.10920393440659</v>
      </c>
      <c r="T65" s="11">
        <f t="shared" si="6"/>
        <v>677.22764104711723</v>
      </c>
      <c r="U65" s="10"/>
      <c r="V65" s="10">
        <v>1.55</v>
      </c>
      <c r="W65" s="12">
        <f t="shared" si="7"/>
        <v>1049.7028436230316</v>
      </c>
    </row>
    <row r="66" spans="1:23" x14ac:dyDescent="0.25">
      <c r="A66" s="4">
        <v>59</v>
      </c>
      <c r="B66" s="4">
        <f t="shared" si="0"/>
        <v>447</v>
      </c>
      <c r="C66" s="4">
        <v>158</v>
      </c>
      <c r="D66" s="4">
        <v>289</v>
      </c>
      <c r="E66" s="4">
        <f t="shared" si="1"/>
        <v>562</v>
      </c>
      <c r="F66" s="4">
        <v>247</v>
      </c>
      <c r="G66" s="4">
        <v>315</v>
      </c>
      <c r="I66" s="4">
        <v>59</v>
      </c>
      <c r="J66" s="4">
        <f t="shared" si="2"/>
        <v>247</v>
      </c>
      <c r="K66" s="4">
        <f t="shared" si="2"/>
        <v>315</v>
      </c>
      <c r="L66" s="4">
        <f t="shared" si="3"/>
        <v>158</v>
      </c>
      <c r="M66" s="4">
        <f t="shared" si="3"/>
        <v>289</v>
      </c>
      <c r="N66" s="11">
        <f t="shared" si="4"/>
        <v>0.63967611336032393</v>
      </c>
      <c r="O66" s="11">
        <f t="shared" si="4"/>
        <v>0.91746031746031742</v>
      </c>
      <c r="P66" s="11">
        <v>1.1430485410770077</v>
      </c>
      <c r="Q66" s="11">
        <v>1.426226359882137</v>
      </c>
      <c r="R66" s="11">
        <f t="shared" si="5"/>
        <v>282.33298964602091</v>
      </c>
      <c r="S66" s="11">
        <f t="shared" si="5"/>
        <v>449.26130336287315</v>
      </c>
      <c r="T66" s="11">
        <f t="shared" si="6"/>
        <v>731.59429300889406</v>
      </c>
      <c r="U66" s="10"/>
      <c r="V66" s="10">
        <v>1.55</v>
      </c>
      <c r="W66" s="12">
        <f t="shared" si="7"/>
        <v>1133.9711541637857</v>
      </c>
    </row>
    <row r="67" spans="1:23" x14ac:dyDescent="0.25">
      <c r="A67" s="4">
        <v>60</v>
      </c>
      <c r="B67" s="4">
        <f t="shared" si="0"/>
        <v>414</v>
      </c>
      <c r="C67" s="4">
        <v>181</v>
      </c>
      <c r="D67" s="4">
        <v>233</v>
      </c>
      <c r="E67" s="4">
        <f t="shared" si="1"/>
        <v>574</v>
      </c>
      <c r="F67" s="4">
        <v>263</v>
      </c>
      <c r="G67" s="4">
        <v>311</v>
      </c>
      <c r="I67" s="4">
        <v>60</v>
      </c>
      <c r="J67" s="4">
        <f t="shared" si="2"/>
        <v>263</v>
      </c>
      <c r="K67" s="4">
        <f t="shared" si="2"/>
        <v>311</v>
      </c>
      <c r="L67" s="4">
        <f t="shared" si="3"/>
        <v>181</v>
      </c>
      <c r="M67" s="4">
        <f t="shared" si="3"/>
        <v>233</v>
      </c>
      <c r="N67" s="11">
        <f t="shared" si="4"/>
        <v>0.68821292775665399</v>
      </c>
      <c r="O67" s="11">
        <f t="shared" si="4"/>
        <v>0.74919614147909963</v>
      </c>
      <c r="P67" s="11">
        <v>1.1825745280936248</v>
      </c>
      <c r="Q67" s="11">
        <v>1.4753573081631239</v>
      </c>
      <c r="R67" s="11">
        <f t="shared" si="5"/>
        <v>311.01710088862336</v>
      </c>
      <c r="S67" s="11">
        <f t="shared" si="5"/>
        <v>458.83612283873157</v>
      </c>
      <c r="T67" s="11">
        <f t="shared" si="6"/>
        <v>769.85322372735493</v>
      </c>
      <c r="U67" s="10"/>
      <c r="V67" s="10">
        <v>1.55</v>
      </c>
      <c r="W67" s="12">
        <f t="shared" si="7"/>
        <v>1193.2724967774002</v>
      </c>
    </row>
    <row r="68" spans="1:23" x14ac:dyDescent="0.25">
      <c r="A68" s="4">
        <v>61</v>
      </c>
      <c r="B68" s="4">
        <f t="shared" si="0"/>
        <v>389</v>
      </c>
      <c r="C68" s="4">
        <v>122</v>
      </c>
      <c r="D68" s="4">
        <v>267</v>
      </c>
      <c r="E68" s="4">
        <f t="shared" si="1"/>
        <v>536</v>
      </c>
      <c r="F68" s="4">
        <v>238</v>
      </c>
      <c r="G68" s="4">
        <v>298</v>
      </c>
      <c r="I68" s="4">
        <v>61</v>
      </c>
      <c r="J68" s="4">
        <f t="shared" si="2"/>
        <v>238</v>
      </c>
      <c r="K68" s="4">
        <f t="shared" si="2"/>
        <v>298</v>
      </c>
      <c r="L68" s="4">
        <f t="shared" si="3"/>
        <v>122</v>
      </c>
      <c r="M68" s="4">
        <f t="shared" si="3"/>
        <v>267</v>
      </c>
      <c r="N68" s="11">
        <f t="shared" si="4"/>
        <v>0.51260504201680668</v>
      </c>
      <c r="O68" s="11">
        <f t="shared" si="4"/>
        <v>0.89597315436241609</v>
      </c>
      <c r="P68" s="11">
        <v>1.1841142086777496</v>
      </c>
      <c r="Q68" s="11">
        <v>1.4842715059338174</v>
      </c>
      <c r="R68" s="11">
        <f t="shared" si="5"/>
        <v>281.81918166530443</v>
      </c>
      <c r="S68" s="11">
        <f t="shared" si="5"/>
        <v>442.31290876827757</v>
      </c>
      <c r="T68" s="11">
        <f t="shared" si="6"/>
        <v>724.13209043358199</v>
      </c>
      <c r="U68" s="10"/>
      <c r="V68" s="10">
        <v>1.55</v>
      </c>
      <c r="W68" s="12">
        <f t="shared" si="7"/>
        <v>1122.404740172052</v>
      </c>
    </row>
    <row r="69" spans="1:23" x14ac:dyDescent="0.25">
      <c r="A69" s="4">
        <v>62</v>
      </c>
      <c r="B69" s="4">
        <f t="shared" si="0"/>
        <v>478</v>
      </c>
      <c r="C69" s="4">
        <v>185</v>
      </c>
      <c r="D69" s="4">
        <v>293</v>
      </c>
      <c r="E69" s="4">
        <f t="shared" si="1"/>
        <v>591</v>
      </c>
      <c r="F69" s="4">
        <v>272</v>
      </c>
      <c r="G69" s="4">
        <v>319</v>
      </c>
      <c r="I69" s="4">
        <v>62</v>
      </c>
      <c r="J69" s="4">
        <f t="shared" si="2"/>
        <v>272</v>
      </c>
      <c r="K69" s="4">
        <f t="shared" si="2"/>
        <v>319</v>
      </c>
      <c r="L69" s="4">
        <f t="shared" si="3"/>
        <v>185</v>
      </c>
      <c r="M69" s="4">
        <f t="shared" si="3"/>
        <v>293</v>
      </c>
      <c r="N69" s="11">
        <f t="shared" si="4"/>
        <v>0.68014705882352944</v>
      </c>
      <c r="O69" s="11">
        <f t="shared" si="4"/>
        <v>0.91849529780564265</v>
      </c>
      <c r="P69" s="11">
        <v>1.1392912823311809</v>
      </c>
      <c r="Q69" s="11">
        <v>1.4498464913947244</v>
      </c>
      <c r="R69" s="11">
        <f t="shared" si="5"/>
        <v>309.88722879408124</v>
      </c>
      <c r="S69" s="11">
        <f t="shared" si="5"/>
        <v>462.50103075491711</v>
      </c>
      <c r="T69" s="11">
        <f t="shared" si="6"/>
        <v>772.38825954899835</v>
      </c>
      <c r="U69" s="10"/>
      <c r="V69" s="10">
        <v>1.55</v>
      </c>
      <c r="W69" s="12">
        <f t="shared" si="7"/>
        <v>1197.2018023009475</v>
      </c>
    </row>
    <row r="70" spans="1:23" x14ac:dyDescent="0.25">
      <c r="A70" s="4">
        <v>63</v>
      </c>
      <c r="B70" s="4">
        <f t="shared" si="0"/>
        <v>389</v>
      </c>
      <c r="C70" s="4">
        <v>119</v>
      </c>
      <c r="D70" s="4">
        <v>270</v>
      </c>
      <c r="E70" s="4">
        <f t="shared" si="1"/>
        <v>522</v>
      </c>
      <c r="F70" s="4">
        <v>248</v>
      </c>
      <c r="G70" s="4">
        <v>274</v>
      </c>
      <c r="I70" s="4">
        <v>63</v>
      </c>
      <c r="J70" s="4">
        <f t="shared" si="2"/>
        <v>248</v>
      </c>
      <c r="K70" s="4">
        <f t="shared" si="2"/>
        <v>274</v>
      </c>
      <c r="L70" s="4">
        <f t="shared" si="3"/>
        <v>119</v>
      </c>
      <c r="M70" s="4">
        <f t="shared" si="3"/>
        <v>270</v>
      </c>
      <c r="N70" s="11">
        <f t="shared" si="4"/>
        <v>0.47983870967741937</v>
      </c>
      <c r="O70" s="11">
        <f t="shared" si="4"/>
        <v>0.98540145985401462</v>
      </c>
      <c r="P70" s="11">
        <v>1.1757656677118211</v>
      </c>
      <c r="Q70" s="11">
        <v>1.5747516223457818</v>
      </c>
      <c r="R70" s="11">
        <f t="shared" si="5"/>
        <v>291.58988559253163</v>
      </c>
      <c r="S70" s="11">
        <f t="shared" si="5"/>
        <v>431.48194452274424</v>
      </c>
      <c r="T70" s="11">
        <f t="shared" si="6"/>
        <v>723.07183011527582</v>
      </c>
      <c r="U70" s="10"/>
      <c r="V70" s="10">
        <v>1.55</v>
      </c>
      <c r="W70" s="12">
        <f t="shared" si="7"/>
        <v>1120.7613366786775</v>
      </c>
    </row>
    <row r="71" spans="1:23" x14ac:dyDescent="0.25">
      <c r="A71" s="4">
        <v>64</v>
      </c>
      <c r="B71" s="4">
        <f t="shared" si="0"/>
        <v>424</v>
      </c>
      <c r="C71" s="4">
        <v>136</v>
      </c>
      <c r="D71" s="4">
        <v>288</v>
      </c>
      <c r="E71" s="4">
        <f t="shared" si="1"/>
        <v>520</v>
      </c>
      <c r="F71" s="4">
        <v>220</v>
      </c>
      <c r="G71" s="4">
        <v>300</v>
      </c>
      <c r="I71" s="4">
        <v>64</v>
      </c>
      <c r="J71" s="4">
        <f t="shared" si="2"/>
        <v>220</v>
      </c>
      <c r="K71" s="4">
        <f t="shared" si="2"/>
        <v>300</v>
      </c>
      <c r="L71" s="4">
        <f t="shared" si="3"/>
        <v>136</v>
      </c>
      <c r="M71" s="4">
        <f t="shared" si="3"/>
        <v>288</v>
      </c>
      <c r="N71" s="11">
        <f t="shared" si="4"/>
        <v>0.61818181818181817</v>
      </c>
      <c r="O71" s="11">
        <f t="shared" si="4"/>
        <v>0.96</v>
      </c>
      <c r="P71" s="11">
        <v>1.091953722728787</v>
      </c>
      <c r="Q71" s="11">
        <v>1.482105702636932</v>
      </c>
      <c r="R71" s="11">
        <f t="shared" si="5"/>
        <v>240.22981900033315</v>
      </c>
      <c r="S71" s="11">
        <f t="shared" si="5"/>
        <v>444.63171079107957</v>
      </c>
      <c r="T71" s="11">
        <f t="shared" si="6"/>
        <v>684.86152979141275</v>
      </c>
      <c r="U71" s="10"/>
      <c r="V71" s="10">
        <v>1.55</v>
      </c>
      <c r="W71" s="12">
        <f t="shared" si="7"/>
        <v>1061.5353711766898</v>
      </c>
    </row>
    <row r="72" spans="1:23" x14ac:dyDescent="0.25">
      <c r="A72" s="4">
        <v>65</v>
      </c>
      <c r="B72" s="4">
        <f t="shared" ref="B72:B106" si="8">C72+D72</f>
        <v>302</v>
      </c>
      <c r="C72" s="4">
        <v>98</v>
      </c>
      <c r="D72" s="4">
        <v>204</v>
      </c>
      <c r="E72" s="4">
        <f t="shared" ref="E72:E106" si="9">F72+G72</f>
        <v>483</v>
      </c>
      <c r="F72" s="4">
        <v>201</v>
      </c>
      <c r="G72" s="4">
        <v>282</v>
      </c>
      <c r="I72" s="4">
        <v>65</v>
      </c>
      <c r="J72" s="4">
        <f t="shared" ref="J72:K106" si="10">F72</f>
        <v>201</v>
      </c>
      <c r="K72" s="4">
        <f t="shared" si="10"/>
        <v>282</v>
      </c>
      <c r="L72" s="4">
        <f t="shared" ref="L72:M106" si="11">C72</f>
        <v>98</v>
      </c>
      <c r="M72" s="4">
        <f t="shared" si="11"/>
        <v>204</v>
      </c>
      <c r="N72" s="11">
        <f t="shared" ref="N72:O106" si="12">L72/J72</f>
        <v>0.48756218905472637</v>
      </c>
      <c r="O72" s="11">
        <f t="shared" si="12"/>
        <v>0.72340425531914898</v>
      </c>
      <c r="P72" s="11">
        <v>1.1210167176082917</v>
      </c>
      <c r="Q72" s="11">
        <v>1.5709636597012633</v>
      </c>
      <c r="R72" s="11">
        <f t="shared" ref="R72:S106" si="13">J72*P72</f>
        <v>225.32436023926664</v>
      </c>
      <c r="S72" s="11">
        <f t="shared" si="13"/>
        <v>443.01175203575622</v>
      </c>
      <c r="T72" s="11">
        <f t="shared" ref="T72:T106" si="14">R72+S72</f>
        <v>668.33611227502286</v>
      </c>
      <c r="U72" s="10"/>
      <c r="V72" s="10">
        <v>1.55</v>
      </c>
      <c r="W72" s="12">
        <f t="shared" ref="W72:W106" si="15">T72*V72</f>
        <v>1035.9209740262854</v>
      </c>
    </row>
    <row r="73" spans="1:23" x14ac:dyDescent="0.25">
      <c r="A73" s="4">
        <v>66</v>
      </c>
      <c r="B73" s="4">
        <f t="shared" si="8"/>
        <v>271</v>
      </c>
      <c r="C73" s="4">
        <v>102</v>
      </c>
      <c r="D73" s="4">
        <v>169</v>
      </c>
      <c r="E73" s="4">
        <f t="shared" si="9"/>
        <v>427</v>
      </c>
      <c r="F73" s="4">
        <v>197</v>
      </c>
      <c r="G73" s="4">
        <v>230</v>
      </c>
      <c r="I73" s="4">
        <v>66</v>
      </c>
      <c r="J73" s="4">
        <f t="shared" si="10"/>
        <v>197</v>
      </c>
      <c r="K73" s="4">
        <f t="shared" si="10"/>
        <v>230</v>
      </c>
      <c r="L73" s="4">
        <f t="shared" si="11"/>
        <v>102</v>
      </c>
      <c r="M73" s="4">
        <f t="shared" si="11"/>
        <v>169</v>
      </c>
      <c r="N73" s="11">
        <f t="shared" si="12"/>
        <v>0.51776649746192893</v>
      </c>
      <c r="O73" s="11">
        <f t="shared" si="12"/>
        <v>0.73478260869565215</v>
      </c>
      <c r="P73" s="11">
        <v>1.158793886711841</v>
      </c>
      <c r="Q73" s="11">
        <v>1.5136682044855096</v>
      </c>
      <c r="R73" s="11">
        <f t="shared" si="13"/>
        <v>228.28239568223267</v>
      </c>
      <c r="S73" s="11">
        <f t="shared" si="13"/>
        <v>348.14368703166724</v>
      </c>
      <c r="T73" s="11">
        <f t="shared" si="14"/>
        <v>576.42608271389986</v>
      </c>
      <c r="U73" s="10"/>
      <c r="V73" s="10">
        <v>1.55</v>
      </c>
      <c r="W73" s="12">
        <f t="shared" si="15"/>
        <v>893.46042820654486</v>
      </c>
    </row>
    <row r="74" spans="1:23" x14ac:dyDescent="0.25">
      <c r="A74" s="4">
        <v>67</v>
      </c>
      <c r="B74" s="4">
        <f t="shared" si="8"/>
        <v>268</v>
      </c>
      <c r="C74" s="4">
        <v>88</v>
      </c>
      <c r="D74" s="4">
        <v>180</v>
      </c>
      <c r="E74" s="4">
        <f t="shared" si="9"/>
        <v>413</v>
      </c>
      <c r="F74" s="4">
        <v>178</v>
      </c>
      <c r="G74" s="4">
        <v>235</v>
      </c>
      <c r="I74" s="4">
        <v>67</v>
      </c>
      <c r="J74" s="4">
        <f t="shared" si="10"/>
        <v>178</v>
      </c>
      <c r="K74" s="4">
        <f t="shared" si="10"/>
        <v>235</v>
      </c>
      <c r="L74" s="4">
        <f t="shared" si="11"/>
        <v>88</v>
      </c>
      <c r="M74" s="4">
        <f t="shared" si="11"/>
        <v>180</v>
      </c>
      <c r="N74" s="11">
        <f t="shared" si="12"/>
        <v>0.4943820224719101</v>
      </c>
      <c r="O74" s="11">
        <f t="shared" si="12"/>
        <v>0.76595744680851063</v>
      </c>
      <c r="P74" s="11">
        <v>1.1318994544649215</v>
      </c>
      <c r="Q74" s="11">
        <v>1.5924197744647843</v>
      </c>
      <c r="R74" s="11">
        <f t="shared" si="13"/>
        <v>201.47810289475603</v>
      </c>
      <c r="S74" s="11">
        <f t="shared" si="13"/>
        <v>374.21864699922429</v>
      </c>
      <c r="T74" s="11">
        <f t="shared" si="14"/>
        <v>575.69674989398027</v>
      </c>
      <c r="U74" s="10"/>
      <c r="V74" s="10">
        <v>1.55</v>
      </c>
      <c r="W74" s="12">
        <f t="shared" si="15"/>
        <v>892.32996233566939</v>
      </c>
    </row>
    <row r="75" spans="1:23" x14ac:dyDescent="0.25">
      <c r="A75" s="4">
        <v>68</v>
      </c>
      <c r="B75" s="4">
        <f t="shared" si="8"/>
        <v>247</v>
      </c>
      <c r="C75" s="4">
        <v>69</v>
      </c>
      <c r="D75" s="4">
        <v>178</v>
      </c>
      <c r="E75" s="4">
        <f t="shared" si="9"/>
        <v>373</v>
      </c>
      <c r="F75" s="4">
        <v>175</v>
      </c>
      <c r="G75" s="4">
        <v>198</v>
      </c>
      <c r="I75" s="4">
        <v>68</v>
      </c>
      <c r="J75" s="4">
        <f t="shared" si="10"/>
        <v>175</v>
      </c>
      <c r="K75" s="4">
        <f t="shared" si="10"/>
        <v>198</v>
      </c>
      <c r="L75" s="4">
        <f t="shared" si="11"/>
        <v>69</v>
      </c>
      <c r="M75" s="4">
        <f t="shared" si="11"/>
        <v>178</v>
      </c>
      <c r="N75" s="11">
        <f t="shared" si="12"/>
        <v>0.39428571428571429</v>
      </c>
      <c r="O75" s="11">
        <f t="shared" si="12"/>
        <v>0.89898989898989901</v>
      </c>
      <c r="P75" s="11">
        <v>1.1587564374054806</v>
      </c>
      <c r="Q75" s="11">
        <v>1.5580214651020399</v>
      </c>
      <c r="R75" s="11">
        <f t="shared" si="13"/>
        <v>202.7823765459591</v>
      </c>
      <c r="S75" s="11">
        <f t="shared" si="13"/>
        <v>308.48825009020391</v>
      </c>
      <c r="T75" s="11">
        <f t="shared" si="14"/>
        <v>511.270626636163</v>
      </c>
      <c r="U75" s="10"/>
      <c r="V75" s="10">
        <v>1.55</v>
      </c>
      <c r="W75" s="12">
        <f t="shared" si="15"/>
        <v>792.46947128605268</v>
      </c>
    </row>
    <row r="76" spans="1:23" x14ac:dyDescent="0.25">
      <c r="A76" s="4">
        <v>69</v>
      </c>
      <c r="B76" s="4">
        <f t="shared" si="8"/>
        <v>271</v>
      </c>
      <c r="C76" s="4">
        <v>73</v>
      </c>
      <c r="D76" s="4">
        <v>198</v>
      </c>
      <c r="E76" s="4">
        <f t="shared" si="9"/>
        <v>371</v>
      </c>
      <c r="F76" s="4">
        <v>150</v>
      </c>
      <c r="G76" s="4">
        <v>221</v>
      </c>
      <c r="I76" s="4">
        <v>69</v>
      </c>
      <c r="J76" s="4">
        <f t="shared" si="10"/>
        <v>150</v>
      </c>
      <c r="K76" s="4">
        <f t="shared" si="10"/>
        <v>221</v>
      </c>
      <c r="L76" s="4">
        <f t="shared" si="11"/>
        <v>73</v>
      </c>
      <c r="M76" s="4">
        <f t="shared" si="11"/>
        <v>198</v>
      </c>
      <c r="N76" s="11">
        <f t="shared" si="12"/>
        <v>0.48666666666666669</v>
      </c>
      <c r="O76" s="11">
        <f t="shared" si="12"/>
        <v>0.89592760180995479</v>
      </c>
      <c r="P76" s="11">
        <v>1.1413992714218271</v>
      </c>
      <c r="Q76" s="11">
        <v>1.5940607954196429</v>
      </c>
      <c r="R76" s="11">
        <f t="shared" si="13"/>
        <v>171.20989071327406</v>
      </c>
      <c r="S76" s="11">
        <f t="shared" si="13"/>
        <v>352.28743578774106</v>
      </c>
      <c r="T76" s="11">
        <f t="shared" si="14"/>
        <v>523.4973265010151</v>
      </c>
      <c r="U76" s="10"/>
      <c r="V76" s="10">
        <v>1.55</v>
      </c>
      <c r="W76" s="12">
        <f t="shared" si="15"/>
        <v>811.42085607657339</v>
      </c>
    </row>
    <row r="77" spans="1:23" x14ac:dyDescent="0.25">
      <c r="A77" s="4">
        <v>70</v>
      </c>
      <c r="B77" s="4">
        <f t="shared" si="8"/>
        <v>227</v>
      </c>
      <c r="C77" s="4">
        <v>87</v>
      </c>
      <c r="D77" s="4">
        <v>140</v>
      </c>
      <c r="E77" s="4">
        <f t="shared" si="9"/>
        <v>311</v>
      </c>
      <c r="F77" s="4">
        <v>146</v>
      </c>
      <c r="G77" s="4">
        <v>165</v>
      </c>
      <c r="I77" s="4">
        <v>70</v>
      </c>
      <c r="J77" s="4">
        <f t="shared" si="10"/>
        <v>146</v>
      </c>
      <c r="K77" s="4">
        <f t="shared" si="10"/>
        <v>165</v>
      </c>
      <c r="L77" s="4">
        <f t="shared" si="11"/>
        <v>87</v>
      </c>
      <c r="M77" s="4">
        <f t="shared" si="11"/>
        <v>140</v>
      </c>
      <c r="N77" s="11">
        <f t="shared" si="12"/>
        <v>0.59589041095890416</v>
      </c>
      <c r="O77" s="11">
        <f t="shared" si="12"/>
        <v>0.84848484848484851</v>
      </c>
      <c r="P77" s="11">
        <v>1.2001189324535197</v>
      </c>
      <c r="Q77" s="11">
        <v>1.6082249138730098</v>
      </c>
      <c r="R77" s="11">
        <f t="shared" si="13"/>
        <v>175.2173641382139</v>
      </c>
      <c r="S77" s="11">
        <f t="shared" si="13"/>
        <v>265.3571107890466</v>
      </c>
      <c r="T77" s="11">
        <f t="shared" si="14"/>
        <v>440.5744749272605</v>
      </c>
      <c r="U77" s="10"/>
      <c r="V77" s="10">
        <v>1.55</v>
      </c>
      <c r="W77" s="12">
        <f t="shared" si="15"/>
        <v>682.8904361372538</v>
      </c>
    </row>
    <row r="78" spans="1:23" x14ac:dyDescent="0.25">
      <c r="A78" s="4">
        <v>71</v>
      </c>
      <c r="B78" s="4">
        <f t="shared" si="8"/>
        <v>195</v>
      </c>
      <c r="C78" s="4">
        <v>85</v>
      </c>
      <c r="D78" s="4">
        <v>110</v>
      </c>
      <c r="E78" s="4">
        <f t="shared" si="9"/>
        <v>292</v>
      </c>
      <c r="F78" s="4">
        <v>126</v>
      </c>
      <c r="G78" s="4">
        <v>166</v>
      </c>
      <c r="I78" s="4">
        <v>71</v>
      </c>
      <c r="J78" s="4">
        <f t="shared" si="10"/>
        <v>126</v>
      </c>
      <c r="K78" s="4">
        <f t="shared" si="10"/>
        <v>166</v>
      </c>
      <c r="L78" s="4">
        <f t="shared" si="11"/>
        <v>85</v>
      </c>
      <c r="M78" s="4">
        <f t="shared" si="11"/>
        <v>110</v>
      </c>
      <c r="N78" s="11">
        <f t="shared" si="12"/>
        <v>0.67460317460317465</v>
      </c>
      <c r="O78" s="11">
        <f t="shared" si="12"/>
        <v>0.66265060240963858</v>
      </c>
      <c r="P78" s="11">
        <v>1.2712810006613371</v>
      </c>
      <c r="Q78" s="11">
        <v>1.6975198611628772</v>
      </c>
      <c r="R78" s="11">
        <f t="shared" si="13"/>
        <v>160.18140608332848</v>
      </c>
      <c r="S78" s="11">
        <f t="shared" si="13"/>
        <v>281.78829695303762</v>
      </c>
      <c r="T78" s="11">
        <f t="shared" si="14"/>
        <v>441.96970303636613</v>
      </c>
      <c r="U78" s="10"/>
      <c r="V78" s="10">
        <v>1.55</v>
      </c>
      <c r="W78" s="12">
        <f t="shared" si="15"/>
        <v>685.05303970636749</v>
      </c>
    </row>
    <row r="79" spans="1:23" x14ac:dyDescent="0.25">
      <c r="A79" s="4">
        <v>72</v>
      </c>
      <c r="B79" s="4">
        <f t="shared" si="8"/>
        <v>201</v>
      </c>
      <c r="C79" s="4">
        <v>69</v>
      </c>
      <c r="D79" s="4">
        <v>132</v>
      </c>
      <c r="E79" s="4">
        <f t="shared" si="9"/>
        <v>240</v>
      </c>
      <c r="F79" s="4">
        <v>93</v>
      </c>
      <c r="G79" s="4">
        <v>147</v>
      </c>
      <c r="I79" s="4">
        <v>72</v>
      </c>
      <c r="J79" s="4">
        <f t="shared" si="10"/>
        <v>93</v>
      </c>
      <c r="K79" s="4">
        <f t="shared" si="10"/>
        <v>147</v>
      </c>
      <c r="L79" s="4">
        <f t="shared" si="11"/>
        <v>69</v>
      </c>
      <c r="M79" s="4">
        <f t="shared" si="11"/>
        <v>132</v>
      </c>
      <c r="N79" s="11">
        <f t="shared" si="12"/>
        <v>0.74193548387096775</v>
      </c>
      <c r="O79" s="11">
        <f t="shared" si="12"/>
        <v>0.89795918367346939</v>
      </c>
      <c r="P79" s="11">
        <v>1.2037283427123036</v>
      </c>
      <c r="Q79" s="11">
        <v>1.5545465488116144</v>
      </c>
      <c r="R79" s="11">
        <f t="shared" si="13"/>
        <v>111.94673587224423</v>
      </c>
      <c r="S79" s="11">
        <f t="shared" si="13"/>
        <v>228.51834267530731</v>
      </c>
      <c r="T79" s="11">
        <f t="shared" si="14"/>
        <v>340.46507854755157</v>
      </c>
      <c r="U79" s="10"/>
      <c r="V79" s="10">
        <v>1.55</v>
      </c>
      <c r="W79" s="12">
        <f t="shared" si="15"/>
        <v>527.72087174870489</v>
      </c>
    </row>
    <row r="80" spans="1:23" x14ac:dyDescent="0.25">
      <c r="A80" s="4">
        <v>73</v>
      </c>
      <c r="B80" s="4">
        <f t="shared" si="8"/>
        <v>165</v>
      </c>
      <c r="C80" s="4">
        <v>65</v>
      </c>
      <c r="D80" s="4">
        <v>100</v>
      </c>
      <c r="E80" s="4">
        <f t="shared" si="9"/>
        <v>224</v>
      </c>
      <c r="F80" s="4">
        <v>90</v>
      </c>
      <c r="G80" s="4">
        <v>134</v>
      </c>
      <c r="I80" s="4">
        <v>73</v>
      </c>
      <c r="J80" s="4">
        <f t="shared" si="10"/>
        <v>90</v>
      </c>
      <c r="K80" s="4">
        <f t="shared" si="10"/>
        <v>134</v>
      </c>
      <c r="L80" s="4">
        <f t="shared" si="11"/>
        <v>65</v>
      </c>
      <c r="M80" s="4">
        <f t="shared" si="11"/>
        <v>100</v>
      </c>
      <c r="N80" s="11">
        <f t="shared" si="12"/>
        <v>0.72222222222222221</v>
      </c>
      <c r="O80" s="11">
        <f t="shared" si="12"/>
        <v>0.74626865671641796</v>
      </c>
      <c r="P80" s="11">
        <v>1.0989224600493674</v>
      </c>
      <c r="Q80" s="11">
        <v>1.5088109523577338</v>
      </c>
      <c r="R80" s="11">
        <f t="shared" si="13"/>
        <v>98.903021404443066</v>
      </c>
      <c r="S80" s="11">
        <f t="shared" si="13"/>
        <v>202.18066761593633</v>
      </c>
      <c r="T80" s="11">
        <f t="shared" si="14"/>
        <v>301.08368902037938</v>
      </c>
      <c r="U80" s="10"/>
      <c r="V80" s="10">
        <v>1.55</v>
      </c>
      <c r="W80" s="12">
        <f t="shared" si="15"/>
        <v>466.67971798158806</v>
      </c>
    </row>
    <row r="81" spans="1:23" x14ac:dyDescent="0.25">
      <c r="A81" s="4">
        <v>74</v>
      </c>
      <c r="B81" s="4">
        <f t="shared" si="8"/>
        <v>121</v>
      </c>
      <c r="C81" s="4">
        <v>53</v>
      </c>
      <c r="D81" s="4">
        <v>68</v>
      </c>
      <c r="E81" s="4">
        <f t="shared" si="9"/>
        <v>200</v>
      </c>
      <c r="F81" s="4">
        <v>88</v>
      </c>
      <c r="G81" s="4">
        <v>112</v>
      </c>
      <c r="I81" s="4">
        <v>74</v>
      </c>
      <c r="J81" s="4">
        <f t="shared" si="10"/>
        <v>88</v>
      </c>
      <c r="K81" s="4">
        <f t="shared" si="10"/>
        <v>112</v>
      </c>
      <c r="L81" s="4">
        <f t="shared" si="11"/>
        <v>53</v>
      </c>
      <c r="M81" s="4">
        <f t="shared" si="11"/>
        <v>68</v>
      </c>
      <c r="N81" s="11">
        <f t="shared" si="12"/>
        <v>0.60227272727272729</v>
      </c>
      <c r="O81" s="11">
        <f t="shared" si="12"/>
        <v>0.6071428571428571</v>
      </c>
      <c r="P81" s="11">
        <v>1.1996096473498148</v>
      </c>
      <c r="Q81" s="11">
        <v>1.5364118049579252</v>
      </c>
      <c r="R81" s="11">
        <f t="shared" si="13"/>
        <v>105.5656489667837</v>
      </c>
      <c r="S81" s="11">
        <f t="shared" si="13"/>
        <v>172.07812215528762</v>
      </c>
      <c r="T81" s="11">
        <f t="shared" si="14"/>
        <v>277.64377112207131</v>
      </c>
      <c r="U81" s="10"/>
      <c r="V81" s="10">
        <v>1.55</v>
      </c>
      <c r="W81" s="12">
        <f t="shared" si="15"/>
        <v>430.34784523921053</v>
      </c>
    </row>
    <row r="82" spans="1:23" x14ac:dyDescent="0.25">
      <c r="A82" s="4">
        <v>75</v>
      </c>
      <c r="B82" s="4">
        <f t="shared" si="8"/>
        <v>107</v>
      </c>
      <c r="C82" s="4">
        <v>32</v>
      </c>
      <c r="D82" s="4">
        <v>75</v>
      </c>
      <c r="E82" s="4">
        <f t="shared" si="9"/>
        <v>211</v>
      </c>
      <c r="F82" s="4">
        <v>82</v>
      </c>
      <c r="G82" s="4">
        <v>129</v>
      </c>
      <c r="I82" s="4">
        <v>75</v>
      </c>
      <c r="J82" s="4">
        <f t="shared" si="10"/>
        <v>82</v>
      </c>
      <c r="K82" s="4">
        <f t="shared" si="10"/>
        <v>129</v>
      </c>
      <c r="L82" s="4">
        <f t="shared" si="11"/>
        <v>32</v>
      </c>
      <c r="M82" s="4">
        <f t="shared" si="11"/>
        <v>75</v>
      </c>
      <c r="N82" s="11">
        <f t="shared" si="12"/>
        <v>0.3902439024390244</v>
      </c>
      <c r="O82" s="11">
        <f t="shared" si="12"/>
        <v>0.58139534883720934</v>
      </c>
      <c r="P82" s="11">
        <v>1.0552273892777833</v>
      </c>
      <c r="Q82" s="11">
        <v>1.5150969237124527</v>
      </c>
      <c r="R82" s="11">
        <f t="shared" si="13"/>
        <v>86.528645920778231</v>
      </c>
      <c r="S82" s="11">
        <f t="shared" si="13"/>
        <v>195.44750315890641</v>
      </c>
      <c r="T82" s="11">
        <f t="shared" si="14"/>
        <v>281.97614907968466</v>
      </c>
      <c r="U82" s="10"/>
      <c r="V82" s="10">
        <v>1.55</v>
      </c>
      <c r="W82" s="12">
        <f t="shared" si="15"/>
        <v>437.06303107351124</v>
      </c>
    </row>
    <row r="83" spans="1:23" x14ac:dyDescent="0.25">
      <c r="A83" s="4">
        <v>76</v>
      </c>
      <c r="B83" s="4">
        <f t="shared" si="8"/>
        <v>29</v>
      </c>
      <c r="C83" s="4">
        <v>18</v>
      </c>
      <c r="D83" s="4">
        <v>11</v>
      </c>
      <c r="E83" s="4">
        <f t="shared" si="9"/>
        <v>88</v>
      </c>
      <c r="F83" s="4">
        <v>33</v>
      </c>
      <c r="G83" s="4">
        <v>55</v>
      </c>
      <c r="I83" s="4">
        <v>76</v>
      </c>
      <c r="J83" s="4">
        <f t="shared" si="10"/>
        <v>33</v>
      </c>
      <c r="K83" s="4">
        <f t="shared" si="10"/>
        <v>55</v>
      </c>
      <c r="L83" s="4">
        <f t="shared" si="11"/>
        <v>18</v>
      </c>
      <c r="M83" s="4">
        <f t="shared" si="11"/>
        <v>11</v>
      </c>
      <c r="N83" s="11">
        <f t="shared" si="12"/>
        <v>0.54545454545454541</v>
      </c>
      <c r="O83" s="11">
        <f t="shared" si="12"/>
        <v>0.2</v>
      </c>
      <c r="P83" s="11">
        <v>0.87105133724920314</v>
      </c>
      <c r="Q83" s="11">
        <v>1.163462701676707</v>
      </c>
      <c r="R83" s="11">
        <f t="shared" si="13"/>
        <v>28.744694129223703</v>
      </c>
      <c r="S83" s="11">
        <f t="shared" si="13"/>
        <v>63.990448592218883</v>
      </c>
      <c r="T83" s="11">
        <f t="shared" si="14"/>
        <v>92.735142721442585</v>
      </c>
      <c r="U83" s="10"/>
      <c r="V83" s="10">
        <v>1.55</v>
      </c>
      <c r="W83" s="12">
        <f t="shared" si="15"/>
        <v>143.73947121823602</v>
      </c>
    </row>
    <row r="84" spans="1:23" x14ac:dyDescent="0.25">
      <c r="A84" s="4">
        <v>77</v>
      </c>
      <c r="B84" s="4">
        <f t="shared" si="8"/>
        <v>30</v>
      </c>
      <c r="C84" s="4">
        <v>9</v>
      </c>
      <c r="D84" s="4">
        <v>21</v>
      </c>
      <c r="E84" s="4">
        <f t="shared" si="9"/>
        <v>56</v>
      </c>
      <c r="F84" s="4">
        <v>26</v>
      </c>
      <c r="G84" s="4">
        <v>30</v>
      </c>
      <c r="I84" s="4">
        <v>77</v>
      </c>
      <c r="J84" s="4">
        <f t="shared" si="10"/>
        <v>26</v>
      </c>
      <c r="K84" s="4">
        <f t="shared" si="10"/>
        <v>30</v>
      </c>
      <c r="L84" s="4">
        <f t="shared" si="11"/>
        <v>9</v>
      </c>
      <c r="M84" s="4">
        <f t="shared" si="11"/>
        <v>21</v>
      </c>
      <c r="N84" s="11">
        <f t="shared" si="12"/>
        <v>0.34615384615384615</v>
      </c>
      <c r="O84" s="11">
        <f t="shared" si="12"/>
        <v>0.7</v>
      </c>
      <c r="P84" s="11">
        <v>1.0980308563172401</v>
      </c>
      <c r="Q84" s="11">
        <v>1.2533296593497394</v>
      </c>
      <c r="R84" s="11">
        <f t="shared" si="13"/>
        <v>28.548802264248241</v>
      </c>
      <c r="S84" s="11">
        <f t="shared" si="13"/>
        <v>37.599889780492184</v>
      </c>
      <c r="T84" s="11">
        <f t="shared" si="14"/>
        <v>66.148692044740429</v>
      </c>
      <c r="U84" s="10"/>
      <c r="V84" s="10">
        <v>1.55</v>
      </c>
      <c r="W84" s="12">
        <f t="shared" si="15"/>
        <v>102.53047266934767</v>
      </c>
    </row>
    <row r="85" spans="1:23" x14ac:dyDescent="0.25">
      <c r="A85" s="4">
        <v>78</v>
      </c>
      <c r="B85" s="4">
        <f t="shared" si="8"/>
        <v>32</v>
      </c>
      <c r="C85" s="4">
        <v>13</v>
      </c>
      <c r="D85" s="4">
        <v>19</v>
      </c>
      <c r="E85" s="4">
        <f t="shared" si="9"/>
        <v>57</v>
      </c>
      <c r="F85" s="4">
        <v>24</v>
      </c>
      <c r="G85" s="4">
        <v>33</v>
      </c>
      <c r="I85" s="4">
        <v>78</v>
      </c>
      <c r="J85" s="4">
        <f t="shared" si="10"/>
        <v>24</v>
      </c>
      <c r="K85" s="4">
        <f t="shared" si="10"/>
        <v>33</v>
      </c>
      <c r="L85" s="4">
        <f t="shared" si="11"/>
        <v>13</v>
      </c>
      <c r="M85" s="4">
        <f t="shared" si="11"/>
        <v>19</v>
      </c>
      <c r="N85" s="11">
        <f t="shared" si="12"/>
        <v>0.54166666666666663</v>
      </c>
      <c r="O85" s="11">
        <f t="shared" si="12"/>
        <v>0.5757575757575758</v>
      </c>
      <c r="P85" s="11">
        <v>1.2463082851082308</v>
      </c>
      <c r="Q85" s="11">
        <v>1.3285489276730484</v>
      </c>
      <c r="R85" s="11">
        <f t="shared" si="13"/>
        <v>29.911398842597539</v>
      </c>
      <c r="S85" s="11">
        <f t="shared" si="13"/>
        <v>43.842114613210597</v>
      </c>
      <c r="T85" s="11">
        <f t="shared" si="14"/>
        <v>73.753513455808132</v>
      </c>
      <c r="U85" s="10"/>
      <c r="V85" s="10">
        <v>1.55</v>
      </c>
      <c r="W85" s="12">
        <f t="shared" si="15"/>
        <v>114.3179458565026</v>
      </c>
    </row>
    <row r="86" spans="1:23" x14ac:dyDescent="0.25">
      <c r="A86" s="4">
        <v>79</v>
      </c>
      <c r="B86" s="4">
        <f t="shared" si="8"/>
        <v>26</v>
      </c>
      <c r="C86" s="4">
        <v>17</v>
      </c>
      <c r="D86" s="4">
        <v>9</v>
      </c>
      <c r="E86" s="4">
        <f t="shared" si="9"/>
        <v>51</v>
      </c>
      <c r="F86" s="4">
        <v>23</v>
      </c>
      <c r="G86" s="4">
        <v>28</v>
      </c>
      <c r="I86" s="4">
        <v>79</v>
      </c>
      <c r="J86" s="4">
        <f t="shared" si="10"/>
        <v>23</v>
      </c>
      <c r="K86" s="4">
        <f t="shared" si="10"/>
        <v>28</v>
      </c>
      <c r="L86" s="4">
        <f t="shared" si="11"/>
        <v>17</v>
      </c>
      <c r="M86" s="4">
        <f t="shared" si="11"/>
        <v>9</v>
      </c>
      <c r="N86" s="11">
        <f t="shared" si="12"/>
        <v>0.73913043478260865</v>
      </c>
      <c r="O86" s="11">
        <f t="shared" si="12"/>
        <v>0.32142857142857145</v>
      </c>
      <c r="P86" s="11">
        <v>1.2587200943383465</v>
      </c>
      <c r="Q86" s="11">
        <v>1.556891493509448</v>
      </c>
      <c r="R86" s="11">
        <f t="shared" si="13"/>
        <v>28.950562169781971</v>
      </c>
      <c r="S86" s="11">
        <f t="shared" si="13"/>
        <v>43.592961818264541</v>
      </c>
      <c r="T86" s="11">
        <f t="shared" si="14"/>
        <v>72.543523988046516</v>
      </c>
      <c r="U86" s="10"/>
      <c r="V86" s="10">
        <v>1.55</v>
      </c>
      <c r="W86" s="12">
        <f t="shared" si="15"/>
        <v>112.44246218147211</v>
      </c>
    </row>
    <row r="87" spans="1:23" x14ac:dyDescent="0.25">
      <c r="A87" s="4">
        <v>80</v>
      </c>
      <c r="B87" s="4">
        <f t="shared" si="8"/>
        <v>40</v>
      </c>
      <c r="C87" s="4">
        <v>14</v>
      </c>
      <c r="D87" s="4">
        <v>26</v>
      </c>
      <c r="E87" s="4">
        <f t="shared" si="9"/>
        <v>134</v>
      </c>
      <c r="F87" s="4">
        <v>73</v>
      </c>
      <c r="G87" s="4">
        <v>61</v>
      </c>
      <c r="I87" s="4">
        <v>80</v>
      </c>
      <c r="J87" s="4">
        <f t="shared" si="10"/>
        <v>73</v>
      </c>
      <c r="K87" s="4">
        <f t="shared" si="10"/>
        <v>61</v>
      </c>
      <c r="L87" s="4">
        <f t="shared" si="11"/>
        <v>14</v>
      </c>
      <c r="M87" s="4">
        <f t="shared" si="11"/>
        <v>26</v>
      </c>
      <c r="N87" s="11">
        <f t="shared" si="12"/>
        <v>0.19178082191780821</v>
      </c>
      <c r="O87" s="11">
        <f t="shared" si="12"/>
        <v>0.42622950819672129</v>
      </c>
      <c r="P87" s="11">
        <v>0.99793733229424786</v>
      </c>
      <c r="Q87" s="11">
        <v>1.2686136794893021</v>
      </c>
      <c r="R87" s="11">
        <f t="shared" si="13"/>
        <v>72.849425257480092</v>
      </c>
      <c r="S87" s="11">
        <f t="shared" si="13"/>
        <v>77.385434448847434</v>
      </c>
      <c r="T87" s="11">
        <f t="shared" si="14"/>
        <v>150.23485970632754</v>
      </c>
      <c r="U87" s="10"/>
      <c r="V87" s="10">
        <v>1.55</v>
      </c>
      <c r="W87" s="12">
        <f t="shared" si="15"/>
        <v>232.86403254480769</v>
      </c>
    </row>
    <row r="88" spans="1:23" x14ac:dyDescent="0.25">
      <c r="A88" s="4">
        <v>81</v>
      </c>
      <c r="B88" s="4">
        <f t="shared" si="8"/>
        <v>52</v>
      </c>
      <c r="C88" s="4">
        <v>21</v>
      </c>
      <c r="D88" s="4">
        <v>31</v>
      </c>
      <c r="E88" s="4">
        <f t="shared" si="9"/>
        <v>107</v>
      </c>
      <c r="F88" s="4">
        <v>42</v>
      </c>
      <c r="G88" s="4">
        <v>65</v>
      </c>
      <c r="I88" s="4">
        <v>81</v>
      </c>
      <c r="J88" s="4">
        <f t="shared" si="10"/>
        <v>42</v>
      </c>
      <c r="K88" s="4">
        <f t="shared" si="10"/>
        <v>65</v>
      </c>
      <c r="L88" s="4">
        <f t="shared" si="11"/>
        <v>21</v>
      </c>
      <c r="M88" s="4">
        <f t="shared" si="11"/>
        <v>31</v>
      </c>
      <c r="N88" s="11">
        <f t="shared" si="12"/>
        <v>0.5</v>
      </c>
      <c r="O88" s="11">
        <f t="shared" si="12"/>
        <v>0.47692307692307695</v>
      </c>
      <c r="P88" s="11">
        <v>1.0566307227620151</v>
      </c>
      <c r="Q88" s="11">
        <v>1.2708540869872402</v>
      </c>
      <c r="R88" s="11">
        <f t="shared" si="13"/>
        <v>44.378490356004633</v>
      </c>
      <c r="S88" s="11">
        <f t="shared" si="13"/>
        <v>82.605515654170617</v>
      </c>
      <c r="T88" s="11">
        <f t="shared" si="14"/>
        <v>126.98400601017525</v>
      </c>
      <c r="U88" s="10"/>
      <c r="V88" s="10">
        <v>1.55</v>
      </c>
      <c r="W88" s="12">
        <f t="shared" si="15"/>
        <v>196.82520931577164</v>
      </c>
    </row>
    <row r="89" spans="1:23" x14ac:dyDescent="0.25">
      <c r="A89" s="4">
        <v>82</v>
      </c>
      <c r="B89" s="4">
        <f t="shared" si="8"/>
        <v>55</v>
      </c>
      <c r="C89" s="4">
        <v>26</v>
      </c>
      <c r="D89" s="4">
        <v>29</v>
      </c>
      <c r="E89" s="4">
        <f t="shared" si="9"/>
        <v>183</v>
      </c>
      <c r="F89" s="4">
        <v>77</v>
      </c>
      <c r="G89" s="4">
        <v>106</v>
      </c>
      <c r="I89" s="4">
        <v>82</v>
      </c>
      <c r="J89" s="4">
        <f t="shared" si="10"/>
        <v>77</v>
      </c>
      <c r="K89" s="4">
        <f t="shared" si="10"/>
        <v>106</v>
      </c>
      <c r="L89" s="4">
        <f t="shared" si="11"/>
        <v>26</v>
      </c>
      <c r="M89" s="4">
        <f t="shared" si="11"/>
        <v>29</v>
      </c>
      <c r="N89" s="11">
        <f t="shared" si="12"/>
        <v>0.33766233766233766</v>
      </c>
      <c r="O89" s="11">
        <f t="shared" si="12"/>
        <v>0.27358490566037735</v>
      </c>
      <c r="P89" s="11">
        <v>0.83082836143162497</v>
      </c>
      <c r="Q89" s="11">
        <v>1.0329877075932696</v>
      </c>
      <c r="R89" s="11">
        <f t="shared" si="13"/>
        <v>63.973783830235121</v>
      </c>
      <c r="S89" s="11">
        <f t="shared" si="13"/>
        <v>109.49669700488658</v>
      </c>
      <c r="T89" s="11">
        <f t="shared" si="14"/>
        <v>173.47048083512169</v>
      </c>
      <c r="U89" s="10"/>
      <c r="V89" s="10">
        <v>1.55</v>
      </c>
      <c r="W89" s="12">
        <f t="shared" si="15"/>
        <v>268.87924529443865</v>
      </c>
    </row>
    <row r="90" spans="1:23" x14ac:dyDescent="0.25">
      <c r="A90" s="4">
        <v>83</v>
      </c>
      <c r="B90" s="4">
        <f t="shared" si="8"/>
        <v>44</v>
      </c>
      <c r="C90" s="4">
        <v>20</v>
      </c>
      <c r="D90" s="4">
        <v>24</v>
      </c>
      <c r="E90" s="4">
        <f t="shared" si="9"/>
        <v>146</v>
      </c>
      <c r="F90" s="4">
        <v>67</v>
      </c>
      <c r="G90" s="4">
        <v>79</v>
      </c>
      <c r="I90" s="4">
        <v>83</v>
      </c>
      <c r="J90" s="4">
        <f t="shared" si="10"/>
        <v>67</v>
      </c>
      <c r="K90" s="4">
        <f t="shared" si="10"/>
        <v>79</v>
      </c>
      <c r="L90" s="4">
        <f t="shared" si="11"/>
        <v>20</v>
      </c>
      <c r="M90" s="4">
        <f t="shared" si="11"/>
        <v>24</v>
      </c>
      <c r="N90" s="11">
        <f t="shared" si="12"/>
        <v>0.29850746268656714</v>
      </c>
      <c r="O90" s="11">
        <f t="shared" si="12"/>
        <v>0.30379746835443039</v>
      </c>
      <c r="P90" s="11">
        <v>0.79545130371297212</v>
      </c>
      <c r="Q90" s="11">
        <v>0.97719802345730455</v>
      </c>
      <c r="R90" s="11">
        <f t="shared" si="13"/>
        <v>53.295237348769135</v>
      </c>
      <c r="S90" s="11">
        <f t="shared" si="13"/>
        <v>77.198643853127066</v>
      </c>
      <c r="T90" s="11">
        <f t="shared" si="14"/>
        <v>130.49388120189622</v>
      </c>
      <c r="U90" s="10"/>
      <c r="V90" s="10">
        <v>1.55</v>
      </c>
      <c r="W90" s="12">
        <f t="shared" si="15"/>
        <v>202.26551586293914</v>
      </c>
    </row>
    <row r="91" spans="1:23" x14ac:dyDescent="0.25">
      <c r="A91" s="4">
        <v>84</v>
      </c>
      <c r="B91" s="4">
        <f t="shared" si="8"/>
        <v>47</v>
      </c>
      <c r="C91" s="4">
        <v>24</v>
      </c>
      <c r="D91" s="4">
        <v>23</v>
      </c>
      <c r="E91" s="4">
        <f t="shared" si="9"/>
        <v>148</v>
      </c>
      <c r="F91" s="4">
        <v>72</v>
      </c>
      <c r="G91" s="4">
        <v>76</v>
      </c>
      <c r="I91" s="4">
        <v>84</v>
      </c>
      <c r="J91" s="4">
        <f t="shared" si="10"/>
        <v>72</v>
      </c>
      <c r="K91" s="4">
        <f t="shared" si="10"/>
        <v>76</v>
      </c>
      <c r="L91" s="4">
        <f t="shared" si="11"/>
        <v>24</v>
      </c>
      <c r="M91" s="4">
        <f t="shared" si="11"/>
        <v>23</v>
      </c>
      <c r="N91" s="11">
        <f t="shared" si="12"/>
        <v>0.33333333333333331</v>
      </c>
      <c r="O91" s="11">
        <f t="shared" si="12"/>
        <v>0.30263157894736842</v>
      </c>
      <c r="P91" s="11">
        <v>0.76933012984981708</v>
      </c>
      <c r="Q91" s="11">
        <v>0.89278504471699538</v>
      </c>
      <c r="R91" s="11">
        <f t="shared" si="13"/>
        <v>55.391769349186831</v>
      </c>
      <c r="S91" s="11">
        <f t="shared" si="13"/>
        <v>67.851663398491652</v>
      </c>
      <c r="T91" s="11">
        <f t="shared" si="14"/>
        <v>123.24343274767848</v>
      </c>
      <c r="U91" s="10"/>
      <c r="V91" s="10">
        <v>1.55</v>
      </c>
      <c r="W91" s="12">
        <f t="shared" si="15"/>
        <v>191.02732075890165</v>
      </c>
    </row>
    <row r="92" spans="1:23" x14ac:dyDescent="0.25">
      <c r="A92" s="4">
        <v>85</v>
      </c>
      <c r="B92" s="4">
        <f t="shared" si="8"/>
        <v>35</v>
      </c>
      <c r="C92" s="4">
        <v>8</v>
      </c>
      <c r="D92" s="4">
        <v>27</v>
      </c>
      <c r="E92" s="4">
        <f t="shared" si="9"/>
        <v>139</v>
      </c>
      <c r="F92" s="4">
        <v>50</v>
      </c>
      <c r="G92" s="4">
        <v>89</v>
      </c>
      <c r="I92" s="4">
        <v>85</v>
      </c>
      <c r="J92" s="4">
        <f t="shared" si="10"/>
        <v>50</v>
      </c>
      <c r="K92" s="4">
        <f t="shared" si="10"/>
        <v>89</v>
      </c>
      <c r="L92" s="4">
        <f t="shared" si="11"/>
        <v>8</v>
      </c>
      <c r="M92" s="4">
        <f t="shared" si="11"/>
        <v>27</v>
      </c>
      <c r="N92" s="11">
        <f t="shared" si="12"/>
        <v>0.16</v>
      </c>
      <c r="O92" s="11">
        <f t="shared" si="12"/>
        <v>0.30337078651685395</v>
      </c>
      <c r="P92" s="11">
        <v>0.63487618720746197</v>
      </c>
      <c r="Q92" s="11">
        <v>0.81685787088963369</v>
      </c>
      <c r="R92" s="11">
        <f t="shared" si="13"/>
        <v>31.743809360373099</v>
      </c>
      <c r="S92" s="11">
        <f t="shared" si="13"/>
        <v>72.700350509177397</v>
      </c>
      <c r="T92" s="11">
        <f t="shared" si="14"/>
        <v>104.4441598695505</v>
      </c>
      <c r="U92" s="10"/>
      <c r="V92" s="10">
        <v>1.55</v>
      </c>
      <c r="W92" s="12">
        <f t="shared" si="15"/>
        <v>161.88844779780328</v>
      </c>
    </row>
    <row r="93" spans="1:23" x14ac:dyDescent="0.25">
      <c r="A93" s="4">
        <v>86</v>
      </c>
      <c r="B93" s="4">
        <f t="shared" si="8"/>
        <v>38</v>
      </c>
      <c r="C93" s="4">
        <v>15</v>
      </c>
      <c r="D93" s="4">
        <v>23</v>
      </c>
      <c r="E93" s="4">
        <f t="shared" si="9"/>
        <v>142</v>
      </c>
      <c r="F93" s="4">
        <v>61</v>
      </c>
      <c r="G93" s="4">
        <v>81</v>
      </c>
      <c r="I93" s="4">
        <v>86</v>
      </c>
      <c r="J93" s="4">
        <f t="shared" si="10"/>
        <v>61</v>
      </c>
      <c r="K93" s="4">
        <f t="shared" si="10"/>
        <v>81</v>
      </c>
      <c r="L93" s="4">
        <f t="shared" si="11"/>
        <v>15</v>
      </c>
      <c r="M93" s="4">
        <f t="shared" si="11"/>
        <v>23</v>
      </c>
      <c r="N93" s="11">
        <f t="shared" si="12"/>
        <v>0.24590163934426229</v>
      </c>
      <c r="O93" s="11">
        <f t="shared" si="12"/>
        <v>0.2839506172839506</v>
      </c>
      <c r="P93" s="11">
        <v>0.59251896722634823</v>
      </c>
      <c r="Q93" s="11">
        <v>0.66503407279138271</v>
      </c>
      <c r="R93" s="11">
        <f t="shared" si="13"/>
        <v>36.143657000807245</v>
      </c>
      <c r="S93" s="11">
        <f t="shared" si="13"/>
        <v>53.867759896102001</v>
      </c>
      <c r="T93" s="11">
        <f t="shared" si="14"/>
        <v>90.011416896909253</v>
      </c>
      <c r="U93" s="10"/>
      <c r="V93" s="10">
        <v>1.55</v>
      </c>
      <c r="W93" s="12">
        <f t="shared" si="15"/>
        <v>139.51769619020934</v>
      </c>
    </row>
    <row r="94" spans="1:23" x14ac:dyDescent="0.25">
      <c r="A94" s="4">
        <v>87</v>
      </c>
      <c r="B94" s="4">
        <f t="shared" si="8"/>
        <v>20</v>
      </c>
      <c r="C94" s="4">
        <v>5</v>
      </c>
      <c r="D94" s="4">
        <v>15</v>
      </c>
      <c r="E94" s="4">
        <f t="shared" si="9"/>
        <v>122</v>
      </c>
      <c r="F94" s="4">
        <v>48</v>
      </c>
      <c r="G94" s="4">
        <v>74</v>
      </c>
      <c r="I94" s="4">
        <v>87</v>
      </c>
      <c r="J94" s="4">
        <f t="shared" si="10"/>
        <v>48</v>
      </c>
      <c r="K94" s="4">
        <f t="shared" si="10"/>
        <v>74</v>
      </c>
      <c r="L94" s="4">
        <f t="shared" si="11"/>
        <v>5</v>
      </c>
      <c r="M94" s="4">
        <f t="shared" si="11"/>
        <v>15</v>
      </c>
      <c r="N94" s="11">
        <f t="shared" si="12"/>
        <v>0.10416666666666667</v>
      </c>
      <c r="O94" s="11">
        <f t="shared" si="12"/>
        <v>0.20270270270270271</v>
      </c>
      <c r="P94" s="11">
        <v>0.53960965661133853</v>
      </c>
      <c r="Q94" s="11">
        <v>0.58243520094866652</v>
      </c>
      <c r="R94" s="11">
        <f t="shared" si="13"/>
        <v>25.901263517344248</v>
      </c>
      <c r="S94" s="11">
        <f t="shared" si="13"/>
        <v>43.100204870201324</v>
      </c>
      <c r="T94" s="11">
        <f t="shared" si="14"/>
        <v>69.001468387545572</v>
      </c>
      <c r="U94" s="10"/>
      <c r="V94" s="10">
        <v>1.55</v>
      </c>
      <c r="W94" s="12">
        <f t="shared" si="15"/>
        <v>106.95227600069563</v>
      </c>
    </row>
    <row r="95" spans="1:23" x14ac:dyDescent="0.25">
      <c r="A95" s="4">
        <v>88</v>
      </c>
      <c r="B95" s="4">
        <f t="shared" si="8"/>
        <v>19</v>
      </c>
      <c r="C95" s="4">
        <v>8</v>
      </c>
      <c r="D95" s="4">
        <v>11</v>
      </c>
      <c r="E95" s="4">
        <f t="shared" si="9"/>
        <v>106</v>
      </c>
      <c r="F95" s="4">
        <v>46</v>
      </c>
      <c r="G95" s="4">
        <v>60</v>
      </c>
      <c r="I95" s="4">
        <v>88</v>
      </c>
      <c r="J95" s="4">
        <f t="shared" si="10"/>
        <v>46</v>
      </c>
      <c r="K95" s="4">
        <f t="shared" si="10"/>
        <v>60</v>
      </c>
      <c r="L95" s="4">
        <f t="shared" si="11"/>
        <v>8</v>
      </c>
      <c r="M95" s="4">
        <f t="shared" si="11"/>
        <v>11</v>
      </c>
      <c r="N95" s="11">
        <f t="shared" si="12"/>
        <v>0.17391304347826086</v>
      </c>
      <c r="O95" s="11">
        <f t="shared" si="12"/>
        <v>0.18333333333333332</v>
      </c>
      <c r="P95" s="11">
        <v>0.42492841509967139</v>
      </c>
      <c r="Q95" s="11">
        <v>0.538924794292031</v>
      </c>
      <c r="R95" s="11">
        <f t="shared" si="13"/>
        <v>19.546707094584885</v>
      </c>
      <c r="S95" s="11">
        <f t="shared" si="13"/>
        <v>32.33548765752186</v>
      </c>
      <c r="T95" s="11">
        <f t="shared" si="14"/>
        <v>51.882194752106741</v>
      </c>
      <c r="U95" s="10"/>
      <c r="V95" s="10">
        <v>1.55</v>
      </c>
      <c r="W95" s="12">
        <f t="shared" si="15"/>
        <v>80.417401865765456</v>
      </c>
    </row>
    <row r="96" spans="1:23" x14ac:dyDescent="0.25">
      <c r="A96" s="4">
        <v>89</v>
      </c>
      <c r="B96" s="4">
        <f t="shared" si="8"/>
        <v>8</v>
      </c>
      <c r="C96" s="4">
        <v>2</v>
      </c>
      <c r="D96" s="4">
        <v>6</v>
      </c>
      <c r="E96" s="4">
        <f t="shared" si="9"/>
        <v>86</v>
      </c>
      <c r="F96" s="4">
        <v>35</v>
      </c>
      <c r="G96" s="4">
        <v>51</v>
      </c>
      <c r="I96" s="4">
        <v>89</v>
      </c>
      <c r="J96" s="4">
        <f t="shared" si="10"/>
        <v>35</v>
      </c>
      <c r="K96" s="4">
        <f t="shared" si="10"/>
        <v>51</v>
      </c>
      <c r="L96" s="4">
        <f t="shared" si="11"/>
        <v>2</v>
      </c>
      <c r="M96" s="4">
        <f t="shared" si="11"/>
        <v>6</v>
      </c>
      <c r="N96" s="11">
        <f t="shared" si="12"/>
        <v>5.7142857142857141E-2</v>
      </c>
      <c r="O96" s="11">
        <f t="shared" si="12"/>
        <v>0.11764705882352941</v>
      </c>
      <c r="P96" s="11">
        <v>0.43954351880761694</v>
      </c>
      <c r="Q96" s="11">
        <v>0.58486383815021825</v>
      </c>
      <c r="R96" s="11">
        <f t="shared" si="13"/>
        <v>15.384023158266594</v>
      </c>
      <c r="S96" s="11">
        <f t="shared" si="13"/>
        <v>29.828055745661132</v>
      </c>
      <c r="T96" s="11">
        <f t="shared" si="14"/>
        <v>45.212078903927726</v>
      </c>
      <c r="U96" s="10"/>
      <c r="V96" s="10">
        <v>1.55</v>
      </c>
      <c r="W96" s="12">
        <f t="shared" si="15"/>
        <v>70.078722301087979</v>
      </c>
    </row>
    <row r="97" spans="1:26" x14ac:dyDescent="0.25">
      <c r="A97" s="4">
        <v>90</v>
      </c>
      <c r="B97" s="4">
        <f t="shared" si="8"/>
        <v>7</v>
      </c>
      <c r="C97" s="4">
        <v>1</v>
      </c>
      <c r="D97" s="4">
        <v>6</v>
      </c>
      <c r="E97" s="4">
        <f t="shared" si="9"/>
        <v>109</v>
      </c>
      <c r="F97" s="4">
        <v>45</v>
      </c>
      <c r="G97" s="4">
        <v>64</v>
      </c>
      <c r="I97" s="4">
        <v>90</v>
      </c>
      <c r="J97" s="4">
        <f t="shared" si="10"/>
        <v>45</v>
      </c>
      <c r="K97" s="4">
        <f t="shared" si="10"/>
        <v>64</v>
      </c>
      <c r="L97" s="4">
        <f t="shared" si="11"/>
        <v>1</v>
      </c>
      <c r="M97" s="4">
        <f t="shared" si="11"/>
        <v>6</v>
      </c>
      <c r="N97" s="11">
        <f t="shared" si="12"/>
        <v>2.2222222222222223E-2</v>
      </c>
      <c r="O97" s="11">
        <f t="shared" si="12"/>
        <v>9.375E-2</v>
      </c>
      <c r="P97" s="11">
        <v>0.29334177999847655</v>
      </c>
      <c r="Q97" s="11">
        <v>0.41530601552252439</v>
      </c>
      <c r="R97" s="11">
        <f t="shared" si="13"/>
        <v>13.200380099931445</v>
      </c>
      <c r="S97" s="11">
        <f t="shared" si="13"/>
        <v>26.579584993441561</v>
      </c>
      <c r="T97" s="11">
        <f t="shared" si="14"/>
        <v>39.779965093373008</v>
      </c>
      <c r="U97" s="10"/>
      <c r="V97" s="10">
        <v>1.55</v>
      </c>
      <c r="W97" s="12">
        <f t="shared" si="15"/>
        <v>61.658945894728163</v>
      </c>
    </row>
    <row r="98" spans="1:26" x14ac:dyDescent="0.25">
      <c r="A98" s="4">
        <v>91</v>
      </c>
      <c r="B98" s="4">
        <f t="shared" si="8"/>
        <v>15</v>
      </c>
      <c r="C98" s="4">
        <v>6</v>
      </c>
      <c r="D98" s="4">
        <v>9</v>
      </c>
      <c r="E98" s="4">
        <f t="shared" si="9"/>
        <v>54</v>
      </c>
      <c r="F98" s="4">
        <v>26</v>
      </c>
      <c r="G98" s="4">
        <v>28</v>
      </c>
      <c r="I98" s="4">
        <v>91</v>
      </c>
      <c r="J98" s="4">
        <f t="shared" si="10"/>
        <v>26</v>
      </c>
      <c r="K98" s="4">
        <f t="shared" si="10"/>
        <v>28</v>
      </c>
      <c r="L98" s="4">
        <f t="shared" si="11"/>
        <v>6</v>
      </c>
      <c r="M98" s="4">
        <f t="shared" si="11"/>
        <v>9</v>
      </c>
      <c r="N98" s="11">
        <f t="shared" si="12"/>
        <v>0.23076923076923078</v>
      </c>
      <c r="O98" s="11">
        <f t="shared" si="12"/>
        <v>0.32142857142857145</v>
      </c>
      <c r="P98" s="11">
        <v>0.51531830673735146</v>
      </c>
      <c r="Q98" s="11">
        <v>0.55174465708741827</v>
      </c>
      <c r="R98" s="11">
        <f t="shared" si="13"/>
        <v>13.398275975171138</v>
      </c>
      <c r="S98" s="11">
        <f t="shared" si="13"/>
        <v>15.448850398447711</v>
      </c>
      <c r="T98" s="11">
        <f t="shared" si="14"/>
        <v>28.847126373618849</v>
      </c>
      <c r="U98" s="10"/>
      <c r="V98" s="10">
        <v>1.55</v>
      </c>
      <c r="W98" s="12">
        <f t="shared" si="15"/>
        <v>44.713045879109217</v>
      </c>
    </row>
    <row r="99" spans="1:26" x14ac:dyDescent="0.25">
      <c r="A99" s="4">
        <v>92</v>
      </c>
      <c r="B99" s="4">
        <f t="shared" si="8"/>
        <v>26</v>
      </c>
      <c r="C99" s="4">
        <v>7</v>
      </c>
      <c r="D99" s="4">
        <v>19</v>
      </c>
      <c r="E99" s="4">
        <f t="shared" si="9"/>
        <v>126</v>
      </c>
      <c r="F99" s="4">
        <v>40</v>
      </c>
      <c r="G99" s="4">
        <v>86</v>
      </c>
      <c r="I99" s="4">
        <v>92</v>
      </c>
      <c r="J99" s="4">
        <f t="shared" si="10"/>
        <v>40</v>
      </c>
      <c r="K99" s="4">
        <f t="shared" si="10"/>
        <v>86</v>
      </c>
      <c r="L99" s="4">
        <f t="shared" si="11"/>
        <v>7</v>
      </c>
      <c r="M99" s="4">
        <f t="shared" si="11"/>
        <v>19</v>
      </c>
      <c r="N99" s="11">
        <f t="shared" si="12"/>
        <v>0.17499999999999999</v>
      </c>
      <c r="O99" s="11">
        <f t="shared" si="12"/>
        <v>0.22093023255813954</v>
      </c>
      <c r="P99" s="11">
        <v>0.25087086693659977</v>
      </c>
      <c r="Q99" s="11">
        <v>0.33026188234471449</v>
      </c>
      <c r="R99" s="11">
        <f t="shared" si="13"/>
        <v>10.034834677463991</v>
      </c>
      <c r="S99" s="11">
        <f t="shared" si="13"/>
        <v>28.402521881645445</v>
      </c>
      <c r="T99" s="11">
        <f t="shared" si="14"/>
        <v>38.437356559109432</v>
      </c>
      <c r="U99" s="10"/>
      <c r="V99" s="10">
        <v>1.55</v>
      </c>
      <c r="W99" s="12">
        <f t="shared" si="15"/>
        <v>59.577902666619622</v>
      </c>
    </row>
    <row r="100" spans="1:26" x14ac:dyDescent="0.25">
      <c r="A100" s="4">
        <v>93</v>
      </c>
      <c r="B100" s="4">
        <f t="shared" si="8"/>
        <v>2</v>
      </c>
      <c r="C100" s="4">
        <v>1</v>
      </c>
      <c r="D100" s="4">
        <v>1</v>
      </c>
      <c r="E100" s="4">
        <f t="shared" si="9"/>
        <v>57</v>
      </c>
      <c r="F100" s="4">
        <v>25</v>
      </c>
      <c r="G100" s="4">
        <v>32</v>
      </c>
      <c r="I100" s="4">
        <v>93</v>
      </c>
      <c r="J100" s="4">
        <f t="shared" si="10"/>
        <v>25</v>
      </c>
      <c r="K100" s="4">
        <f t="shared" si="10"/>
        <v>32</v>
      </c>
      <c r="L100" s="4">
        <f t="shared" si="11"/>
        <v>1</v>
      </c>
      <c r="M100" s="4">
        <f t="shared" si="11"/>
        <v>1</v>
      </c>
      <c r="N100" s="11">
        <f t="shared" si="12"/>
        <v>0.04</v>
      </c>
      <c r="O100" s="11">
        <f t="shared" si="12"/>
        <v>3.125E-2</v>
      </c>
      <c r="P100" s="11">
        <v>0.24940000693272754</v>
      </c>
      <c r="Q100" s="11">
        <v>0.31135538153383752</v>
      </c>
      <c r="R100" s="11">
        <f t="shared" si="13"/>
        <v>6.2350001733181886</v>
      </c>
      <c r="S100" s="11">
        <f t="shared" si="13"/>
        <v>9.9633722090828005</v>
      </c>
      <c r="T100" s="11">
        <f t="shared" si="14"/>
        <v>16.19837238240099</v>
      </c>
      <c r="U100" s="10"/>
      <c r="V100" s="10">
        <v>1.55</v>
      </c>
      <c r="W100" s="12">
        <f t="shared" si="15"/>
        <v>25.107477192721536</v>
      </c>
    </row>
    <row r="101" spans="1:26" x14ac:dyDescent="0.25">
      <c r="A101" s="4">
        <v>94</v>
      </c>
      <c r="B101" s="4">
        <f t="shared" si="8"/>
        <v>3</v>
      </c>
      <c r="C101" s="4">
        <v>0</v>
      </c>
      <c r="D101" s="4">
        <v>3</v>
      </c>
      <c r="E101" s="4">
        <f t="shared" si="9"/>
        <v>79</v>
      </c>
      <c r="F101" s="4">
        <v>24</v>
      </c>
      <c r="G101" s="4">
        <v>55</v>
      </c>
      <c r="I101" s="4">
        <v>94</v>
      </c>
      <c r="J101" s="4">
        <f t="shared" si="10"/>
        <v>24</v>
      </c>
      <c r="K101" s="4">
        <f t="shared" si="10"/>
        <v>55</v>
      </c>
      <c r="L101" s="4">
        <f t="shared" si="11"/>
        <v>0</v>
      </c>
      <c r="M101" s="4">
        <f t="shared" si="11"/>
        <v>3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0">
        <v>1.55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2</v>
      </c>
      <c r="C102" s="4">
        <v>0</v>
      </c>
      <c r="D102" s="4">
        <v>2</v>
      </c>
      <c r="E102" s="4">
        <f t="shared" si="9"/>
        <v>37</v>
      </c>
      <c r="F102" s="4">
        <v>18</v>
      </c>
      <c r="G102" s="4">
        <v>19</v>
      </c>
      <c r="I102" s="4">
        <v>95</v>
      </c>
      <c r="J102" s="4">
        <f t="shared" si="10"/>
        <v>18</v>
      </c>
      <c r="K102" s="4">
        <f t="shared" si="10"/>
        <v>19</v>
      </c>
      <c r="L102" s="4">
        <f t="shared" si="11"/>
        <v>0</v>
      </c>
      <c r="M102" s="4">
        <f t="shared" si="11"/>
        <v>2</v>
      </c>
      <c r="N102" s="11">
        <f t="shared" si="12"/>
        <v>0</v>
      </c>
      <c r="O102" s="11">
        <f t="shared" si="12"/>
        <v>0.10526315789473684</v>
      </c>
      <c r="P102" s="11">
        <v>0.1860707528198868</v>
      </c>
      <c r="Q102" s="11">
        <v>0.24279477941992539</v>
      </c>
      <c r="R102" s="11">
        <f t="shared" si="13"/>
        <v>3.3492735507579625</v>
      </c>
      <c r="S102" s="11">
        <f t="shared" si="13"/>
        <v>4.6131008089785821</v>
      </c>
      <c r="T102" s="11">
        <f t="shared" si="14"/>
        <v>7.9623743597365451</v>
      </c>
      <c r="U102" s="10"/>
      <c r="V102" s="10">
        <v>1.55</v>
      </c>
      <c r="W102" s="12">
        <f t="shared" si="15"/>
        <v>12.341680257591646</v>
      </c>
    </row>
    <row r="103" spans="1:26" x14ac:dyDescent="0.25">
      <c r="A103" s="4">
        <v>96</v>
      </c>
      <c r="B103" s="4">
        <f t="shared" si="8"/>
        <v>0</v>
      </c>
      <c r="C103" s="4">
        <v>0</v>
      </c>
      <c r="D103" s="4">
        <v>0</v>
      </c>
      <c r="E103" s="4">
        <f t="shared" si="9"/>
        <v>44</v>
      </c>
      <c r="F103" s="4">
        <v>18</v>
      </c>
      <c r="G103" s="4">
        <v>26</v>
      </c>
      <c r="I103" s="4">
        <v>96</v>
      </c>
      <c r="J103" s="4">
        <f t="shared" si="10"/>
        <v>18</v>
      </c>
      <c r="K103" s="4">
        <f t="shared" si="10"/>
        <v>26</v>
      </c>
      <c r="L103" s="4">
        <f t="shared" si="11"/>
        <v>0</v>
      </c>
      <c r="M103" s="4">
        <f t="shared" si="11"/>
        <v>0</v>
      </c>
      <c r="N103" s="11"/>
      <c r="O103" s="11">
        <f t="shared" si="12"/>
        <v>0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5.5562691824097161</v>
      </c>
      <c r="T103" s="11">
        <f t="shared" si="14"/>
        <v>5.5562691824097161</v>
      </c>
      <c r="U103" s="10"/>
      <c r="V103" s="10">
        <v>1.55</v>
      </c>
      <c r="W103" s="12">
        <f t="shared" si="15"/>
        <v>8.6122172327350608</v>
      </c>
    </row>
    <row r="104" spans="1:26" x14ac:dyDescent="0.25">
      <c r="A104" s="4">
        <v>97</v>
      </c>
      <c r="B104" s="4">
        <f t="shared" si="8"/>
        <v>2</v>
      </c>
      <c r="C104" s="4">
        <v>0</v>
      </c>
      <c r="D104" s="4">
        <v>2</v>
      </c>
      <c r="E104" s="4">
        <f t="shared" si="9"/>
        <v>22</v>
      </c>
      <c r="F104" s="4">
        <v>6</v>
      </c>
      <c r="G104" s="4">
        <v>16</v>
      </c>
      <c r="I104" s="4">
        <v>97</v>
      </c>
      <c r="J104" s="4">
        <f t="shared" si="10"/>
        <v>6</v>
      </c>
      <c r="K104" s="4">
        <f t="shared" si="10"/>
        <v>16</v>
      </c>
      <c r="L104" s="4">
        <f t="shared" si="11"/>
        <v>0</v>
      </c>
      <c r="M104" s="4">
        <f t="shared" si="11"/>
        <v>2</v>
      </c>
      <c r="N104" s="11"/>
      <c r="O104" s="11">
        <f t="shared" si="12"/>
        <v>0.125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3.9533230052204016</v>
      </c>
      <c r="T104" s="11">
        <f t="shared" si="14"/>
        <v>3.9533230052204016</v>
      </c>
      <c r="U104" s="10"/>
      <c r="V104" s="10">
        <v>1.55</v>
      </c>
      <c r="W104" s="12">
        <f t="shared" si="15"/>
        <v>6.127650658091623</v>
      </c>
    </row>
    <row r="105" spans="1:26" x14ac:dyDescent="0.25">
      <c r="A105" s="4">
        <v>98</v>
      </c>
      <c r="B105" s="4">
        <f t="shared" si="8"/>
        <v>1</v>
      </c>
      <c r="C105" s="4">
        <v>0</v>
      </c>
      <c r="D105" s="4">
        <v>1</v>
      </c>
      <c r="E105" s="4">
        <f t="shared" si="9"/>
        <v>26</v>
      </c>
      <c r="F105" s="4">
        <v>12</v>
      </c>
      <c r="G105" s="4">
        <v>14</v>
      </c>
      <c r="I105" s="4">
        <v>98</v>
      </c>
      <c r="J105" s="4">
        <f t="shared" si="10"/>
        <v>12</v>
      </c>
      <c r="K105" s="4">
        <f t="shared" si="10"/>
        <v>14</v>
      </c>
      <c r="L105" s="4">
        <f t="shared" si="11"/>
        <v>0</v>
      </c>
      <c r="M105" s="4">
        <f t="shared" si="11"/>
        <v>1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0">
        <v>1.55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75</v>
      </c>
      <c r="F106" s="4">
        <v>20</v>
      </c>
      <c r="G106" s="4">
        <v>55</v>
      </c>
      <c r="I106" s="4">
        <v>99</v>
      </c>
      <c r="J106" s="4">
        <f t="shared" si="10"/>
        <v>20</v>
      </c>
      <c r="K106" s="4">
        <f t="shared" si="10"/>
        <v>55</v>
      </c>
      <c r="L106" s="4">
        <f t="shared" si="11"/>
        <v>0</v>
      </c>
      <c r="M106" s="4">
        <f t="shared" si="11"/>
        <v>0</v>
      </c>
      <c r="N106" s="11">
        <f t="shared" si="12"/>
        <v>0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2.7446604916065231</v>
      </c>
      <c r="S106" s="11">
        <f t="shared" si="13"/>
        <v>5.0457577618666072</v>
      </c>
      <c r="T106" s="11">
        <f t="shared" si="14"/>
        <v>7.7904182534731303</v>
      </c>
      <c r="U106" s="10"/>
      <c r="V106" s="10">
        <v>1.55</v>
      </c>
      <c r="W106" s="12">
        <f t="shared" si="15"/>
        <v>12.075148292883352</v>
      </c>
    </row>
    <row r="107" spans="1:26" x14ac:dyDescent="0.25">
      <c r="A107" s="14"/>
      <c r="B107" s="14">
        <f>SUM(B7:B106)</f>
        <v>34253</v>
      </c>
      <c r="C107" s="14"/>
      <c r="D107" s="14"/>
      <c r="E107" s="14">
        <f>SUM(E7:E106)</f>
        <v>78011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115937.03232025476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106201078.49293582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ЖОЦСМ</vt:lpstr>
      <vt:lpstr>ЦСМ Аксыйский</vt:lpstr>
      <vt:lpstr>ЦСМ Ала-Букинский</vt:lpstr>
      <vt:lpstr>ЦСМ Базар-Коргонский</vt:lpstr>
      <vt:lpstr>ЦСМ Ноокенский</vt:lpstr>
      <vt:lpstr>ЦСМ Кочкор-Ата</vt:lpstr>
      <vt:lpstr>ЦСМ Сузак</vt:lpstr>
      <vt:lpstr>ЦСМ Октябрьская</vt:lpstr>
      <vt:lpstr>ЦСМ Токтогул</vt:lpstr>
      <vt:lpstr>ЦСМ Таш-Кумыр</vt:lpstr>
      <vt:lpstr>ЦОВП Сумсар</vt:lpstr>
      <vt:lpstr>ЦОВП Тогуз-Торо</vt:lpstr>
      <vt:lpstr>ЦОВП Озгоруш</vt:lpstr>
      <vt:lpstr>ЦОВП Уч-Терек</vt:lpstr>
      <vt:lpstr>ЦОВП Чаткал</vt:lpstr>
      <vt:lpstr>ЦОВП г. Кара-Куль</vt:lpstr>
      <vt:lpstr>ЦОВП Кок-Жангак</vt:lpstr>
      <vt:lpstr>ЦОВП Майлуу-Суу</vt:lpstr>
      <vt:lpstr>ЦОВП Шамалдуу-Сай</vt:lpstr>
      <vt:lpstr>Свод Жалал-Абад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</dc:creator>
  <cp:lastModifiedBy>Nur</cp:lastModifiedBy>
  <dcterms:created xsi:type="dcterms:W3CDTF">2023-07-25T11:12:37Z</dcterms:created>
  <dcterms:modified xsi:type="dcterms:W3CDTF">2023-07-26T10:49:46Z</dcterms:modified>
</cp:coreProperties>
</file>