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Ex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Ex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8.xml" ContentType="application/vnd.openxmlformats-officedocument.drawingml.chart+xml"/>
  <Override PartName="/xl/drawings/drawing34.xml" ContentType="application/vnd.openxmlformats-officedocument.drawing+xml"/>
  <Override PartName="/xl/charts/chart29.xml" ContentType="application/vnd.openxmlformats-officedocument.drawingml.chart+xml"/>
  <Override PartName="/xl/drawings/drawing35.xml" ContentType="application/vnd.openxmlformats-officedocument.drawing+xml"/>
  <Override PartName="/xl/charts/chart30.xml" ContentType="application/vnd.openxmlformats-officedocument.drawingml.chart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drawings/drawing37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8.xml" ContentType="application/vnd.openxmlformats-officedocument.drawing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9.xml" ContentType="application/vnd.openxmlformats-officedocument.drawing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0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2.xml" ContentType="application/vnd.openxmlformats-officedocument.drawing+xml"/>
  <Override PartName="/xl/charts/chartEx6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Ex7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drawings/drawing4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B566DF0A-A350-4C3A-8B2A-423B6C377A7C}" xr6:coauthVersionLast="47" xr6:coauthVersionMax="47" xr10:uidLastSave="{00000000-0000-0000-0000-000000000000}"/>
  <bookViews>
    <workbookView xWindow="-108" yWindow="-108" windowWidth="23256" windowHeight="12456" xr2:uid="{5DC7AF3D-8ADA-431C-888D-C167BB5FE899}"/>
  </bookViews>
  <sheets>
    <sheet name="Sheet1" sheetId="1" r:id="rId1"/>
    <sheet name="Chart1" sheetId="3" r:id="rId2"/>
    <sheet name="Chart2" sheetId="4" r:id="rId3"/>
    <sheet name="Chart3" sheetId="5" r:id="rId4"/>
    <sheet name="Chart4" sheetId="6" r:id="rId5"/>
    <sheet name="Chart5" sheetId="7" r:id="rId6"/>
    <sheet name="Chart6" sheetId="8" r:id="rId7"/>
    <sheet name="Chart7" sheetId="9" r:id="rId8"/>
    <sheet name="Chart14" sheetId="16" r:id="rId9"/>
    <sheet name="Chart21" sheetId="23" r:id="rId10"/>
    <sheet name="Chart22" sheetId="24" r:id="rId11"/>
    <sheet name="Chart23" sheetId="25" r:id="rId12"/>
    <sheet name="Chart24" sheetId="26" r:id="rId13"/>
    <sheet name="Chart25" sheetId="27" r:id="rId14"/>
    <sheet name="Chart26" sheetId="28" r:id="rId15"/>
    <sheet name="Chart27" sheetId="29" r:id="rId16"/>
    <sheet name="Chart28" sheetId="30" r:id="rId17"/>
    <sheet name="Chart29" sheetId="31" r:id="rId18"/>
    <sheet name="Chart30" sheetId="32" r:id="rId19"/>
    <sheet name="Chart31" sheetId="33" r:id="rId20"/>
    <sheet name="Chart32" sheetId="34" r:id="rId21"/>
    <sheet name="Chart33" sheetId="35" r:id="rId22"/>
    <sheet name="Chart34" sheetId="36" r:id="rId23"/>
    <sheet name="Chart35" sheetId="37" r:id="rId24"/>
    <sheet name="Chart36" sheetId="38" r:id="rId25"/>
    <sheet name="Chart37" sheetId="39" r:id="rId26"/>
    <sheet name="Chart38" sheetId="40" r:id="rId27"/>
    <sheet name="Chart15" sheetId="17" r:id="rId28"/>
    <sheet name="Chart16" sheetId="18" r:id="rId29"/>
    <sheet name="Chart17" sheetId="19" r:id="rId30"/>
    <sheet name="Chart18" sheetId="20" r:id="rId31"/>
    <sheet name="Chart19" sheetId="21" r:id="rId32"/>
    <sheet name="Chart20" sheetId="22" r:id="rId33"/>
    <sheet name="Chart8" sheetId="10" r:id="rId34"/>
    <sheet name="Chart9" sheetId="11" r:id="rId35"/>
    <sheet name="Chart10" sheetId="12" r:id="rId36"/>
    <sheet name="Chart11" sheetId="13" r:id="rId37"/>
    <sheet name="Chart12" sheetId="14" r:id="rId38"/>
    <sheet name="Chart13" sheetId="15" r:id="rId39"/>
    <sheet name="Sheet3" sheetId="41" state="hidden" r:id="rId40"/>
    <sheet name="GRAPH1" sheetId="2" state="hidden" r:id="rId41"/>
  </sheets>
  <definedNames>
    <definedName name="_xlchart.v1.0" hidden="1">Sheet1!$C$5:$C$19</definedName>
    <definedName name="_xlchart.v1.1" hidden="1">Sheet1!$D$4</definedName>
    <definedName name="_xlchart.v1.10" hidden="1">Sheet1!$H$5:$H$19</definedName>
    <definedName name="_xlchart.v1.100" hidden="1">Sheet1!$H$4:$H$5</definedName>
    <definedName name="_xlchart.v1.101" hidden="1">Sheet1!$H$6:$H$19</definedName>
    <definedName name="_xlchart.v1.102" hidden="1">Sheet1!$I$4:$I$5</definedName>
    <definedName name="_xlchart.v1.103" hidden="1">Sheet1!$I$6:$I$19</definedName>
    <definedName name="_xlchart.v1.11" hidden="1">Sheet1!$I$4</definedName>
    <definedName name="_xlchart.v1.12" hidden="1">Sheet1!$I$5:$I$19</definedName>
    <definedName name="_xlchart.v1.13" hidden="1">Sheet1!$C$5:$C$19</definedName>
    <definedName name="_xlchart.v1.14" hidden="1">Sheet1!$D$2:$D$4</definedName>
    <definedName name="_xlchart.v1.15" hidden="1">Sheet1!$D$5:$D$19</definedName>
    <definedName name="_xlchart.v1.16" hidden="1">Sheet1!$E$2:$E$4</definedName>
    <definedName name="_xlchart.v1.17" hidden="1">Sheet1!$E$5:$E$19</definedName>
    <definedName name="_xlchart.v1.18" hidden="1">Sheet1!$F$2:$F$4</definedName>
    <definedName name="_xlchart.v1.19" hidden="1">Sheet1!$F$5:$F$19</definedName>
    <definedName name="_xlchart.v1.2" hidden="1">Sheet1!$D$5:$D$19</definedName>
    <definedName name="_xlchart.v1.20" hidden="1">Sheet1!$G$2:$G$4</definedName>
    <definedName name="_xlchart.v1.21" hidden="1">Sheet1!$G$5:$G$19</definedName>
    <definedName name="_xlchart.v1.22" hidden="1">Sheet1!$H$2:$H$4</definedName>
    <definedName name="_xlchart.v1.23" hidden="1">Sheet1!$H$5:$H$19</definedName>
    <definedName name="_xlchart.v1.24" hidden="1">Sheet1!$I$2:$I$4</definedName>
    <definedName name="_xlchart.v1.25" hidden="1">Sheet1!$I$5:$I$19</definedName>
    <definedName name="_xlchart.v1.26" hidden="1">Sheet1!$C$5:$C$19</definedName>
    <definedName name="_xlchart.v1.27" hidden="1">Sheet1!$D$2:$D$4</definedName>
    <definedName name="_xlchart.v1.28" hidden="1">Sheet1!$D$5:$D$19</definedName>
    <definedName name="_xlchart.v1.29" hidden="1">Sheet1!$E$2:$E$4</definedName>
    <definedName name="_xlchart.v1.3" hidden="1">Sheet1!$E$4</definedName>
    <definedName name="_xlchart.v1.30" hidden="1">Sheet1!$E$5:$E$19</definedName>
    <definedName name="_xlchart.v1.31" hidden="1">Sheet1!$F$2:$F$4</definedName>
    <definedName name="_xlchart.v1.32" hidden="1">Sheet1!$F$5:$F$19</definedName>
    <definedName name="_xlchart.v1.33" hidden="1">Sheet1!$G$2:$G$4</definedName>
    <definedName name="_xlchart.v1.34" hidden="1">Sheet1!$G$5:$G$19</definedName>
    <definedName name="_xlchart.v1.35" hidden="1">Sheet1!$H$2:$H$4</definedName>
    <definedName name="_xlchart.v1.36" hidden="1">Sheet1!$H$5:$H$19</definedName>
    <definedName name="_xlchart.v1.37" hidden="1">Sheet1!$I$2:$I$4</definedName>
    <definedName name="_xlchart.v1.38" hidden="1">Sheet1!$I$5:$I$19</definedName>
    <definedName name="_xlchart.v1.39" hidden="1">Sheet1!$C$5:$C$19</definedName>
    <definedName name="_xlchart.v1.4" hidden="1">Sheet1!$E$5:$E$19</definedName>
    <definedName name="_xlchart.v1.40" hidden="1">Sheet1!$D$2:$D$4</definedName>
    <definedName name="_xlchart.v1.41" hidden="1">Sheet1!$D$5:$D$19</definedName>
    <definedName name="_xlchart.v1.42" hidden="1">Sheet1!$E$2:$E$4</definedName>
    <definedName name="_xlchart.v1.43" hidden="1">Sheet1!$E$5:$E$19</definedName>
    <definedName name="_xlchart.v1.44" hidden="1">Sheet1!$F$2:$F$4</definedName>
    <definedName name="_xlchart.v1.45" hidden="1">Sheet1!$F$5:$F$19</definedName>
    <definedName name="_xlchart.v1.46" hidden="1">Sheet1!$G$2:$G$4</definedName>
    <definedName name="_xlchart.v1.47" hidden="1">Sheet1!$G$5:$G$19</definedName>
    <definedName name="_xlchart.v1.48" hidden="1">Sheet1!$H$2:$H$4</definedName>
    <definedName name="_xlchart.v1.49" hidden="1">Sheet1!$H$5:$H$19</definedName>
    <definedName name="_xlchart.v1.5" hidden="1">Sheet1!$F$4</definedName>
    <definedName name="_xlchart.v1.50" hidden="1">Sheet1!$I$2:$I$4</definedName>
    <definedName name="_xlchart.v1.51" hidden="1">Sheet1!$I$5:$I$19</definedName>
    <definedName name="_xlchart.v1.52" hidden="1">Sheet1!$C$5:$C$19</definedName>
    <definedName name="_xlchart.v1.53" hidden="1">Sheet1!$D$2:$D$4</definedName>
    <definedName name="_xlchart.v1.54" hidden="1">Sheet1!$D$5:$D$19</definedName>
    <definedName name="_xlchart.v1.55" hidden="1">Sheet1!$E$2:$E$4</definedName>
    <definedName name="_xlchart.v1.56" hidden="1">Sheet1!$E$5:$E$19</definedName>
    <definedName name="_xlchart.v1.57" hidden="1">Sheet1!$F$2:$F$4</definedName>
    <definedName name="_xlchart.v1.58" hidden="1">Sheet1!$F$5:$F$19</definedName>
    <definedName name="_xlchart.v1.59" hidden="1">Sheet1!$G$2:$G$4</definedName>
    <definedName name="_xlchart.v1.6" hidden="1">Sheet1!$F$5:$F$19</definedName>
    <definedName name="_xlchart.v1.60" hidden="1">Sheet1!$G$5:$G$19</definedName>
    <definedName name="_xlchart.v1.61" hidden="1">Sheet1!$H$2:$H$4</definedName>
    <definedName name="_xlchart.v1.62" hidden="1">Sheet1!$H$5:$H$19</definedName>
    <definedName name="_xlchart.v1.63" hidden="1">Sheet1!$I$2:$I$4</definedName>
    <definedName name="_xlchart.v1.64" hidden="1">Sheet1!$I$5:$I$19</definedName>
    <definedName name="_xlchart.v1.7" hidden="1">Sheet1!$G$4</definedName>
    <definedName name="_xlchart.v1.78" hidden="1">Sheet1!$C$6:$C$19</definedName>
    <definedName name="_xlchart.v1.79" hidden="1">Sheet1!$D$4:$D$5</definedName>
    <definedName name="_xlchart.v1.8" hidden="1">Sheet1!$G$5:$G$19</definedName>
    <definedName name="_xlchart.v1.80" hidden="1">Sheet1!$D$6:$D$19</definedName>
    <definedName name="_xlchart.v1.81" hidden="1">Sheet1!$E$4:$E$5</definedName>
    <definedName name="_xlchart.v1.82" hidden="1">Sheet1!$E$6:$E$19</definedName>
    <definedName name="_xlchart.v1.83" hidden="1">Sheet1!$F$4:$F$5</definedName>
    <definedName name="_xlchart.v1.84" hidden="1">Sheet1!$F$6:$F$19</definedName>
    <definedName name="_xlchart.v1.85" hidden="1">Sheet1!$G$4:$G$5</definedName>
    <definedName name="_xlchart.v1.86" hidden="1">Sheet1!$G$6:$G$19</definedName>
    <definedName name="_xlchart.v1.87" hidden="1">Sheet1!$H$4:$H$5</definedName>
    <definedName name="_xlchart.v1.88" hidden="1">Sheet1!$H$6:$H$19</definedName>
    <definedName name="_xlchart.v1.89" hidden="1">Sheet1!$I$4:$I$5</definedName>
    <definedName name="_xlchart.v1.9" hidden="1">Sheet1!$H$4</definedName>
    <definedName name="_xlchart.v1.90" hidden="1">Sheet1!$I$6:$I$19</definedName>
    <definedName name="_xlchart.v1.91" hidden="1">Sheet1!$C$6:$C$19</definedName>
    <definedName name="_xlchart.v1.92" hidden="1">Sheet1!$D$4:$D$5</definedName>
    <definedName name="_xlchart.v1.93" hidden="1">Sheet1!$D$6:$D$19</definedName>
    <definedName name="_xlchart.v1.94" hidden="1">Sheet1!$E$4:$E$5</definedName>
    <definedName name="_xlchart.v1.95" hidden="1">Sheet1!$E$6:$E$19</definedName>
    <definedName name="_xlchart.v1.96" hidden="1">Sheet1!$F$4:$F$5</definedName>
    <definedName name="_xlchart.v1.97" hidden="1">Sheet1!$F$6:$F$19</definedName>
    <definedName name="_xlchart.v1.98" hidden="1">Sheet1!$G$4:$G$5</definedName>
    <definedName name="_xlchart.v1.99" hidden="1">Sheet1!$G$6:$G$19</definedName>
    <definedName name="_xlchart.v2.65" hidden="1">Sheet1!$C$5:$C$19</definedName>
    <definedName name="_xlchart.v2.66" hidden="1">Sheet1!$D$4</definedName>
    <definedName name="_xlchart.v2.67" hidden="1">Sheet1!$D$5:$D$19</definedName>
    <definedName name="_xlchart.v2.68" hidden="1">Sheet1!$E$4</definedName>
    <definedName name="_xlchart.v2.69" hidden="1">Sheet1!$E$5:$E$19</definedName>
    <definedName name="_xlchart.v2.70" hidden="1">Sheet1!$F$4</definedName>
    <definedName name="_xlchart.v2.71" hidden="1">Sheet1!$F$5:$F$19</definedName>
    <definedName name="_xlchart.v2.72" hidden="1">Sheet1!$G$4</definedName>
    <definedName name="_xlchart.v2.73" hidden="1">Sheet1!$G$5:$G$19</definedName>
    <definedName name="_xlchart.v2.74" hidden="1">Sheet1!$H$4</definedName>
    <definedName name="_xlchart.v2.75" hidden="1">Sheet1!$H$5:$H$19</definedName>
    <definedName name="_xlchart.v2.76" hidden="1">Sheet1!$I$4</definedName>
    <definedName name="_xlchart.v2.77" hidden="1">Sheet1!$I$5:$I$19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</calcChain>
</file>

<file path=xl/sharedStrings.xml><?xml version="1.0" encoding="utf-8"?>
<sst xmlns="http://schemas.openxmlformats.org/spreadsheetml/2006/main" count="29" uniqueCount="29">
  <si>
    <t>Games Sales</t>
  </si>
  <si>
    <t>Games Name</t>
  </si>
  <si>
    <t>Pubg</t>
  </si>
  <si>
    <t>Mine craft</t>
  </si>
  <si>
    <t>God of war</t>
  </si>
  <si>
    <t>Valorant</t>
  </si>
  <si>
    <t>Getting over it</t>
  </si>
  <si>
    <t>Fall guys</t>
  </si>
  <si>
    <t>Bio shock</t>
  </si>
  <si>
    <t>Falcon</t>
  </si>
  <si>
    <t>riptide gp2</t>
  </si>
  <si>
    <t>purble palace</t>
  </si>
  <si>
    <t>2048 solve</t>
  </si>
  <si>
    <t>snowrunner</t>
  </si>
  <si>
    <t>call of duty modern warfare</t>
  </si>
  <si>
    <t>Naruto run</t>
  </si>
  <si>
    <t>february</t>
  </si>
  <si>
    <t>january</t>
  </si>
  <si>
    <t>march</t>
  </si>
  <si>
    <t>april</t>
  </si>
  <si>
    <t>may</t>
  </si>
  <si>
    <t>june</t>
  </si>
  <si>
    <t>UPPER</t>
  </si>
  <si>
    <t>LOWER</t>
  </si>
  <si>
    <t>SUM</t>
  </si>
  <si>
    <t>DIVISION</t>
  </si>
  <si>
    <t>AVERAGE</t>
  </si>
  <si>
    <t>PRODUCT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</si>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</sst>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Eras Bold ITC"/>
      <family val="2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chartsheet" Target="chartsheets/sheet38.xml"/><Relationship Id="rId21" Type="http://schemas.openxmlformats.org/officeDocument/2006/relationships/chartsheet" Target="chartsheets/sheet20.xml"/><Relationship Id="rId34" Type="http://schemas.openxmlformats.org/officeDocument/2006/relationships/chartsheet" Target="chartsheets/sheet33.xml"/><Relationship Id="rId42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hartsheet" Target="chartsheets/sheet36.xml"/><Relationship Id="rId40" Type="http://schemas.openxmlformats.org/officeDocument/2006/relationships/worksheet" Target="worksheets/sheet2.xml"/><Relationship Id="rId45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chartsheet" Target="chartsheets/sheet35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chartsheet" Target="chartsheets/sheet34.xml"/><Relationship Id="rId43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38" Type="http://schemas.openxmlformats.org/officeDocument/2006/relationships/chartsheet" Target="chartsheets/sheet37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3-416E-9144-50C60DB7542F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3-416E-9144-50C60DB7542F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3-416E-9144-50C60DB7542F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3-416E-9144-50C60DB7542F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3-416E-9144-50C60DB7542F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3-416E-9144-50C60DB7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824432"/>
        <c:axId val="1296823184"/>
      </c:barChart>
      <c:catAx>
        <c:axId val="12968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3184"/>
        <c:crosses val="autoZero"/>
        <c:auto val="1"/>
        <c:lblAlgn val="ctr"/>
        <c:lblOffset val="100"/>
        <c:noMultiLvlLbl val="0"/>
      </c:catAx>
      <c:valAx>
        <c:axId val="12968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669-ACC9-04BC3F312326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E-4669-ACC9-04BC3F312326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E-4669-ACC9-04BC3F312326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E-4669-ACC9-04BC3F312326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E-4669-ACC9-04BC3F312326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E-4669-ACC9-04BC3F31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83264"/>
        <c:axId val="1407886176"/>
      </c:radarChart>
      <c:catAx>
        <c:axId val="14078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6176"/>
        <c:crosses val="autoZero"/>
        <c:auto val="1"/>
        <c:lblAlgn val="ctr"/>
        <c:lblOffset val="100"/>
        <c:noMultiLvlLbl val="0"/>
      </c:catAx>
      <c:valAx>
        <c:axId val="1407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C-4D18-8216-C185D37587D7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C-4D18-8216-C185D37587D7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C-4D18-8216-C185D37587D7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C-4D18-8216-C185D37587D7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C-4D18-8216-C185D37587D7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9C-4D18-8216-C185D375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506352"/>
        <c:axId val="1565503024"/>
      </c:lineChart>
      <c:catAx>
        <c:axId val="15655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3024"/>
        <c:crosses val="autoZero"/>
        <c:auto val="1"/>
        <c:lblAlgn val="ctr"/>
        <c:lblOffset val="100"/>
        <c:noMultiLvlLbl val="0"/>
      </c:catAx>
      <c:valAx>
        <c:axId val="15655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47BD-AFEA-0C50AE5022AF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B-47BD-AFEA-0C50AE5022AF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B-47BD-AFEA-0C50AE5022AF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B-47BD-AFEA-0C50AE5022AF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B-47BD-AFEA-0C50AE5022AF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B-47BD-AFEA-0C50AE50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83264"/>
        <c:axId val="1407875776"/>
      </c:lineChart>
      <c:catAx>
        <c:axId val="14078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75776"/>
        <c:crosses val="autoZero"/>
        <c:auto val="1"/>
        <c:lblAlgn val="ctr"/>
        <c:lblOffset val="100"/>
        <c:noMultiLvlLbl val="0"/>
      </c:catAx>
      <c:valAx>
        <c:axId val="14078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E-4E1B-B29A-DCB0DA48376C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E-4E1B-B29A-DCB0DA48376C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E-4E1B-B29A-DCB0DA48376C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E-4E1B-B29A-DCB0DA48376C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E-4E1B-B29A-DCB0DA48376C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E-4E1B-B29A-DCB0DA48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67184"/>
        <c:axId val="1712394848"/>
      </c:lineChart>
      <c:catAx>
        <c:axId val="15720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4848"/>
        <c:crosses val="autoZero"/>
        <c:auto val="1"/>
        <c:lblAlgn val="ctr"/>
        <c:lblOffset val="100"/>
        <c:noMultiLvlLbl val="0"/>
      </c:catAx>
      <c:valAx>
        <c:axId val="17123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1-436D-B4C4-EE9400B3DE24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1-436D-B4C4-EE9400B3DE24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1-436D-B4C4-EE9400B3DE24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1-436D-B4C4-EE9400B3DE24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1-436D-B4C4-EE9400B3DE24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1-436D-B4C4-EE9400B3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4528"/>
        <c:axId val="1407876192"/>
      </c:lineChart>
      <c:catAx>
        <c:axId val="14078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76192"/>
        <c:crosses val="autoZero"/>
        <c:auto val="1"/>
        <c:lblAlgn val="ctr"/>
        <c:lblOffset val="100"/>
        <c:noMultiLvlLbl val="0"/>
      </c:catAx>
      <c:valAx>
        <c:axId val="14078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D-41B7-9787-1A109991EAAE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D-41B7-9787-1A109991EAAE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D-41B7-9787-1A109991EAAE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D-41B7-9787-1A109991EAAE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D-41B7-9787-1A109991EAAE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FD-41B7-9787-1A109991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301344"/>
        <c:axId val="1489303840"/>
      </c:lineChart>
      <c:catAx>
        <c:axId val="14893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3840"/>
        <c:crosses val="autoZero"/>
        <c:auto val="1"/>
        <c:lblAlgn val="ctr"/>
        <c:lblOffset val="100"/>
        <c:noMultiLvlLbl val="0"/>
      </c:catAx>
      <c:valAx>
        <c:axId val="14893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6-4C8B-BD92-AB77376964CE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6-4C8B-BD92-AB77376964CE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6-4C8B-BD92-AB77376964CE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6-4C8B-BD92-AB77376964CE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6-4C8B-BD92-AB77376964CE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6-4C8B-BD92-AB773769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13568"/>
        <c:axId val="1712394016"/>
        <c:axId val="1860611488"/>
      </c:line3DChart>
      <c:catAx>
        <c:axId val="17124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4016"/>
        <c:crosses val="autoZero"/>
        <c:auto val="1"/>
        <c:lblAlgn val="ctr"/>
        <c:lblOffset val="100"/>
        <c:noMultiLvlLbl val="0"/>
      </c:catAx>
      <c:valAx>
        <c:axId val="17123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13568"/>
        <c:crosses val="autoZero"/>
        <c:crossBetween val="between"/>
      </c:valAx>
      <c:serAx>
        <c:axId val="1860611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4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4A05-A12A-CB5E6B728014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7-4A05-A12A-CB5E6B728014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7-4A05-A12A-CB5E6B728014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7-4A05-A12A-CB5E6B728014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7-4A05-A12A-CB5E6B728014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7-4A05-A12A-CB5E6B72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03584"/>
        <c:axId val="1712399840"/>
      </c:areaChart>
      <c:catAx>
        <c:axId val="1712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9840"/>
        <c:crosses val="autoZero"/>
        <c:auto val="1"/>
        <c:lblAlgn val="ctr"/>
        <c:lblOffset val="100"/>
        <c:noMultiLvlLbl val="0"/>
      </c:catAx>
      <c:valAx>
        <c:axId val="17123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0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1-4586-B90E-634F229A9976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1-4586-B90E-634F229A9976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1-4586-B90E-634F229A9976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1-4586-B90E-634F229A9976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1-4586-B90E-634F229A9976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1-4586-B90E-634F229A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38736"/>
        <c:axId val="1603031248"/>
      </c:areaChart>
      <c:catAx>
        <c:axId val="160303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31248"/>
        <c:crosses val="autoZero"/>
        <c:auto val="1"/>
        <c:lblAlgn val="ctr"/>
        <c:lblOffset val="100"/>
        <c:noMultiLvlLbl val="0"/>
      </c:catAx>
      <c:valAx>
        <c:axId val="16030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C-44DA-90B9-3670860BC176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C-44DA-90B9-3670860BC176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C-44DA-90B9-3670860BC176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C-44DA-90B9-3670860BC176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C-44DA-90B9-3670860BC176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C-44DA-90B9-3670860B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94432"/>
        <c:axId val="1712419808"/>
      </c:areaChart>
      <c:catAx>
        <c:axId val="17123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19808"/>
        <c:crosses val="autoZero"/>
        <c:auto val="1"/>
        <c:lblAlgn val="ctr"/>
        <c:lblOffset val="100"/>
        <c:noMultiLvlLbl val="0"/>
      </c:catAx>
      <c:valAx>
        <c:axId val="17124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1-44CD-AD6C-CC6446C471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1-44CD-AD6C-CC6446C471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1-44CD-AD6C-CC6446C471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1-44CD-AD6C-CC6446C4712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1-44CD-AD6C-CC6446C4712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1-44CD-AD6C-CC6446C4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835392"/>
        <c:axId val="1297836640"/>
      </c:barChart>
      <c:catAx>
        <c:axId val="12978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36640"/>
        <c:crosses val="autoZero"/>
        <c:auto val="1"/>
        <c:lblAlgn val="ctr"/>
        <c:lblOffset val="100"/>
        <c:noMultiLvlLbl val="0"/>
      </c:catAx>
      <c:valAx>
        <c:axId val="1297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D-4D45-9D4E-E37834F607D4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D-4D45-9D4E-E37834F607D4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D-4D45-9D4E-E37834F607D4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D-4D45-9D4E-E37834F607D4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D-4D45-9D4E-E37834F607D4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ED-4D45-9D4E-E37834F6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76288"/>
        <c:axId val="1866471712"/>
        <c:axId val="1702268768"/>
      </c:area3DChart>
      <c:catAx>
        <c:axId val="18664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71712"/>
        <c:crosses val="autoZero"/>
        <c:auto val="1"/>
        <c:lblAlgn val="ctr"/>
        <c:lblOffset val="100"/>
        <c:noMultiLvlLbl val="0"/>
      </c:catAx>
      <c:valAx>
        <c:axId val="1866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76288"/>
        <c:crosses val="autoZero"/>
        <c:crossBetween val="midCat"/>
      </c:valAx>
      <c:serAx>
        <c:axId val="1702268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71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2-4B3A-84EF-C1125D5104EC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2-4B3A-84EF-C1125D5104EC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2-4B3A-84EF-C1125D5104EC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2-4B3A-84EF-C1125D5104EC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2-4B3A-84EF-C1125D5104EC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2-4B3A-84EF-C1125D51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03936"/>
        <c:axId val="1041908752"/>
        <c:axId val="0"/>
      </c:area3DChart>
      <c:catAx>
        <c:axId val="13410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08752"/>
        <c:crosses val="autoZero"/>
        <c:auto val="1"/>
        <c:lblAlgn val="ctr"/>
        <c:lblOffset val="100"/>
        <c:noMultiLvlLbl val="0"/>
      </c:catAx>
      <c:valAx>
        <c:axId val="10419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579-8CBA-A6C2A7F430FB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8-4579-8CBA-A6C2A7F430FB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8-4579-8CBA-A6C2A7F430FB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8-4579-8CBA-A6C2A7F430FB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8-4579-8CBA-A6C2A7F430FB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8-4579-8CBA-A6C2A7F4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49968"/>
        <c:axId val="1603050384"/>
        <c:axId val="0"/>
      </c:area3DChart>
      <c:catAx>
        <c:axId val="160304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50384"/>
        <c:crosses val="autoZero"/>
        <c:auto val="1"/>
        <c:lblAlgn val="ctr"/>
        <c:lblOffset val="100"/>
        <c:noMultiLvlLbl val="0"/>
      </c:catAx>
      <c:valAx>
        <c:axId val="16030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4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C-4C64-B16E-0720EA047875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C-4C64-B16E-0720EA047875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C-4C64-B16E-0720EA04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897824"/>
        <c:axId val="1568885760"/>
      </c:barChart>
      <c:lineChart>
        <c:grouping val="standard"/>
        <c:varyColors val="0"/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C-4C64-B16E-0720EA047875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C-4C64-B16E-0720EA047875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C-4C64-B16E-0720EA04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897824"/>
        <c:axId val="1568885760"/>
      </c:lineChart>
      <c:catAx>
        <c:axId val="15688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85760"/>
        <c:crosses val="autoZero"/>
        <c:auto val="1"/>
        <c:lblAlgn val="ctr"/>
        <c:lblOffset val="100"/>
        <c:noMultiLvlLbl val="0"/>
      </c:catAx>
      <c:valAx>
        <c:axId val="15688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Sheet1!$D$4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4377-8D78-28BAC920107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D-4377-8D78-28BAC920107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D-4377-8D78-28BAC9201075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D-4377-8D78-28BAC9201075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D-4377-8D78-28BAC9201075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D-4377-8D78-28BAC920107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04000656"/>
        <c:axId val="1403997744"/>
        <c:axId val="1482093024"/>
      </c:surface3DChart>
      <c:catAx>
        <c:axId val="140400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7744"/>
        <c:crosses val="autoZero"/>
        <c:auto val="1"/>
        <c:lblAlgn val="ctr"/>
        <c:lblOffset val="100"/>
        <c:noMultiLvlLbl val="0"/>
      </c:catAx>
      <c:valAx>
        <c:axId val="14039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0656"/>
        <c:crosses val="autoZero"/>
        <c:crossBetween val="midCat"/>
      </c:valAx>
      <c:serAx>
        <c:axId val="1482093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774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Sheet1!$D$4</c:f>
              <c:strCache>
                <c:ptCount val="1"/>
                <c:pt idx="0">
                  <c:v>january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558-B033-0B1BE7174CE7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february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4558-B033-0B1BE7174CE7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march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4558-B033-0B1BE7174CE7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april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0-4558-B033-0B1BE7174CE7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may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0-4558-B033-0B1BE7174CE7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june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0-4558-B033-0B1BE7174CE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58649264"/>
        <c:axId val="1658649680"/>
        <c:axId val="1656467520"/>
      </c:surface3DChart>
      <c:catAx>
        <c:axId val="165864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49680"/>
        <c:crosses val="autoZero"/>
        <c:auto val="1"/>
        <c:lblAlgn val="ctr"/>
        <c:lblOffset val="100"/>
        <c:noMultiLvlLbl val="0"/>
      </c:catAx>
      <c:valAx>
        <c:axId val="1658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49264"/>
        <c:crosses val="autoZero"/>
        <c:crossBetween val="midCat"/>
      </c:valAx>
      <c:serAx>
        <c:axId val="1656467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4968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465F-845A-AFE7362407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465F-845A-AFE7362407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6-465F-845A-AFE73624070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6-465F-845A-AFE73624070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6-465F-845A-AFE73624070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6-465F-845A-AFE73624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1369728"/>
        <c:axId val="1301370560"/>
        <c:axId val="0"/>
      </c:bar3DChart>
      <c:catAx>
        <c:axId val="13013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70560"/>
        <c:crosses val="autoZero"/>
        <c:auto val="1"/>
        <c:lblAlgn val="ctr"/>
        <c:lblOffset val="100"/>
        <c:noMultiLvlLbl val="0"/>
      </c:catAx>
      <c:valAx>
        <c:axId val="13013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A9C-90CE-B248522C9C3E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0-4A9C-90CE-B248522C9C3E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0-4A9C-90CE-B248522C9C3E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0-4A9C-90CE-B248522C9C3E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0-4A9C-90CE-B248522C9C3E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0-4A9C-90CE-B248522C9C3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2946672"/>
        <c:axId val="1342949584"/>
        <c:axId val="1703939152"/>
      </c:surfaceChart>
      <c:catAx>
        <c:axId val="134294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9584"/>
        <c:crosses val="autoZero"/>
        <c:auto val="1"/>
        <c:lblAlgn val="ctr"/>
        <c:lblOffset val="100"/>
        <c:noMultiLvlLbl val="0"/>
      </c:catAx>
      <c:valAx>
        <c:axId val="13429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6672"/>
        <c:crosses val="autoZero"/>
        <c:crossBetween val="midCat"/>
      </c:valAx>
      <c:serAx>
        <c:axId val="170393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958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F-4BAE-9564-AF24EF14D653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F-4BAE-9564-AF24EF14D653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F-4BAE-9564-AF24EF14D653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F-4BAE-9564-AF24EF14D653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F-4BAE-9564-AF24EF14D653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F-4BAE-9564-AF24EF14D65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65119312"/>
        <c:axId val="1565124720"/>
        <c:axId val="1708270016"/>
      </c:surfaceChart>
      <c:catAx>
        <c:axId val="15651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24720"/>
        <c:crosses val="autoZero"/>
        <c:auto val="1"/>
        <c:lblAlgn val="ctr"/>
        <c:lblOffset val="100"/>
        <c:noMultiLvlLbl val="0"/>
      </c:catAx>
      <c:valAx>
        <c:axId val="1565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9312"/>
        <c:crosses val="autoZero"/>
        <c:crossBetween val="midCat"/>
      </c:valAx>
      <c:serAx>
        <c:axId val="1708270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2472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3-4A35-B92E-BE946BE45E29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3-4A35-B92E-BE946BE45E29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3-4A35-B92E-BE946BE45E29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3-4A35-B92E-BE946BE45E29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3-4A35-B92E-BE946BE45E29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3-4A35-B92E-BE946BE4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537296"/>
        <c:axId val="1037536464"/>
      </c:radarChart>
      <c:catAx>
        <c:axId val="10375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36464"/>
        <c:crosses val="autoZero"/>
        <c:auto val="1"/>
        <c:lblAlgn val="ctr"/>
        <c:lblOffset val="100"/>
        <c:noMultiLvlLbl val="0"/>
      </c:catAx>
      <c:valAx>
        <c:axId val="10375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C8E-87D4-76B3D90F08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C8E-87D4-76B3D90F08C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C8E-87D4-76B3D90F08C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C8E-87D4-76B3D90F08C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0-4C8E-87D4-76B3D90F08C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0-4C8E-87D4-76B3D90F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98160"/>
        <c:axId val="1403995664"/>
      </c:barChart>
      <c:catAx>
        <c:axId val="140399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5664"/>
        <c:crosses val="autoZero"/>
        <c:auto val="1"/>
        <c:lblAlgn val="ctr"/>
        <c:lblOffset val="100"/>
        <c:noMultiLvlLbl val="0"/>
      </c:catAx>
      <c:valAx>
        <c:axId val="1403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D-48B7-AA57-4CB863C055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D-48B7-AA57-4CB863C055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D-48B7-AA57-4CB863C055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D-48B7-AA57-4CB863C055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D-48B7-AA57-4CB863C055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D-48B7-AA57-4CB863C0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037856"/>
        <c:axId val="1490037440"/>
        <c:axId val="0"/>
      </c:bar3DChart>
      <c:catAx>
        <c:axId val="149003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37440"/>
        <c:crosses val="autoZero"/>
        <c:auto val="1"/>
        <c:lblAlgn val="ctr"/>
        <c:lblOffset val="100"/>
        <c:noMultiLvlLbl val="0"/>
      </c:catAx>
      <c:valAx>
        <c:axId val="14900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A-4F29-BC6E-E6441E2BBE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A-4F29-BC6E-E6441E2BBE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A-4F29-BC6E-E6441E2BBE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A-4F29-BC6E-E6441E2BBE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A-4F29-BC6E-E6441E2BBEF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CA-4F29-BC6E-E6441E2B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3557440"/>
        <c:axId val="1343556192"/>
        <c:axId val="0"/>
      </c:bar3DChart>
      <c:catAx>
        <c:axId val="134355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56192"/>
        <c:crosses val="autoZero"/>
        <c:auto val="1"/>
        <c:lblAlgn val="ctr"/>
        <c:lblOffset val="100"/>
        <c:noMultiLvlLbl val="0"/>
      </c:catAx>
      <c:valAx>
        <c:axId val="13435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ADF-8119-E7400F2764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ADF-8119-E7400F2764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D-4ADF-8119-E7400F2764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D-4ADF-8119-E7400F2764B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DD-4ADF-8119-E7400F2764B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DD-4ADF-8119-E7400F27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4001072"/>
        <c:axId val="1403998576"/>
        <c:axId val="0"/>
      </c:bar3DChart>
      <c:catAx>
        <c:axId val="140400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8576"/>
        <c:crosses val="autoZero"/>
        <c:auto val="1"/>
        <c:lblAlgn val="ctr"/>
        <c:lblOffset val="100"/>
        <c:noMultiLvlLbl val="0"/>
      </c:catAx>
      <c:valAx>
        <c:axId val="1403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3-418E-8A55-B01D628F1C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3-418E-8A55-B01D628F1C8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3-418E-8A55-B01D628F1C8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3-418E-8A55-B01D628F1C8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3-418E-8A55-B01D628F1C8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3-418E-8A55-B01D628F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4980720"/>
        <c:axId val="1044979888"/>
        <c:axId val="0"/>
      </c:bar3DChart>
      <c:catAx>
        <c:axId val="10449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79888"/>
        <c:crosses val="autoZero"/>
        <c:auto val="1"/>
        <c:lblAlgn val="ctr"/>
        <c:lblOffset val="100"/>
        <c:noMultiLvlLbl val="0"/>
      </c:catAx>
      <c:valAx>
        <c:axId val="10449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8-447E-A432-8DDD042344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8-447E-A432-8DDD042344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8-447E-A432-8DDD042344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8-447E-A432-8DDD042344D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8-447E-A432-8DDD042344D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B8-447E-A432-8DDD0423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321104"/>
        <c:axId val="1345321520"/>
        <c:axId val="1295488480"/>
      </c:bar3DChart>
      <c:catAx>
        <c:axId val="13453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21520"/>
        <c:crosses val="autoZero"/>
        <c:auto val="1"/>
        <c:lblAlgn val="ctr"/>
        <c:lblOffset val="100"/>
        <c:noMultiLvlLbl val="0"/>
      </c:catAx>
      <c:valAx>
        <c:axId val="13453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21104"/>
        <c:crosses val="autoZero"/>
        <c:crossBetween val="between"/>
      </c:valAx>
      <c:serAx>
        <c:axId val="129548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21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59E-97A9-405C3D2A84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8-459E-97A9-405C3D2A84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8-459E-97A9-405C3D2A84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8-459E-97A9-405C3D2A84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8-459E-97A9-405C3D2A847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8-459E-97A9-405C3D2A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902960"/>
        <c:axId val="1337900048"/>
      </c:barChart>
      <c:catAx>
        <c:axId val="133790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00048"/>
        <c:crosses val="autoZero"/>
        <c:auto val="1"/>
        <c:lblAlgn val="ctr"/>
        <c:lblOffset val="100"/>
        <c:noMultiLvlLbl val="0"/>
      </c:catAx>
      <c:valAx>
        <c:axId val="13379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11</c:v>
                </c:pt>
                <c:pt idx="1">
                  <c:v>58</c:v>
                </c:pt>
                <c:pt idx="2">
                  <c:v>69</c:v>
                </c:pt>
                <c:pt idx="3">
                  <c:v>14</c:v>
                </c:pt>
                <c:pt idx="4">
                  <c:v>52</c:v>
                </c:pt>
                <c:pt idx="5">
                  <c:v>78</c:v>
                </c:pt>
                <c:pt idx="6">
                  <c:v>13</c:v>
                </c:pt>
                <c:pt idx="7">
                  <c:v>1</c:v>
                </c:pt>
                <c:pt idx="8">
                  <c:v>75</c:v>
                </c:pt>
                <c:pt idx="9">
                  <c:v>45</c:v>
                </c:pt>
                <c:pt idx="10">
                  <c:v>12</c:v>
                </c:pt>
                <c:pt idx="11">
                  <c:v>36</c:v>
                </c:pt>
                <c:pt idx="12">
                  <c:v>72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C-42D4-A31C-B6E0DE56F7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75</c:v>
                </c:pt>
                <c:pt idx="1">
                  <c:v>45</c:v>
                </c:pt>
                <c:pt idx="2">
                  <c:v>13</c:v>
                </c:pt>
                <c:pt idx="3">
                  <c:v>46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74</c:v>
                </c:pt>
                <c:pt idx="8">
                  <c:v>36</c:v>
                </c:pt>
                <c:pt idx="9">
                  <c:v>74</c:v>
                </c:pt>
                <c:pt idx="10">
                  <c:v>52</c:v>
                </c:pt>
                <c:pt idx="11">
                  <c:v>15</c:v>
                </c:pt>
                <c:pt idx="12">
                  <c:v>19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C-42D4-A31C-B6E0DE56F76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65</c:v>
                </c:pt>
                <c:pt idx="1">
                  <c:v>42</c:v>
                </c:pt>
                <c:pt idx="2">
                  <c:v>16</c:v>
                </c:pt>
                <c:pt idx="3">
                  <c:v>74</c:v>
                </c:pt>
                <c:pt idx="4">
                  <c:v>57</c:v>
                </c:pt>
                <c:pt idx="5">
                  <c:v>36</c:v>
                </c:pt>
                <c:pt idx="6">
                  <c:v>69</c:v>
                </c:pt>
                <c:pt idx="7">
                  <c:v>41</c:v>
                </c:pt>
                <c:pt idx="8">
                  <c:v>47</c:v>
                </c:pt>
                <c:pt idx="9">
                  <c:v>35</c:v>
                </c:pt>
                <c:pt idx="10">
                  <c:v>78</c:v>
                </c:pt>
                <c:pt idx="11">
                  <c:v>54</c:v>
                </c:pt>
                <c:pt idx="12">
                  <c:v>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C-42D4-A31C-B6E0DE56F76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58</c:v>
                </c:pt>
                <c:pt idx="1">
                  <c:v>23</c:v>
                </c:pt>
                <c:pt idx="2">
                  <c:v>54</c:v>
                </c:pt>
                <c:pt idx="3">
                  <c:v>62</c:v>
                </c:pt>
                <c:pt idx="4">
                  <c:v>19</c:v>
                </c:pt>
                <c:pt idx="5">
                  <c:v>75</c:v>
                </c:pt>
                <c:pt idx="6">
                  <c:v>46</c:v>
                </c:pt>
                <c:pt idx="7">
                  <c:v>13</c:v>
                </c:pt>
                <c:pt idx="8">
                  <c:v>58</c:v>
                </c:pt>
                <c:pt idx="9">
                  <c:v>64</c:v>
                </c:pt>
                <c:pt idx="10">
                  <c:v>29</c:v>
                </c:pt>
                <c:pt idx="11">
                  <c:v>78</c:v>
                </c:pt>
                <c:pt idx="12">
                  <c:v>36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C-42D4-A31C-B6E0DE56F76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75</c:v>
                </c:pt>
                <c:pt idx="1">
                  <c:v>41</c:v>
                </c:pt>
                <c:pt idx="2">
                  <c:v>36</c:v>
                </c:pt>
                <c:pt idx="3">
                  <c:v>96</c:v>
                </c:pt>
                <c:pt idx="4">
                  <c:v>75</c:v>
                </c:pt>
                <c:pt idx="5">
                  <c:v>92</c:v>
                </c:pt>
                <c:pt idx="6">
                  <c:v>41</c:v>
                </c:pt>
                <c:pt idx="7">
                  <c:v>75</c:v>
                </c:pt>
                <c:pt idx="8">
                  <c:v>35</c:v>
                </c:pt>
                <c:pt idx="9">
                  <c:v>69</c:v>
                </c:pt>
                <c:pt idx="10">
                  <c:v>78</c:v>
                </c:pt>
                <c:pt idx="11">
                  <c:v>36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C-42D4-A31C-B6E0DE56F76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Sheet1!$C$6:$C$19</c:f>
              <c:strCache>
                <c:ptCount val="14"/>
                <c:pt idx="0">
                  <c:v>Pubg</c:v>
                </c:pt>
                <c:pt idx="1">
                  <c:v>Mine craft</c:v>
                </c:pt>
                <c:pt idx="2">
                  <c:v>God of war</c:v>
                </c:pt>
                <c:pt idx="3">
                  <c:v>Valorant</c:v>
                </c:pt>
                <c:pt idx="4">
                  <c:v>Getting over it</c:v>
                </c:pt>
                <c:pt idx="5">
                  <c:v>Fall guys</c:v>
                </c:pt>
                <c:pt idx="6">
                  <c:v>Bio shock</c:v>
                </c:pt>
                <c:pt idx="7">
                  <c:v>Falcon</c:v>
                </c:pt>
                <c:pt idx="8">
                  <c:v>riptide gp2</c:v>
                </c:pt>
                <c:pt idx="9">
                  <c:v>purble palace</c:v>
                </c:pt>
                <c:pt idx="10">
                  <c:v>2048 solve</c:v>
                </c:pt>
                <c:pt idx="11">
                  <c:v>snowrunner</c:v>
                </c:pt>
                <c:pt idx="12">
                  <c:v>call of duty modern warfare</c:v>
                </c:pt>
                <c:pt idx="13">
                  <c:v>Naruto run</c:v>
                </c:pt>
              </c:strCache>
            </c:strRef>
          </c:cat>
          <c:val>
            <c:numRef>
              <c:f>Sheet1!$I$6:$I$19</c:f>
              <c:numCache>
                <c:formatCode>General</c:formatCode>
                <c:ptCount val="14"/>
                <c:pt idx="0">
                  <c:v>58</c:v>
                </c:pt>
                <c:pt idx="1">
                  <c:v>56</c:v>
                </c:pt>
                <c:pt idx="2">
                  <c:v>24</c:v>
                </c:pt>
                <c:pt idx="3">
                  <c:v>15</c:v>
                </c:pt>
                <c:pt idx="4">
                  <c:v>36</c:v>
                </c:pt>
                <c:pt idx="5">
                  <c:v>78</c:v>
                </c:pt>
                <c:pt idx="6">
                  <c:v>46</c:v>
                </c:pt>
                <c:pt idx="7">
                  <c:v>74</c:v>
                </c:pt>
                <c:pt idx="8">
                  <c:v>56</c:v>
                </c:pt>
                <c:pt idx="9">
                  <c:v>12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5C-42D4-A31C-B6E0DE56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439824"/>
        <c:axId val="1042440240"/>
      </c:barChart>
      <c:catAx>
        <c:axId val="104243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40240"/>
        <c:crosses val="autoZero"/>
        <c:auto val="1"/>
        <c:lblAlgn val="ctr"/>
        <c:lblOffset val="100"/>
        <c:noMultiLvlLbl val="0"/>
      </c:catAx>
      <c:valAx>
        <c:axId val="10424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Sheet1!$D$2:$D$4</c:f>
              <c:strCache>
                <c:ptCount val="3"/>
                <c:pt idx="0">
                  <c:v>Games Sales</c:v>
                </c:pt>
                <c:pt idx="2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1">
                  <c:v>11</c:v>
                </c:pt>
                <c:pt idx="2">
                  <c:v>58</c:v>
                </c:pt>
                <c:pt idx="3">
                  <c:v>69</c:v>
                </c:pt>
                <c:pt idx="4">
                  <c:v>14</c:v>
                </c:pt>
                <c:pt idx="5">
                  <c:v>52</c:v>
                </c:pt>
                <c:pt idx="6">
                  <c:v>78</c:v>
                </c:pt>
                <c:pt idx="7">
                  <c:v>13</c:v>
                </c:pt>
                <c:pt idx="8">
                  <c:v>1</c:v>
                </c:pt>
                <c:pt idx="9">
                  <c:v>75</c:v>
                </c:pt>
                <c:pt idx="10">
                  <c:v>45</c:v>
                </c:pt>
                <c:pt idx="11">
                  <c:v>12</c:v>
                </c:pt>
                <c:pt idx="12">
                  <c:v>36</c:v>
                </c:pt>
                <c:pt idx="13">
                  <c:v>72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0-437D-9F0B-0B5CBBFD1424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Games Sales</c:v>
                </c:pt>
                <c:pt idx="2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75</c:v>
                </c:pt>
                <c:pt idx="2">
                  <c:v>45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41</c:v>
                </c:pt>
                <c:pt idx="7">
                  <c:v>26</c:v>
                </c:pt>
                <c:pt idx="8">
                  <c:v>74</c:v>
                </c:pt>
                <c:pt idx="9">
                  <c:v>36</c:v>
                </c:pt>
                <c:pt idx="10">
                  <c:v>74</c:v>
                </c:pt>
                <c:pt idx="11">
                  <c:v>52</c:v>
                </c:pt>
                <c:pt idx="12">
                  <c:v>15</c:v>
                </c:pt>
                <c:pt idx="13">
                  <c:v>19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0-437D-9F0B-0B5CBBFD1424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Games Sales</c:v>
                </c:pt>
                <c:pt idx="2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1">
                  <c:v>65</c:v>
                </c:pt>
                <c:pt idx="2">
                  <c:v>42</c:v>
                </c:pt>
                <c:pt idx="3">
                  <c:v>16</c:v>
                </c:pt>
                <c:pt idx="4">
                  <c:v>74</c:v>
                </c:pt>
                <c:pt idx="5">
                  <c:v>57</c:v>
                </c:pt>
                <c:pt idx="6">
                  <c:v>36</c:v>
                </c:pt>
                <c:pt idx="7">
                  <c:v>69</c:v>
                </c:pt>
                <c:pt idx="8">
                  <c:v>41</c:v>
                </c:pt>
                <c:pt idx="9">
                  <c:v>47</c:v>
                </c:pt>
                <c:pt idx="10">
                  <c:v>35</c:v>
                </c:pt>
                <c:pt idx="11">
                  <c:v>78</c:v>
                </c:pt>
                <c:pt idx="12">
                  <c:v>54</c:v>
                </c:pt>
                <c:pt idx="13">
                  <c:v>4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0-437D-9F0B-0B5CBBFD1424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Games Sales</c:v>
                </c:pt>
                <c:pt idx="2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Sheet1!$G$5:$G$19</c:f>
              <c:numCache>
                <c:formatCode>General</c:formatCode>
                <c:ptCount val="15"/>
                <c:pt idx="1">
                  <c:v>58</c:v>
                </c:pt>
                <c:pt idx="2">
                  <c:v>23</c:v>
                </c:pt>
                <c:pt idx="3">
                  <c:v>54</c:v>
                </c:pt>
                <c:pt idx="4">
                  <c:v>62</c:v>
                </c:pt>
                <c:pt idx="5">
                  <c:v>19</c:v>
                </c:pt>
                <c:pt idx="6">
                  <c:v>75</c:v>
                </c:pt>
                <c:pt idx="7">
                  <c:v>46</c:v>
                </c:pt>
                <c:pt idx="8">
                  <c:v>13</c:v>
                </c:pt>
                <c:pt idx="9">
                  <c:v>58</c:v>
                </c:pt>
                <c:pt idx="10">
                  <c:v>64</c:v>
                </c:pt>
                <c:pt idx="11">
                  <c:v>29</c:v>
                </c:pt>
                <c:pt idx="12">
                  <c:v>78</c:v>
                </c:pt>
                <c:pt idx="13">
                  <c:v>36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0-437D-9F0B-0B5CBBFD1424}"/>
            </c:ext>
          </c:extLst>
        </c:ser>
        <c:ser>
          <c:idx val="4"/>
          <c:order val="4"/>
          <c:tx>
            <c:strRef>
              <c:f>Sheet1!$H$2:$H$4</c:f>
              <c:strCache>
                <c:ptCount val="3"/>
                <c:pt idx="0">
                  <c:v>Games Sales</c:v>
                </c:pt>
                <c:pt idx="2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Sheet1!$H$5:$H$19</c:f>
              <c:numCache>
                <c:formatCode>General</c:formatCode>
                <c:ptCount val="15"/>
                <c:pt idx="1">
                  <c:v>75</c:v>
                </c:pt>
                <c:pt idx="2">
                  <c:v>41</c:v>
                </c:pt>
                <c:pt idx="3">
                  <c:v>36</c:v>
                </c:pt>
                <c:pt idx="4">
                  <c:v>96</c:v>
                </c:pt>
                <c:pt idx="5">
                  <c:v>75</c:v>
                </c:pt>
                <c:pt idx="6">
                  <c:v>92</c:v>
                </c:pt>
                <c:pt idx="7">
                  <c:v>41</c:v>
                </c:pt>
                <c:pt idx="8">
                  <c:v>75</c:v>
                </c:pt>
                <c:pt idx="9">
                  <c:v>35</c:v>
                </c:pt>
                <c:pt idx="10">
                  <c:v>69</c:v>
                </c:pt>
                <c:pt idx="11">
                  <c:v>78</c:v>
                </c:pt>
                <c:pt idx="12">
                  <c:v>36</c:v>
                </c:pt>
                <c:pt idx="13">
                  <c:v>57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0-437D-9F0B-0B5CBBFD1424}"/>
            </c:ext>
          </c:extLst>
        </c:ser>
        <c:ser>
          <c:idx val="5"/>
          <c:order val="5"/>
          <c:tx>
            <c:strRef>
              <c:f>Sheet1!$I$2:$I$4</c:f>
              <c:strCache>
                <c:ptCount val="3"/>
                <c:pt idx="0">
                  <c:v>Games Sales</c:v>
                </c:pt>
                <c:pt idx="2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Sheet1!$C$5:$C$19</c:f>
              <c:strCache>
                <c:ptCount val="15"/>
                <c:pt idx="1">
                  <c:v>Pubg</c:v>
                </c:pt>
                <c:pt idx="2">
                  <c:v>Mine craft</c:v>
                </c:pt>
                <c:pt idx="3">
                  <c:v>God of war</c:v>
                </c:pt>
                <c:pt idx="4">
                  <c:v>Valorant</c:v>
                </c:pt>
                <c:pt idx="5">
                  <c:v>Getting over it</c:v>
                </c:pt>
                <c:pt idx="6">
                  <c:v>Fall guys</c:v>
                </c:pt>
                <c:pt idx="7">
                  <c:v>Bio shock</c:v>
                </c:pt>
                <c:pt idx="8">
                  <c:v>Falcon</c:v>
                </c:pt>
                <c:pt idx="9">
                  <c:v>riptide gp2</c:v>
                </c:pt>
                <c:pt idx="10">
                  <c:v>purble palace</c:v>
                </c:pt>
                <c:pt idx="11">
                  <c:v>2048 solve</c:v>
                </c:pt>
                <c:pt idx="12">
                  <c:v>snowrunner</c:v>
                </c:pt>
                <c:pt idx="13">
                  <c:v>call of duty modern warfare</c:v>
                </c:pt>
                <c:pt idx="14">
                  <c:v>Naruto run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58</c:v>
                </c:pt>
                <c:pt idx="2">
                  <c:v>56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78</c:v>
                </c:pt>
                <c:pt idx="7">
                  <c:v>46</c:v>
                </c:pt>
                <c:pt idx="8">
                  <c:v>74</c:v>
                </c:pt>
                <c:pt idx="9">
                  <c:v>56</c:v>
                </c:pt>
                <c:pt idx="10">
                  <c:v>12</c:v>
                </c:pt>
                <c:pt idx="11">
                  <c:v>36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0-437D-9F0B-0B5CBBFD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5104"/>
        <c:axId val="1565500944"/>
      </c:radarChart>
      <c:catAx>
        <c:axId val="15655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0944"/>
        <c:crosses val="autoZero"/>
        <c:auto val="1"/>
        <c:lblAlgn val="ctr"/>
        <c:lblOffset val="100"/>
        <c:noMultiLvlLbl val="0"/>
      </c:catAx>
      <c:valAx>
        <c:axId val="15655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/>
    <cx:plotArea>
      <cx:plotAreaRegion>
        <cx:series layoutId="waterfall" uniqueId="{6EACACF7-6999-4079-9076-66829E759720}" formatIdx="0">
          <cx:tx>
            <cx:txData>
              <cx:f>_xlchart.v1.1</cx:f>
              <cx:v>january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527FD091-22FA-437C-87E1-B70AE78A1BC1}" formatIdx="1">
          <cx:tx>
            <cx:txData>
              <cx:f>_xlchart.v1.3</cx:f>
              <cx:v>february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3461E199-47AA-4D00-8E7F-B001C9B36C27}" formatIdx="2">
          <cx:tx>
            <cx:txData>
              <cx:f>_xlchart.v1.5</cx:f>
              <cx:v>march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2662E783-E56B-48B8-9F4F-AC8BA542558C}" formatIdx="3">
          <cx:tx>
            <cx:txData>
              <cx:f>_xlchart.v1.7</cx:f>
              <cx:v>april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E0BF86AE-EB52-4D92-91DF-071301F89674}" formatIdx="4">
          <cx:tx>
            <cx:txData>
              <cx:f>_xlchart.v1.9</cx:f>
              <cx:v>may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17191A78-437A-4A08-A7F9-C3197981C32F}" formatIdx="5">
          <cx:tx>
            <cx:txData>
              <cx:f>_xlchart.v1.11</cx:f>
              <cx:v>june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_xlchart.v1.19</cx:f>
      </cx:numDim>
    </cx:data>
    <cx:data id="3">
      <cx:strDim type="cat">
        <cx:f>_xlchart.v1.13</cx:f>
      </cx:strDim>
      <cx:numDim type="val">
        <cx:f>_xlchart.v1.21</cx:f>
      </cx:numDim>
    </cx:data>
    <cx:data id="4">
      <cx:strDim type="cat">
        <cx:f>_xlchart.v1.13</cx:f>
      </cx:strDim>
      <cx:numDim type="val">
        <cx:f>_xlchart.v1.23</cx:f>
      </cx:numDim>
    </cx:data>
    <cx:data id="5">
      <cx:strDim type="cat">
        <cx:f>_xlchart.v1.13</cx:f>
      </cx:strDim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90825D32-CC84-439F-A947-6384CD51730D}" formatIdx="0">
          <cx:tx>
            <cx:txData>
              <cx:f>_xlchart.v1.14</cx:f>
              <cx:v>january</cx:v>
            </cx:txData>
          </cx:tx>
          <cx:dataId val="0"/>
          <cx:layoutPr>
            <cx:binning intervalClosed="r"/>
          </cx:layoutPr>
        </cx:series>
        <cx:series layoutId="clusteredColumn" hidden="1" uniqueId="{1EE724AB-E827-43E8-82A0-79021B346F90}" formatIdx="1">
          <cx:tx>
            <cx:txData>
              <cx:f>_xlchart.v1.16</cx:f>
              <cx:v>february</cx:v>
            </cx:txData>
          </cx:tx>
          <cx:dataId val="1"/>
          <cx:layoutPr>
            <cx:binning intervalClosed="r"/>
          </cx:layoutPr>
        </cx:series>
        <cx:series layoutId="clusteredColumn" hidden="1" uniqueId="{F957220D-0AB6-47FF-819E-70C6F95BDA9F}" formatIdx="2">
          <cx:tx>
            <cx:txData>
              <cx:f>_xlchart.v1.18</cx:f>
              <cx:v>march</cx:v>
            </cx:txData>
          </cx:tx>
          <cx:dataId val="2"/>
          <cx:layoutPr>
            <cx:binning intervalClosed="r"/>
          </cx:layoutPr>
        </cx:series>
        <cx:series layoutId="clusteredColumn" hidden="1" uniqueId="{8EFCBDC3-E6F7-44AC-972A-E890AE2D82DB}" formatIdx="3">
          <cx:tx>
            <cx:txData>
              <cx:f>_xlchart.v1.20</cx:f>
              <cx:v>april</cx:v>
            </cx:txData>
          </cx:tx>
          <cx:dataId val="3"/>
          <cx:layoutPr>
            <cx:binning intervalClosed="r"/>
          </cx:layoutPr>
        </cx:series>
        <cx:series layoutId="clusteredColumn" hidden="1" uniqueId="{B63C7027-6045-4C42-970F-68EE08E3DDFE}" formatIdx="4">
          <cx:tx>
            <cx:txData>
              <cx:f>_xlchart.v1.22</cx:f>
              <cx:v>may</cx:v>
            </cx:txData>
          </cx:tx>
          <cx:dataId val="4"/>
          <cx:layoutPr>
            <cx:binning intervalClosed="r"/>
          </cx:layoutPr>
        </cx:series>
        <cx:series layoutId="clusteredColumn" hidden="1" uniqueId="{6D7BB952-4839-4F51-9CEA-BA3E8DFFFDA3}" formatIdx="5">
          <cx:tx>
            <cx:txData>
              <cx:f>_xlchart.v1.24</cx:f>
              <cx:v>june</cx:v>
            </cx:txData>
          </cx:tx>
          <cx:dataId val="5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  <cx:data id="1">
      <cx:strDim type="cat">
        <cx:f>_xlchart.v1.26</cx:f>
      </cx:strDim>
      <cx:numDim type="val">
        <cx:f>_xlchart.v1.30</cx:f>
      </cx:numDim>
    </cx:data>
    <cx:data id="2">
      <cx:strDim type="cat">
        <cx:f>_xlchart.v1.26</cx:f>
      </cx:strDim>
      <cx:numDim type="val">
        <cx:f>_xlchart.v1.32</cx:f>
      </cx:numDim>
    </cx:data>
    <cx:data id="3">
      <cx:strDim type="cat">
        <cx:f>_xlchart.v1.26</cx:f>
      </cx:strDim>
      <cx:numDim type="val">
        <cx:f>_xlchart.v1.34</cx:f>
      </cx:numDim>
    </cx:data>
    <cx:data id="4">
      <cx:strDim type="cat">
        <cx:f>_xlchart.v1.26</cx:f>
      </cx:strDim>
      <cx:numDim type="val">
        <cx:f>_xlchart.v1.36</cx:f>
      </cx:numDim>
    </cx:data>
    <cx:data id="5">
      <cx:strDim type="cat">
        <cx:f>_xlchart.v1.26</cx:f>
      </cx:strDim>
      <cx:numDim type="val">
        <cx:f>_xlchart.v1.38</cx:f>
      </cx:numDim>
    </cx:data>
  </cx:chartData>
  <cx:chart>
    <cx:title pos="t" align="ctr" overlay="0"/>
    <cx:plotArea>
      <cx:plotAreaRegion>
        <cx:series layoutId="clusteredColumn" uniqueId="{B04949BA-964E-4A89-976E-844D1B7A6804}" formatIdx="0">
          <cx:tx>
            <cx:txData>
              <cx:f>_xlchart.v1.27</cx:f>
              <cx:v>january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7BAF263-07E1-4090-9E4D-1A054AF24B6F}" formatIdx="1">
          <cx:axisId val="2"/>
        </cx:series>
        <cx:series layoutId="clusteredColumn" hidden="1" uniqueId="{03720CB8-D97E-43DB-AFBC-616F9202C21C}" formatIdx="2">
          <cx:tx>
            <cx:txData>
              <cx:f>_xlchart.v1.29</cx:f>
              <cx:v>february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3229668-070E-46A9-AA1D-367E2A0D64BF}" formatIdx="3">
          <cx:axisId val="2"/>
        </cx:series>
        <cx:series layoutId="clusteredColumn" hidden="1" uniqueId="{2EA8EE42-7092-4B4F-909D-02CFB5BACF44}" formatIdx="4">
          <cx:tx>
            <cx:txData>
              <cx:f>_xlchart.v1.31</cx:f>
              <cx:v>march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71C4B3F-1AAC-4971-87BE-045206888A19}" formatIdx="5">
          <cx:axisId val="2"/>
        </cx:series>
        <cx:series layoutId="clusteredColumn" hidden="1" uniqueId="{14C17364-D9DF-4499-AFBB-46A9D3E65C99}" formatIdx="6">
          <cx:tx>
            <cx:txData>
              <cx:f>_xlchart.v1.33</cx:f>
              <cx:v>april</cx:v>
            </cx:txData>
          </cx:tx>
          <cx:dataId val="3"/>
          <cx:layoutPr>
            <cx:aggregation/>
          </cx:layoutPr>
          <cx:axisId val="1"/>
        </cx:series>
        <cx:series layoutId="paretoLine" ownerIdx="6" uniqueId="{37032A7A-76B0-4A12-87BE-0EA3F6595956}" formatIdx="7">
          <cx:axisId val="2"/>
        </cx:series>
        <cx:series layoutId="clusteredColumn" hidden="1" uniqueId="{762623E3-89A4-418D-B111-57C860F891F9}" formatIdx="8">
          <cx:tx>
            <cx:txData>
              <cx:f>_xlchart.v1.35</cx:f>
              <cx:v>may</cx:v>
            </cx:txData>
          </cx:tx>
          <cx:dataId val="4"/>
          <cx:layoutPr>
            <cx:aggregation/>
          </cx:layoutPr>
          <cx:axisId val="1"/>
        </cx:series>
        <cx:series layoutId="paretoLine" ownerIdx="8" uniqueId="{CAD7DB77-36BB-4F06-B4BC-D5370FE21A18}" formatIdx="9">
          <cx:axisId val="2"/>
        </cx:series>
        <cx:series layoutId="clusteredColumn" hidden="1" uniqueId="{846BD867-FEF1-47D6-A49A-C602F05AC0EE}" formatIdx="10">
          <cx:tx>
            <cx:txData>
              <cx:f>_xlchart.v1.37</cx:f>
              <cx:v>june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1ED744F1-C2D0-4FE9-9291-903A0F85EAD8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_xlchart.v1.54</cx:f>
      </cx:numDim>
    </cx:data>
    <cx:data id="1">
      <cx:strDim type="cat">
        <cx:f>_xlchart.v1.52</cx:f>
      </cx:strDim>
      <cx:numDim type="val">
        <cx:f>_xlchart.v1.56</cx:f>
      </cx:numDim>
    </cx:data>
    <cx:data id="2">
      <cx:strDim type="cat">
        <cx:f>_xlchart.v1.52</cx:f>
      </cx:strDim>
      <cx:numDim type="val">
        <cx:f>_xlchart.v1.58</cx:f>
      </cx:numDim>
    </cx:data>
    <cx:data id="3">
      <cx:strDim type="cat">
        <cx:f>_xlchart.v1.52</cx:f>
      </cx:strDim>
      <cx:numDim type="val">
        <cx:f>_xlchart.v1.60</cx:f>
      </cx:numDim>
    </cx:data>
    <cx:data id="4">
      <cx:strDim type="cat">
        <cx:f>_xlchart.v1.52</cx:f>
      </cx:strDim>
      <cx:numDim type="val">
        <cx:f>_xlchart.v1.62</cx:f>
      </cx:numDim>
    </cx:data>
    <cx:data id="5">
      <cx:strDim type="cat">
        <cx:f>_xlchart.v1.52</cx:f>
      </cx:strDim>
      <cx:numDim type="val">
        <cx:f>_xlchart.v1.64</cx:f>
      </cx:numDim>
    </cx:data>
  </cx:chartData>
  <cx:chart>
    <cx:title pos="t" align="ctr" overlay="0"/>
    <cx:plotArea>
      <cx:plotAreaRegion>
        <cx:series layoutId="boxWhisker" uniqueId="{BFADA49E-CD49-401B-BD33-9F052F65AABD}">
          <cx:tx>
            <cx:txData>
              <cx:f>_xlchart.v1.53</cx:f>
              <cx:v>january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2177B7-C8AC-4418-903F-DD7AA3C494EF}">
          <cx:tx>
            <cx:txData>
              <cx:f>_xlchart.v1.55</cx:f>
              <cx:v>february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8E55FD-4067-401F-9B25-AB44A32F7A6B}">
          <cx:tx>
            <cx:txData>
              <cx:f>_xlchart.v1.57</cx:f>
              <cx:v>march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3245E67-B396-4F1B-AD82-DAAA9CFE6555}">
          <cx:tx>
            <cx:txData>
              <cx:f>_xlchart.v1.59</cx:f>
              <cx:v>april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04AAF20-EC39-4C7D-9C52-F812F94DFEBC}">
          <cx:tx>
            <cx:txData>
              <cx:f>_xlchart.v1.61</cx:f>
              <cx:v>may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85925D3-3409-4174-8E4C-B1B59F852B33}">
          <cx:tx>
            <cx:txData>
              <cx:f>_xlchart.v1.63</cx:f>
              <cx:v>june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_xlchart.v2.65</cx:f>
      </cx:strDim>
      <cx:numDim type="val">
        <cx:f>_xlchart.v2.67</cx:f>
      </cx:numDim>
    </cx:data>
    <cx:data id="1">
      <cx:strDim type="cat">
        <cx:f>_xlchart.v2.65</cx:f>
      </cx:strDim>
      <cx:numDim type="val">
        <cx:f>_xlchart.v2.69</cx:f>
      </cx:numDim>
    </cx:data>
    <cx:data id="2">
      <cx:strDim type="cat">
        <cx:f>_xlchart.v2.65</cx:f>
      </cx:strDim>
      <cx:numDim type="val">
        <cx:f>_xlchart.v2.71</cx:f>
      </cx:numDim>
    </cx:data>
    <cx:data id="3">
      <cx:strDim type="cat">
        <cx:f>_xlchart.v2.65</cx:f>
      </cx:strDim>
      <cx:numDim type="val">
        <cx:f>_xlchart.v2.73</cx:f>
      </cx:numDim>
    </cx:data>
    <cx:data id="4">
      <cx:strDim type="cat">
        <cx:f>_xlchart.v2.65</cx:f>
      </cx:strDim>
      <cx:numDim type="val">
        <cx:f>_xlchart.v2.75</cx:f>
      </cx:numDim>
    </cx:data>
    <cx:data id="5">
      <cx:strDim type="cat">
        <cx:f>_xlchart.v2.65</cx:f>
      </cx:strDim>
      <cx:numDim type="val">
        <cx:f>_xlchart.v2.77</cx:f>
      </cx:numDim>
    </cx:data>
  </cx:chartData>
  <cx:chart>
    <cx:title pos="t" align="ctr" overlay="0"/>
    <cx:plotArea>
      <cx:plotAreaRegion>
        <cx:series layoutId="funnel" uniqueId="{2409B654-FE0B-430E-93FC-B57754293EC6}" formatIdx="0">
          <cx:tx>
            <cx:txData>
              <cx:f>_xlchart.v2.66</cx:f>
              <cx:v>january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20371EB-3725-4ECE-BCC3-36C34926CB28}" formatIdx="1">
          <cx:tx>
            <cx:txData>
              <cx:f>_xlchart.v2.68</cx:f>
              <cx:v>february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64162D61-E460-4A1C-977A-D6C3FAAE77AF}" formatIdx="2">
          <cx:tx>
            <cx:txData>
              <cx:f>_xlchart.v2.70</cx:f>
              <cx:v>march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D1530E80-35B7-409B-B720-559FFD5B99A7}" formatIdx="3">
          <cx:tx>
            <cx:txData>
              <cx:f>_xlchart.v2.72</cx:f>
              <cx:v>april</cx:v>
            </cx:txData>
          </cx:tx>
          <cx:dataLabels>
            <cx:visibility seriesName="0" categoryName="0" value="1"/>
          </cx:dataLabels>
          <cx:dataId val="3"/>
        </cx:series>
        <cx:series layoutId="funnel" hidden="1" uniqueId="{1CEC7202-8026-4559-9611-04BEE633D6EB}" formatIdx="4">
          <cx:tx>
            <cx:txData>
              <cx:f>_xlchart.v2.74</cx:f>
              <cx:v>may</cx:v>
            </cx:txData>
          </cx:tx>
          <cx:dataLabels>
            <cx:visibility seriesName="0" categoryName="0" value="1"/>
          </cx:dataLabels>
          <cx:dataId val="4"/>
        </cx:series>
        <cx:series layoutId="funnel" hidden="1" uniqueId="{A9C256CC-A541-43C4-98EA-2F946DFEBFCE}" formatIdx="5">
          <cx:tx>
            <cx:txData>
              <cx:f>_xlchart.v2.76</cx:f>
              <cx:v>june</cx:v>
            </cx:txData>
          </cx:tx>
          <cx:dataLabels>
            <cx:visibility seriesName="0" categoryName="0" value="1"/>
          </cx:dataLabels>
          <cx:dataId val="5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_xlchart.v1.78</cx:f>
      </cx:strDim>
      <cx:numDim type="size">
        <cx:f>_xlchart.v1.80</cx:f>
      </cx:numDim>
    </cx:data>
    <cx:data id="1">
      <cx:strDim type="cat">
        <cx:f>_xlchart.v1.78</cx:f>
      </cx:strDim>
      <cx:numDim type="size">
        <cx:f>_xlchart.v1.82</cx:f>
      </cx:numDim>
    </cx:data>
    <cx:data id="2">
      <cx:strDim type="cat">
        <cx:f>_xlchart.v1.78</cx:f>
      </cx:strDim>
      <cx:numDim type="size">
        <cx:f>_xlchart.v1.84</cx:f>
      </cx:numDim>
    </cx:data>
    <cx:data id="3">
      <cx:strDim type="cat">
        <cx:f>_xlchart.v1.78</cx:f>
      </cx:strDim>
      <cx:numDim type="size">
        <cx:f>_xlchart.v1.86</cx:f>
      </cx:numDim>
    </cx:data>
    <cx:data id="4">
      <cx:strDim type="cat">
        <cx:f>_xlchart.v1.78</cx:f>
      </cx:strDim>
      <cx:numDim type="size">
        <cx:f>_xlchart.v1.88</cx:f>
      </cx:numDim>
    </cx:data>
    <cx:data id="5">
      <cx:strDim type="cat">
        <cx:f>_xlchart.v1.78</cx:f>
      </cx:strDim>
      <cx:numDim type="size">
        <cx:f>_xlchart.v1.90</cx:f>
      </cx:numDim>
    </cx:data>
  </cx:chartData>
  <cx:chart>
    <cx:title pos="t" align="ctr" overlay="0"/>
    <cx:plotArea>
      <cx:plotAreaRegion>
        <cx:series layoutId="treemap" uniqueId="{B3817C47-9042-44E3-BEF1-657F419E66D3}" formatIdx="0">
          <cx:tx>
            <cx:txData>
              <cx:f>_xlchart.v1.79</cx:f>
              <cx:v>january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FD0782A-13E1-4013-A83C-3AE7DF087CED}" formatIdx="1">
          <cx:tx>
            <cx:txData>
              <cx:f>_xlchart.v1.81</cx:f>
              <cx:v>february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8070C0E8-1B1A-4DF6-B1CB-9300E62B2080}" formatIdx="2">
          <cx:tx>
            <cx:txData>
              <cx:f>_xlchart.v1.83</cx:f>
              <cx:v>march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F5C94568-14AE-4E24-98C3-813F37B96786}" formatIdx="3">
          <cx:tx>
            <cx:txData>
              <cx:f>_xlchart.v1.85</cx:f>
              <cx:v>april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4BFAE0EC-3E21-4830-B669-923F43BBEA75}" formatIdx="4">
          <cx:tx>
            <cx:txData>
              <cx:f>_xlchart.v1.87</cx:f>
              <cx:v>may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2E5DA0C8-9BD8-4F01-BE42-EE8DBE222A8E}" formatIdx="5">
          <cx:tx>
            <cx:txData>
              <cx:f>_xlchart.v1.89</cx:f>
              <cx:v>june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_xlchart.v1.91</cx:f>
      </cx:strDim>
      <cx:numDim type="size">
        <cx:f>_xlchart.v1.93</cx:f>
      </cx:numDim>
    </cx:data>
    <cx:data id="1">
      <cx:strDim type="cat">
        <cx:f>_xlchart.v1.91</cx:f>
      </cx:strDim>
      <cx:numDim type="size">
        <cx:f>_xlchart.v1.95</cx:f>
      </cx:numDim>
    </cx:data>
    <cx:data id="2">
      <cx:strDim type="cat">
        <cx:f>_xlchart.v1.91</cx:f>
      </cx:strDim>
      <cx:numDim type="size">
        <cx:f>_xlchart.v1.97</cx:f>
      </cx:numDim>
    </cx:data>
    <cx:data id="3">
      <cx:strDim type="cat">
        <cx:f>_xlchart.v1.91</cx:f>
      </cx:strDim>
      <cx:numDim type="size">
        <cx:f>_xlchart.v1.99</cx:f>
      </cx:numDim>
    </cx:data>
    <cx:data id="4">
      <cx:strDim type="cat">
        <cx:f>_xlchart.v1.91</cx:f>
      </cx:strDim>
      <cx:numDim type="size">
        <cx:f>_xlchart.v1.101</cx:f>
      </cx:numDim>
    </cx:data>
    <cx:data id="5">
      <cx:strDim type="cat">
        <cx:f>_xlchart.v1.91</cx:f>
      </cx:strDim>
      <cx:numDim type="size">
        <cx:f>_xlchart.v1.103</cx:f>
      </cx:numDim>
    </cx:data>
  </cx:chartData>
  <cx:chart>
    <cx:title pos="t" align="ctr" overlay="0"/>
    <cx:plotArea>
      <cx:plotAreaRegion>
        <cx:series layoutId="sunburst" uniqueId="{DEDFC7E9-BB19-4688-9993-EA9883E0BDAE}" formatIdx="0">
          <cx:tx>
            <cx:txData>
              <cx:f>_xlchart.v1.92</cx:f>
              <cx:v>january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FC43B24-4F27-4C38-AEED-D85E5D0F4475}" formatIdx="1">
          <cx:tx>
            <cx:txData>
              <cx:f>_xlchart.v1.94</cx:f>
              <cx:v>february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413951F5-565A-4870-A696-D8DF4EAA235A}" formatIdx="2">
          <cx:tx>
            <cx:txData>
              <cx:f>_xlchart.v1.96</cx:f>
              <cx:v>march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A7D98F17-9ED0-4F50-883F-120E87A5C159}" formatIdx="3">
          <cx:tx>
            <cx:txData>
              <cx:f>_xlchart.v1.98</cx:f>
              <cx:v>april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B0799282-CDB3-4946-9DAC-FA3A08E80367}" formatIdx="4">
          <cx:tx>
            <cx:txData>
              <cx:f>_xlchart.v1.100</cx:f>
              <cx:v>may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DEF1EEF1-1ED5-4112-B190-56ADC4BB6E3C}" formatIdx="5">
          <cx:tx>
            <cx:txData>
              <cx:f>_xlchart.v1.102</cx:f>
              <cx:v>june</cx:v>
            </cx:txData>
          </cx:tx>
          <cx:dataLabels pos="ctr">
            <cx:visibility seriesName="0" categoryName="1" value="0"/>
          </cx:dataLabels>
          <cx:dataId val="5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113D6F-F910-4923-B95C-65303E87575C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1A02E0-F140-44D7-83D4-1F3E2B495971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CECCE4-E4FC-456D-AB46-C04DD86FB3E4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30ACC8-C8B6-40B1-88B9-7BB8F461BC7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F548C8-5B1D-420B-8DB8-516CA0121E5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2D3D3C-5AAD-4767-A6B1-FA371E86864A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A3090D-D91A-4BC3-8C98-1E42CCA4AD4A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4EE83A-3C53-44E8-B11A-0FA40266F424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D9F31B-BB30-4E59-90CA-3404CD2C10B3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DCDABA-90F1-4408-826E-743F6A22F3D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26CE90-13C6-4F08-BE4D-253BBCC021C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2CFADA-8632-45A6-BCFE-B5F9FE833A16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15637D-41EC-4701-B395-3631BF29B7C6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0BEF4B-FC68-4F8A-BA96-963226516732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DC55-B205-4A0B-82F9-C26F10996BC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D2C6F7-421D-4B94-92EC-FBF84C8C4B6C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B0E148-8A13-426C-BA31-B46080451A6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490902-B30F-4CBB-8D39-1505F88A5A3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87C152-84F2-4737-B6D3-611B6FAADA8D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38BA8D-FB5E-4C48-82E9-67748DCDC979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37D42B-AE0F-4BAD-A316-16A47DA7543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6A42F0-CF99-4D5E-B131-4D548C056326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D06D08-9F71-4953-AABD-E453B7E8A152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71869C-DDED-479D-A641-E8D772A3C40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C5B6C8-3C4E-42F4-B572-19650656444A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CAF25D-C500-4172-A568-2792C240215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60BAB-CC04-420A-AC45-8DA175F82A6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60516-2E33-4402-8C1C-FCCE4996AB19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45EB53-83ED-4576-87D1-70585473A2FC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F6C220-998C-457B-94AB-8DE89E7CD504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CA039D-9193-41BB-A96F-D9E4D4B6A62D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05408-3797-4AE0-BD3F-002C897322F3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42749D-9567-4EAB-9B1C-D7B28552F119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484E06-4D4C-403C-B5CF-D0664534C0B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C16C03-8FE8-41CD-AA10-0516BD3B9EF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F1BFC3-3F4E-443E-9CBD-2C6611B0BC62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9A1C20-DE28-4FB5-8225-C7ABEC21525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FA3599-AB41-4719-BACF-41872DC7BF53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microsoft.com/office/2014/relationships/chartEx" Target="../charts/chartEx2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microsoft.com/office/2014/relationships/chartEx" Target="../charts/chartEx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microsoft.com/office/2014/relationships/chartEx" Target="../charts/chartEx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microsoft.com/office/2014/relationships/chartEx" Target="../charts/chartEx6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B6900-902E-138D-D241-12F9D6F48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84A6F-E1E3-80DB-3FCB-2310EF3277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9DAF8-3799-BE1C-44F4-3CC0273797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BA886-9617-DDE2-D936-E1F12D1848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99C9-2F54-DB78-7D22-58A2E73CAB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17892-3BAE-500A-057D-95137475AD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4B49F-8417-4077-E443-C183E2D428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1B4E5-63C5-FA2D-F366-CA3DC5D98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21DF4-AF77-90A1-1E43-1D90468189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B926C-1230-BB33-7096-060F731253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4DBCF-B249-5780-ECEA-254F09A622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28625-3C0A-A15D-F40D-C4FC006E53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1A013-60A0-95D2-DB22-D38A411E07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F95C-03FA-DE7C-6822-41C3CC628E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B3DF2-CD56-B280-A043-F6F4C216D9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B038-C2F2-DA76-1B43-4F1E2B64F9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6D7114-081B-378C-68FC-BAAF0C24B2D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772F16F-0729-C379-D30C-771C7A435B2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EA5705-FF38-1BA7-46D5-19C8D28F36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8A45D9D-8D6A-643E-D547-02DCFD00512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2DC0DA-A446-2231-B117-2944D79D61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9EA85CE-4223-06D3-9F80-3EFB6567AB1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44B3E-D76A-4A57-5079-E22DA90EE9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625A-727D-EBA6-81F1-F4076493B1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C3DBA4-D89F-CA37-BA30-E72CE78F3CA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BF3CDB-42AF-20B4-7B3B-AA0675B1618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CC2C1-CE74-D4C8-256A-6E07138198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F3C62-9C6D-C375-60F4-31DDF12A7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5546C-D547-2E0C-7ACD-9043E816DB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C4179-5140-8750-5981-B96604F753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47516-297C-A184-320D-3DF6DAD8EA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15076-D0DC-0037-E57E-ACC46CBAF3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81831-544D-AA9C-4144-2707134804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B1724-2C58-FCB5-977B-DB4419966B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7979E-5E9A-9F77-AFE3-F381541372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E1EE9-3985-64A0-04A1-B79AE9E4E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97A5B8-4E4A-A5AE-0F90-11F9FB6765D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A06B524-A615-B783-BC01-300532133D1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AB589D-304D-BD46-667F-B24FC714659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46F469B-6A6F-2198-A60F-F1E197AEE3D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04562-6457-F980-3C09-51EBC953B7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A2724-38A6-7396-E161-B917A55CF5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3803C-2E84-E743-DB6D-53D3DF40EC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8763A6-6D3D-01DB-660F-366DE1CCC02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8EF7EC9-BA5B-7130-EB9E-585AB5A7283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B7E0-E0DB-4015-87DE-E42E6BE56F2D}">
  <dimension ref="C2:Q19"/>
  <sheetViews>
    <sheetView tabSelected="1" zoomScale="85" zoomScaleNormal="85" workbookViewId="0">
      <selection activeCell="K23" sqref="K23"/>
    </sheetView>
  </sheetViews>
  <sheetFormatPr defaultRowHeight="14.4" x14ac:dyDescent="0.3"/>
  <cols>
    <col min="3" max="3" width="26.6640625" customWidth="1"/>
    <col min="4" max="9" width="9.109375" bestFit="1" customWidth="1"/>
    <col min="11" max="11" width="31" customWidth="1"/>
    <col min="12" max="12" width="26.21875" customWidth="1"/>
    <col min="13" max="13" width="9.109375" bestFit="1" customWidth="1"/>
    <col min="14" max="14" width="15.77734375" bestFit="1" customWidth="1"/>
    <col min="15" max="17" width="9.109375" bestFit="1" customWidth="1"/>
  </cols>
  <sheetData>
    <row r="2" spans="3:17" ht="21" x14ac:dyDescent="0.4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3:17" ht="18" x14ac:dyDescent="0.35">
      <c r="C4" s="3" t="s">
        <v>1</v>
      </c>
      <c r="D4" s="4" t="s">
        <v>17</v>
      </c>
      <c r="E4" s="4" t="s">
        <v>16</v>
      </c>
      <c r="F4" s="4" t="s">
        <v>18</v>
      </c>
      <c r="G4" s="4" t="s">
        <v>19</v>
      </c>
      <c r="H4" s="4" t="s">
        <v>20</v>
      </c>
      <c r="I4" s="4" t="s">
        <v>21</v>
      </c>
      <c r="J4" s="4"/>
      <c r="K4" s="5" t="s">
        <v>22</v>
      </c>
      <c r="L4" s="5" t="s">
        <v>23</v>
      </c>
      <c r="M4" s="4" t="s">
        <v>24</v>
      </c>
      <c r="N4" s="4" t="s">
        <v>27</v>
      </c>
      <c r="O4" s="4" t="s">
        <v>26</v>
      </c>
      <c r="P4" s="4" t="s">
        <v>28</v>
      </c>
      <c r="Q4" s="4" t="s">
        <v>25</v>
      </c>
    </row>
    <row r="5" spans="3:17" ht="18" x14ac:dyDescent="0.3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3:17" ht="18" x14ac:dyDescent="0.35">
      <c r="C6" s="2" t="s">
        <v>2</v>
      </c>
      <c r="D6" s="4">
        <v>11</v>
      </c>
      <c r="E6" s="4">
        <v>75</v>
      </c>
      <c r="F6" s="4">
        <v>65</v>
      </c>
      <c r="G6" s="4">
        <v>58</v>
      </c>
      <c r="H6" s="4">
        <v>75</v>
      </c>
      <c r="I6" s="4">
        <v>58</v>
      </c>
      <c r="J6" s="4"/>
      <c r="K6" s="4" t="str">
        <f>UPPER(C6:C19)</f>
        <v>PUBG</v>
      </c>
      <c r="L6" s="4" t="str">
        <f>LOWER(C6:C19)</f>
        <v>pubg</v>
      </c>
      <c r="M6" s="4">
        <f>SUM(D6:I6)</f>
        <v>342</v>
      </c>
      <c r="N6" s="4">
        <f>PRODUCT(D6:I6)</f>
        <v>13529587500</v>
      </c>
      <c r="O6" s="4">
        <f>AVERAGE(D6:I6)</f>
        <v>57</v>
      </c>
      <c r="P6" s="4">
        <f>COUNT(D6:I6)</f>
        <v>6</v>
      </c>
      <c r="Q6" s="4">
        <f>D6/I6</f>
        <v>0.18965517241379309</v>
      </c>
    </row>
    <row r="7" spans="3:17" ht="18" x14ac:dyDescent="0.35">
      <c r="C7" s="2" t="s">
        <v>3</v>
      </c>
      <c r="D7" s="4">
        <v>58</v>
      </c>
      <c r="E7" s="4">
        <v>45</v>
      </c>
      <c r="F7" s="4">
        <v>42</v>
      </c>
      <c r="G7" s="4">
        <v>23</v>
      </c>
      <c r="H7" s="4">
        <v>41</v>
      </c>
      <c r="I7" s="4">
        <v>56</v>
      </c>
      <c r="J7" s="4"/>
      <c r="K7" s="4" t="str">
        <f t="shared" ref="K7:K19" si="0">UPPER(C7:C20)</f>
        <v>MINE CRAFT</v>
      </c>
      <c r="L7" s="4" t="str">
        <f t="shared" ref="L7:L19" si="1">LOWER(C7:C20)</f>
        <v>mine craft</v>
      </c>
      <c r="M7" s="4">
        <f t="shared" ref="M7:M19" si="2">SUM(D7:I7)</f>
        <v>265</v>
      </c>
      <c r="N7" s="4">
        <f t="shared" ref="N7:N19" si="3">PRODUCT(D7:I7)</f>
        <v>5788812960</v>
      </c>
      <c r="O7" s="4">
        <f t="shared" ref="O7:O19" si="4">AVERAGE(D7:I7)</f>
        <v>44.166666666666664</v>
      </c>
      <c r="P7" s="4">
        <f t="shared" ref="P7:P19" si="5">COUNT(D7:I7)</f>
        <v>6</v>
      </c>
      <c r="Q7" s="4">
        <f t="shared" ref="Q7:Q19" si="6">D7/I7</f>
        <v>1.0357142857142858</v>
      </c>
    </row>
    <row r="8" spans="3:17" ht="18" x14ac:dyDescent="0.35">
      <c r="C8" s="2" t="s">
        <v>4</v>
      </c>
      <c r="D8" s="4">
        <v>69</v>
      </c>
      <c r="E8" s="4">
        <v>13</v>
      </c>
      <c r="F8" s="4">
        <v>16</v>
      </c>
      <c r="G8" s="4">
        <v>54</v>
      </c>
      <c r="H8" s="4">
        <v>36</v>
      </c>
      <c r="I8" s="4">
        <v>24</v>
      </c>
      <c r="J8" s="4"/>
      <c r="K8" s="4" t="str">
        <f t="shared" si="0"/>
        <v>GOD OF WAR</v>
      </c>
      <c r="L8" s="4" t="str">
        <f t="shared" si="1"/>
        <v>god of war</v>
      </c>
      <c r="M8" s="4">
        <f t="shared" si="2"/>
        <v>212</v>
      </c>
      <c r="N8" s="4">
        <f t="shared" si="3"/>
        <v>669606912</v>
      </c>
      <c r="O8" s="4">
        <f t="shared" si="4"/>
        <v>35.333333333333336</v>
      </c>
      <c r="P8" s="4">
        <f t="shared" si="5"/>
        <v>6</v>
      </c>
      <c r="Q8" s="4">
        <f t="shared" si="6"/>
        <v>2.875</v>
      </c>
    </row>
    <row r="9" spans="3:17" ht="18" x14ac:dyDescent="0.35">
      <c r="C9" s="2" t="s">
        <v>5</v>
      </c>
      <c r="D9" s="4">
        <v>14</v>
      </c>
      <c r="E9" s="4">
        <v>46</v>
      </c>
      <c r="F9" s="4">
        <v>74</v>
      </c>
      <c r="G9" s="4">
        <v>62</v>
      </c>
      <c r="H9" s="4">
        <v>96</v>
      </c>
      <c r="I9" s="4">
        <v>15</v>
      </c>
      <c r="J9" s="4"/>
      <c r="K9" s="4" t="str">
        <f t="shared" si="0"/>
        <v>VALORANT</v>
      </c>
      <c r="L9" s="4" t="str">
        <f t="shared" si="1"/>
        <v>valorant</v>
      </c>
      <c r="M9" s="4">
        <f t="shared" si="2"/>
        <v>307</v>
      </c>
      <c r="N9" s="4">
        <f t="shared" si="3"/>
        <v>4254727680</v>
      </c>
      <c r="O9" s="4">
        <f t="shared" si="4"/>
        <v>51.166666666666664</v>
      </c>
      <c r="P9" s="4">
        <f t="shared" si="5"/>
        <v>6</v>
      </c>
      <c r="Q9" s="4">
        <f t="shared" si="6"/>
        <v>0.93333333333333335</v>
      </c>
    </row>
    <row r="10" spans="3:17" ht="18" x14ac:dyDescent="0.35">
      <c r="C10" s="2" t="s">
        <v>6</v>
      </c>
      <c r="D10" s="4">
        <v>52</v>
      </c>
      <c r="E10" s="4">
        <v>82</v>
      </c>
      <c r="F10" s="4">
        <v>57</v>
      </c>
      <c r="G10" s="4">
        <v>19</v>
      </c>
      <c r="H10" s="4">
        <v>75</v>
      </c>
      <c r="I10" s="4">
        <v>36</v>
      </c>
      <c r="J10" s="4"/>
      <c r="K10" s="4" t="str">
        <f t="shared" si="0"/>
        <v>GETTING OVER IT</v>
      </c>
      <c r="L10" s="4" t="str">
        <f t="shared" si="1"/>
        <v>getting over it</v>
      </c>
      <c r="M10" s="4">
        <f t="shared" si="2"/>
        <v>321</v>
      </c>
      <c r="N10" s="4">
        <f t="shared" si="3"/>
        <v>12468362400</v>
      </c>
      <c r="O10" s="4">
        <f t="shared" si="4"/>
        <v>53.5</v>
      </c>
      <c r="P10" s="4">
        <f t="shared" si="5"/>
        <v>6</v>
      </c>
      <c r="Q10" s="4">
        <f t="shared" si="6"/>
        <v>1.4444444444444444</v>
      </c>
    </row>
    <row r="11" spans="3:17" ht="18" x14ac:dyDescent="0.35">
      <c r="C11" s="2" t="s">
        <v>7</v>
      </c>
      <c r="D11" s="4">
        <v>78</v>
      </c>
      <c r="E11" s="4">
        <v>41</v>
      </c>
      <c r="F11" s="4">
        <v>36</v>
      </c>
      <c r="G11" s="4">
        <v>75</v>
      </c>
      <c r="H11" s="4">
        <v>92</v>
      </c>
      <c r="I11" s="4">
        <v>78</v>
      </c>
      <c r="J11" s="4"/>
      <c r="K11" s="4" t="str">
        <f t="shared" si="0"/>
        <v>FALL GUYS</v>
      </c>
      <c r="L11" s="4" t="str">
        <f t="shared" si="1"/>
        <v>fall guys</v>
      </c>
      <c r="M11" s="4">
        <f t="shared" si="2"/>
        <v>400</v>
      </c>
      <c r="N11" s="4">
        <f t="shared" si="3"/>
        <v>61961889600</v>
      </c>
      <c r="O11" s="4">
        <f t="shared" si="4"/>
        <v>66.666666666666671</v>
      </c>
      <c r="P11" s="4">
        <f t="shared" si="5"/>
        <v>6</v>
      </c>
      <c r="Q11" s="4">
        <f t="shared" si="6"/>
        <v>1</v>
      </c>
    </row>
    <row r="12" spans="3:17" ht="18" x14ac:dyDescent="0.35">
      <c r="C12" s="2" t="s">
        <v>8</v>
      </c>
      <c r="D12" s="4">
        <v>13</v>
      </c>
      <c r="E12" s="4">
        <v>26</v>
      </c>
      <c r="F12" s="4">
        <v>69</v>
      </c>
      <c r="G12" s="4">
        <v>46</v>
      </c>
      <c r="H12" s="4">
        <v>41</v>
      </c>
      <c r="I12" s="4">
        <v>46</v>
      </c>
      <c r="J12" s="4"/>
      <c r="K12" s="4" t="str">
        <f t="shared" si="0"/>
        <v>BIO SHOCK</v>
      </c>
      <c r="L12" s="4" t="str">
        <f t="shared" si="1"/>
        <v>bio shock</v>
      </c>
      <c r="M12" s="4">
        <f t="shared" si="2"/>
        <v>241</v>
      </c>
      <c r="N12" s="4">
        <f t="shared" si="3"/>
        <v>2023323432</v>
      </c>
      <c r="O12" s="4">
        <f t="shared" si="4"/>
        <v>40.166666666666664</v>
      </c>
      <c r="P12" s="4">
        <f t="shared" si="5"/>
        <v>6</v>
      </c>
      <c r="Q12" s="4">
        <f t="shared" si="6"/>
        <v>0.28260869565217389</v>
      </c>
    </row>
    <row r="13" spans="3:17" ht="18" x14ac:dyDescent="0.35">
      <c r="C13" s="2" t="s">
        <v>9</v>
      </c>
      <c r="D13" s="4">
        <v>1</v>
      </c>
      <c r="E13" s="4">
        <v>74</v>
      </c>
      <c r="F13" s="4">
        <v>41</v>
      </c>
      <c r="G13" s="4">
        <v>13</v>
      </c>
      <c r="H13" s="4">
        <v>75</v>
      </c>
      <c r="I13" s="4">
        <v>74</v>
      </c>
      <c r="J13" s="4"/>
      <c r="K13" s="4" t="str">
        <f t="shared" si="0"/>
        <v>FALCON</v>
      </c>
      <c r="L13" s="4" t="str">
        <f t="shared" si="1"/>
        <v>falcon</v>
      </c>
      <c r="M13" s="4">
        <f t="shared" si="2"/>
        <v>278</v>
      </c>
      <c r="N13" s="4">
        <f t="shared" si="3"/>
        <v>218903100</v>
      </c>
      <c r="O13" s="4">
        <f t="shared" si="4"/>
        <v>46.333333333333336</v>
      </c>
      <c r="P13" s="4">
        <f t="shared" si="5"/>
        <v>6</v>
      </c>
      <c r="Q13" s="4">
        <f t="shared" si="6"/>
        <v>1.3513513513513514E-2</v>
      </c>
    </row>
    <row r="14" spans="3:17" ht="18" x14ac:dyDescent="0.35">
      <c r="C14" s="2" t="s">
        <v>10</v>
      </c>
      <c r="D14" s="4">
        <v>75</v>
      </c>
      <c r="E14" s="4">
        <v>36</v>
      </c>
      <c r="F14" s="4">
        <v>47</v>
      </c>
      <c r="G14" s="4">
        <v>58</v>
      </c>
      <c r="H14" s="4">
        <v>35</v>
      </c>
      <c r="I14" s="4">
        <v>56</v>
      </c>
      <c r="J14" s="4"/>
      <c r="K14" s="4" t="str">
        <f t="shared" si="0"/>
        <v>RIPTIDE GP2</v>
      </c>
      <c r="L14" s="4" t="str">
        <f t="shared" si="1"/>
        <v>riptide gp2</v>
      </c>
      <c r="M14" s="4">
        <f t="shared" si="2"/>
        <v>307</v>
      </c>
      <c r="N14" s="4">
        <f t="shared" si="3"/>
        <v>14425992000</v>
      </c>
      <c r="O14" s="4">
        <f t="shared" si="4"/>
        <v>51.166666666666664</v>
      </c>
      <c r="P14" s="4">
        <f t="shared" si="5"/>
        <v>6</v>
      </c>
      <c r="Q14" s="4">
        <f t="shared" si="6"/>
        <v>1.3392857142857142</v>
      </c>
    </row>
    <row r="15" spans="3:17" ht="18" x14ac:dyDescent="0.35">
      <c r="C15" s="2" t="s">
        <v>11</v>
      </c>
      <c r="D15" s="4">
        <v>45</v>
      </c>
      <c r="E15" s="4">
        <v>74</v>
      </c>
      <c r="F15" s="4">
        <v>35</v>
      </c>
      <c r="G15" s="4">
        <v>64</v>
      </c>
      <c r="H15" s="4">
        <v>69</v>
      </c>
      <c r="I15" s="4">
        <v>12</v>
      </c>
      <c r="J15" s="4"/>
      <c r="K15" s="4" t="str">
        <f t="shared" si="0"/>
        <v>PURBLE PALACE</v>
      </c>
      <c r="L15" s="4" t="str">
        <f t="shared" si="1"/>
        <v>purble palace</v>
      </c>
      <c r="M15" s="4">
        <f t="shared" si="2"/>
        <v>299</v>
      </c>
      <c r="N15" s="4">
        <f t="shared" si="3"/>
        <v>6176217600</v>
      </c>
      <c r="O15" s="4">
        <f t="shared" si="4"/>
        <v>49.833333333333336</v>
      </c>
      <c r="P15" s="4">
        <f t="shared" si="5"/>
        <v>6</v>
      </c>
      <c r="Q15" s="4">
        <f t="shared" si="6"/>
        <v>3.75</v>
      </c>
    </row>
    <row r="16" spans="3:17" ht="18" x14ac:dyDescent="0.35">
      <c r="C16" s="2" t="s">
        <v>12</v>
      </c>
      <c r="D16" s="4">
        <v>12</v>
      </c>
      <c r="E16" s="4">
        <v>52</v>
      </c>
      <c r="F16" s="4">
        <v>78</v>
      </c>
      <c r="G16" s="4">
        <v>29</v>
      </c>
      <c r="H16" s="4">
        <v>78</v>
      </c>
      <c r="I16" s="4">
        <v>36</v>
      </c>
      <c r="J16" s="4"/>
      <c r="K16" s="4" t="str">
        <f t="shared" si="0"/>
        <v>2048 SOLVE</v>
      </c>
      <c r="L16" s="4" t="str">
        <f t="shared" si="1"/>
        <v>2048 solve</v>
      </c>
      <c r="M16" s="4">
        <f t="shared" si="2"/>
        <v>285</v>
      </c>
      <c r="N16" s="4">
        <f t="shared" si="3"/>
        <v>3963458304</v>
      </c>
      <c r="O16" s="4">
        <f t="shared" si="4"/>
        <v>47.5</v>
      </c>
      <c r="P16" s="4">
        <f t="shared" si="5"/>
        <v>6</v>
      </c>
      <c r="Q16" s="4">
        <f t="shared" si="6"/>
        <v>0.33333333333333331</v>
      </c>
    </row>
    <row r="17" spans="3:17" ht="18" x14ac:dyDescent="0.35">
      <c r="C17" s="2" t="s">
        <v>13</v>
      </c>
      <c r="D17" s="4">
        <v>36</v>
      </c>
      <c r="E17" s="4">
        <v>15</v>
      </c>
      <c r="F17" s="4">
        <v>54</v>
      </c>
      <c r="G17" s="4">
        <v>78</v>
      </c>
      <c r="H17" s="4">
        <v>36</v>
      </c>
      <c r="I17" s="4">
        <v>17</v>
      </c>
      <c r="J17" s="4"/>
      <c r="K17" s="4" t="str">
        <f t="shared" si="0"/>
        <v>SNOWRUNNER</v>
      </c>
      <c r="L17" s="4" t="str">
        <f t="shared" si="1"/>
        <v>snowrunner</v>
      </c>
      <c r="M17" s="4">
        <f t="shared" si="2"/>
        <v>236</v>
      </c>
      <c r="N17" s="4">
        <f t="shared" si="3"/>
        <v>1391981760</v>
      </c>
      <c r="O17" s="4">
        <f t="shared" si="4"/>
        <v>39.333333333333336</v>
      </c>
      <c r="P17" s="4">
        <f t="shared" si="5"/>
        <v>6</v>
      </c>
      <c r="Q17" s="4">
        <f t="shared" si="6"/>
        <v>2.1176470588235294</v>
      </c>
    </row>
    <row r="18" spans="3:17" ht="18" x14ac:dyDescent="0.35">
      <c r="C18" s="2" t="s">
        <v>14</v>
      </c>
      <c r="D18" s="4">
        <v>72</v>
      </c>
      <c r="E18" s="4">
        <v>19</v>
      </c>
      <c r="F18" s="4">
        <v>4</v>
      </c>
      <c r="G18" s="4">
        <v>36</v>
      </c>
      <c r="H18" s="4">
        <v>57</v>
      </c>
      <c r="I18" s="4">
        <v>16</v>
      </c>
      <c r="J18" s="4"/>
      <c r="K18" s="4" t="str">
        <f t="shared" si="0"/>
        <v>CALL OF DUTY MODERN WARFARE</v>
      </c>
      <c r="L18" s="4" t="str">
        <f t="shared" si="1"/>
        <v>call of duty modern warfare</v>
      </c>
      <c r="M18" s="4">
        <f t="shared" si="2"/>
        <v>204</v>
      </c>
      <c r="N18" s="4">
        <f t="shared" si="3"/>
        <v>179656704</v>
      </c>
      <c r="O18" s="4">
        <f t="shared" si="4"/>
        <v>34</v>
      </c>
      <c r="P18" s="4">
        <f t="shared" si="5"/>
        <v>6</v>
      </c>
      <c r="Q18" s="4">
        <f t="shared" si="6"/>
        <v>4.5</v>
      </c>
    </row>
    <row r="19" spans="3:17" ht="18" x14ac:dyDescent="0.35">
      <c r="C19" s="2" t="s">
        <v>15</v>
      </c>
      <c r="D19" s="4">
        <v>96</v>
      </c>
      <c r="E19" s="4">
        <v>58</v>
      </c>
      <c r="F19" s="4">
        <v>52</v>
      </c>
      <c r="G19" s="4">
        <v>27</v>
      </c>
      <c r="H19" s="4">
        <v>25</v>
      </c>
      <c r="I19" s="4">
        <v>18</v>
      </c>
      <c r="J19" s="4"/>
      <c r="K19" s="4" t="str">
        <f t="shared" si="0"/>
        <v>NARUTO RUN</v>
      </c>
      <c r="L19" s="4" t="str">
        <f t="shared" si="1"/>
        <v>naruto run</v>
      </c>
      <c r="M19" s="4">
        <f t="shared" si="2"/>
        <v>276</v>
      </c>
      <c r="N19" s="4">
        <f t="shared" si="3"/>
        <v>3517862400</v>
      </c>
      <c r="O19" s="4">
        <f t="shared" si="4"/>
        <v>46</v>
      </c>
      <c r="P19" s="4">
        <f t="shared" si="5"/>
        <v>6</v>
      </c>
      <c r="Q19" s="4">
        <f t="shared" si="6"/>
        <v>5.333333333333333</v>
      </c>
    </row>
  </sheetData>
  <mergeCells count="1">
    <mergeCell ref="C2:Q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2FD2-6332-4E89-9EFB-A92BEE32EE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BAE1-F957-4003-BB33-4AFE300317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38</vt:i4>
      </vt:variant>
    </vt:vector>
  </HeadingPairs>
  <TitlesOfParts>
    <vt:vector size="41" baseType="lpstr">
      <vt:lpstr>Sheet1</vt:lpstr>
      <vt:lpstr>Sheet3</vt:lpstr>
      <vt:lpstr>GRAPH1</vt:lpstr>
      <vt:lpstr>Chart1</vt:lpstr>
      <vt:lpstr>Chart2</vt:lpstr>
      <vt:lpstr>Chart3</vt:lpstr>
      <vt:lpstr>Chart4</vt:lpstr>
      <vt:lpstr>Chart5</vt:lpstr>
      <vt:lpstr>Chart6</vt:lpstr>
      <vt:lpstr>Chart7</vt:lpstr>
      <vt:lpstr>Chart14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Chart31</vt:lpstr>
      <vt:lpstr>Chart32</vt:lpstr>
      <vt:lpstr>Chart33</vt:lpstr>
      <vt:lpstr>Chart34</vt:lpstr>
      <vt:lpstr>Chart35</vt:lpstr>
      <vt:lpstr>Chart36</vt:lpstr>
      <vt:lpstr>Chart37</vt:lpstr>
      <vt:lpstr>Chart38</vt:lpstr>
      <vt:lpstr>Chart15</vt:lpstr>
      <vt:lpstr>Chart16</vt:lpstr>
      <vt:lpstr>Chart17</vt:lpstr>
      <vt:lpstr>Chart18</vt:lpstr>
      <vt:lpstr>Chart19</vt:lpstr>
      <vt:lpstr>Chart20</vt:lpstr>
      <vt:lpstr>Chart8</vt:lpstr>
      <vt:lpstr>Chart9</vt:lpstr>
      <vt:lpstr>Chart10</vt:lpstr>
      <vt:lpstr>Chart11</vt:lpstr>
      <vt:lpstr>Chart12</vt:lpstr>
      <vt:lpstr>Chart13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2022-12-08T08:38:27Z</dcterms:created>
  <dcterms:modified xsi:type="dcterms:W3CDTF">2022-12-08T09:32:21Z</dcterms:modified>
</cp:coreProperties>
</file>