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6948" windowHeight="1848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C7" i="1"/>
  <c r="D12" i="1"/>
  <c r="E12" i="1"/>
  <c r="F12" i="1"/>
  <c r="G12" i="1"/>
  <c r="H12" i="1"/>
  <c r="C12" i="1"/>
  <c r="D17" i="1"/>
  <c r="E17" i="1"/>
  <c r="F17" i="1"/>
  <c r="G17" i="1"/>
  <c r="H17" i="1"/>
  <c r="C17" i="1"/>
  <c r="D22" i="1" l="1"/>
  <c r="E22" i="1"/>
  <c r="F22" i="1"/>
  <c r="G22" i="1"/>
  <c r="H22" i="1"/>
  <c r="C22" i="1"/>
</calcChain>
</file>

<file path=xl/sharedStrings.xml><?xml version="1.0" encoding="utf-8"?>
<sst xmlns="http://schemas.openxmlformats.org/spreadsheetml/2006/main" count="18" uniqueCount="15">
  <si>
    <t>Size (mxn)</t>
  </si>
  <si>
    <t>Degree of imbalance (k)</t>
  </si>
  <si>
    <t>Proble Factor</t>
  </si>
  <si>
    <t>10x20</t>
  </si>
  <si>
    <t>10x40</t>
  </si>
  <si>
    <t>10x60</t>
  </si>
  <si>
    <t>10x100</t>
  </si>
  <si>
    <t>ARPD over 160 instances</t>
  </si>
  <si>
    <t>Problem factor wise and new IBFS Method wise the Performace score on ARPD, w.r.t. Optimal Solution over 640 instances</t>
  </si>
  <si>
    <t>MSVM1-TCM</t>
  </si>
  <si>
    <t>MSVM1-TOCM</t>
  </si>
  <si>
    <t>MSVM2-TCM</t>
  </si>
  <si>
    <t>MSVM2-TOCM</t>
  </si>
  <si>
    <t>MSVM3-TCM</t>
  </si>
  <si>
    <t>MSVM3-TOCM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</si>
</sst>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0033CC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workbookViewId="0">
      <selection activeCell="M6" sqref="M6"/>
    </sheetView>
  </sheetViews>
  <sheetFormatPr defaultRowHeight="14.4" x14ac:dyDescent="0.3"/>
  <cols>
    <col min="1" max="1" width="7.44140625" customWidth="1"/>
    <col min="2" max="2" width="17.88671875" customWidth="1"/>
    <col min="3" max="5" width="7.6640625" customWidth="1"/>
    <col min="6" max="6" width="8.5546875" customWidth="1"/>
    <col min="7" max="12" width="7.6640625" customWidth="1"/>
    <col min="15" max="15" width="8.44140625" customWidth="1"/>
  </cols>
  <sheetData>
    <row r="1" spans="1:20" ht="30" customHeight="1" x14ac:dyDescent="0.3">
      <c r="A1" s="6" t="s">
        <v>2</v>
      </c>
      <c r="B1" s="6"/>
      <c r="C1" s="6" t="s">
        <v>8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ht="45" customHeight="1" x14ac:dyDescent="0.3">
      <c r="A2" s="2" t="s">
        <v>0</v>
      </c>
      <c r="B2" s="2" t="s">
        <v>1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21.9" customHeight="1" x14ac:dyDescent="0.3">
      <c r="A3" s="4" t="s">
        <v>3</v>
      </c>
      <c r="B3" s="4">
        <v>1</v>
      </c>
      <c r="C3">
        <v>6.07</v>
      </c>
      <c r="D3">
        <v>6.01</v>
      </c>
      <c r="E3">
        <v>9.3800000000000008</v>
      </c>
      <c r="F3">
        <v>8.7799999999999994</v>
      </c>
      <c r="G3">
        <v>10.33</v>
      </c>
      <c r="H3">
        <v>10.19</v>
      </c>
    </row>
    <row r="4" spans="1:20" ht="21.9" customHeight="1" x14ac:dyDescent="0.3">
      <c r="A4" s="4"/>
      <c r="B4" s="4">
        <v>2</v>
      </c>
      <c r="C4">
        <v>0.43</v>
      </c>
      <c r="D4">
        <v>0.43</v>
      </c>
      <c r="E4">
        <v>0.48</v>
      </c>
      <c r="F4">
        <v>0.5</v>
      </c>
      <c r="G4">
        <v>0.49</v>
      </c>
      <c r="H4">
        <v>0.49</v>
      </c>
    </row>
    <row r="5" spans="1:20" ht="21.9" customHeight="1" x14ac:dyDescent="0.3">
      <c r="A5" s="4"/>
      <c r="B5" s="4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20" ht="21.9" customHeight="1" x14ac:dyDescent="0.3">
      <c r="A6" s="4"/>
      <c r="B6" s="4">
        <v>10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20" ht="21.9" customHeight="1" x14ac:dyDescent="0.3">
      <c r="A7" s="7" t="s">
        <v>7</v>
      </c>
      <c r="B7" s="7"/>
      <c r="C7">
        <f>AVERAGE(C3:C6)</f>
        <v>1.625</v>
      </c>
      <c r="D7">
        <f t="shared" ref="D7:H7" si="0">AVERAGE(D3:D6)</f>
        <v>1.6099999999999999</v>
      </c>
      <c r="E7">
        <f t="shared" si="0"/>
        <v>2.4650000000000003</v>
      </c>
      <c r="F7">
        <f t="shared" si="0"/>
        <v>2.3199999999999998</v>
      </c>
      <c r="G7">
        <f t="shared" si="0"/>
        <v>2.7050000000000001</v>
      </c>
      <c r="H7">
        <f t="shared" si="0"/>
        <v>2.67</v>
      </c>
    </row>
    <row r="8" spans="1:20" ht="21.9" customHeight="1" x14ac:dyDescent="0.3">
      <c r="A8" s="4" t="s">
        <v>4</v>
      </c>
      <c r="B8" s="4">
        <v>1</v>
      </c>
      <c r="C8">
        <v>7.9</v>
      </c>
      <c r="D8">
        <v>7.73</v>
      </c>
      <c r="E8">
        <v>11.31</v>
      </c>
      <c r="F8">
        <v>10.86</v>
      </c>
      <c r="G8">
        <v>11.12</v>
      </c>
      <c r="H8">
        <v>10.66</v>
      </c>
    </row>
    <row r="9" spans="1:20" ht="21.9" customHeight="1" x14ac:dyDescent="0.3">
      <c r="A9" s="4"/>
      <c r="B9" s="4">
        <v>2</v>
      </c>
      <c r="C9">
        <v>0.06</v>
      </c>
      <c r="D9">
        <v>0.06</v>
      </c>
      <c r="E9">
        <v>0.06</v>
      </c>
      <c r="F9">
        <v>0.06</v>
      </c>
      <c r="G9">
        <v>0.06</v>
      </c>
      <c r="H9">
        <v>0.06</v>
      </c>
    </row>
    <row r="10" spans="1:20" ht="21.9" customHeight="1" x14ac:dyDescent="0.3">
      <c r="A10" s="4"/>
      <c r="B10" s="4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20" ht="21.9" customHeight="1" x14ac:dyDescent="0.3">
      <c r="A11" s="4"/>
      <c r="B11" s="4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20" ht="21.9" customHeight="1" x14ac:dyDescent="0.3">
      <c r="A12" s="7" t="s">
        <v>7</v>
      </c>
      <c r="B12" s="7"/>
      <c r="C12">
        <f>AVERAGE(C8:C11)</f>
        <v>1.99</v>
      </c>
      <c r="D12">
        <f t="shared" ref="D12:H12" si="1">AVERAGE(D8:D11)</f>
        <v>1.9475</v>
      </c>
      <c r="E12">
        <f t="shared" si="1"/>
        <v>2.8425000000000002</v>
      </c>
      <c r="F12">
        <f t="shared" si="1"/>
        <v>2.73</v>
      </c>
      <c r="G12">
        <f t="shared" si="1"/>
        <v>2.7949999999999999</v>
      </c>
      <c r="H12">
        <f t="shared" si="1"/>
        <v>2.68</v>
      </c>
    </row>
    <row r="13" spans="1:20" ht="21.9" customHeight="1" x14ac:dyDescent="0.3">
      <c r="A13" s="4" t="s">
        <v>5</v>
      </c>
      <c r="B13" s="4">
        <v>1</v>
      </c>
      <c r="C13">
        <v>7.43</v>
      </c>
      <c r="D13">
        <v>7.25</v>
      </c>
      <c r="E13">
        <v>10.199999999999999</v>
      </c>
      <c r="F13">
        <v>10.93</v>
      </c>
      <c r="G13">
        <v>10.14</v>
      </c>
      <c r="H13">
        <v>10.92</v>
      </c>
    </row>
    <row r="14" spans="1:20" ht="21.9" customHeight="1" x14ac:dyDescent="0.3">
      <c r="A14" s="4"/>
      <c r="B14" s="4">
        <v>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20" ht="21.9" customHeight="1" x14ac:dyDescent="0.3">
      <c r="A15" s="4"/>
      <c r="B15" s="4">
        <v>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20" ht="21.9" customHeight="1" x14ac:dyDescent="0.3">
      <c r="A16" s="4"/>
      <c r="B16" s="4">
        <v>10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20" ht="21.9" customHeight="1" x14ac:dyDescent="0.3">
      <c r="A17" s="7" t="s">
        <v>7</v>
      </c>
      <c r="B17" s="7"/>
      <c r="C17">
        <f t="shared" ref="C17:H17" si="2">AVERAGE(C13:C16)</f>
        <v>1.8574999999999999</v>
      </c>
      <c r="D17">
        <f t="shared" si="2"/>
        <v>1.8125</v>
      </c>
      <c r="E17">
        <f t="shared" si="2"/>
        <v>2.5499999999999998</v>
      </c>
      <c r="F17">
        <f t="shared" si="2"/>
        <v>2.7324999999999999</v>
      </c>
      <c r="G17">
        <f t="shared" si="2"/>
        <v>2.5350000000000001</v>
      </c>
      <c r="H17">
        <f t="shared" si="2"/>
        <v>2.73</v>
      </c>
    </row>
    <row r="18" spans="1:20" ht="21.9" customHeight="1" x14ac:dyDescent="0.3">
      <c r="A18" s="4" t="s">
        <v>6</v>
      </c>
      <c r="B18" s="4">
        <v>1</v>
      </c>
      <c r="C18">
        <v>7.07</v>
      </c>
      <c r="D18">
        <v>6.46</v>
      </c>
      <c r="E18">
        <v>11.48</v>
      </c>
      <c r="F18">
        <v>11.6</v>
      </c>
      <c r="G18">
        <v>11.69</v>
      </c>
      <c r="H18">
        <v>11.45</v>
      </c>
    </row>
    <row r="19" spans="1:20" ht="21.9" customHeight="1" x14ac:dyDescent="0.3">
      <c r="A19" s="4"/>
      <c r="B19" s="4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20" ht="21.9" customHeight="1" x14ac:dyDescent="0.3">
      <c r="A20" s="4"/>
      <c r="B20" s="4">
        <v>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20" ht="21.9" customHeight="1" x14ac:dyDescent="0.3">
      <c r="A21" s="4"/>
      <c r="B21" s="4">
        <v>10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20" ht="21.9" customHeight="1" x14ac:dyDescent="0.3">
      <c r="A22" s="7" t="s">
        <v>7</v>
      </c>
      <c r="B22" s="7"/>
      <c r="C22" s="5">
        <f>AVERAGE(C18:C21)</f>
        <v>1.7675000000000001</v>
      </c>
      <c r="D22" s="5">
        <f t="shared" ref="D22:H22" si="3">AVERAGE(D18:D21)</f>
        <v>1.615</v>
      </c>
      <c r="E22" s="5">
        <f t="shared" si="3"/>
        <v>2.87</v>
      </c>
      <c r="F22" s="5">
        <f t="shared" si="3"/>
        <v>2.9</v>
      </c>
      <c r="G22" s="5">
        <f t="shared" si="3"/>
        <v>2.9224999999999999</v>
      </c>
      <c r="H22" s="5">
        <f t="shared" si="3"/>
        <v>2.8624999999999998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3">
      <c r="A23" s="1"/>
      <c r="B23" s="1"/>
    </row>
    <row r="24" spans="1:20" x14ac:dyDescent="0.3">
      <c r="A24" s="1"/>
      <c r="B24" s="1"/>
    </row>
    <row r="25" spans="1:20" x14ac:dyDescent="0.3">
      <c r="A25" s="1"/>
      <c r="B25" s="1"/>
    </row>
    <row r="26" spans="1:20" ht="20.100000000000001" customHeight="1" x14ac:dyDescent="0.3">
      <c r="A26" s="1"/>
      <c r="B26" s="1"/>
    </row>
    <row r="27" spans="1:20" ht="30" customHeight="1" x14ac:dyDescent="0.3">
      <c r="A27" s="1"/>
      <c r="B27" s="1"/>
    </row>
  </sheetData>
  <mergeCells count="6">
    <mergeCell ref="C1:T1"/>
    <mergeCell ref="A22:B22"/>
    <mergeCell ref="A1:B1"/>
    <mergeCell ref="A7:B7"/>
    <mergeCell ref="A12:B12"/>
    <mergeCell ref="A17:B17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2020-12-26T06:48:11Z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123b0e0a-0e7f-44a5-8475-539f06ac6c47</vt:lpwstr>
  </property>
</Properties>
</file>