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6948" windowHeight="18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D7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D12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D18" i="1"/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D23" i="1"/>
</calcChain>
</file>

<file path=xl/sharedStrings.xml><?xml version="1.0" encoding="utf-8"?>
<sst xmlns="http://schemas.openxmlformats.org/spreadsheetml/2006/main" count="48" uniqueCount="30">
  <si>
    <t>Size (mxn)</t>
  </si>
  <si>
    <t>Degree of imbalance (k)</t>
  </si>
  <si>
    <t>Proble Factor</t>
  </si>
  <si>
    <t>Cost Structure (R)</t>
  </si>
  <si>
    <t>10x20</t>
  </si>
  <si>
    <t>{20, 100, 500, 1000}</t>
  </si>
  <si>
    <t xml:space="preserve">Overll ARPD </t>
  </si>
  <si>
    <t>ARPD, w.r.t. Optimal Solution of the Variants of Existing IBFS Method</t>
  </si>
  <si>
    <t>ARPD, w.r.t. Optimal Soltion,  of Existing IBFS Method</t>
  </si>
  <si>
    <t>10x40</t>
  </si>
  <si>
    <t>10x60</t>
  </si>
  <si>
    <t>10x100</t>
  </si>
  <si>
    <t>UPCM-TCM</t>
  </si>
  <si>
    <t>UPCM-TOCM</t>
  </si>
  <si>
    <t>WUPCM1-TCM</t>
  </si>
  <si>
    <t>WUPCM1-TOCM</t>
  </si>
  <si>
    <t>WUPCM2-TCM</t>
  </si>
  <si>
    <t>WUPCM2-TOCM</t>
  </si>
  <si>
    <t>WPCM1-TCM</t>
  </si>
  <si>
    <t>WPCM1-TOCM</t>
  </si>
  <si>
    <t>WPCM2-TCM</t>
  </si>
  <si>
    <t>WPCM2-TOCM</t>
  </si>
  <si>
    <t>MGMM-TCM</t>
  </si>
  <si>
    <t>MGMM-TOCM</t>
  </si>
  <si>
    <t>RCSPCM-TCM</t>
  </si>
  <si>
    <t>RCSPCM-TOCM</t>
  </si>
  <si>
    <t>RCMCAM-TCM</t>
  </si>
  <si>
    <t>RCMCAM-TOCM</t>
  </si>
  <si>
    <t>RCWMCAM-TCM</t>
  </si>
  <si>
    <t>RCWMCAM-TOCM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</si>
</sst>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33CC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K10" sqref="K10"/>
    </sheetView>
  </sheetViews>
  <sheetFormatPr defaultRowHeight="14.4" x14ac:dyDescent="0.3"/>
  <cols>
    <col min="1" max="1" width="7.44140625" customWidth="1"/>
    <col min="2" max="2" width="12" customWidth="1"/>
    <col min="3" max="3" width="17.6640625" bestFit="1" customWidth="1"/>
    <col min="4" max="6" width="7.6640625" customWidth="1"/>
    <col min="7" max="7" width="8.5546875" customWidth="1"/>
    <col min="8" max="13" width="7.6640625" customWidth="1"/>
    <col min="16" max="16" width="8.44140625" customWidth="1"/>
  </cols>
  <sheetData>
    <row r="1" spans="1:21" ht="30" customHeight="1" x14ac:dyDescent="0.25">
      <c r="A1" s="8" t="s">
        <v>2</v>
      </c>
      <c r="B1" s="8"/>
      <c r="C1" s="8"/>
      <c r="D1" s="8" t="s">
        <v>8</v>
      </c>
      <c r="E1" s="8"/>
      <c r="F1" s="8"/>
      <c r="G1" s="8"/>
      <c r="H1" s="8"/>
      <c r="I1" s="8"/>
      <c r="J1" s="8"/>
      <c r="K1" s="8"/>
      <c r="L1" s="8"/>
      <c r="M1" s="8"/>
      <c r="N1" s="9" t="s">
        <v>7</v>
      </c>
      <c r="O1" s="9"/>
      <c r="P1" s="9"/>
      <c r="Q1" s="9"/>
    </row>
    <row r="2" spans="1:21" ht="45" customHeight="1" x14ac:dyDescent="0.3">
      <c r="A2" s="2" t="s">
        <v>0</v>
      </c>
      <c r="B2" s="2" t="s">
        <v>1</v>
      </c>
      <c r="C2" s="2" t="s">
        <v>3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22</v>
      </c>
      <c r="S2" s="3" t="s">
        <v>23</v>
      </c>
      <c r="T2" s="3" t="s">
        <v>24</v>
      </c>
      <c r="U2" s="3" t="s">
        <v>25</v>
      </c>
    </row>
    <row r="3" spans="1:21" ht="21.9" customHeight="1" x14ac:dyDescent="0.3">
      <c r="A3" s="4" t="s">
        <v>4</v>
      </c>
      <c r="B3" s="4">
        <v>1</v>
      </c>
      <c r="C3" s="4" t="s">
        <v>5</v>
      </c>
      <c r="D3">
        <v>13.17</v>
      </c>
      <c r="E3">
        <v>12.01</v>
      </c>
      <c r="F3">
        <v>6.48</v>
      </c>
      <c r="G3">
        <v>5.34</v>
      </c>
      <c r="H3">
        <v>8.0299999999999994</v>
      </c>
      <c r="I3">
        <v>6.72</v>
      </c>
      <c r="J3">
        <v>5.94</v>
      </c>
      <c r="K3">
        <v>5.41</v>
      </c>
      <c r="L3">
        <v>7.28</v>
      </c>
      <c r="M3">
        <v>5.17</v>
      </c>
      <c r="N3">
        <v>7.25</v>
      </c>
      <c r="O3">
        <v>5.46</v>
      </c>
      <c r="P3">
        <v>9.6300000000000008</v>
      </c>
      <c r="Q3">
        <v>10.08</v>
      </c>
      <c r="R3">
        <v>6.55</v>
      </c>
      <c r="S3">
        <v>5.78</v>
      </c>
      <c r="T3">
        <v>7.65</v>
      </c>
      <c r="U3">
        <v>8.64</v>
      </c>
    </row>
    <row r="4" spans="1:21" ht="21.9" customHeight="1" x14ac:dyDescent="0.3">
      <c r="A4" s="4"/>
      <c r="B4" s="4">
        <v>2</v>
      </c>
      <c r="C4" s="4" t="s">
        <v>5</v>
      </c>
      <c r="D4">
        <v>1.1499999999999999</v>
      </c>
      <c r="E4">
        <v>1.2</v>
      </c>
      <c r="F4">
        <v>0.43</v>
      </c>
      <c r="G4">
        <v>0.43</v>
      </c>
      <c r="H4">
        <v>19.73</v>
      </c>
      <c r="I4">
        <v>16.32</v>
      </c>
      <c r="J4">
        <v>3.47</v>
      </c>
      <c r="K4">
        <v>1.57</v>
      </c>
      <c r="L4">
        <v>4.7699999999999996</v>
      </c>
      <c r="M4">
        <v>2.13</v>
      </c>
      <c r="N4">
        <v>9.9499999999999993</v>
      </c>
      <c r="O4">
        <v>6.24</v>
      </c>
      <c r="P4">
        <v>0.14000000000000001</v>
      </c>
      <c r="Q4">
        <v>0.15</v>
      </c>
      <c r="R4">
        <v>0.99</v>
      </c>
      <c r="S4">
        <v>2.12</v>
      </c>
      <c r="T4">
        <v>25.29</v>
      </c>
      <c r="U4">
        <v>25.16</v>
      </c>
    </row>
    <row r="5" spans="1:21" ht="21.9" customHeight="1" x14ac:dyDescent="0.3">
      <c r="A5" s="4"/>
      <c r="B5" s="4">
        <v>5</v>
      </c>
      <c r="C5" s="4" t="s">
        <v>5</v>
      </c>
      <c r="D5">
        <v>0</v>
      </c>
      <c r="E5">
        <v>0</v>
      </c>
      <c r="F5">
        <v>0</v>
      </c>
      <c r="G5">
        <v>0</v>
      </c>
      <c r="H5">
        <v>35.58</v>
      </c>
      <c r="I5">
        <v>27.11</v>
      </c>
      <c r="J5">
        <v>2.08</v>
      </c>
      <c r="K5">
        <v>1.01</v>
      </c>
      <c r="L5">
        <v>2.2200000000000002</v>
      </c>
      <c r="M5">
        <v>1.1000000000000001</v>
      </c>
      <c r="N5">
        <v>11.71</v>
      </c>
      <c r="O5">
        <v>6.45</v>
      </c>
      <c r="P5">
        <v>0</v>
      </c>
      <c r="Q5">
        <v>0</v>
      </c>
      <c r="R5">
        <v>1.22</v>
      </c>
      <c r="S5">
        <v>1.1299999999999999</v>
      </c>
      <c r="T5">
        <v>49.12</v>
      </c>
      <c r="U5">
        <v>49.07</v>
      </c>
    </row>
    <row r="6" spans="1:21" ht="21.9" customHeight="1" x14ac:dyDescent="0.3">
      <c r="A6" s="4"/>
      <c r="B6" s="4">
        <v>10</v>
      </c>
      <c r="C6" s="4" t="s">
        <v>5</v>
      </c>
      <c r="D6">
        <v>0</v>
      </c>
      <c r="E6">
        <v>0</v>
      </c>
      <c r="F6">
        <v>0</v>
      </c>
      <c r="G6">
        <v>0</v>
      </c>
      <c r="H6">
        <v>63.51</v>
      </c>
      <c r="I6">
        <v>45.1</v>
      </c>
      <c r="J6">
        <v>1.05</v>
      </c>
      <c r="K6">
        <v>0.5</v>
      </c>
      <c r="L6">
        <v>1.1000000000000001</v>
      </c>
      <c r="M6">
        <v>0.56000000000000005</v>
      </c>
      <c r="N6">
        <v>15.23</v>
      </c>
      <c r="O6">
        <v>7.75</v>
      </c>
      <c r="P6">
        <v>0</v>
      </c>
      <c r="Q6">
        <v>0</v>
      </c>
      <c r="R6">
        <v>2.2999999999999998</v>
      </c>
      <c r="S6">
        <v>2.14</v>
      </c>
      <c r="T6">
        <v>86.17</v>
      </c>
      <c r="U6">
        <v>86.59</v>
      </c>
    </row>
    <row r="7" spans="1:21" ht="21.9" customHeight="1" x14ac:dyDescent="0.3">
      <c r="A7" s="7" t="s">
        <v>6</v>
      </c>
      <c r="B7" s="7"/>
      <c r="C7" s="7"/>
      <c r="D7">
        <f>AVERAGE(D3:D6)</f>
        <v>3.58</v>
      </c>
      <c r="E7">
        <f t="shared" ref="E7:U7" si="0">AVERAGE(E3:E6)</f>
        <v>3.3024999999999998</v>
      </c>
      <c r="F7">
        <f t="shared" si="0"/>
        <v>1.7275</v>
      </c>
      <c r="G7">
        <f t="shared" si="0"/>
        <v>1.4424999999999999</v>
      </c>
      <c r="H7">
        <f t="shared" si="0"/>
        <v>31.712499999999999</v>
      </c>
      <c r="I7">
        <f t="shared" si="0"/>
        <v>23.8125</v>
      </c>
      <c r="J7">
        <f t="shared" si="0"/>
        <v>3.1350000000000002</v>
      </c>
      <c r="K7">
        <f t="shared" si="0"/>
        <v>2.1225000000000001</v>
      </c>
      <c r="L7">
        <f t="shared" si="0"/>
        <v>3.8425000000000002</v>
      </c>
      <c r="M7">
        <f t="shared" si="0"/>
        <v>2.2400000000000002</v>
      </c>
      <c r="N7">
        <f t="shared" si="0"/>
        <v>11.035</v>
      </c>
      <c r="O7">
        <f t="shared" si="0"/>
        <v>6.4749999999999996</v>
      </c>
      <c r="P7">
        <f t="shared" si="0"/>
        <v>2.4425000000000003</v>
      </c>
      <c r="Q7">
        <f t="shared" si="0"/>
        <v>2.5575000000000001</v>
      </c>
      <c r="R7">
        <f t="shared" si="0"/>
        <v>2.7649999999999997</v>
      </c>
      <c r="S7">
        <f t="shared" si="0"/>
        <v>2.7925000000000004</v>
      </c>
      <c r="T7">
        <f t="shared" si="0"/>
        <v>42.057500000000005</v>
      </c>
      <c r="U7">
        <f t="shared" si="0"/>
        <v>42.365000000000002</v>
      </c>
    </row>
    <row r="8" spans="1:21" ht="21.9" customHeight="1" x14ac:dyDescent="0.3">
      <c r="A8" s="4" t="s">
        <v>9</v>
      </c>
      <c r="B8" s="4">
        <v>1</v>
      </c>
      <c r="C8" s="4" t="s">
        <v>5</v>
      </c>
      <c r="D8">
        <v>11.37</v>
      </c>
      <c r="E8">
        <v>11.49</v>
      </c>
      <c r="F8">
        <v>8.6300000000000008</v>
      </c>
      <c r="G8">
        <v>8.39</v>
      </c>
      <c r="H8">
        <v>8.06</v>
      </c>
      <c r="I8">
        <v>7.96</v>
      </c>
      <c r="J8">
        <v>5.84</v>
      </c>
      <c r="K8">
        <v>5.32</v>
      </c>
      <c r="L8">
        <v>5.38</v>
      </c>
      <c r="M8">
        <v>4.6399999999999997</v>
      </c>
      <c r="N8">
        <v>7.04</v>
      </c>
      <c r="O8">
        <v>6.26</v>
      </c>
      <c r="P8">
        <v>11.67</v>
      </c>
      <c r="Q8">
        <v>10.93</v>
      </c>
      <c r="R8">
        <v>7.13</v>
      </c>
      <c r="S8">
        <v>6.7</v>
      </c>
      <c r="T8">
        <v>8.86</v>
      </c>
      <c r="U8">
        <v>8.4499999999999993</v>
      </c>
    </row>
    <row r="9" spans="1:21" ht="21.9" customHeight="1" x14ac:dyDescent="0.3">
      <c r="A9" s="4"/>
      <c r="B9" s="4">
        <v>2</v>
      </c>
      <c r="C9" s="4" t="s">
        <v>5</v>
      </c>
      <c r="D9">
        <v>0.22</v>
      </c>
      <c r="E9">
        <v>0.22</v>
      </c>
      <c r="F9">
        <v>0.06</v>
      </c>
      <c r="G9">
        <v>0.06</v>
      </c>
      <c r="H9">
        <v>16.600000000000001</v>
      </c>
      <c r="I9">
        <v>11.15</v>
      </c>
      <c r="J9">
        <v>1.65</v>
      </c>
      <c r="K9">
        <v>1</v>
      </c>
      <c r="L9">
        <v>2.0099999999999998</v>
      </c>
      <c r="M9">
        <v>1.1299999999999999</v>
      </c>
      <c r="N9">
        <v>8</v>
      </c>
      <c r="O9">
        <v>5.6</v>
      </c>
      <c r="P9">
        <v>0.11</v>
      </c>
      <c r="Q9">
        <v>0.11</v>
      </c>
      <c r="R9">
        <v>2.69</v>
      </c>
      <c r="S9">
        <v>2.79</v>
      </c>
      <c r="T9">
        <v>23.47</v>
      </c>
      <c r="U9">
        <v>24.06</v>
      </c>
    </row>
    <row r="10" spans="1:21" ht="21.9" customHeight="1" x14ac:dyDescent="0.3">
      <c r="A10" s="4"/>
      <c r="B10" s="4">
        <v>5</v>
      </c>
      <c r="C10" s="4" t="s">
        <v>5</v>
      </c>
      <c r="D10">
        <v>0</v>
      </c>
      <c r="E10">
        <v>0</v>
      </c>
      <c r="F10">
        <v>0</v>
      </c>
      <c r="G10">
        <v>0</v>
      </c>
      <c r="H10">
        <v>41.94</v>
      </c>
      <c r="I10">
        <v>31.08</v>
      </c>
      <c r="J10">
        <v>1</v>
      </c>
      <c r="K10">
        <v>0.48</v>
      </c>
      <c r="L10">
        <v>1.0900000000000001</v>
      </c>
      <c r="M10">
        <v>0.52</v>
      </c>
      <c r="N10">
        <v>11.35</v>
      </c>
      <c r="O10">
        <v>6.15</v>
      </c>
      <c r="P10">
        <v>0</v>
      </c>
      <c r="Q10">
        <v>0</v>
      </c>
      <c r="R10">
        <v>2.71</v>
      </c>
      <c r="S10">
        <v>3.78</v>
      </c>
      <c r="T10">
        <v>66.900000000000006</v>
      </c>
      <c r="U10">
        <v>67.97</v>
      </c>
    </row>
    <row r="11" spans="1:21" ht="21.9" customHeight="1" x14ac:dyDescent="0.3">
      <c r="A11" s="4"/>
      <c r="B11" s="4">
        <v>10</v>
      </c>
      <c r="C11" s="4" t="s">
        <v>5</v>
      </c>
      <c r="D11">
        <v>0</v>
      </c>
      <c r="E11">
        <v>0</v>
      </c>
      <c r="F11">
        <v>0</v>
      </c>
      <c r="G11">
        <v>0</v>
      </c>
      <c r="H11">
        <v>74.430000000000007</v>
      </c>
      <c r="I11">
        <v>58.55</v>
      </c>
      <c r="J11">
        <v>0.5</v>
      </c>
      <c r="K11">
        <v>0.21</v>
      </c>
      <c r="L11">
        <v>0.55000000000000004</v>
      </c>
      <c r="M11">
        <v>0.23</v>
      </c>
      <c r="N11">
        <v>15.19</v>
      </c>
      <c r="O11">
        <v>7.75</v>
      </c>
      <c r="P11">
        <v>0</v>
      </c>
      <c r="Q11">
        <v>0</v>
      </c>
      <c r="R11">
        <v>1.92</v>
      </c>
      <c r="S11">
        <v>2.2599999999999998</v>
      </c>
      <c r="T11">
        <v>101.04</v>
      </c>
      <c r="U11">
        <v>101.09</v>
      </c>
    </row>
    <row r="12" spans="1:21" ht="21.9" customHeight="1" x14ac:dyDescent="0.3">
      <c r="A12" s="7" t="s">
        <v>6</v>
      </c>
      <c r="B12" s="7"/>
      <c r="C12" s="7"/>
      <c r="D12">
        <f>AVERAGE(D8:D11)</f>
        <v>2.8975</v>
      </c>
      <c r="E12">
        <f t="shared" ref="E12:U12" si="1">AVERAGE(E8:E11)</f>
        <v>2.9275000000000002</v>
      </c>
      <c r="F12">
        <f t="shared" si="1"/>
        <v>2.1725000000000003</v>
      </c>
      <c r="G12">
        <f t="shared" si="1"/>
        <v>2.1125000000000003</v>
      </c>
      <c r="H12">
        <f t="shared" si="1"/>
        <v>35.2575</v>
      </c>
      <c r="I12">
        <f t="shared" si="1"/>
        <v>27.184999999999999</v>
      </c>
      <c r="J12">
        <f t="shared" si="1"/>
        <v>2.2475000000000001</v>
      </c>
      <c r="K12">
        <f t="shared" si="1"/>
        <v>1.7525000000000002</v>
      </c>
      <c r="L12">
        <f t="shared" si="1"/>
        <v>2.2575000000000003</v>
      </c>
      <c r="M12">
        <f t="shared" si="1"/>
        <v>1.63</v>
      </c>
      <c r="N12">
        <f t="shared" si="1"/>
        <v>10.395</v>
      </c>
      <c r="O12">
        <f t="shared" si="1"/>
        <v>6.4399999999999995</v>
      </c>
      <c r="P12">
        <f t="shared" si="1"/>
        <v>2.9449999999999998</v>
      </c>
      <c r="Q12">
        <f t="shared" si="1"/>
        <v>2.76</v>
      </c>
      <c r="R12">
        <f t="shared" si="1"/>
        <v>3.6125000000000003</v>
      </c>
      <c r="S12">
        <f t="shared" si="1"/>
        <v>3.8824999999999998</v>
      </c>
      <c r="T12">
        <f t="shared" si="1"/>
        <v>50.067500000000003</v>
      </c>
      <c r="U12">
        <f t="shared" si="1"/>
        <v>50.392499999999998</v>
      </c>
    </row>
    <row r="13" spans="1:21" ht="21.9" customHeight="1" x14ac:dyDescent="0.3">
      <c r="A13" s="6"/>
      <c r="B13" s="6"/>
      <c r="C13" s="6"/>
    </row>
    <row r="14" spans="1:21" ht="21.9" customHeight="1" x14ac:dyDescent="0.3">
      <c r="A14" s="4" t="s">
        <v>10</v>
      </c>
      <c r="B14" s="4">
        <v>1</v>
      </c>
      <c r="C14" s="4" t="s">
        <v>5</v>
      </c>
      <c r="D14">
        <v>12.97</v>
      </c>
      <c r="E14">
        <v>12.48</v>
      </c>
      <c r="F14">
        <v>7.66</v>
      </c>
      <c r="G14">
        <v>7.46</v>
      </c>
      <c r="H14">
        <v>6.04</v>
      </c>
      <c r="I14">
        <v>5.75</v>
      </c>
      <c r="J14">
        <v>3.55</v>
      </c>
      <c r="K14">
        <v>3.84</v>
      </c>
      <c r="L14">
        <v>3.71</v>
      </c>
      <c r="M14">
        <v>3.32</v>
      </c>
      <c r="N14">
        <v>5.4</v>
      </c>
      <c r="O14">
        <v>5.04</v>
      </c>
      <c r="P14">
        <v>11.35</v>
      </c>
      <c r="Q14">
        <v>10.96</v>
      </c>
      <c r="R14">
        <v>6.76</v>
      </c>
      <c r="S14">
        <v>6.28</v>
      </c>
      <c r="T14">
        <v>8.32</v>
      </c>
      <c r="U14">
        <v>7.92</v>
      </c>
    </row>
    <row r="15" spans="1:21" ht="21.9" customHeight="1" x14ac:dyDescent="0.3">
      <c r="A15" s="4"/>
      <c r="B15" s="4">
        <v>2</v>
      </c>
      <c r="C15" s="4" t="s">
        <v>5</v>
      </c>
      <c r="D15">
        <v>0.02</v>
      </c>
      <c r="E15">
        <v>0.02</v>
      </c>
      <c r="F15">
        <v>0</v>
      </c>
      <c r="G15">
        <v>0</v>
      </c>
      <c r="H15">
        <v>21.8</v>
      </c>
      <c r="I15">
        <v>13.08</v>
      </c>
      <c r="J15">
        <v>1.22</v>
      </c>
      <c r="K15">
        <v>0.69</v>
      </c>
      <c r="L15">
        <v>1.39</v>
      </c>
      <c r="M15">
        <v>0.8</v>
      </c>
      <c r="N15">
        <v>4.88</v>
      </c>
      <c r="O15">
        <v>3.65</v>
      </c>
      <c r="P15">
        <v>0</v>
      </c>
      <c r="Q15">
        <v>0</v>
      </c>
      <c r="R15">
        <v>2.31</v>
      </c>
      <c r="S15">
        <v>2.11</v>
      </c>
      <c r="T15">
        <v>28.61</v>
      </c>
      <c r="U15">
        <v>28.88</v>
      </c>
    </row>
    <row r="16" spans="1:21" ht="21.9" customHeight="1" x14ac:dyDescent="0.3">
      <c r="A16" s="4"/>
      <c r="B16" s="4">
        <v>5</v>
      </c>
      <c r="C16" s="4" t="s">
        <v>5</v>
      </c>
      <c r="D16">
        <v>0</v>
      </c>
      <c r="E16">
        <v>0</v>
      </c>
      <c r="F16">
        <v>0</v>
      </c>
      <c r="G16">
        <v>0</v>
      </c>
      <c r="H16">
        <v>37.979999999999997</v>
      </c>
      <c r="I16">
        <v>32.24</v>
      </c>
      <c r="J16">
        <v>0.59</v>
      </c>
      <c r="K16">
        <v>0.31</v>
      </c>
      <c r="L16">
        <v>0.63</v>
      </c>
      <c r="M16">
        <v>0.33</v>
      </c>
      <c r="N16">
        <v>10.67</v>
      </c>
      <c r="O16">
        <v>6.52</v>
      </c>
      <c r="P16">
        <v>0</v>
      </c>
      <c r="Q16">
        <v>0</v>
      </c>
      <c r="R16">
        <v>1.84</v>
      </c>
      <c r="S16">
        <v>1.7</v>
      </c>
      <c r="T16">
        <v>67.75</v>
      </c>
      <c r="U16">
        <v>68.09</v>
      </c>
    </row>
    <row r="17" spans="1:21" ht="21.9" customHeight="1" x14ac:dyDescent="0.3">
      <c r="A17" s="4"/>
      <c r="B17" s="4">
        <v>10</v>
      </c>
      <c r="C17" s="4" t="s">
        <v>5</v>
      </c>
      <c r="D17">
        <v>0</v>
      </c>
      <c r="E17">
        <v>0</v>
      </c>
      <c r="F17">
        <v>0</v>
      </c>
      <c r="G17">
        <v>0</v>
      </c>
      <c r="H17">
        <v>81.94</v>
      </c>
      <c r="I17">
        <v>64.290000000000006</v>
      </c>
      <c r="J17">
        <v>0.32</v>
      </c>
      <c r="K17">
        <v>0.12</v>
      </c>
      <c r="L17">
        <v>0.34</v>
      </c>
      <c r="M17">
        <v>0.13</v>
      </c>
      <c r="N17">
        <v>15.59</v>
      </c>
      <c r="O17">
        <v>8.0500000000000007</v>
      </c>
      <c r="P17">
        <v>0</v>
      </c>
      <c r="Q17">
        <v>0</v>
      </c>
      <c r="R17">
        <v>2.0699999999999998</v>
      </c>
      <c r="S17">
        <v>2.36</v>
      </c>
      <c r="T17">
        <v>103.79</v>
      </c>
      <c r="U17">
        <v>103.7</v>
      </c>
    </row>
    <row r="18" spans="1:21" ht="21.9" customHeight="1" x14ac:dyDescent="0.3">
      <c r="A18" s="7" t="s">
        <v>6</v>
      </c>
      <c r="B18" s="7"/>
      <c r="C18" s="7"/>
      <c r="D18">
        <f t="shared" ref="D18:U18" si="2">AVERAGE(D14:D17)</f>
        <v>3.2475000000000001</v>
      </c>
      <c r="E18">
        <f t="shared" si="2"/>
        <v>3.125</v>
      </c>
      <c r="F18">
        <f t="shared" si="2"/>
        <v>1.915</v>
      </c>
      <c r="G18">
        <f t="shared" si="2"/>
        <v>1.865</v>
      </c>
      <c r="H18">
        <f t="shared" si="2"/>
        <v>36.94</v>
      </c>
      <c r="I18">
        <f t="shared" si="2"/>
        <v>28.840000000000003</v>
      </c>
      <c r="J18">
        <f t="shared" si="2"/>
        <v>1.42</v>
      </c>
      <c r="K18">
        <f t="shared" si="2"/>
        <v>1.2399999999999998</v>
      </c>
      <c r="L18">
        <f t="shared" si="2"/>
        <v>1.5174999999999998</v>
      </c>
      <c r="M18">
        <f t="shared" si="2"/>
        <v>1.145</v>
      </c>
      <c r="N18">
        <f t="shared" si="2"/>
        <v>9.1350000000000016</v>
      </c>
      <c r="O18">
        <f t="shared" si="2"/>
        <v>5.8149999999999995</v>
      </c>
      <c r="P18">
        <f t="shared" si="2"/>
        <v>2.8374999999999999</v>
      </c>
      <c r="Q18">
        <f t="shared" si="2"/>
        <v>2.74</v>
      </c>
      <c r="R18">
        <f t="shared" si="2"/>
        <v>3.2450000000000001</v>
      </c>
      <c r="S18">
        <f t="shared" si="2"/>
        <v>3.1124999999999998</v>
      </c>
      <c r="T18">
        <f t="shared" si="2"/>
        <v>52.117500000000007</v>
      </c>
      <c r="U18">
        <f t="shared" si="2"/>
        <v>52.147500000000001</v>
      </c>
    </row>
    <row r="19" spans="1:21" ht="21.9" customHeight="1" x14ac:dyDescent="0.3">
      <c r="A19" s="4" t="s">
        <v>11</v>
      </c>
      <c r="B19" s="4">
        <v>1</v>
      </c>
      <c r="C19" s="4" t="s">
        <v>5</v>
      </c>
      <c r="D19">
        <v>8.84</v>
      </c>
      <c r="E19">
        <v>9.65</v>
      </c>
      <c r="F19">
        <v>7.29</v>
      </c>
      <c r="G19">
        <v>6.92</v>
      </c>
      <c r="H19">
        <v>5.61</v>
      </c>
      <c r="I19">
        <v>5.18</v>
      </c>
      <c r="J19">
        <v>3.38</v>
      </c>
      <c r="K19">
        <v>3.26</v>
      </c>
      <c r="L19">
        <v>2.95</v>
      </c>
      <c r="M19">
        <v>2.84</v>
      </c>
      <c r="N19">
        <v>5.31</v>
      </c>
      <c r="O19">
        <v>5.17</v>
      </c>
      <c r="P19">
        <v>12.72</v>
      </c>
      <c r="Q19">
        <v>12.87</v>
      </c>
      <c r="R19">
        <v>5.63</v>
      </c>
      <c r="S19">
        <v>5.25</v>
      </c>
      <c r="T19">
        <v>6.29</v>
      </c>
      <c r="U19">
        <v>5.98</v>
      </c>
    </row>
    <row r="20" spans="1:21" ht="21.9" customHeight="1" x14ac:dyDescent="0.3">
      <c r="A20" s="4"/>
      <c r="B20" s="4">
        <v>2</v>
      </c>
      <c r="C20" s="4" t="s">
        <v>5</v>
      </c>
      <c r="D20">
        <v>0</v>
      </c>
      <c r="E20">
        <v>0</v>
      </c>
      <c r="F20">
        <v>0</v>
      </c>
      <c r="G20">
        <v>0</v>
      </c>
      <c r="H20">
        <v>19.16</v>
      </c>
      <c r="I20">
        <v>13.86</v>
      </c>
      <c r="J20">
        <v>0.7</v>
      </c>
      <c r="K20">
        <v>0.43</v>
      </c>
      <c r="L20">
        <v>0.8</v>
      </c>
      <c r="M20">
        <v>0.49</v>
      </c>
      <c r="N20">
        <v>4.55</v>
      </c>
      <c r="O20">
        <v>3.6</v>
      </c>
      <c r="P20">
        <v>0</v>
      </c>
      <c r="Q20">
        <v>0</v>
      </c>
      <c r="R20">
        <v>1.3</v>
      </c>
      <c r="S20">
        <v>1.2</v>
      </c>
      <c r="T20">
        <v>27.89</v>
      </c>
      <c r="U20">
        <v>28.48</v>
      </c>
    </row>
    <row r="21" spans="1:21" ht="21.9" customHeight="1" x14ac:dyDescent="0.3">
      <c r="A21" s="4"/>
      <c r="B21" s="4">
        <v>5</v>
      </c>
      <c r="C21" s="4" t="s">
        <v>5</v>
      </c>
      <c r="D21">
        <v>0</v>
      </c>
      <c r="E21">
        <v>0</v>
      </c>
      <c r="F21">
        <v>0</v>
      </c>
      <c r="G21">
        <v>0</v>
      </c>
      <c r="H21">
        <v>44.76</v>
      </c>
      <c r="I21">
        <v>32.799999999999997</v>
      </c>
      <c r="J21">
        <v>0.36</v>
      </c>
      <c r="K21">
        <v>0.16</v>
      </c>
      <c r="L21">
        <v>0.39</v>
      </c>
      <c r="M21">
        <v>0.18</v>
      </c>
      <c r="N21">
        <v>10.78</v>
      </c>
      <c r="O21">
        <v>6.27</v>
      </c>
      <c r="P21">
        <v>0</v>
      </c>
      <c r="Q21">
        <v>0</v>
      </c>
      <c r="R21">
        <v>1.34</v>
      </c>
      <c r="S21">
        <v>1.25</v>
      </c>
      <c r="T21">
        <v>67.17</v>
      </c>
      <c r="U21">
        <v>66.63</v>
      </c>
    </row>
    <row r="22" spans="1:21" ht="21.9" customHeight="1" x14ac:dyDescent="0.3">
      <c r="A22" s="4"/>
      <c r="B22" s="4">
        <v>10</v>
      </c>
      <c r="C22" s="4" t="s">
        <v>5</v>
      </c>
      <c r="D22">
        <v>0</v>
      </c>
      <c r="E22">
        <v>0</v>
      </c>
      <c r="F22">
        <v>0</v>
      </c>
      <c r="G22">
        <v>0</v>
      </c>
      <c r="H22">
        <v>70.53</v>
      </c>
      <c r="I22">
        <v>59.78</v>
      </c>
      <c r="J22">
        <v>0.15</v>
      </c>
      <c r="K22">
        <v>0.05</v>
      </c>
      <c r="L22">
        <v>0.16</v>
      </c>
      <c r="M22">
        <v>0.05</v>
      </c>
      <c r="N22">
        <v>14.47</v>
      </c>
      <c r="O22">
        <v>7.42</v>
      </c>
      <c r="P22">
        <v>0</v>
      </c>
      <c r="Q22">
        <v>0</v>
      </c>
      <c r="R22">
        <v>1.88</v>
      </c>
      <c r="S22">
        <v>1.81</v>
      </c>
      <c r="T22">
        <v>108.09</v>
      </c>
      <c r="U22">
        <v>108.39</v>
      </c>
    </row>
    <row r="23" spans="1:21" ht="21.9" customHeight="1" x14ac:dyDescent="0.3">
      <c r="A23" s="7" t="s">
        <v>6</v>
      </c>
      <c r="B23" s="7"/>
      <c r="C23" s="7"/>
      <c r="D23" s="5">
        <f>AVERAGE(D19:D22)</f>
        <v>2.21</v>
      </c>
      <c r="E23" s="5">
        <f t="shared" ref="E23:U23" si="3">AVERAGE(E19:E22)</f>
        <v>2.4125000000000001</v>
      </c>
      <c r="F23" s="5">
        <f t="shared" si="3"/>
        <v>1.8225</v>
      </c>
      <c r="G23" s="5">
        <f t="shared" si="3"/>
        <v>1.73</v>
      </c>
      <c r="H23" s="5">
        <f t="shared" si="3"/>
        <v>35.015000000000001</v>
      </c>
      <c r="I23" s="5">
        <f t="shared" si="3"/>
        <v>27.905000000000001</v>
      </c>
      <c r="J23" s="5">
        <f t="shared" si="3"/>
        <v>1.1475000000000002</v>
      </c>
      <c r="K23" s="5">
        <f t="shared" si="3"/>
        <v>0.97499999999999998</v>
      </c>
      <c r="L23" s="5">
        <f t="shared" si="3"/>
        <v>1.075</v>
      </c>
      <c r="M23" s="5">
        <f t="shared" si="3"/>
        <v>0.89</v>
      </c>
      <c r="N23" s="5">
        <f t="shared" si="3"/>
        <v>8.7774999999999999</v>
      </c>
      <c r="O23" s="5">
        <f t="shared" si="3"/>
        <v>5.6150000000000002</v>
      </c>
      <c r="P23" s="5">
        <f t="shared" si="3"/>
        <v>3.18</v>
      </c>
      <c r="Q23" s="5">
        <f t="shared" si="3"/>
        <v>3.2174999999999998</v>
      </c>
      <c r="R23" s="5">
        <f t="shared" si="3"/>
        <v>2.5374999999999996</v>
      </c>
      <c r="S23" s="5">
        <f t="shared" si="3"/>
        <v>2.3774999999999999</v>
      </c>
      <c r="T23" s="5">
        <f t="shared" si="3"/>
        <v>52.36</v>
      </c>
      <c r="U23" s="5">
        <f t="shared" si="3"/>
        <v>52.370000000000005</v>
      </c>
    </row>
    <row r="24" spans="1:21" x14ac:dyDescent="0.3">
      <c r="A24" s="1"/>
      <c r="B24" s="1"/>
      <c r="C24" s="1"/>
    </row>
    <row r="25" spans="1:21" x14ac:dyDescent="0.3">
      <c r="A25" s="1"/>
      <c r="B25" s="1"/>
      <c r="C25" s="1"/>
    </row>
    <row r="26" spans="1:21" x14ac:dyDescent="0.3">
      <c r="A26" s="1"/>
      <c r="B26" s="1"/>
      <c r="C26" s="1"/>
    </row>
    <row r="27" spans="1:21" ht="20.100000000000001" customHeight="1" x14ac:dyDescent="0.3">
      <c r="A27" s="1"/>
      <c r="B27" s="1"/>
      <c r="C27" s="1"/>
    </row>
    <row r="28" spans="1:21" ht="30" customHeight="1" x14ac:dyDescent="0.3">
      <c r="A28" s="1"/>
      <c r="B28" s="1"/>
      <c r="C28" s="1"/>
    </row>
  </sheetData>
  <mergeCells count="7">
    <mergeCell ref="A23:C23"/>
    <mergeCell ref="A1:C1"/>
    <mergeCell ref="A7:C7"/>
    <mergeCell ref="N1:Q1"/>
    <mergeCell ref="A12:C12"/>
    <mergeCell ref="A18:C18"/>
    <mergeCell ref="D1:M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2020-05-20T08:23:48Z</dcterms:modified>
</cp:coreProperties>
</file>