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13_ncr:1_{C1899CAC-A302-4083-B626-22AA82E6C24F}" xr6:coauthVersionLast="47" xr6:coauthVersionMax="47" xr10:uidLastSave="{00000000-0000-0000-0000-000000000000}"/>
  <bookViews>
    <workbookView xWindow="11424" yWindow="0" windowWidth="11712" windowHeight="12336" firstSheet="3" activeTab="4" xr2:uid="{1C9B9679-9D6A-4BD1-9DBE-906DB0256C3D}"/>
  </bookViews>
  <sheets>
    <sheet name="Tools and FUnctions" sheetId="1" r:id="rId1"/>
    <sheet name="Removing Duplicate" sheetId="2" r:id="rId2"/>
    <sheet name="Removing spaces and adding colu" sheetId="3" r:id="rId3"/>
    <sheet name="Date format txt-column" sheetId="4" r:id="rId4"/>
    <sheet name="Finding RM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I4" i="5"/>
  <c r="G3" i="5"/>
  <c r="F3" i="5"/>
  <c r="H13" i="5"/>
  <c r="G14" i="5"/>
  <c r="G13" i="5"/>
  <c r="G15" i="5"/>
  <c r="G16" i="5"/>
  <c r="G2" i="5"/>
  <c r="H4" i="5"/>
  <c r="I2" i="5"/>
  <c r="H6" i="5"/>
  <c r="H14" i="5"/>
  <c r="H15" i="5"/>
  <c r="H16" i="5"/>
  <c r="F13" i="5"/>
  <c r="F2" i="5"/>
  <c r="F14" i="5"/>
  <c r="F15" i="5"/>
  <c r="F16" i="5"/>
  <c r="H2" i="5"/>
  <c r="I5" i="5"/>
  <c r="I6" i="5"/>
  <c r="I3" i="5"/>
  <c r="H3" i="5"/>
  <c r="H5" i="5"/>
  <c r="E10" i="5"/>
  <c r="F4" i="5"/>
  <c r="F5" i="5"/>
  <c r="F6" i="5"/>
  <c r="C2" i="5"/>
  <c r="C3" i="5"/>
  <c r="C4" i="5"/>
  <c r="C5" i="5"/>
  <c r="C6" i="5"/>
  <c r="C7" i="5"/>
  <c r="C8" i="5"/>
  <c r="C10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2" i="3"/>
</calcChain>
</file>

<file path=xl/sharedStrings.xml><?xml version="1.0" encoding="utf-8"?>
<sst xmlns="http://schemas.openxmlformats.org/spreadsheetml/2006/main" count="175" uniqueCount="127">
  <si>
    <t>Quantity</t>
  </si>
  <si>
    <t>Excel Data Cleaning Tools</t>
  </si>
  <si>
    <t>Text to Columns</t>
  </si>
  <si>
    <t>comma, space, or custom delimiter)</t>
  </si>
  <si>
    <r>
      <t xml:space="preserve">Found under the </t>
    </r>
    <r>
      <rPr>
        <b/>
        <sz val="11"/>
        <color theme="1"/>
        <rFont val="Aptos Narrow"/>
        <family val="2"/>
        <scheme val="minor"/>
      </rPr>
      <t xml:space="preserve">Data </t>
    </r>
    <r>
      <rPr>
        <sz val="11"/>
        <color theme="1"/>
        <rFont val="Aptos Narrow"/>
        <family val="2"/>
        <scheme val="minor"/>
      </rPr>
      <t>tab.</t>
    </r>
  </si>
  <si>
    <t>Splits text in a single column into multiple columns based on a delimiter (e.g. comma, space, or custom delimiter)</t>
  </si>
  <si>
    <t>Found under the Data tab.</t>
  </si>
  <si>
    <t>Remove Duplicates</t>
  </si>
  <si>
    <t>Removes duplicates rows from a dataset based on selected columns.</t>
  </si>
  <si>
    <r>
      <t>Found under the</t>
    </r>
    <r>
      <rPr>
        <b/>
        <sz val="11"/>
        <color theme="1"/>
        <rFont val="Aptos Narrow"/>
        <family val="2"/>
        <scheme val="minor"/>
      </rPr>
      <t xml:space="preserve"> Data</t>
    </r>
    <r>
      <rPr>
        <sz val="11"/>
        <color theme="1"/>
        <rFont val="Aptos Narrow"/>
        <family val="2"/>
        <scheme val="minor"/>
      </rPr>
      <t xml:space="preserve"> tab.</t>
    </r>
  </si>
  <si>
    <t>Find and Replace</t>
  </si>
  <si>
    <t>Allows you to search for specific text or values and replace them with something else.</t>
  </si>
  <si>
    <r>
      <t xml:space="preserve">Accessible via </t>
    </r>
    <r>
      <rPr>
        <b/>
        <sz val="11"/>
        <color theme="1"/>
        <rFont val="Aptos Narrow"/>
        <family val="2"/>
        <scheme val="minor"/>
      </rPr>
      <t>Ctrl + H</t>
    </r>
    <r>
      <rPr>
        <sz val="11"/>
        <color theme="1"/>
        <rFont val="Aptos Narrow"/>
        <family val="2"/>
        <scheme val="minor"/>
      </rPr>
      <t xml:space="preserve"> or under the </t>
    </r>
    <r>
      <rPr>
        <b/>
        <sz val="11"/>
        <color theme="1"/>
        <rFont val="Aptos Narrow"/>
        <family val="2"/>
        <scheme val="minor"/>
      </rPr>
      <t>Home</t>
    </r>
    <r>
      <rPr>
        <sz val="11"/>
        <color theme="1"/>
        <rFont val="Aptos Narrow"/>
        <family val="2"/>
        <scheme val="minor"/>
      </rPr>
      <t xml:space="preserve"> tab.</t>
    </r>
  </si>
  <si>
    <t>Flash Fill</t>
  </si>
  <si>
    <t>Automatically fills in data based on patterns it detects in your input.</t>
  </si>
  <si>
    <r>
      <t>Found under the</t>
    </r>
    <r>
      <rPr>
        <b/>
        <sz val="11"/>
        <color theme="1"/>
        <rFont val="Aptos Narrow"/>
        <family val="2"/>
        <scheme val="minor"/>
      </rPr>
      <t xml:space="preserve"> Data</t>
    </r>
    <r>
      <rPr>
        <sz val="11"/>
        <color theme="1"/>
        <rFont val="Aptos Narrow"/>
        <family val="2"/>
        <scheme val="minor"/>
      </rPr>
      <t xml:space="preserve"> tab or triggered by</t>
    </r>
    <r>
      <rPr>
        <b/>
        <sz val="11"/>
        <color theme="1"/>
        <rFont val="Aptos Narrow"/>
        <family val="2"/>
        <scheme val="minor"/>
      </rPr>
      <t xml:space="preserve"> Ctrl + E;</t>
    </r>
  </si>
  <si>
    <t>Data Validation</t>
  </si>
  <si>
    <t>Restricts the type of data that can be entered into a cell (e.g., numbers, dates, or custom lists).</t>
  </si>
  <si>
    <t>Conditional Formatting</t>
  </si>
  <si>
    <t>Highlights cells that meet specific criteria, making it easier to identity errors or outliers.</t>
  </si>
  <si>
    <r>
      <t xml:space="preserve">Found under the </t>
    </r>
    <r>
      <rPr>
        <b/>
        <sz val="11"/>
        <color theme="1"/>
        <rFont val="Aptos Narrow"/>
        <family val="2"/>
        <scheme val="minor"/>
      </rPr>
      <t>Home</t>
    </r>
    <r>
      <rPr>
        <sz val="11"/>
        <color theme="1"/>
        <rFont val="Aptos Narrow"/>
        <family val="2"/>
        <scheme val="minor"/>
      </rPr>
      <t xml:space="preserve"> tab.</t>
    </r>
  </si>
  <si>
    <t>Sort and Filter</t>
  </si>
  <si>
    <t>Sorts data alphabetically, numerically or by date, and filters data to display only rows that meets certain criteria.</t>
  </si>
  <si>
    <r>
      <t>Found under</t>
    </r>
    <r>
      <rPr>
        <b/>
        <sz val="11"/>
        <color theme="1"/>
        <rFont val="Aptos Narrow"/>
        <family val="2"/>
        <scheme val="minor"/>
      </rPr>
      <t xml:space="preserve"> Home</t>
    </r>
    <r>
      <rPr>
        <sz val="11"/>
        <color theme="1"/>
        <rFont val="Aptos Narrow"/>
        <family val="2"/>
        <scheme val="minor"/>
      </rPr>
      <t xml:space="preserve"> or </t>
    </r>
    <r>
      <rPr>
        <b/>
        <sz val="11"/>
        <color theme="1"/>
        <rFont val="Aptos Narrow"/>
        <family val="2"/>
        <scheme val="minor"/>
      </rPr>
      <t xml:space="preserve">Data </t>
    </r>
    <r>
      <rPr>
        <sz val="11"/>
        <color theme="1"/>
        <rFont val="Aptos Narrow"/>
        <family val="2"/>
        <scheme val="minor"/>
      </rPr>
      <t>tab.</t>
    </r>
  </si>
  <si>
    <t>Go to Special</t>
  </si>
  <si>
    <t>Selects specific types of data, such as blanks, formulas or constraints, for quick editing or deletion.</t>
  </si>
  <si>
    <r>
      <t>Accessible via</t>
    </r>
    <r>
      <rPr>
        <b/>
        <sz val="11"/>
        <color theme="1"/>
        <rFont val="Aptos Narrow"/>
        <family val="2"/>
        <scheme val="minor"/>
      </rPr>
      <t xml:space="preserve"> Ctrl + G  &gt;  Special.</t>
    </r>
  </si>
  <si>
    <t>Trim Whitespace</t>
  </si>
  <si>
    <t>Removes extra spaces from text data (leading, trailing, and multiple spaces between words)</t>
  </si>
  <si>
    <r>
      <t xml:space="preserve">Use </t>
    </r>
    <r>
      <rPr>
        <b/>
        <sz val="11"/>
        <color theme="1"/>
        <rFont val="Aptos Narrow"/>
        <family val="2"/>
        <scheme val="minor"/>
      </rPr>
      <t>TRIM function</t>
    </r>
    <r>
      <rPr>
        <sz val="11"/>
        <color theme="1"/>
        <rFont val="Aptos Narrow"/>
        <family val="2"/>
        <scheme val="minor"/>
      </rPr>
      <t xml:space="preserve"> or Power Query.</t>
    </r>
  </si>
  <si>
    <t>Power Query ( Get and Transform Data)</t>
  </si>
  <si>
    <t>It allows you to automate repetitive cleaning tasks.</t>
  </si>
  <si>
    <r>
      <t xml:space="preserve">Found under </t>
    </r>
    <r>
      <rPr>
        <b/>
        <sz val="11"/>
        <color theme="1"/>
        <rFont val="Aptos Narrow"/>
        <family val="2"/>
        <scheme val="minor"/>
      </rPr>
      <t>Data</t>
    </r>
    <r>
      <rPr>
        <sz val="11"/>
        <color theme="1"/>
        <rFont val="Aptos Narrow"/>
        <family val="2"/>
        <scheme val="minor"/>
      </rPr>
      <t xml:space="preserve"> tab.</t>
    </r>
  </si>
  <si>
    <t>Error Checking</t>
  </si>
  <si>
    <t>Identifies and helps correct errors in formulas or data.</t>
  </si>
  <si>
    <r>
      <t xml:space="preserve">Found under </t>
    </r>
    <r>
      <rPr>
        <b/>
        <sz val="11"/>
        <color theme="1"/>
        <rFont val="Aptos Narrow"/>
        <family val="2"/>
        <scheme val="minor"/>
      </rPr>
      <t>Formulas</t>
    </r>
    <r>
      <rPr>
        <sz val="11"/>
        <color theme="1"/>
        <rFont val="Aptos Narrow"/>
        <family val="2"/>
        <scheme val="minor"/>
      </rPr>
      <t xml:space="preserve"> tab.</t>
    </r>
  </si>
  <si>
    <t>Text Functions Toolbar</t>
  </si>
  <si>
    <r>
      <t xml:space="preserve">Provides quick access to text-related functions like </t>
    </r>
    <r>
      <rPr>
        <b/>
        <sz val="11"/>
        <color theme="1"/>
        <rFont val="Aptos Narrow"/>
        <family val="2"/>
        <scheme val="minor"/>
      </rPr>
      <t>UPPER, LOWER, PROPER and TRIM.</t>
    </r>
  </si>
  <si>
    <r>
      <t>Found under</t>
    </r>
    <r>
      <rPr>
        <b/>
        <sz val="11"/>
        <color theme="1"/>
        <rFont val="Aptos Narrow"/>
        <family val="2"/>
        <scheme val="minor"/>
      </rPr>
      <t xml:space="preserve"> Formulas tab</t>
    </r>
    <r>
      <rPr>
        <sz val="11"/>
        <color theme="1"/>
        <rFont val="Aptos Narrow"/>
        <family val="2"/>
        <scheme val="minor"/>
      </rPr>
      <t>.</t>
    </r>
  </si>
  <si>
    <t>Excel Data Cleaning Functions</t>
  </si>
  <si>
    <t>TRIM</t>
  </si>
  <si>
    <t>Removes extra spaces from text, leaving only single spaces between words.</t>
  </si>
  <si>
    <t>CLEAN</t>
  </si>
  <si>
    <t>Removes non-printable characters from text.</t>
  </si>
  <si>
    <t>UPPER, LOWER , PROPER</t>
  </si>
  <si>
    <t>Converts text to uppercase, lowercase, or proper case (capitalize first letter)</t>
  </si>
  <si>
    <t>LEFT, RIGHT, MID</t>
  </si>
  <si>
    <t>Extracts a specific number of characters from the left, right or middle of a text string.</t>
  </si>
  <si>
    <t>CONCATENATE or CONCAT / TEXTJOIN</t>
  </si>
  <si>
    <t>Combines text from multiple cells into one cell.</t>
  </si>
  <si>
    <t>SUBSTITUTE</t>
  </si>
  <si>
    <t>Replace specific text in a string with new text.</t>
  </si>
  <si>
    <t>Replaces a part of a text string with a different text string, based on the number of characters specified.</t>
  </si>
  <si>
    <t>LEN</t>
  </si>
  <si>
    <t>REPLACE</t>
  </si>
  <si>
    <t>Description</t>
  </si>
  <si>
    <t>Mineral Water</t>
  </si>
  <si>
    <t>1829Bottle</t>
  </si>
  <si>
    <t>Energy Drink</t>
  </si>
  <si>
    <t>500Can</t>
  </si>
  <si>
    <t>Chips Pack</t>
  </si>
  <si>
    <t>300Pack</t>
  </si>
  <si>
    <t>Chocolate Bar</t>
  </si>
  <si>
    <t>1200Piece</t>
  </si>
  <si>
    <t>Soda</t>
  </si>
  <si>
    <t>750Bottle</t>
  </si>
  <si>
    <t>Biscuit Box</t>
  </si>
  <si>
    <t>200Box</t>
  </si>
  <si>
    <t>Ice Cream</t>
  </si>
  <si>
    <t>150Tub</t>
  </si>
  <si>
    <t>Juice</t>
  </si>
  <si>
    <t>600Carton</t>
  </si>
  <si>
    <t>Noodles</t>
  </si>
  <si>
    <t>1000Pack</t>
  </si>
  <si>
    <t>Cookies</t>
  </si>
  <si>
    <t>450Packet</t>
  </si>
  <si>
    <t>Quantity (Flash Fill)</t>
  </si>
  <si>
    <t>Units</t>
  </si>
  <si>
    <t>Bottle</t>
  </si>
  <si>
    <t>Can</t>
  </si>
  <si>
    <t>Pack</t>
  </si>
  <si>
    <t>Piece</t>
  </si>
  <si>
    <t>Box</t>
  </si>
  <si>
    <t>Tub</t>
  </si>
  <si>
    <t>Carton</t>
  </si>
  <si>
    <t>Packet</t>
  </si>
  <si>
    <t>Using flash fill</t>
  </si>
  <si>
    <t>Unformatted Dates</t>
  </si>
  <si>
    <t>Day</t>
  </si>
  <si>
    <t>Month</t>
  </si>
  <si>
    <t>Year</t>
  </si>
  <si>
    <t>Date</t>
  </si>
  <si>
    <t xml:space="preserve">this is text </t>
  </si>
  <si>
    <t xml:space="preserve">to column </t>
  </si>
  <si>
    <t xml:space="preserve">examples </t>
  </si>
  <si>
    <t>for date format</t>
  </si>
  <si>
    <t>Formatted date (MDY)</t>
  </si>
  <si>
    <t>Date(m)</t>
  </si>
  <si>
    <t>Amount</t>
  </si>
  <si>
    <t>Sales Revenue</t>
  </si>
  <si>
    <t>1234Cr</t>
  </si>
  <si>
    <t>Purchase Expense</t>
  </si>
  <si>
    <t>4585Dr</t>
  </si>
  <si>
    <t>Interest Income</t>
  </si>
  <si>
    <t>789Cr</t>
  </si>
  <si>
    <t>Rent Expense</t>
  </si>
  <si>
    <t>1200Dr</t>
  </si>
  <si>
    <t>Service Revenue</t>
  </si>
  <si>
    <t>456Cr</t>
  </si>
  <si>
    <t>Utility Expense</t>
  </si>
  <si>
    <t>300Dr</t>
  </si>
  <si>
    <t>Commission Income</t>
  </si>
  <si>
    <t>150Cr</t>
  </si>
  <si>
    <t xml:space="preserve">Total </t>
  </si>
  <si>
    <t>Name</t>
  </si>
  <si>
    <t>First</t>
  </si>
  <si>
    <t>Middle</t>
  </si>
  <si>
    <t>Last</t>
  </si>
  <si>
    <t>Sujan Budhathoki Magar</t>
  </si>
  <si>
    <t>Bhim Bahadur Budha</t>
  </si>
  <si>
    <t>Santosh Roka</t>
  </si>
  <si>
    <t>Jivan Pun</t>
  </si>
  <si>
    <t>Jit Thapa</t>
  </si>
  <si>
    <t>2080.1.02</t>
  </si>
  <si>
    <t>2080.01.3</t>
  </si>
  <si>
    <t>2080.10.4</t>
  </si>
  <si>
    <t>2080.12.05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</si>
</sst>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dd/mmm/yyyy"/>
    <numFmt numFmtId="172" formatCode="mmm/dd/yyyy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0" fontId="2" fillId="0" borderId="0" xfId="0" applyFont="1" applyBorder="1"/>
    <xf numFmtId="0" fontId="0" fillId="2" borderId="1" xfId="0" applyFill="1" applyBorder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171" fontId="0" fillId="0" borderId="0" xfId="0" applyNumberFormat="1"/>
    <xf numFmtId="0" fontId="1" fillId="2" borderId="0" xfId="0" applyFont="1" applyFill="1"/>
    <xf numFmtId="0" fontId="3" fillId="3" borderId="0" xfId="0" applyFont="1" applyFill="1" applyBorder="1"/>
    <xf numFmtId="0" fontId="0" fillId="4" borderId="0" xfId="0" applyFill="1" applyBorder="1"/>
    <xf numFmtId="0" fontId="4" fillId="0" borderId="1" xfId="0" applyFont="1" applyBorder="1"/>
    <xf numFmtId="14" fontId="4" fillId="0" borderId="1" xfId="0" applyNumberFormat="1" applyFont="1" applyBorder="1"/>
    <xf numFmtId="172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9AAD-F314-489F-8C5A-0B64FD3D3631}">
  <dimension ref="A1:F55"/>
  <sheetViews>
    <sheetView topLeftCell="A30" workbookViewId="0">
      <selection activeCell="B35" sqref="B35"/>
    </sheetView>
  </sheetViews>
  <sheetFormatPr defaultRowHeight="14.4" x14ac:dyDescent="0.3"/>
  <cols>
    <col min="1" max="1" width="9.21875" style="3" bestFit="1" customWidth="1"/>
    <col min="2" max="2" width="90.77734375" style="3" customWidth="1"/>
    <col min="3" max="3" width="11.44140625" style="3" bestFit="1" customWidth="1"/>
    <col min="4" max="4" width="9.21875" style="3" bestFit="1" customWidth="1"/>
    <col min="5" max="5" width="5.6640625" style="3" bestFit="1" customWidth="1"/>
    <col min="6" max="6" width="11.5546875" style="4" bestFit="1" customWidth="1"/>
    <col min="7" max="16384" width="8.88671875" style="3"/>
  </cols>
  <sheetData>
    <row r="1" spans="1:2" x14ac:dyDescent="0.3">
      <c r="B1" s="3" t="s">
        <v>1</v>
      </c>
    </row>
    <row r="2" spans="1:2" x14ac:dyDescent="0.3">
      <c r="A2" s="3">
        <v>1</v>
      </c>
      <c r="B2" s="16" t="s">
        <v>2</v>
      </c>
    </row>
    <row r="3" spans="1:2" x14ac:dyDescent="0.3">
      <c r="B3" s="3" t="s">
        <v>5</v>
      </c>
    </row>
    <row r="4" spans="1:2" x14ac:dyDescent="0.3">
      <c r="B4" s="5" t="s">
        <v>6</v>
      </c>
    </row>
    <row r="5" spans="1:2" x14ac:dyDescent="0.3">
      <c r="A5" s="3">
        <v>2</v>
      </c>
      <c r="B5" s="5" t="s">
        <v>7</v>
      </c>
    </row>
    <row r="6" spans="1:2" x14ac:dyDescent="0.3">
      <c r="B6" s="5" t="s">
        <v>8</v>
      </c>
    </row>
    <row r="7" spans="1:2" x14ac:dyDescent="0.3">
      <c r="B7" s="5" t="s">
        <v>9</v>
      </c>
    </row>
    <row r="8" spans="1:2" x14ac:dyDescent="0.3">
      <c r="A8" s="3">
        <v>3</v>
      </c>
      <c r="B8" s="17" t="s">
        <v>10</v>
      </c>
    </row>
    <row r="9" spans="1:2" x14ac:dyDescent="0.3">
      <c r="B9" s="5" t="s">
        <v>11</v>
      </c>
    </row>
    <row r="10" spans="1:2" x14ac:dyDescent="0.3">
      <c r="B10" s="5" t="s">
        <v>12</v>
      </c>
    </row>
    <row r="11" spans="1:2" x14ac:dyDescent="0.3">
      <c r="A11" s="3">
        <v>4</v>
      </c>
      <c r="B11" s="17" t="s">
        <v>13</v>
      </c>
    </row>
    <row r="12" spans="1:2" x14ac:dyDescent="0.3">
      <c r="B12" s="5" t="s">
        <v>14</v>
      </c>
    </row>
    <row r="13" spans="1:2" x14ac:dyDescent="0.3">
      <c r="B13" s="5" t="s">
        <v>15</v>
      </c>
    </row>
    <row r="14" spans="1:2" x14ac:dyDescent="0.3">
      <c r="A14" s="3">
        <v>5</v>
      </c>
      <c r="B14" s="17" t="s">
        <v>16</v>
      </c>
    </row>
    <row r="15" spans="1:2" x14ac:dyDescent="0.3">
      <c r="B15" s="5" t="s">
        <v>17</v>
      </c>
    </row>
    <row r="16" spans="1:2" x14ac:dyDescent="0.3">
      <c r="B16" s="5" t="s">
        <v>4</v>
      </c>
    </row>
    <row r="17" spans="1:2" x14ac:dyDescent="0.3">
      <c r="A17" s="3">
        <v>6</v>
      </c>
      <c r="B17" s="17" t="s">
        <v>18</v>
      </c>
    </row>
    <row r="18" spans="1:2" x14ac:dyDescent="0.3">
      <c r="B18" s="5" t="s">
        <v>19</v>
      </c>
    </row>
    <row r="19" spans="1:2" x14ac:dyDescent="0.3">
      <c r="B19" s="5" t="s">
        <v>20</v>
      </c>
    </row>
    <row r="20" spans="1:2" x14ac:dyDescent="0.3">
      <c r="A20" s="3">
        <v>7</v>
      </c>
      <c r="B20" s="17" t="s">
        <v>21</v>
      </c>
    </row>
    <row r="21" spans="1:2" x14ac:dyDescent="0.3">
      <c r="B21" s="5" t="s">
        <v>22</v>
      </c>
    </row>
    <row r="22" spans="1:2" x14ac:dyDescent="0.3">
      <c r="B22" s="5" t="s">
        <v>23</v>
      </c>
    </row>
    <row r="23" spans="1:2" x14ac:dyDescent="0.3">
      <c r="A23" s="3">
        <v>8</v>
      </c>
      <c r="B23" s="17" t="s">
        <v>24</v>
      </c>
    </row>
    <row r="24" spans="1:2" x14ac:dyDescent="0.3">
      <c r="B24" s="5" t="s">
        <v>25</v>
      </c>
    </row>
    <row r="25" spans="1:2" x14ac:dyDescent="0.3">
      <c r="B25" s="5" t="s">
        <v>26</v>
      </c>
    </row>
    <row r="26" spans="1:2" x14ac:dyDescent="0.3">
      <c r="A26" s="3">
        <v>9</v>
      </c>
      <c r="B26" s="17" t="s">
        <v>27</v>
      </c>
    </row>
    <row r="27" spans="1:2" x14ac:dyDescent="0.3">
      <c r="B27" s="5" t="s">
        <v>28</v>
      </c>
    </row>
    <row r="28" spans="1:2" x14ac:dyDescent="0.3">
      <c r="B28" s="5" t="s">
        <v>29</v>
      </c>
    </row>
    <row r="29" spans="1:2" x14ac:dyDescent="0.3">
      <c r="A29" s="3">
        <v>10</v>
      </c>
      <c r="B29" s="17" t="s">
        <v>30</v>
      </c>
    </row>
    <row r="30" spans="1:2" x14ac:dyDescent="0.3">
      <c r="B30" s="5" t="s">
        <v>31</v>
      </c>
    </row>
    <row r="31" spans="1:2" x14ac:dyDescent="0.3">
      <c r="B31" s="5" t="s">
        <v>32</v>
      </c>
    </row>
    <row r="32" spans="1:2" x14ac:dyDescent="0.3">
      <c r="A32" s="3">
        <v>11</v>
      </c>
      <c r="B32" s="17" t="s">
        <v>33</v>
      </c>
    </row>
    <row r="33" spans="1:2" x14ac:dyDescent="0.3">
      <c r="B33" s="5" t="s">
        <v>34</v>
      </c>
    </row>
    <row r="34" spans="1:2" x14ac:dyDescent="0.3">
      <c r="B34" s="5" t="s">
        <v>35</v>
      </c>
    </row>
    <row r="35" spans="1:2" x14ac:dyDescent="0.3">
      <c r="A35" s="3">
        <v>12</v>
      </c>
      <c r="B35" s="17" t="s">
        <v>36</v>
      </c>
    </row>
    <row r="36" spans="1:2" x14ac:dyDescent="0.3">
      <c r="B36" s="5" t="s">
        <v>37</v>
      </c>
    </row>
    <row r="37" spans="1:2" x14ac:dyDescent="0.3">
      <c r="B37" s="5" t="s">
        <v>38</v>
      </c>
    </row>
    <row r="40" spans="1:2" ht="15.6" x14ac:dyDescent="0.3">
      <c r="B40" s="6" t="s">
        <v>39</v>
      </c>
    </row>
    <row r="41" spans="1:2" x14ac:dyDescent="0.3">
      <c r="A41" s="3">
        <v>1</v>
      </c>
      <c r="B41" s="5" t="s">
        <v>40</v>
      </c>
    </row>
    <row r="42" spans="1:2" x14ac:dyDescent="0.3">
      <c r="B42" s="5" t="s">
        <v>41</v>
      </c>
    </row>
    <row r="43" spans="1:2" x14ac:dyDescent="0.3">
      <c r="A43" s="3">
        <v>2</v>
      </c>
      <c r="B43" s="5" t="s">
        <v>42</v>
      </c>
    </row>
    <row r="44" spans="1:2" x14ac:dyDescent="0.3">
      <c r="B44" s="5" t="s">
        <v>43</v>
      </c>
    </row>
    <row r="45" spans="1:2" x14ac:dyDescent="0.3">
      <c r="A45" s="3">
        <v>3</v>
      </c>
      <c r="B45" s="5" t="s">
        <v>44</v>
      </c>
    </row>
    <row r="46" spans="1:2" x14ac:dyDescent="0.3">
      <c r="B46" s="5" t="s">
        <v>45</v>
      </c>
    </row>
    <row r="47" spans="1:2" x14ac:dyDescent="0.3">
      <c r="A47" s="3">
        <v>4</v>
      </c>
      <c r="B47" s="5" t="s">
        <v>46</v>
      </c>
    </row>
    <row r="48" spans="1:2" x14ac:dyDescent="0.3">
      <c r="B48" s="5" t="s">
        <v>47</v>
      </c>
    </row>
    <row r="49" spans="1:2" x14ac:dyDescent="0.3">
      <c r="A49" s="3">
        <v>5</v>
      </c>
      <c r="B49" s="5" t="s">
        <v>48</v>
      </c>
    </row>
    <row r="50" spans="1:2" x14ac:dyDescent="0.3">
      <c r="B50" s="5" t="s">
        <v>49</v>
      </c>
    </row>
    <row r="51" spans="1:2" x14ac:dyDescent="0.3">
      <c r="A51" s="3">
        <v>6</v>
      </c>
      <c r="B51" s="5" t="s">
        <v>50</v>
      </c>
    </row>
    <row r="52" spans="1:2" x14ac:dyDescent="0.3">
      <c r="B52" s="5" t="s">
        <v>51</v>
      </c>
    </row>
    <row r="53" spans="1:2" x14ac:dyDescent="0.3">
      <c r="A53" s="3">
        <v>7</v>
      </c>
      <c r="B53" s="5" t="s">
        <v>54</v>
      </c>
    </row>
    <row r="54" spans="1:2" x14ac:dyDescent="0.3">
      <c r="B54" s="5" t="s">
        <v>52</v>
      </c>
    </row>
    <row r="55" spans="1:2" x14ac:dyDescent="0.3">
      <c r="A55" s="3">
        <v>8</v>
      </c>
      <c r="B55" s="5" t="s">
        <v>53</v>
      </c>
    </row>
  </sheetData>
  <sortState xmlns:xlrd2="http://schemas.microsoft.com/office/spreadsheetml/2017/richdata2" ref="A2:F9">
    <sortCondition ref="C1:C9"/>
  </sortState>
  <conditionalFormatting sqref="B2">
    <cfRule type="containsText" dxfId="1" priority="2" operator="containsText" text="Text to Columns">
      <formula>NOT(ISERROR(SEARCH("Text to Columns",B2)))</formula>
    </cfRule>
  </conditionalFormatting>
  <conditionalFormatting sqref="B5">
    <cfRule type="containsText" dxfId="0" priority="1" operator="containsText" text="Remove Duplicates">
      <formula>NOT(ISERROR(SEARCH("Remove Duplicates",B5)))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FCC0-FCBE-44C4-9A49-06AAB7160106}">
  <dimension ref="A1:E13"/>
  <sheetViews>
    <sheetView topLeftCell="A3" workbookViewId="0">
      <selection activeCell="D15" sqref="D15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9.6640625" customWidth="1"/>
    <col min="4" max="4" width="16.21875" bestFit="1" customWidth="1"/>
  </cols>
  <sheetData>
    <row r="1" spans="1:5" x14ac:dyDescent="0.3">
      <c r="A1" t="s">
        <v>55</v>
      </c>
      <c r="B1" t="s">
        <v>0</v>
      </c>
      <c r="D1" s="7" t="s">
        <v>76</v>
      </c>
      <c r="E1" s="7" t="s">
        <v>77</v>
      </c>
    </row>
    <row r="2" spans="1:5" x14ac:dyDescent="0.3">
      <c r="A2" t="s">
        <v>56</v>
      </c>
      <c r="B2" t="s">
        <v>57</v>
      </c>
      <c r="D2" s="7">
        <v>1829</v>
      </c>
      <c r="E2" s="7" t="s">
        <v>78</v>
      </c>
    </row>
    <row r="3" spans="1:5" x14ac:dyDescent="0.3">
      <c r="A3" t="s">
        <v>58</v>
      </c>
      <c r="B3" t="s">
        <v>59</v>
      </c>
      <c r="D3" s="7">
        <v>500</v>
      </c>
      <c r="E3" s="7" t="s">
        <v>79</v>
      </c>
    </row>
    <row r="4" spans="1:5" x14ac:dyDescent="0.3">
      <c r="A4" t="s">
        <v>60</v>
      </c>
      <c r="B4" t="s">
        <v>61</v>
      </c>
      <c r="D4" s="7">
        <v>300</v>
      </c>
      <c r="E4" s="7" t="s">
        <v>80</v>
      </c>
    </row>
    <row r="5" spans="1:5" x14ac:dyDescent="0.3">
      <c r="A5" t="s">
        <v>62</v>
      </c>
      <c r="B5" t="s">
        <v>63</v>
      </c>
      <c r="D5" s="7">
        <v>1200</v>
      </c>
      <c r="E5" s="7" t="s">
        <v>81</v>
      </c>
    </row>
    <row r="6" spans="1:5" x14ac:dyDescent="0.3">
      <c r="A6" t="s">
        <v>64</v>
      </c>
      <c r="B6" t="s">
        <v>65</v>
      </c>
      <c r="D6" s="7">
        <v>750</v>
      </c>
      <c r="E6" s="7" t="s">
        <v>78</v>
      </c>
    </row>
    <row r="7" spans="1:5" x14ac:dyDescent="0.3">
      <c r="A7" t="s">
        <v>66</v>
      </c>
      <c r="B7" t="s">
        <v>67</v>
      </c>
      <c r="D7" s="7">
        <v>200</v>
      </c>
      <c r="E7" s="7" t="s">
        <v>82</v>
      </c>
    </row>
    <row r="8" spans="1:5" x14ac:dyDescent="0.3">
      <c r="A8" t="s">
        <v>68</v>
      </c>
      <c r="B8" t="s">
        <v>69</v>
      </c>
      <c r="D8" s="7">
        <v>150</v>
      </c>
      <c r="E8" s="7" t="s">
        <v>83</v>
      </c>
    </row>
    <row r="9" spans="1:5" x14ac:dyDescent="0.3">
      <c r="A9" t="s">
        <v>70</v>
      </c>
      <c r="B9" t="s">
        <v>71</v>
      </c>
      <c r="D9" s="7">
        <v>600</v>
      </c>
      <c r="E9" s="7" t="s">
        <v>84</v>
      </c>
    </row>
    <row r="10" spans="1:5" x14ac:dyDescent="0.3">
      <c r="A10" t="s">
        <v>72</v>
      </c>
      <c r="B10" t="s">
        <v>73</v>
      </c>
      <c r="D10" s="7">
        <v>1000</v>
      </c>
      <c r="E10" s="7" t="s">
        <v>80</v>
      </c>
    </row>
    <row r="11" spans="1:5" x14ac:dyDescent="0.3">
      <c r="A11" t="s">
        <v>74</v>
      </c>
      <c r="B11" t="s">
        <v>75</v>
      </c>
      <c r="D11" s="7">
        <v>450</v>
      </c>
      <c r="E11" s="7" t="s">
        <v>85</v>
      </c>
    </row>
    <row r="13" spans="1:5" x14ac:dyDescent="0.3">
      <c r="D13" s="8" t="s">
        <v>86</v>
      </c>
      <c r="E13" s="8"/>
    </row>
  </sheetData>
  <mergeCells count="1">
    <mergeCell ref="D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8A60-7D82-4626-BD51-B71439481154}">
  <dimension ref="A1:C37"/>
  <sheetViews>
    <sheetView zoomScale="85" zoomScaleNormal="85" workbookViewId="0">
      <selection activeCell="C2" sqref="C2"/>
    </sheetView>
  </sheetViews>
  <sheetFormatPr defaultRowHeight="15.6" x14ac:dyDescent="0.3"/>
  <cols>
    <col min="1" max="1" width="35.44140625" style="9" bestFit="1" customWidth="1"/>
    <col min="2" max="2" width="4.88671875" customWidth="1"/>
    <col min="3" max="3" width="91.6640625" customWidth="1"/>
  </cols>
  <sheetData>
    <row r="1" spans="1:3" x14ac:dyDescent="0.3">
      <c r="A1" s="10"/>
      <c r="B1" s="1"/>
      <c r="C1" s="13" t="s">
        <v>1</v>
      </c>
    </row>
    <row r="2" spans="1:3" x14ac:dyDescent="0.3">
      <c r="A2" s="10" t="str">
        <f>IF(B2&lt;&gt;"",C2," ")</f>
        <v>Text to Columns</v>
      </c>
      <c r="B2" s="11">
        <v>1</v>
      </c>
      <c r="C2" s="1" t="s">
        <v>2</v>
      </c>
    </row>
    <row r="3" spans="1:3" x14ac:dyDescent="0.3">
      <c r="A3" s="10" t="str">
        <f t="shared" ref="A3:A37" si="0">IF(B3&lt;&gt;"",C3," ")</f>
        <v xml:space="preserve"> </v>
      </c>
      <c r="B3" s="1"/>
      <c r="C3" s="1" t="s">
        <v>3</v>
      </c>
    </row>
    <row r="4" spans="1:3" x14ac:dyDescent="0.3">
      <c r="A4" s="10" t="str">
        <f t="shared" si="0"/>
        <v xml:space="preserve"> </v>
      </c>
      <c r="B4" s="1"/>
      <c r="C4" s="12" t="s">
        <v>6</v>
      </c>
    </row>
    <row r="5" spans="1:3" x14ac:dyDescent="0.3">
      <c r="A5" s="10" t="str">
        <f t="shared" si="0"/>
        <v>Remove Duplicates</v>
      </c>
      <c r="B5" s="11">
        <v>2</v>
      </c>
      <c r="C5" s="12" t="s">
        <v>7</v>
      </c>
    </row>
    <row r="6" spans="1:3" x14ac:dyDescent="0.3">
      <c r="A6" s="10" t="str">
        <f t="shared" si="0"/>
        <v xml:space="preserve"> </v>
      </c>
      <c r="B6" s="1"/>
      <c r="C6" s="12" t="s">
        <v>8</v>
      </c>
    </row>
    <row r="7" spans="1:3" x14ac:dyDescent="0.3">
      <c r="A7" s="10" t="str">
        <f t="shared" si="0"/>
        <v xml:space="preserve"> </v>
      </c>
      <c r="B7" s="1"/>
      <c r="C7" s="12" t="s">
        <v>9</v>
      </c>
    </row>
    <row r="8" spans="1:3" x14ac:dyDescent="0.3">
      <c r="A8" s="10" t="str">
        <f t="shared" si="0"/>
        <v>Find and Replace</v>
      </c>
      <c r="B8" s="11">
        <v>3</v>
      </c>
      <c r="C8" s="12" t="s">
        <v>10</v>
      </c>
    </row>
    <row r="9" spans="1:3" x14ac:dyDescent="0.3">
      <c r="A9" s="10" t="str">
        <f t="shared" si="0"/>
        <v xml:space="preserve"> </v>
      </c>
      <c r="B9" s="1"/>
      <c r="C9" s="12" t="s">
        <v>11</v>
      </c>
    </row>
    <row r="10" spans="1:3" x14ac:dyDescent="0.3">
      <c r="A10" s="10" t="str">
        <f t="shared" si="0"/>
        <v xml:space="preserve"> </v>
      </c>
      <c r="B10" s="1"/>
      <c r="C10" s="12" t="s">
        <v>12</v>
      </c>
    </row>
    <row r="11" spans="1:3" x14ac:dyDescent="0.3">
      <c r="A11" s="10" t="str">
        <f t="shared" si="0"/>
        <v>Flash Fill</v>
      </c>
      <c r="B11" s="11">
        <v>4</v>
      </c>
      <c r="C11" s="12" t="s">
        <v>13</v>
      </c>
    </row>
    <row r="12" spans="1:3" x14ac:dyDescent="0.3">
      <c r="A12" s="10" t="str">
        <f t="shared" si="0"/>
        <v xml:space="preserve"> </v>
      </c>
      <c r="B12" s="1"/>
      <c r="C12" s="12" t="s">
        <v>14</v>
      </c>
    </row>
    <row r="13" spans="1:3" x14ac:dyDescent="0.3">
      <c r="A13" s="10" t="str">
        <f t="shared" si="0"/>
        <v xml:space="preserve"> </v>
      </c>
      <c r="B13" s="1"/>
      <c r="C13" s="12" t="s">
        <v>15</v>
      </c>
    </row>
    <row r="14" spans="1:3" x14ac:dyDescent="0.3">
      <c r="A14" s="10" t="str">
        <f t="shared" si="0"/>
        <v>Data Validation</v>
      </c>
      <c r="B14" s="11">
        <v>5</v>
      </c>
      <c r="C14" s="12" t="s">
        <v>16</v>
      </c>
    </row>
    <row r="15" spans="1:3" x14ac:dyDescent="0.3">
      <c r="A15" s="10" t="str">
        <f t="shared" si="0"/>
        <v xml:space="preserve"> </v>
      </c>
      <c r="B15" s="1"/>
      <c r="C15" s="12" t="s">
        <v>17</v>
      </c>
    </row>
    <row r="16" spans="1:3" x14ac:dyDescent="0.3">
      <c r="A16" s="10" t="str">
        <f t="shared" si="0"/>
        <v xml:space="preserve"> </v>
      </c>
      <c r="B16" s="1"/>
      <c r="C16" s="12" t="s">
        <v>4</v>
      </c>
    </row>
    <row r="17" spans="1:3" x14ac:dyDescent="0.3">
      <c r="A17" s="10" t="str">
        <f t="shared" si="0"/>
        <v>Conditional Formatting</v>
      </c>
      <c r="B17" s="11">
        <v>6</v>
      </c>
      <c r="C17" s="12" t="s">
        <v>18</v>
      </c>
    </row>
    <row r="18" spans="1:3" x14ac:dyDescent="0.3">
      <c r="A18" s="10" t="str">
        <f t="shared" si="0"/>
        <v xml:space="preserve"> </v>
      </c>
      <c r="B18" s="1"/>
      <c r="C18" s="12" t="s">
        <v>19</v>
      </c>
    </row>
    <row r="19" spans="1:3" x14ac:dyDescent="0.3">
      <c r="A19" s="10" t="str">
        <f t="shared" si="0"/>
        <v xml:space="preserve"> </v>
      </c>
      <c r="B19" s="1"/>
      <c r="C19" s="12" t="s">
        <v>20</v>
      </c>
    </row>
    <row r="20" spans="1:3" x14ac:dyDescent="0.3">
      <c r="A20" s="10" t="str">
        <f t="shared" si="0"/>
        <v>Sort and Filter</v>
      </c>
      <c r="B20" s="11">
        <v>7</v>
      </c>
      <c r="C20" s="12" t="s">
        <v>21</v>
      </c>
    </row>
    <row r="21" spans="1:3" x14ac:dyDescent="0.3">
      <c r="A21" s="10" t="str">
        <f t="shared" si="0"/>
        <v xml:space="preserve"> </v>
      </c>
      <c r="B21" s="1"/>
      <c r="C21" s="12" t="s">
        <v>22</v>
      </c>
    </row>
    <row r="22" spans="1:3" x14ac:dyDescent="0.3">
      <c r="A22" s="10" t="str">
        <f t="shared" si="0"/>
        <v xml:space="preserve"> </v>
      </c>
      <c r="B22" s="1"/>
      <c r="C22" s="12" t="s">
        <v>23</v>
      </c>
    </row>
    <row r="23" spans="1:3" x14ac:dyDescent="0.3">
      <c r="A23" s="10" t="str">
        <f t="shared" si="0"/>
        <v>Go to Special</v>
      </c>
      <c r="B23" s="11">
        <v>8</v>
      </c>
      <c r="C23" s="12" t="s">
        <v>24</v>
      </c>
    </row>
    <row r="24" spans="1:3" x14ac:dyDescent="0.3">
      <c r="A24" s="10" t="str">
        <f t="shared" si="0"/>
        <v xml:space="preserve"> </v>
      </c>
      <c r="B24" s="1"/>
      <c r="C24" s="12" t="s">
        <v>25</v>
      </c>
    </row>
    <row r="25" spans="1:3" x14ac:dyDescent="0.3">
      <c r="A25" s="10" t="str">
        <f t="shared" si="0"/>
        <v xml:space="preserve"> </v>
      </c>
      <c r="B25" s="1"/>
      <c r="C25" s="12" t="s">
        <v>26</v>
      </c>
    </row>
    <row r="26" spans="1:3" x14ac:dyDescent="0.3">
      <c r="A26" s="10" t="str">
        <f t="shared" si="0"/>
        <v>Trim Whitespace</v>
      </c>
      <c r="B26" s="11">
        <v>9</v>
      </c>
      <c r="C26" s="12" t="s">
        <v>27</v>
      </c>
    </row>
    <row r="27" spans="1:3" x14ac:dyDescent="0.3">
      <c r="A27" s="10" t="str">
        <f t="shared" si="0"/>
        <v xml:space="preserve"> </v>
      </c>
      <c r="B27" s="1"/>
      <c r="C27" s="12" t="s">
        <v>28</v>
      </c>
    </row>
    <row r="28" spans="1:3" x14ac:dyDescent="0.3">
      <c r="A28" s="10" t="str">
        <f t="shared" si="0"/>
        <v xml:space="preserve"> </v>
      </c>
      <c r="B28" s="1"/>
      <c r="C28" s="12" t="s">
        <v>29</v>
      </c>
    </row>
    <row r="29" spans="1:3" x14ac:dyDescent="0.3">
      <c r="A29" s="10" t="str">
        <f t="shared" si="0"/>
        <v>Power Query ( Get and Transform Data)</v>
      </c>
      <c r="B29" s="11">
        <v>10</v>
      </c>
      <c r="C29" s="12" t="s">
        <v>30</v>
      </c>
    </row>
    <row r="30" spans="1:3" x14ac:dyDescent="0.3">
      <c r="A30" s="10" t="str">
        <f t="shared" si="0"/>
        <v xml:space="preserve"> </v>
      </c>
      <c r="B30" s="1"/>
      <c r="C30" s="12" t="s">
        <v>31</v>
      </c>
    </row>
    <row r="31" spans="1:3" x14ac:dyDescent="0.3">
      <c r="A31" s="10" t="str">
        <f t="shared" si="0"/>
        <v xml:space="preserve"> </v>
      </c>
      <c r="B31" s="1"/>
      <c r="C31" s="12" t="s">
        <v>32</v>
      </c>
    </row>
    <row r="32" spans="1:3" x14ac:dyDescent="0.3">
      <c r="A32" s="10" t="str">
        <f t="shared" si="0"/>
        <v>Error Checking</v>
      </c>
      <c r="B32" s="11">
        <v>11</v>
      </c>
      <c r="C32" s="12" t="s">
        <v>33</v>
      </c>
    </row>
    <row r="33" spans="1:3" x14ac:dyDescent="0.3">
      <c r="A33" s="10" t="str">
        <f t="shared" si="0"/>
        <v xml:space="preserve"> </v>
      </c>
      <c r="B33" s="1"/>
      <c r="C33" s="12" t="s">
        <v>34</v>
      </c>
    </row>
    <row r="34" spans="1:3" x14ac:dyDescent="0.3">
      <c r="A34" s="10" t="str">
        <f t="shared" si="0"/>
        <v xml:space="preserve"> </v>
      </c>
      <c r="B34" s="1"/>
      <c r="C34" s="12" t="s">
        <v>35</v>
      </c>
    </row>
    <row r="35" spans="1:3" x14ac:dyDescent="0.3">
      <c r="A35" s="10" t="str">
        <f t="shared" si="0"/>
        <v>Text Functions Toolbar</v>
      </c>
      <c r="B35" s="11">
        <v>12</v>
      </c>
      <c r="C35" s="12" t="s">
        <v>36</v>
      </c>
    </row>
    <row r="36" spans="1:3" x14ac:dyDescent="0.3">
      <c r="A36" s="10" t="str">
        <f t="shared" si="0"/>
        <v xml:space="preserve"> </v>
      </c>
      <c r="B36" s="1"/>
      <c r="C36" s="12" t="s">
        <v>37</v>
      </c>
    </row>
    <row r="37" spans="1:3" x14ac:dyDescent="0.3">
      <c r="A37" s="10" t="str">
        <f t="shared" si="0"/>
        <v xml:space="preserve"> </v>
      </c>
      <c r="B37" s="1"/>
      <c r="C37" s="12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AE2E-A466-46D7-B7F9-90832F99B113}">
  <dimension ref="A1:O2340"/>
  <sheetViews>
    <sheetView topLeftCell="I1" workbookViewId="0">
      <selection activeCell="M14" sqref="M14"/>
    </sheetView>
  </sheetViews>
  <sheetFormatPr defaultRowHeight="14.4" x14ac:dyDescent="0.3"/>
  <cols>
    <col min="1" max="1" width="16.21875" customWidth="1"/>
    <col min="7" max="7" width="18.21875" bestFit="1" customWidth="1"/>
    <col min="13" max="13" width="10.109375" bestFit="1" customWidth="1"/>
    <col min="15" max="15" width="11.5546875" bestFit="1" customWidth="1"/>
  </cols>
  <sheetData>
    <row r="1" spans="1:15" x14ac:dyDescent="0.3">
      <c r="A1" t="s">
        <v>87</v>
      </c>
      <c r="B1" t="s">
        <v>88</v>
      </c>
      <c r="C1" t="s">
        <v>89</v>
      </c>
      <c r="D1" t="s">
        <v>90</v>
      </c>
      <c r="F1" s="18" t="s">
        <v>91</v>
      </c>
      <c r="G1" s="18" t="s">
        <v>96</v>
      </c>
      <c r="H1" s="1" t="s">
        <v>97</v>
      </c>
      <c r="I1" s="1" t="s">
        <v>88</v>
      </c>
      <c r="J1" s="1" t="s">
        <v>90</v>
      </c>
    </row>
    <row r="2" spans="1:15" x14ac:dyDescent="0.3">
      <c r="A2" s="14">
        <v>44927</v>
      </c>
      <c r="B2">
        <f>DAY(A2)</f>
        <v>1</v>
      </c>
      <c r="C2">
        <f>MONTH(A2)</f>
        <v>1</v>
      </c>
      <c r="D2">
        <f>YEAR(A2)</f>
        <v>2023</v>
      </c>
      <c r="F2" s="19">
        <v>43379</v>
      </c>
      <c r="G2" s="19">
        <f>DATE(J2,H2,I2)</f>
        <v>43379</v>
      </c>
      <c r="H2" s="1">
        <v>10</v>
      </c>
      <c r="I2" s="1">
        <v>6</v>
      </c>
      <c r="J2" s="1">
        <v>2018</v>
      </c>
    </row>
    <row r="3" spans="1:15" x14ac:dyDescent="0.3">
      <c r="A3" s="14">
        <v>44931</v>
      </c>
      <c r="B3">
        <f t="shared" ref="B3:B8" si="0">DAY(A3)</f>
        <v>5</v>
      </c>
      <c r="C3">
        <f t="shared" ref="C3:C8" si="1">MONTH(A3)</f>
        <v>1</v>
      </c>
      <c r="D3">
        <f t="shared" ref="D3:D8" si="2">YEAR(A3)</f>
        <v>2023</v>
      </c>
      <c r="F3" s="19">
        <v>42117</v>
      </c>
      <c r="G3" s="19">
        <f t="shared" ref="G3:G66" si="3">DATE(J3,H3,I3)</f>
        <v>42117</v>
      </c>
      <c r="H3" s="1">
        <v>4</v>
      </c>
      <c r="I3" s="1">
        <v>23</v>
      </c>
      <c r="J3" s="1">
        <v>2015</v>
      </c>
    </row>
    <row r="4" spans="1:15" x14ac:dyDescent="0.3">
      <c r="A4" s="14">
        <v>44929</v>
      </c>
      <c r="B4">
        <f t="shared" si="0"/>
        <v>3</v>
      </c>
      <c r="C4">
        <f t="shared" si="1"/>
        <v>1</v>
      </c>
      <c r="D4">
        <f t="shared" si="2"/>
        <v>2023</v>
      </c>
      <c r="F4" s="19">
        <v>42828</v>
      </c>
      <c r="G4" s="19">
        <f t="shared" si="3"/>
        <v>42828</v>
      </c>
      <c r="H4" s="1">
        <v>4</v>
      </c>
      <c r="I4" s="1">
        <v>3</v>
      </c>
      <c r="J4" s="1">
        <v>2017</v>
      </c>
      <c r="M4" t="s">
        <v>91</v>
      </c>
      <c r="O4" t="s">
        <v>91</v>
      </c>
    </row>
    <row r="5" spans="1:15" x14ac:dyDescent="0.3">
      <c r="A5" s="14">
        <v>44928</v>
      </c>
      <c r="B5">
        <f t="shared" si="0"/>
        <v>2</v>
      </c>
      <c r="C5">
        <f t="shared" si="1"/>
        <v>1</v>
      </c>
      <c r="D5">
        <f t="shared" si="2"/>
        <v>2023</v>
      </c>
      <c r="F5" s="19">
        <v>43326</v>
      </c>
      <c r="G5" s="19">
        <f t="shared" si="3"/>
        <v>43326</v>
      </c>
      <c r="H5" s="1">
        <v>8</v>
      </c>
      <c r="I5" s="1">
        <v>14</v>
      </c>
      <c r="J5" s="1">
        <v>2018</v>
      </c>
      <c r="M5" s="2">
        <v>45284</v>
      </c>
      <c r="O5" s="20">
        <v>45284</v>
      </c>
    </row>
    <row r="6" spans="1:15" x14ac:dyDescent="0.3">
      <c r="A6" s="14">
        <v>44930</v>
      </c>
      <c r="B6">
        <f t="shared" si="0"/>
        <v>4</v>
      </c>
      <c r="C6">
        <f t="shared" si="1"/>
        <v>1</v>
      </c>
      <c r="D6">
        <f t="shared" si="2"/>
        <v>2023</v>
      </c>
      <c r="F6" s="19">
        <v>42066</v>
      </c>
      <c r="G6" s="19">
        <f t="shared" si="3"/>
        <v>42066</v>
      </c>
      <c r="H6" s="1">
        <v>3</v>
      </c>
      <c r="I6" s="1">
        <v>3</v>
      </c>
      <c r="J6" s="1">
        <v>2015</v>
      </c>
      <c r="M6" s="2">
        <v>44927</v>
      </c>
      <c r="O6" s="20">
        <v>44927</v>
      </c>
    </row>
    <row r="7" spans="1:15" x14ac:dyDescent="0.3">
      <c r="A7" s="14">
        <v>44933</v>
      </c>
      <c r="B7">
        <f t="shared" si="0"/>
        <v>7</v>
      </c>
      <c r="C7">
        <f t="shared" si="1"/>
        <v>1</v>
      </c>
      <c r="D7">
        <f t="shared" si="2"/>
        <v>2023</v>
      </c>
      <c r="F7" s="19">
        <v>42485</v>
      </c>
      <c r="G7" s="19">
        <f t="shared" si="3"/>
        <v>42485</v>
      </c>
      <c r="H7" s="1">
        <v>4</v>
      </c>
      <c r="I7" s="1">
        <v>25</v>
      </c>
      <c r="J7" s="1">
        <v>2016</v>
      </c>
      <c r="M7" s="2">
        <v>45111</v>
      </c>
      <c r="O7" s="20">
        <v>45111</v>
      </c>
    </row>
    <row r="8" spans="1:15" x14ac:dyDescent="0.3">
      <c r="A8" s="14">
        <v>44932</v>
      </c>
      <c r="B8">
        <f t="shared" si="0"/>
        <v>6</v>
      </c>
      <c r="C8">
        <f t="shared" si="1"/>
        <v>1</v>
      </c>
      <c r="D8">
        <f t="shared" si="2"/>
        <v>2023</v>
      </c>
      <c r="F8" s="19">
        <v>42527</v>
      </c>
      <c r="G8" s="19">
        <f t="shared" si="3"/>
        <v>42527</v>
      </c>
      <c r="H8" s="1">
        <v>6</v>
      </c>
      <c r="I8" s="1">
        <v>6</v>
      </c>
      <c r="J8" s="1">
        <v>2016</v>
      </c>
      <c r="M8" s="2">
        <v>45230</v>
      </c>
      <c r="O8" s="20">
        <v>45230</v>
      </c>
    </row>
    <row r="9" spans="1:15" x14ac:dyDescent="0.3">
      <c r="F9" s="19">
        <v>42528</v>
      </c>
      <c r="G9" s="19">
        <f t="shared" si="3"/>
        <v>42528</v>
      </c>
      <c r="H9" s="1">
        <v>6</v>
      </c>
      <c r="I9" s="1">
        <v>7</v>
      </c>
      <c r="J9" s="1">
        <v>2016</v>
      </c>
      <c r="M9" s="2">
        <v>45061</v>
      </c>
      <c r="O9" s="20">
        <v>45061</v>
      </c>
    </row>
    <row r="10" spans="1:15" x14ac:dyDescent="0.3">
      <c r="F10" s="19">
        <v>42349</v>
      </c>
      <c r="G10" s="19">
        <f t="shared" si="3"/>
        <v>42349</v>
      </c>
      <c r="H10" s="1">
        <v>12</v>
      </c>
      <c r="I10" s="1">
        <v>11</v>
      </c>
      <c r="J10" s="1">
        <v>2015</v>
      </c>
      <c r="M10" s="2">
        <v>44993</v>
      </c>
      <c r="O10" s="20">
        <v>44993</v>
      </c>
    </row>
    <row r="11" spans="1:15" x14ac:dyDescent="0.3">
      <c r="F11" s="19">
        <v>41889</v>
      </c>
      <c r="G11" s="19">
        <f t="shared" si="3"/>
        <v>41889</v>
      </c>
      <c r="H11" s="1">
        <v>9</v>
      </c>
      <c r="I11" s="1">
        <v>7</v>
      </c>
      <c r="J11" s="1">
        <v>2014</v>
      </c>
      <c r="M11" s="2">
        <v>45191</v>
      </c>
      <c r="O11" s="20">
        <v>45191</v>
      </c>
    </row>
    <row r="12" spans="1:15" x14ac:dyDescent="0.3">
      <c r="F12" s="19">
        <v>43015</v>
      </c>
      <c r="G12" s="19">
        <f t="shared" si="3"/>
        <v>43015</v>
      </c>
      <c r="H12" s="1">
        <v>10</v>
      </c>
      <c r="I12" s="1">
        <v>7</v>
      </c>
      <c r="J12" s="1">
        <v>2017</v>
      </c>
    </row>
    <row r="13" spans="1:15" x14ac:dyDescent="0.3">
      <c r="C13" s="15" t="s">
        <v>92</v>
      </c>
      <c r="D13" s="15"/>
      <c r="F13" s="19">
        <v>41872</v>
      </c>
      <c r="G13" s="19">
        <f t="shared" si="3"/>
        <v>41872</v>
      </c>
      <c r="H13" s="1">
        <v>8</v>
      </c>
      <c r="I13" s="1">
        <v>21</v>
      </c>
      <c r="J13" s="1">
        <v>2014</v>
      </c>
    </row>
    <row r="14" spans="1:15" x14ac:dyDescent="0.3">
      <c r="C14" s="15" t="s">
        <v>93</v>
      </c>
      <c r="D14" s="15"/>
      <c r="F14" s="19">
        <v>42072</v>
      </c>
      <c r="G14" s="19">
        <f t="shared" si="3"/>
        <v>42072</v>
      </c>
      <c r="H14" s="1">
        <v>3</v>
      </c>
      <c r="I14" s="1">
        <v>9</v>
      </c>
      <c r="J14" s="1">
        <v>2015</v>
      </c>
    </row>
    <row r="15" spans="1:15" x14ac:dyDescent="0.3">
      <c r="C15" s="15" t="s">
        <v>94</v>
      </c>
      <c r="D15" s="15"/>
      <c r="F15" s="19">
        <v>41789</v>
      </c>
      <c r="G15" s="19">
        <f t="shared" si="3"/>
        <v>41789</v>
      </c>
      <c r="H15" s="1">
        <v>5</v>
      </c>
      <c r="I15" s="1">
        <v>30</v>
      </c>
      <c r="J15" s="1">
        <v>2014</v>
      </c>
    </row>
    <row r="16" spans="1:15" x14ac:dyDescent="0.3">
      <c r="C16" s="15" t="s">
        <v>95</v>
      </c>
      <c r="D16" s="15"/>
      <c r="F16" s="19">
        <v>43416</v>
      </c>
      <c r="G16" s="19">
        <f t="shared" si="3"/>
        <v>43416</v>
      </c>
      <c r="H16" s="1">
        <v>11</v>
      </c>
      <c r="I16" s="1">
        <v>12</v>
      </c>
      <c r="J16" s="1">
        <v>2018</v>
      </c>
    </row>
    <row r="17" spans="6:10" x14ac:dyDescent="0.3">
      <c r="F17" s="19">
        <v>42148</v>
      </c>
      <c r="G17" s="19">
        <f t="shared" si="3"/>
        <v>42148</v>
      </c>
      <c r="H17" s="1">
        <v>5</v>
      </c>
      <c r="I17" s="1">
        <v>24</v>
      </c>
      <c r="J17" s="1">
        <v>2015</v>
      </c>
    </row>
    <row r="18" spans="6:10" x14ac:dyDescent="0.3">
      <c r="F18" s="19">
        <v>41979</v>
      </c>
      <c r="G18" s="19">
        <f t="shared" si="3"/>
        <v>41979</v>
      </c>
      <c r="H18" s="1">
        <v>12</v>
      </c>
      <c r="I18" s="1">
        <v>6</v>
      </c>
      <c r="J18" s="1">
        <v>2014</v>
      </c>
    </row>
    <row r="19" spans="6:10" x14ac:dyDescent="0.3">
      <c r="F19" s="19">
        <v>42927</v>
      </c>
      <c r="G19" s="19">
        <f t="shared" si="3"/>
        <v>42927</v>
      </c>
      <c r="H19" s="1">
        <v>7</v>
      </c>
      <c r="I19" s="1">
        <v>11</v>
      </c>
      <c r="J19" s="1">
        <v>2017</v>
      </c>
    </row>
    <row r="20" spans="6:10" x14ac:dyDescent="0.3">
      <c r="F20" s="19">
        <v>41709</v>
      </c>
      <c r="G20" s="19">
        <f t="shared" si="3"/>
        <v>41709</v>
      </c>
      <c r="H20" s="1">
        <v>3</v>
      </c>
      <c r="I20" s="1">
        <v>11</v>
      </c>
      <c r="J20" s="1">
        <v>2014</v>
      </c>
    </row>
    <row r="21" spans="6:10" x14ac:dyDescent="0.3">
      <c r="F21" s="19">
        <v>42574</v>
      </c>
      <c r="G21" s="19">
        <f t="shared" si="3"/>
        <v>42574</v>
      </c>
      <c r="H21" s="1">
        <v>7</v>
      </c>
      <c r="I21" s="1">
        <v>23</v>
      </c>
      <c r="J21" s="1">
        <v>2016</v>
      </c>
    </row>
    <row r="22" spans="6:10" x14ac:dyDescent="0.3">
      <c r="F22" s="19">
        <v>43006</v>
      </c>
      <c r="G22" s="19">
        <f t="shared" si="3"/>
        <v>43006</v>
      </c>
      <c r="H22" s="1">
        <v>9</v>
      </c>
      <c r="I22" s="1">
        <v>28</v>
      </c>
      <c r="J22" s="1">
        <v>2017</v>
      </c>
    </row>
    <row r="23" spans="6:10" x14ac:dyDescent="0.3">
      <c r="F23" s="19">
        <v>42111</v>
      </c>
      <c r="G23" s="19">
        <f t="shared" si="3"/>
        <v>42111</v>
      </c>
      <c r="H23" s="1">
        <v>4</v>
      </c>
      <c r="I23" s="1">
        <v>17</v>
      </c>
      <c r="J23" s="1">
        <v>2015</v>
      </c>
    </row>
    <row r="24" spans="6:10" x14ac:dyDescent="0.3">
      <c r="F24" s="19">
        <v>43417</v>
      </c>
      <c r="G24" s="19">
        <f t="shared" si="3"/>
        <v>43417</v>
      </c>
      <c r="H24" s="1">
        <v>11</v>
      </c>
      <c r="I24" s="1">
        <v>13</v>
      </c>
      <c r="J24" s="1">
        <v>2018</v>
      </c>
    </row>
    <row r="25" spans="6:10" x14ac:dyDescent="0.3">
      <c r="F25" s="19">
        <v>43144</v>
      </c>
      <c r="G25" s="19">
        <f t="shared" si="3"/>
        <v>43144</v>
      </c>
      <c r="H25" s="1">
        <v>2</v>
      </c>
      <c r="I25" s="1">
        <v>13</v>
      </c>
      <c r="J25" s="1">
        <v>2018</v>
      </c>
    </row>
    <row r="26" spans="6:10" x14ac:dyDescent="0.3">
      <c r="F26" s="19">
        <v>43151</v>
      </c>
      <c r="G26" s="19">
        <f t="shared" si="3"/>
        <v>43151</v>
      </c>
      <c r="H26" s="1">
        <v>2</v>
      </c>
      <c r="I26" s="1">
        <v>20</v>
      </c>
      <c r="J26" s="1">
        <v>2018</v>
      </c>
    </row>
    <row r="27" spans="6:10" x14ac:dyDescent="0.3">
      <c r="F27" s="19">
        <v>42451</v>
      </c>
      <c r="G27" s="19">
        <f t="shared" si="3"/>
        <v>42451</v>
      </c>
      <c r="H27" s="1">
        <v>3</v>
      </c>
      <c r="I27" s="1">
        <v>22</v>
      </c>
      <c r="J27" s="1">
        <v>2016</v>
      </c>
    </row>
    <row r="28" spans="6:10" x14ac:dyDescent="0.3">
      <c r="F28" s="19">
        <v>42918</v>
      </c>
      <c r="G28" s="19">
        <f t="shared" si="3"/>
        <v>42918</v>
      </c>
      <c r="H28" s="1">
        <v>7</v>
      </c>
      <c r="I28" s="1">
        <v>2</v>
      </c>
      <c r="J28" s="1">
        <v>2017</v>
      </c>
    </row>
    <row r="29" spans="6:10" x14ac:dyDescent="0.3">
      <c r="F29" s="19">
        <v>42392</v>
      </c>
      <c r="G29" s="19">
        <f t="shared" si="3"/>
        <v>42392</v>
      </c>
      <c r="H29" s="1">
        <v>1</v>
      </c>
      <c r="I29" s="1">
        <v>23</v>
      </c>
      <c r="J29" s="1">
        <v>2016</v>
      </c>
    </row>
    <row r="30" spans="6:10" x14ac:dyDescent="0.3">
      <c r="F30" s="19">
        <v>42305</v>
      </c>
      <c r="G30" s="19">
        <f t="shared" si="3"/>
        <v>42305</v>
      </c>
      <c r="H30" s="1">
        <v>10</v>
      </c>
      <c r="I30" s="1">
        <v>28</v>
      </c>
      <c r="J30" s="1">
        <v>2015</v>
      </c>
    </row>
    <row r="31" spans="6:10" x14ac:dyDescent="0.3">
      <c r="F31" s="19">
        <v>43083</v>
      </c>
      <c r="G31" s="19">
        <f t="shared" si="3"/>
        <v>43083</v>
      </c>
      <c r="H31" s="1">
        <v>12</v>
      </c>
      <c r="I31" s="1">
        <v>14</v>
      </c>
      <c r="J31" s="1">
        <v>2017</v>
      </c>
    </row>
    <row r="32" spans="6:10" x14ac:dyDescent="0.3">
      <c r="F32" s="19">
        <v>41919</v>
      </c>
      <c r="G32" s="19">
        <f t="shared" si="3"/>
        <v>41919</v>
      </c>
      <c r="H32" s="1">
        <v>10</v>
      </c>
      <c r="I32" s="1">
        <v>7</v>
      </c>
      <c r="J32" s="1">
        <v>2014</v>
      </c>
    </row>
    <row r="33" spans="6:10" x14ac:dyDescent="0.3">
      <c r="F33" s="19">
        <v>41931</v>
      </c>
      <c r="G33" s="19">
        <f t="shared" si="3"/>
        <v>41931</v>
      </c>
      <c r="H33" s="1">
        <v>10</v>
      </c>
      <c r="I33" s="1">
        <v>19</v>
      </c>
      <c r="J33" s="1">
        <v>2014</v>
      </c>
    </row>
    <row r="34" spans="6:10" x14ac:dyDescent="0.3">
      <c r="F34" s="19">
        <v>41931</v>
      </c>
      <c r="G34" s="19">
        <f t="shared" si="3"/>
        <v>41931</v>
      </c>
      <c r="H34" s="1">
        <v>10</v>
      </c>
      <c r="I34" s="1">
        <v>19</v>
      </c>
      <c r="J34" s="1">
        <v>2014</v>
      </c>
    </row>
    <row r="35" spans="6:10" x14ac:dyDescent="0.3">
      <c r="F35" s="19">
        <v>43447</v>
      </c>
      <c r="G35" s="19">
        <f t="shared" si="3"/>
        <v>43447</v>
      </c>
      <c r="H35" s="1">
        <v>12</v>
      </c>
      <c r="I35" s="1">
        <v>13</v>
      </c>
      <c r="J35" s="1">
        <v>2018</v>
      </c>
    </row>
    <row r="36" spans="6:10" x14ac:dyDescent="0.3">
      <c r="F36" s="19">
        <v>42290</v>
      </c>
      <c r="G36" s="19">
        <f t="shared" si="3"/>
        <v>42290</v>
      </c>
      <c r="H36" s="1">
        <v>10</v>
      </c>
      <c r="I36" s="1">
        <v>13</v>
      </c>
      <c r="J36" s="1">
        <v>2015</v>
      </c>
    </row>
    <row r="37" spans="6:10" x14ac:dyDescent="0.3">
      <c r="F37" s="19">
        <v>43427</v>
      </c>
      <c r="G37" s="19">
        <f t="shared" si="3"/>
        <v>43427</v>
      </c>
      <c r="H37" s="1">
        <v>11</v>
      </c>
      <c r="I37" s="1">
        <v>23</v>
      </c>
      <c r="J37" s="1">
        <v>2018</v>
      </c>
    </row>
    <row r="38" spans="6:10" x14ac:dyDescent="0.3">
      <c r="F38" s="19">
        <v>42582</v>
      </c>
      <c r="G38" s="19">
        <f t="shared" si="3"/>
        <v>42582</v>
      </c>
      <c r="H38" s="1">
        <v>7</v>
      </c>
      <c r="I38" s="1">
        <v>31</v>
      </c>
      <c r="J38" s="1">
        <v>2016</v>
      </c>
    </row>
    <row r="39" spans="6:10" x14ac:dyDescent="0.3">
      <c r="F39" s="19">
        <v>42338</v>
      </c>
      <c r="G39" s="19">
        <f t="shared" si="3"/>
        <v>42338</v>
      </c>
      <c r="H39" s="1">
        <v>11</v>
      </c>
      <c r="I39" s="1">
        <v>30</v>
      </c>
      <c r="J39" s="1">
        <v>2015</v>
      </c>
    </row>
    <row r="40" spans="6:10" x14ac:dyDescent="0.3">
      <c r="F40" s="19">
        <v>43327</v>
      </c>
      <c r="G40" s="19">
        <f t="shared" si="3"/>
        <v>43327</v>
      </c>
      <c r="H40" s="1">
        <v>8</v>
      </c>
      <c r="I40" s="1">
        <v>15</v>
      </c>
      <c r="J40" s="1">
        <v>2018</v>
      </c>
    </row>
    <row r="41" spans="6:10" x14ac:dyDescent="0.3">
      <c r="F41" s="19">
        <v>42993</v>
      </c>
      <c r="G41" s="19">
        <f t="shared" si="3"/>
        <v>42993</v>
      </c>
      <c r="H41" s="1">
        <v>9</v>
      </c>
      <c r="I41" s="1">
        <v>15</v>
      </c>
      <c r="J41" s="1">
        <v>2017</v>
      </c>
    </row>
    <row r="42" spans="6:10" x14ac:dyDescent="0.3">
      <c r="F42" s="19">
        <v>42936</v>
      </c>
      <c r="G42" s="19">
        <f t="shared" si="3"/>
        <v>42936</v>
      </c>
      <c r="H42" s="1">
        <v>7</v>
      </c>
      <c r="I42" s="1">
        <v>20</v>
      </c>
      <c r="J42" s="1">
        <v>2017</v>
      </c>
    </row>
    <row r="43" spans="6:10" x14ac:dyDescent="0.3">
      <c r="F43" s="19">
        <v>42673</v>
      </c>
      <c r="G43" s="19">
        <f t="shared" si="3"/>
        <v>42673</v>
      </c>
      <c r="H43" s="1">
        <v>10</v>
      </c>
      <c r="I43" s="1">
        <v>30</v>
      </c>
      <c r="J43" s="1">
        <v>2016</v>
      </c>
    </row>
    <row r="44" spans="6:10" x14ac:dyDescent="0.3">
      <c r="F44" s="19">
        <v>43184</v>
      </c>
      <c r="G44" s="19">
        <f t="shared" si="3"/>
        <v>43184</v>
      </c>
      <c r="H44" s="1">
        <v>3</v>
      </c>
      <c r="I44" s="1">
        <v>25</v>
      </c>
      <c r="J44" s="1">
        <v>2018</v>
      </c>
    </row>
    <row r="45" spans="6:10" x14ac:dyDescent="0.3">
      <c r="F45" s="19">
        <v>42943</v>
      </c>
      <c r="G45" s="19">
        <f t="shared" si="3"/>
        <v>42943</v>
      </c>
      <c r="H45" s="1">
        <v>7</v>
      </c>
      <c r="I45" s="1">
        <v>27</v>
      </c>
      <c r="J45" s="1">
        <v>2017</v>
      </c>
    </row>
    <row r="46" spans="6:10" x14ac:dyDescent="0.3">
      <c r="F46" s="19">
        <v>42690</v>
      </c>
      <c r="G46" s="19">
        <f t="shared" si="3"/>
        <v>42690</v>
      </c>
      <c r="H46" s="1">
        <v>11</v>
      </c>
      <c r="I46" s="1">
        <v>16</v>
      </c>
      <c r="J46" s="1">
        <v>2016</v>
      </c>
    </row>
    <row r="47" spans="6:10" x14ac:dyDescent="0.3">
      <c r="F47" s="19">
        <v>43120</v>
      </c>
      <c r="G47" s="19">
        <f t="shared" si="3"/>
        <v>43120</v>
      </c>
      <c r="H47" s="1">
        <v>1</v>
      </c>
      <c r="I47" s="1">
        <v>20</v>
      </c>
      <c r="J47" s="1">
        <v>2018</v>
      </c>
    </row>
    <row r="48" spans="6:10" x14ac:dyDescent="0.3">
      <c r="F48" s="19">
        <v>42038</v>
      </c>
      <c r="G48" s="19">
        <f t="shared" si="3"/>
        <v>42038</v>
      </c>
      <c r="H48" s="1">
        <v>2</v>
      </c>
      <c r="I48" s="1">
        <v>3</v>
      </c>
      <c r="J48" s="1">
        <v>2015</v>
      </c>
    </row>
    <row r="49" spans="6:10" x14ac:dyDescent="0.3">
      <c r="F49" s="19">
        <v>42310</v>
      </c>
      <c r="G49" s="19">
        <f t="shared" si="3"/>
        <v>42310</v>
      </c>
      <c r="H49" s="1">
        <v>11</v>
      </c>
      <c r="I49" s="1">
        <v>2</v>
      </c>
      <c r="J49" s="1">
        <v>2015</v>
      </c>
    </row>
    <row r="50" spans="6:10" x14ac:dyDescent="0.3">
      <c r="F50" s="19">
        <v>42895</v>
      </c>
      <c r="G50" s="19">
        <f t="shared" si="3"/>
        <v>42895</v>
      </c>
      <c r="H50" s="1">
        <v>6</v>
      </c>
      <c r="I50" s="1">
        <v>9</v>
      </c>
      <c r="J50" s="1">
        <v>2017</v>
      </c>
    </row>
    <row r="51" spans="6:10" x14ac:dyDescent="0.3">
      <c r="F51" s="19">
        <v>43032</v>
      </c>
      <c r="G51" s="19">
        <f t="shared" si="3"/>
        <v>43032</v>
      </c>
      <c r="H51" s="1">
        <v>10</v>
      </c>
      <c r="I51" s="1">
        <v>24</v>
      </c>
      <c r="J51" s="1">
        <v>2017</v>
      </c>
    </row>
    <row r="52" spans="6:10" x14ac:dyDescent="0.3">
      <c r="F52" s="19">
        <v>42329</v>
      </c>
      <c r="G52" s="19">
        <f t="shared" si="3"/>
        <v>42329</v>
      </c>
      <c r="H52" s="1">
        <v>11</v>
      </c>
      <c r="I52" s="1">
        <v>21</v>
      </c>
      <c r="J52" s="1">
        <v>2015</v>
      </c>
    </row>
    <row r="53" spans="6:10" x14ac:dyDescent="0.3">
      <c r="F53" s="19">
        <v>41888</v>
      </c>
      <c r="G53" s="19">
        <f t="shared" si="3"/>
        <v>41888</v>
      </c>
      <c r="H53" s="1">
        <v>9</v>
      </c>
      <c r="I53" s="1">
        <v>6</v>
      </c>
      <c r="J53" s="1">
        <v>2014</v>
      </c>
    </row>
    <row r="54" spans="6:10" x14ac:dyDescent="0.3">
      <c r="F54" s="19">
        <v>43031</v>
      </c>
      <c r="G54" s="19">
        <f t="shared" si="3"/>
        <v>43031</v>
      </c>
      <c r="H54" s="1">
        <v>10</v>
      </c>
      <c r="I54" s="1">
        <v>23</v>
      </c>
      <c r="J54" s="1">
        <v>2017</v>
      </c>
    </row>
    <row r="55" spans="6:10" x14ac:dyDescent="0.3">
      <c r="F55" s="19">
        <v>41835</v>
      </c>
      <c r="G55" s="19">
        <f t="shared" si="3"/>
        <v>41835</v>
      </c>
      <c r="H55" s="1">
        <v>7</v>
      </c>
      <c r="I55" s="1">
        <v>15</v>
      </c>
      <c r="J55" s="1">
        <v>2014</v>
      </c>
    </row>
    <row r="56" spans="6:10" x14ac:dyDescent="0.3">
      <c r="F56" s="19">
        <v>41898</v>
      </c>
      <c r="G56" s="19">
        <f t="shared" si="3"/>
        <v>41898</v>
      </c>
      <c r="H56" s="1">
        <v>9</v>
      </c>
      <c r="I56" s="1">
        <v>16</v>
      </c>
      <c r="J56" s="1">
        <v>2014</v>
      </c>
    </row>
    <row r="57" spans="6:10" x14ac:dyDescent="0.3">
      <c r="F57" s="19">
        <v>42282</v>
      </c>
      <c r="G57" s="19">
        <f t="shared" si="3"/>
        <v>42282</v>
      </c>
      <c r="H57" s="1">
        <v>10</v>
      </c>
      <c r="I57" s="1">
        <v>5</v>
      </c>
      <c r="J57" s="1">
        <v>2015</v>
      </c>
    </row>
    <row r="58" spans="6:10" x14ac:dyDescent="0.3">
      <c r="F58" s="19">
        <v>42571</v>
      </c>
      <c r="G58" s="19">
        <f t="shared" si="3"/>
        <v>42571</v>
      </c>
      <c r="H58" s="1">
        <v>7</v>
      </c>
      <c r="I58" s="1">
        <v>20</v>
      </c>
      <c r="J58" s="1">
        <v>2016</v>
      </c>
    </row>
    <row r="59" spans="6:10" x14ac:dyDescent="0.3">
      <c r="F59" s="19">
        <v>43185</v>
      </c>
      <c r="G59" s="19">
        <f t="shared" si="3"/>
        <v>43185</v>
      </c>
      <c r="H59" s="1">
        <v>3</v>
      </c>
      <c r="I59" s="1">
        <v>26</v>
      </c>
      <c r="J59" s="1">
        <v>2018</v>
      </c>
    </row>
    <row r="60" spans="6:10" x14ac:dyDescent="0.3">
      <c r="F60" s="19">
        <v>41813</v>
      </c>
      <c r="G60" s="19">
        <f t="shared" si="3"/>
        <v>41813</v>
      </c>
      <c r="H60" s="1">
        <v>6</v>
      </c>
      <c r="I60" s="1">
        <v>23</v>
      </c>
      <c r="J60" s="1">
        <v>2014</v>
      </c>
    </row>
    <row r="61" spans="6:10" x14ac:dyDescent="0.3">
      <c r="F61" s="19">
        <v>43342</v>
      </c>
      <c r="G61" s="19">
        <f t="shared" si="3"/>
        <v>43342</v>
      </c>
      <c r="H61" s="1">
        <v>8</v>
      </c>
      <c r="I61" s="1">
        <v>30</v>
      </c>
      <c r="J61" s="1">
        <v>2018</v>
      </c>
    </row>
    <row r="62" spans="6:10" x14ac:dyDescent="0.3">
      <c r="F62" s="19">
        <v>43104</v>
      </c>
      <c r="G62" s="19">
        <f t="shared" si="3"/>
        <v>43104</v>
      </c>
      <c r="H62" s="1">
        <v>1</v>
      </c>
      <c r="I62" s="1">
        <v>4</v>
      </c>
      <c r="J62" s="1">
        <v>2018</v>
      </c>
    </row>
    <row r="63" spans="6:10" x14ac:dyDescent="0.3">
      <c r="F63" s="19">
        <v>41783</v>
      </c>
      <c r="G63" s="19">
        <f t="shared" si="3"/>
        <v>41783</v>
      </c>
      <c r="H63" s="1">
        <v>5</v>
      </c>
      <c r="I63" s="1">
        <v>24</v>
      </c>
      <c r="J63" s="1">
        <v>2014</v>
      </c>
    </row>
    <row r="64" spans="6:10" x14ac:dyDescent="0.3">
      <c r="F64" s="19">
        <v>42070</v>
      </c>
      <c r="G64" s="19">
        <f t="shared" si="3"/>
        <v>42070</v>
      </c>
      <c r="H64" s="1">
        <v>3</v>
      </c>
      <c r="I64" s="1">
        <v>7</v>
      </c>
      <c r="J64" s="1">
        <v>2015</v>
      </c>
    </row>
    <row r="65" spans="6:10" x14ac:dyDescent="0.3">
      <c r="F65" s="19">
        <v>42783</v>
      </c>
      <c r="G65" s="19">
        <f t="shared" si="3"/>
        <v>42783</v>
      </c>
      <c r="H65" s="1">
        <v>2</v>
      </c>
      <c r="I65" s="1">
        <v>17</v>
      </c>
      <c r="J65" s="1">
        <v>2017</v>
      </c>
    </row>
    <row r="66" spans="6:10" x14ac:dyDescent="0.3">
      <c r="F66" s="19">
        <v>41714</v>
      </c>
      <c r="G66" s="19">
        <f t="shared" si="3"/>
        <v>41714</v>
      </c>
      <c r="H66" s="1">
        <v>3</v>
      </c>
      <c r="I66" s="1">
        <v>16</v>
      </c>
      <c r="J66" s="1">
        <v>2014</v>
      </c>
    </row>
    <row r="67" spans="6:10" x14ac:dyDescent="0.3">
      <c r="F67" s="19">
        <v>42848</v>
      </c>
      <c r="G67" s="19">
        <f t="shared" ref="G67:G130" si="4">DATE(J67,H67,I67)</f>
        <v>42848</v>
      </c>
      <c r="H67" s="1">
        <v>4</v>
      </c>
      <c r="I67" s="1">
        <v>23</v>
      </c>
      <c r="J67" s="1">
        <v>2017</v>
      </c>
    </row>
    <row r="68" spans="6:10" x14ac:dyDescent="0.3">
      <c r="F68" s="19">
        <v>41741</v>
      </c>
      <c r="G68" s="19">
        <f t="shared" si="4"/>
        <v>41741</v>
      </c>
      <c r="H68" s="1">
        <v>4</v>
      </c>
      <c r="I68" s="1">
        <v>12</v>
      </c>
      <c r="J68" s="1">
        <v>2014</v>
      </c>
    </row>
    <row r="69" spans="6:10" x14ac:dyDescent="0.3">
      <c r="F69" s="19">
        <v>42655</v>
      </c>
      <c r="G69" s="19">
        <f t="shared" si="4"/>
        <v>42655</v>
      </c>
      <c r="H69" s="1">
        <v>10</v>
      </c>
      <c r="I69" s="1">
        <v>12</v>
      </c>
      <c r="J69" s="1">
        <v>2016</v>
      </c>
    </row>
    <row r="70" spans="6:10" x14ac:dyDescent="0.3">
      <c r="F70" s="19">
        <v>42628</v>
      </c>
      <c r="G70" s="19">
        <f t="shared" si="4"/>
        <v>42628</v>
      </c>
      <c r="H70" s="1">
        <v>9</v>
      </c>
      <c r="I70" s="1">
        <v>15</v>
      </c>
      <c r="J70" s="1">
        <v>2016</v>
      </c>
    </row>
    <row r="71" spans="6:10" x14ac:dyDescent="0.3">
      <c r="F71" s="19">
        <v>43307</v>
      </c>
      <c r="G71" s="19">
        <f t="shared" si="4"/>
        <v>43307</v>
      </c>
      <c r="H71" s="1">
        <v>7</v>
      </c>
      <c r="I71" s="1">
        <v>26</v>
      </c>
      <c r="J71" s="1">
        <v>2018</v>
      </c>
    </row>
    <row r="72" spans="6:10" x14ac:dyDescent="0.3">
      <c r="F72" s="19">
        <v>43110</v>
      </c>
      <c r="G72" s="19">
        <f t="shared" si="4"/>
        <v>43110</v>
      </c>
      <c r="H72" s="1">
        <v>1</v>
      </c>
      <c r="I72" s="1">
        <v>10</v>
      </c>
      <c r="J72" s="1">
        <v>2018</v>
      </c>
    </row>
    <row r="73" spans="6:10" x14ac:dyDescent="0.3">
      <c r="F73" s="19">
        <v>41689</v>
      </c>
      <c r="G73" s="19">
        <f t="shared" si="4"/>
        <v>41689</v>
      </c>
      <c r="H73" s="1">
        <v>2</v>
      </c>
      <c r="I73" s="1">
        <v>19</v>
      </c>
      <c r="J73" s="1">
        <v>2014</v>
      </c>
    </row>
    <row r="74" spans="6:10" x14ac:dyDescent="0.3">
      <c r="F74" s="19">
        <v>43056</v>
      </c>
      <c r="G74" s="19">
        <f t="shared" si="4"/>
        <v>43056</v>
      </c>
      <c r="H74" s="1">
        <v>11</v>
      </c>
      <c r="I74" s="1">
        <v>17</v>
      </c>
      <c r="J74" s="1">
        <v>2017</v>
      </c>
    </row>
    <row r="75" spans="6:10" x14ac:dyDescent="0.3">
      <c r="F75" s="19">
        <v>42568</v>
      </c>
      <c r="G75" s="19">
        <f t="shared" si="4"/>
        <v>42568</v>
      </c>
      <c r="H75" s="1">
        <v>7</v>
      </c>
      <c r="I75" s="1">
        <v>17</v>
      </c>
      <c r="J75" s="1">
        <v>2016</v>
      </c>
    </row>
    <row r="76" spans="6:10" x14ac:dyDescent="0.3">
      <c r="F76" s="19">
        <v>42854</v>
      </c>
      <c r="G76" s="19">
        <f t="shared" si="4"/>
        <v>42854</v>
      </c>
      <c r="H76" s="1">
        <v>4</v>
      </c>
      <c r="I76" s="1">
        <v>29</v>
      </c>
      <c r="J76" s="1">
        <v>2017</v>
      </c>
    </row>
    <row r="77" spans="6:10" x14ac:dyDescent="0.3">
      <c r="F77" s="19">
        <v>41866</v>
      </c>
      <c r="G77" s="19">
        <f t="shared" si="4"/>
        <v>41866</v>
      </c>
      <c r="H77" s="1">
        <v>8</v>
      </c>
      <c r="I77" s="1">
        <v>15</v>
      </c>
      <c r="J77" s="1">
        <v>2014</v>
      </c>
    </row>
    <row r="78" spans="6:10" x14ac:dyDescent="0.3">
      <c r="F78" s="19">
        <v>43173</v>
      </c>
      <c r="G78" s="19">
        <f t="shared" si="4"/>
        <v>43173</v>
      </c>
      <c r="H78" s="1">
        <v>3</v>
      </c>
      <c r="I78" s="1">
        <v>14</v>
      </c>
      <c r="J78" s="1">
        <v>2018</v>
      </c>
    </row>
    <row r="79" spans="6:10" x14ac:dyDescent="0.3">
      <c r="F79" s="19">
        <v>42896</v>
      </c>
      <c r="G79" s="19">
        <f t="shared" si="4"/>
        <v>42896</v>
      </c>
      <c r="H79" s="1">
        <v>6</v>
      </c>
      <c r="I79" s="1">
        <v>10</v>
      </c>
      <c r="J79" s="1">
        <v>2017</v>
      </c>
    </row>
    <row r="80" spans="6:10" x14ac:dyDescent="0.3">
      <c r="F80" s="19">
        <v>42613</v>
      </c>
      <c r="G80" s="19">
        <f t="shared" si="4"/>
        <v>42613</v>
      </c>
      <c r="H80" s="1">
        <v>8</v>
      </c>
      <c r="I80" s="1">
        <v>31</v>
      </c>
      <c r="J80" s="1">
        <v>2016</v>
      </c>
    </row>
    <row r="81" spans="6:10" x14ac:dyDescent="0.3">
      <c r="F81" s="19">
        <v>42239</v>
      </c>
      <c r="G81" s="19">
        <f t="shared" si="4"/>
        <v>42239</v>
      </c>
      <c r="H81" s="1">
        <v>8</v>
      </c>
      <c r="I81" s="1">
        <v>23</v>
      </c>
      <c r="J81" s="1">
        <v>2015</v>
      </c>
    </row>
    <row r="82" spans="6:10" x14ac:dyDescent="0.3">
      <c r="F82" s="19">
        <v>42240</v>
      </c>
      <c r="G82" s="19">
        <f t="shared" si="4"/>
        <v>42240</v>
      </c>
      <c r="H82" s="1">
        <v>8</v>
      </c>
      <c r="I82" s="1">
        <v>24</v>
      </c>
      <c r="J82" s="1">
        <v>2015</v>
      </c>
    </row>
    <row r="83" spans="6:10" x14ac:dyDescent="0.3">
      <c r="F83" s="19">
        <v>43408</v>
      </c>
      <c r="G83" s="19">
        <f t="shared" si="4"/>
        <v>43408</v>
      </c>
      <c r="H83" s="1">
        <v>11</v>
      </c>
      <c r="I83" s="1">
        <v>4</v>
      </c>
      <c r="J83" s="1">
        <v>2018</v>
      </c>
    </row>
    <row r="84" spans="6:10" x14ac:dyDescent="0.3">
      <c r="F84" s="19">
        <v>43085</v>
      </c>
      <c r="G84" s="19">
        <f t="shared" si="4"/>
        <v>43085</v>
      </c>
      <c r="H84" s="1">
        <v>12</v>
      </c>
      <c r="I84" s="1">
        <v>16</v>
      </c>
      <c r="J84" s="1">
        <v>2017</v>
      </c>
    </row>
    <row r="85" spans="6:10" x14ac:dyDescent="0.3">
      <c r="F85" s="19">
        <v>41968</v>
      </c>
      <c r="G85" s="19">
        <f t="shared" si="4"/>
        <v>41968</v>
      </c>
      <c r="H85" s="1">
        <v>11</v>
      </c>
      <c r="I85" s="1">
        <v>25</v>
      </c>
      <c r="J85" s="1">
        <v>2014</v>
      </c>
    </row>
    <row r="86" spans="6:10" x14ac:dyDescent="0.3">
      <c r="F86" s="19">
        <v>43293</v>
      </c>
      <c r="G86" s="19">
        <f t="shared" si="4"/>
        <v>43293</v>
      </c>
      <c r="H86" s="1">
        <v>7</v>
      </c>
      <c r="I86" s="1">
        <v>12</v>
      </c>
      <c r="J86" s="1">
        <v>2018</v>
      </c>
    </row>
    <row r="87" spans="6:10" x14ac:dyDescent="0.3">
      <c r="F87" s="19">
        <v>43175</v>
      </c>
      <c r="G87" s="19">
        <f t="shared" si="4"/>
        <v>43175</v>
      </c>
      <c r="H87" s="1">
        <v>3</v>
      </c>
      <c r="I87" s="1">
        <v>16</v>
      </c>
      <c r="J87" s="1">
        <v>2018</v>
      </c>
    </row>
    <row r="88" spans="6:10" x14ac:dyDescent="0.3">
      <c r="F88" s="19">
        <v>42169</v>
      </c>
      <c r="G88" s="19">
        <f t="shared" si="4"/>
        <v>42169</v>
      </c>
      <c r="H88" s="1">
        <v>6</v>
      </c>
      <c r="I88" s="1">
        <v>14</v>
      </c>
      <c r="J88" s="1">
        <v>2015</v>
      </c>
    </row>
    <row r="89" spans="6:10" x14ac:dyDescent="0.3">
      <c r="F89" s="19">
        <v>41835</v>
      </c>
      <c r="G89" s="19">
        <f t="shared" si="4"/>
        <v>41835</v>
      </c>
      <c r="H89" s="1">
        <v>7</v>
      </c>
      <c r="I89" s="1">
        <v>15</v>
      </c>
      <c r="J89" s="1">
        <v>2014</v>
      </c>
    </row>
    <row r="90" spans="6:10" x14ac:dyDescent="0.3">
      <c r="F90" s="19">
        <v>42482</v>
      </c>
      <c r="G90" s="19">
        <f t="shared" si="4"/>
        <v>42482</v>
      </c>
      <c r="H90" s="1">
        <v>4</v>
      </c>
      <c r="I90" s="1">
        <v>22</v>
      </c>
      <c r="J90" s="1">
        <v>2016</v>
      </c>
    </row>
    <row r="91" spans="6:10" x14ac:dyDescent="0.3">
      <c r="F91" s="19">
        <v>42066</v>
      </c>
      <c r="G91" s="19">
        <f t="shared" si="4"/>
        <v>42066</v>
      </c>
      <c r="H91" s="1">
        <v>3</v>
      </c>
      <c r="I91" s="1">
        <v>3</v>
      </c>
      <c r="J91" s="1">
        <v>2015</v>
      </c>
    </row>
    <row r="92" spans="6:10" x14ac:dyDescent="0.3">
      <c r="F92" s="19">
        <v>41963</v>
      </c>
      <c r="G92" s="19">
        <f t="shared" si="4"/>
        <v>41963</v>
      </c>
      <c r="H92" s="1">
        <v>11</v>
      </c>
      <c r="I92" s="1">
        <v>20</v>
      </c>
      <c r="J92" s="1">
        <v>2014</v>
      </c>
    </row>
    <row r="93" spans="6:10" x14ac:dyDescent="0.3">
      <c r="F93" s="19">
        <v>41642</v>
      </c>
      <c r="G93" s="19">
        <f t="shared" si="4"/>
        <v>41642</v>
      </c>
      <c r="H93" s="1">
        <v>1</v>
      </c>
      <c r="I93" s="1">
        <v>3</v>
      </c>
      <c r="J93" s="1">
        <v>2014</v>
      </c>
    </row>
    <row r="94" spans="6:10" x14ac:dyDescent="0.3">
      <c r="F94" s="19">
        <v>42931</v>
      </c>
      <c r="G94" s="19">
        <f t="shared" si="4"/>
        <v>42931</v>
      </c>
      <c r="H94" s="1">
        <v>7</v>
      </c>
      <c r="I94" s="1">
        <v>15</v>
      </c>
      <c r="J94" s="1">
        <v>2017</v>
      </c>
    </row>
    <row r="95" spans="6:10" x14ac:dyDescent="0.3">
      <c r="F95" s="19">
        <v>42050</v>
      </c>
      <c r="G95" s="19">
        <f t="shared" si="4"/>
        <v>42050</v>
      </c>
      <c r="H95" s="1">
        <v>2</v>
      </c>
      <c r="I95" s="1">
        <v>15</v>
      </c>
      <c r="J95" s="1">
        <v>2015</v>
      </c>
    </row>
    <row r="96" spans="6:10" x14ac:dyDescent="0.3">
      <c r="F96" s="19">
        <v>43066</v>
      </c>
      <c r="G96" s="19">
        <f t="shared" si="4"/>
        <v>43066</v>
      </c>
      <c r="H96" s="1">
        <v>11</v>
      </c>
      <c r="I96" s="1">
        <v>27</v>
      </c>
      <c r="J96" s="1">
        <v>2017</v>
      </c>
    </row>
    <row r="97" spans="6:10" x14ac:dyDescent="0.3">
      <c r="F97" s="19">
        <v>43316</v>
      </c>
      <c r="G97" s="19">
        <f t="shared" si="4"/>
        <v>43316</v>
      </c>
      <c r="H97" s="1">
        <v>8</v>
      </c>
      <c r="I97" s="1">
        <v>4</v>
      </c>
      <c r="J97" s="1">
        <v>2018</v>
      </c>
    </row>
    <row r="98" spans="6:10" x14ac:dyDescent="0.3">
      <c r="F98" s="19">
        <v>42916</v>
      </c>
      <c r="G98" s="19">
        <f t="shared" si="4"/>
        <v>42916</v>
      </c>
      <c r="H98" s="1">
        <v>6</v>
      </c>
      <c r="I98" s="1">
        <v>30</v>
      </c>
      <c r="J98" s="1">
        <v>2017</v>
      </c>
    </row>
    <row r="99" spans="6:10" x14ac:dyDescent="0.3">
      <c r="F99" s="19">
        <v>41941</v>
      </c>
      <c r="G99" s="19">
        <f t="shared" si="4"/>
        <v>41941</v>
      </c>
      <c r="H99" s="1">
        <v>10</v>
      </c>
      <c r="I99" s="1">
        <v>29</v>
      </c>
      <c r="J99" s="1">
        <v>2014</v>
      </c>
    </row>
    <row r="100" spans="6:10" x14ac:dyDescent="0.3">
      <c r="F100" s="19">
        <v>42686</v>
      </c>
      <c r="G100" s="19">
        <f t="shared" si="4"/>
        <v>42686</v>
      </c>
      <c r="H100" s="1">
        <v>11</v>
      </c>
      <c r="I100" s="1">
        <v>12</v>
      </c>
      <c r="J100" s="1">
        <v>2016</v>
      </c>
    </row>
    <row r="101" spans="6:10" x14ac:dyDescent="0.3">
      <c r="F101" s="19">
        <v>43217</v>
      </c>
      <c r="G101" s="19">
        <f t="shared" si="4"/>
        <v>43217</v>
      </c>
      <c r="H101" s="1">
        <v>4</v>
      </c>
      <c r="I101" s="1">
        <v>27</v>
      </c>
      <c r="J101" s="1">
        <v>2018</v>
      </c>
    </row>
    <row r="102" spans="6:10" x14ac:dyDescent="0.3">
      <c r="F102" s="19">
        <v>42859</v>
      </c>
      <c r="G102" s="19">
        <f t="shared" si="4"/>
        <v>42859</v>
      </c>
      <c r="H102" s="1">
        <v>5</v>
      </c>
      <c r="I102" s="1">
        <v>4</v>
      </c>
      <c r="J102" s="1">
        <v>2017</v>
      </c>
    </row>
    <row r="103" spans="6:10" x14ac:dyDescent="0.3">
      <c r="F103" s="19">
        <v>43207</v>
      </c>
      <c r="G103" s="19">
        <f t="shared" si="4"/>
        <v>43207</v>
      </c>
      <c r="H103" s="1">
        <v>4</v>
      </c>
      <c r="I103" s="1">
        <v>17</v>
      </c>
      <c r="J103" s="1">
        <v>2018</v>
      </c>
    </row>
    <row r="104" spans="6:10" x14ac:dyDescent="0.3">
      <c r="F104" s="19">
        <v>41833</v>
      </c>
      <c r="G104" s="19">
        <f t="shared" si="4"/>
        <v>41833</v>
      </c>
      <c r="H104" s="1">
        <v>7</v>
      </c>
      <c r="I104" s="1">
        <v>13</v>
      </c>
      <c r="J104" s="1">
        <v>2014</v>
      </c>
    </row>
    <row r="105" spans="6:10" x14ac:dyDescent="0.3">
      <c r="F105" s="19">
        <v>42446</v>
      </c>
      <c r="G105" s="19">
        <f t="shared" si="4"/>
        <v>42446</v>
      </c>
      <c r="H105" s="1">
        <v>3</v>
      </c>
      <c r="I105" s="1">
        <v>17</v>
      </c>
      <c r="J105" s="1">
        <v>2016</v>
      </c>
    </row>
    <row r="106" spans="6:10" x14ac:dyDescent="0.3">
      <c r="F106" s="19">
        <v>43305</v>
      </c>
      <c r="G106" s="19">
        <f t="shared" si="4"/>
        <v>43305</v>
      </c>
      <c r="H106" s="1">
        <v>7</v>
      </c>
      <c r="I106" s="1">
        <v>24</v>
      </c>
      <c r="J106" s="1">
        <v>2018</v>
      </c>
    </row>
    <row r="107" spans="6:10" x14ac:dyDescent="0.3">
      <c r="F107" s="19">
        <v>42326</v>
      </c>
      <c r="G107" s="19">
        <f t="shared" si="4"/>
        <v>42326</v>
      </c>
      <c r="H107" s="1">
        <v>11</v>
      </c>
      <c r="I107" s="1">
        <v>18</v>
      </c>
      <c r="J107" s="1">
        <v>2015</v>
      </c>
    </row>
    <row r="108" spans="6:10" x14ac:dyDescent="0.3">
      <c r="F108" s="19">
        <v>41904</v>
      </c>
      <c r="G108" s="19">
        <f t="shared" si="4"/>
        <v>41904</v>
      </c>
      <c r="H108" s="1">
        <v>9</v>
      </c>
      <c r="I108" s="1">
        <v>22</v>
      </c>
      <c r="J108" s="1">
        <v>2014</v>
      </c>
    </row>
    <row r="109" spans="6:10" x14ac:dyDescent="0.3">
      <c r="F109" s="19">
        <v>42765</v>
      </c>
      <c r="G109" s="19">
        <f t="shared" si="4"/>
        <v>42765</v>
      </c>
      <c r="H109" s="1">
        <v>1</v>
      </c>
      <c r="I109" s="1">
        <v>30</v>
      </c>
      <c r="J109" s="1">
        <v>2017</v>
      </c>
    </row>
    <row r="110" spans="6:10" x14ac:dyDescent="0.3">
      <c r="F110" s="19">
        <v>42252</v>
      </c>
      <c r="G110" s="19">
        <f t="shared" si="4"/>
        <v>42252</v>
      </c>
      <c r="H110" s="1">
        <v>9</v>
      </c>
      <c r="I110" s="1">
        <v>5</v>
      </c>
      <c r="J110" s="1">
        <v>2015</v>
      </c>
    </row>
    <row r="111" spans="6:10" x14ac:dyDescent="0.3">
      <c r="F111" s="19">
        <v>42294</v>
      </c>
      <c r="G111" s="19">
        <f t="shared" si="4"/>
        <v>42294</v>
      </c>
      <c r="H111" s="1">
        <v>10</v>
      </c>
      <c r="I111" s="1">
        <v>17</v>
      </c>
      <c r="J111" s="1">
        <v>2015</v>
      </c>
    </row>
    <row r="112" spans="6:10" x14ac:dyDescent="0.3">
      <c r="F112" s="19">
        <v>43012</v>
      </c>
      <c r="G112" s="19">
        <f t="shared" si="4"/>
        <v>43012</v>
      </c>
      <c r="H112" s="1">
        <v>10</v>
      </c>
      <c r="I112" s="1">
        <v>4</v>
      </c>
      <c r="J112" s="1">
        <v>2017</v>
      </c>
    </row>
    <row r="113" spans="6:10" x14ac:dyDescent="0.3">
      <c r="F113" s="19">
        <v>43024</v>
      </c>
      <c r="G113" s="19">
        <f t="shared" si="4"/>
        <v>43024</v>
      </c>
      <c r="H113" s="1">
        <v>10</v>
      </c>
      <c r="I113" s="1">
        <v>16</v>
      </c>
      <c r="J113" s="1">
        <v>2017</v>
      </c>
    </row>
    <row r="114" spans="6:10" x14ac:dyDescent="0.3">
      <c r="F114" s="19">
        <v>41841</v>
      </c>
      <c r="G114" s="19">
        <f t="shared" si="4"/>
        <v>41841</v>
      </c>
      <c r="H114" s="1">
        <v>7</v>
      </c>
      <c r="I114" s="1">
        <v>21</v>
      </c>
      <c r="J114" s="1">
        <v>2014</v>
      </c>
    </row>
    <row r="115" spans="6:10" x14ac:dyDescent="0.3">
      <c r="F115" s="19">
        <v>41829</v>
      </c>
      <c r="G115" s="19">
        <f t="shared" si="4"/>
        <v>41829</v>
      </c>
      <c r="H115" s="1">
        <v>7</v>
      </c>
      <c r="I115" s="1">
        <v>9</v>
      </c>
      <c r="J115" s="1">
        <v>2014</v>
      </c>
    </row>
    <row r="116" spans="6:10" x14ac:dyDescent="0.3">
      <c r="F116" s="19">
        <v>42836</v>
      </c>
      <c r="G116" s="19">
        <f t="shared" si="4"/>
        <v>42836</v>
      </c>
      <c r="H116" s="1">
        <v>4</v>
      </c>
      <c r="I116" s="1">
        <v>11</v>
      </c>
      <c r="J116" s="1">
        <v>2017</v>
      </c>
    </row>
    <row r="117" spans="6:10" x14ac:dyDescent="0.3">
      <c r="F117" s="19">
        <v>43042</v>
      </c>
      <c r="G117" s="19">
        <f t="shared" si="4"/>
        <v>43042</v>
      </c>
      <c r="H117" s="1">
        <v>11</v>
      </c>
      <c r="I117" s="1">
        <v>3</v>
      </c>
      <c r="J117" s="1">
        <v>2017</v>
      </c>
    </row>
    <row r="118" spans="6:10" x14ac:dyDescent="0.3">
      <c r="F118" s="19">
        <v>42675</v>
      </c>
      <c r="G118" s="19">
        <f t="shared" si="4"/>
        <v>42675</v>
      </c>
      <c r="H118" s="1">
        <v>11</v>
      </c>
      <c r="I118" s="1">
        <v>1</v>
      </c>
      <c r="J118" s="1">
        <v>2016</v>
      </c>
    </row>
    <row r="119" spans="6:10" x14ac:dyDescent="0.3">
      <c r="F119" s="19">
        <v>42716</v>
      </c>
      <c r="G119" s="19">
        <f t="shared" si="4"/>
        <v>42716</v>
      </c>
      <c r="H119" s="1">
        <v>12</v>
      </c>
      <c r="I119" s="1">
        <v>12</v>
      </c>
      <c r="J119" s="1">
        <v>2016</v>
      </c>
    </row>
    <row r="120" spans="6:10" x14ac:dyDescent="0.3">
      <c r="F120" s="19">
        <v>42324</v>
      </c>
      <c r="G120" s="19">
        <f t="shared" si="4"/>
        <v>42324</v>
      </c>
      <c r="H120" s="1">
        <v>11</v>
      </c>
      <c r="I120" s="1">
        <v>16</v>
      </c>
      <c r="J120" s="1">
        <v>2015</v>
      </c>
    </row>
    <row r="121" spans="6:10" x14ac:dyDescent="0.3">
      <c r="F121" s="19">
        <v>42266</v>
      </c>
      <c r="G121" s="19">
        <f t="shared" si="4"/>
        <v>42266</v>
      </c>
      <c r="H121" s="1">
        <v>9</v>
      </c>
      <c r="I121" s="1">
        <v>19</v>
      </c>
      <c r="J121" s="1">
        <v>2015</v>
      </c>
    </row>
    <row r="122" spans="6:10" x14ac:dyDescent="0.3">
      <c r="F122" s="19">
        <v>41746</v>
      </c>
      <c r="G122" s="19">
        <f t="shared" si="4"/>
        <v>41746</v>
      </c>
      <c r="H122" s="1">
        <v>4</v>
      </c>
      <c r="I122" s="1">
        <v>17</v>
      </c>
      <c r="J122" s="1">
        <v>2014</v>
      </c>
    </row>
    <row r="123" spans="6:10" x14ac:dyDescent="0.3">
      <c r="F123" s="19">
        <v>41921</v>
      </c>
      <c r="G123" s="19">
        <f t="shared" si="4"/>
        <v>41921</v>
      </c>
      <c r="H123" s="1">
        <v>10</v>
      </c>
      <c r="I123" s="1">
        <v>9</v>
      </c>
      <c r="J123" s="1">
        <v>2014</v>
      </c>
    </row>
    <row r="124" spans="6:10" x14ac:dyDescent="0.3">
      <c r="F124" s="19">
        <v>42777</v>
      </c>
      <c r="G124" s="19">
        <f t="shared" si="4"/>
        <v>42777</v>
      </c>
      <c r="H124" s="1">
        <v>2</v>
      </c>
      <c r="I124" s="1">
        <v>11</v>
      </c>
      <c r="J124" s="1">
        <v>2017</v>
      </c>
    </row>
    <row r="125" spans="6:10" x14ac:dyDescent="0.3">
      <c r="F125" s="19">
        <v>42444</v>
      </c>
      <c r="G125" s="19">
        <f t="shared" si="4"/>
        <v>42444</v>
      </c>
      <c r="H125" s="1">
        <v>3</v>
      </c>
      <c r="I125" s="1">
        <v>15</v>
      </c>
      <c r="J125" s="1">
        <v>2016</v>
      </c>
    </row>
    <row r="126" spans="6:10" x14ac:dyDescent="0.3">
      <c r="F126" s="19">
        <v>43119</v>
      </c>
      <c r="G126" s="19">
        <f t="shared" si="4"/>
        <v>43119</v>
      </c>
      <c r="H126" s="1">
        <v>1</v>
      </c>
      <c r="I126" s="1">
        <v>19</v>
      </c>
      <c r="J126" s="1">
        <v>2018</v>
      </c>
    </row>
    <row r="127" spans="6:10" x14ac:dyDescent="0.3">
      <c r="F127" s="19">
        <v>43218</v>
      </c>
      <c r="G127" s="19">
        <f t="shared" si="4"/>
        <v>43218</v>
      </c>
      <c r="H127" s="1">
        <v>4</v>
      </c>
      <c r="I127" s="1">
        <v>28</v>
      </c>
      <c r="J127" s="1">
        <v>2018</v>
      </c>
    </row>
    <row r="128" spans="6:10" x14ac:dyDescent="0.3">
      <c r="F128" s="19">
        <v>41711</v>
      </c>
      <c r="G128" s="19">
        <f t="shared" si="4"/>
        <v>41711</v>
      </c>
      <c r="H128" s="1">
        <v>3</v>
      </c>
      <c r="I128" s="1">
        <v>13</v>
      </c>
      <c r="J128" s="1">
        <v>2014</v>
      </c>
    </row>
    <row r="129" spans="6:10" x14ac:dyDescent="0.3">
      <c r="F129" s="19">
        <v>42244</v>
      </c>
      <c r="G129" s="19">
        <f t="shared" si="4"/>
        <v>42244</v>
      </c>
      <c r="H129" s="1">
        <v>8</v>
      </c>
      <c r="I129" s="1">
        <v>28</v>
      </c>
      <c r="J129" s="1">
        <v>2015</v>
      </c>
    </row>
    <row r="130" spans="6:10" x14ac:dyDescent="0.3">
      <c r="F130" s="19">
        <v>41827</v>
      </c>
      <c r="G130" s="19">
        <f t="shared" si="4"/>
        <v>41827</v>
      </c>
      <c r="H130" s="1">
        <v>7</v>
      </c>
      <c r="I130" s="1">
        <v>7</v>
      </c>
      <c r="J130" s="1">
        <v>2014</v>
      </c>
    </row>
    <row r="131" spans="6:10" x14ac:dyDescent="0.3">
      <c r="F131" s="19">
        <v>42422</v>
      </c>
      <c r="G131" s="19">
        <f t="shared" ref="G131:G194" si="5">DATE(J131,H131,I131)</f>
        <v>42422</v>
      </c>
      <c r="H131" s="1">
        <v>2</v>
      </c>
      <c r="I131" s="1">
        <v>22</v>
      </c>
      <c r="J131" s="1">
        <v>2016</v>
      </c>
    </row>
    <row r="132" spans="6:10" x14ac:dyDescent="0.3">
      <c r="F132" s="19">
        <v>43051</v>
      </c>
      <c r="G132" s="19">
        <f t="shared" si="5"/>
        <v>43051</v>
      </c>
      <c r="H132" s="1">
        <v>11</v>
      </c>
      <c r="I132" s="1">
        <v>12</v>
      </c>
      <c r="J132" s="1">
        <v>2017</v>
      </c>
    </row>
    <row r="133" spans="6:10" x14ac:dyDescent="0.3">
      <c r="F133" s="19">
        <v>42528</v>
      </c>
      <c r="G133" s="19">
        <f t="shared" si="5"/>
        <v>42528</v>
      </c>
      <c r="H133" s="1">
        <v>6</v>
      </c>
      <c r="I133" s="1">
        <v>7</v>
      </c>
      <c r="J133" s="1">
        <v>2016</v>
      </c>
    </row>
    <row r="134" spans="6:10" x14ac:dyDescent="0.3">
      <c r="F134" s="19">
        <v>41678</v>
      </c>
      <c r="G134" s="19">
        <f t="shared" si="5"/>
        <v>41678</v>
      </c>
      <c r="H134" s="1">
        <v>2</v>
      </c>
      <c r="I134" s="1">
        <v>8</v>
      </c>
      <c r="J134" s="1">
        <v>2014</v>
      </c>
    </row>
    <row r="135" spans="6:10" x14ac:dyDescent="0.3">
      <c r="F135" s="19">
        <v>42673</v>
      </c>
      <c r="G135" s="19">
        <f t="shared" si="5"/>
        <v>42673</v>
      </c>
      <c r="H135" s="1">
        <v>10</v>
      </c>
      <c r="I135" s="1">
        <v>30</v>
      </c>
      <c r="J135" s="1">
        <v>2016</v>
      </c>
    </row>
    <row r="136" spans="6:10" x14ac:dyDescent="0.3">
      <c r="F136" s="19">
        <v>42479</v>
      </c>
      <c r="G136" s="19">
        <f t="shared" si="5"/>
        <v>42479</v>
      </c>
      <c r="H136" s="1">
        <v>4</v>
      </c>
      <c r="I136" s="1">
        <v>19</v>
      </c>
      <c r="J136" s="1">
        <v>2016</v>
      </c>
    </row>
    <row r="137" spans="6:10" x14ac:dyDescent="0.3">
      <c r="F137" s="19">
        <v>42149</v>
      </c>
      <c r="G137" s="19">
        <f t="shared" si="5"/>
        <v>42149</v>
      </c>
      <c r="H137" s="1">
        <v>5</v>
      </c>
      <c r="I137" s="1">
        <v>25</v>
      </c>
      <c r="J137" s="1">
        <v>2015</v>
      </c>
    </row>
    <row r="138" spans="6:10" x14ac:dyDescent="0.3">
      <c r="F138" s="19">
        <v>42134</v>
      </c>
      <c r="G138" s="19">
        <f t="shared" si="5"/>
        <v>42134</v>
      </c>
      <c r="H138" s="1">
        <v>5</v>
      </c>
      <c r="I138" s="1">
        <v>10</v>
      </c>
      <c r="J138" s="1">
        <v>2015</v>
      </c>
    </row>
    <row r="139" spans="6:10" x14ac:dyDescent="0.3">
      <c r="F139" s="19">
        <v>42927</v>
      </c>
      <c r="G139" s="19">
        <f t="shared" si="5"/>
        <v>42927</v>
      </c>
      <c r="H139" s="1">
        <v>7</v>
      </c>
      <c r="I139" s="1">
        <v>11</v>
      </c>
      <c r="J139" s="1">
        <v>2017</v>
      </c>
    </row>
    <row r="140" spans="6:10" x14ac:dyDescent="0.3">
      <c r="F140" s="19">
        <v>43094</v>
      </c>
      <c r="G140" s="19">
        <f t="shared" si="5"/>
        <v>43094</v>
      </c>
      <c r="H140" s="1">
        <v>12</v>
      </c>
      <c r="I140" s="1">
        <v>25</v>
      </c>
      <c r="J140" s="1">
        <v>2017</v>
      </c>
    </row>
    <row r="141" spans="6:10" x14ac:dyDescent="0.3">
      <c r="F141" s="19">
        <v>41763</v>
      </c>
      <c r="G141" s="19">
        <f t="shared" si="5"/>
        <v>41763</v>
      </c>
      <c r="H141" s="1">
        <v>5</v>
      </c>
      <c r="I141" s="1">
        <v>4</v>
      </c>
      <c r="J141" s="1">
        <v>2014</v>
      </c>
    </row>
    <row r="142" spans="6:10" x14ac:dyDescent="0.3">
      <c r="F142" s="19">
        <v>43288</v>
      </c>
      <c r="G142" s="19">
        <f t="shared" si="5"/>
        <v>43288</v>
      </c>
      <c r="H142" s="1">
        <v>7</v>
      </c>
      <c r="I142" s="1">
        <v>7</v>
      </c>
      <c r="J142" s="1">
        <v>2018</v>
      </c>
    </row>
    <row r="143" spans="6:10" x14ac:dyDescent="0.3">
      <c r="F143" s="19">
        <v>43170</v>
      </c>
      <c r="G143" s="19">
        <f t="shared" si="5"/>
        <v>43170</v>
      </c>
      <c r="H143" s="1">
        <v>3</v>
      </c>
      <c r="I143" s="1">
        <v>11</v>
      </c>
      <c r="J143" s="1">
        <v>2018</v>
      </c>
    </row>
    <row r="144" spans="6:10" x14ac:dyDescent="0.3">
      <c r="F144" s="19">
        <v>42134</v>
      </c>
      <c r="G144" s="19">
        <f t="shared" si="5"/>
        <v>42134</v>
      </c>
      <c r="H144" s="1">
        <v>5</v>
      </c>
      <c r="I144" s="1">
        <v>10</v>
      </c>
      <c r="J144" s="1">
        <v>2015</v>
      </c>
    </row>
    <row r="145" spans="6:10" x14ac:dyDescent="0.3">
      <c r="F145" s="19">
        <v>42397</v>
      </c>
      <c r="G145" s="19">
        <f t="shared" si="5"/>
        <v>42397</v>
      </c>
      <c r="H145" s="1">
        <v>1</v>
      </c>
      <c r="I145" s="1">
        <v>28</v>
      </c>
      <c r="J145" s="1">
        <v>2016</v>
      </c>
    </row>
    <row r="146" spans="6:10" x14ac:dyDescent="0.3">
      <c r="F146" s="19">
        <v>42259</v>
      </c>
      <c r="G146" s="19">
        <f t="shared" si="5"/>
        <v>42259</v>
      </c>
      <c r="H146" s="1">
        <v>9</v>
      </c>
      <c r="I146" s="1">
        <v>12</v>
      </c>
      <c r="J146" s="1">
        <v>2015</v>
      </c>
    </row>
    <row r="147" spans="6:10" x14ac:dyDescent="0.3">
      <c r="F147" s="19">
        <v>43323</v>
      </c>
      <c r="G147" s="19">
        <f t="shared" si="5"/>
        <v>43323</v>
      </c>
      <c r="H147" s="1">
        <v>8</v>
      </c>
      <c r="I147" s="1">
        <v>11</v>
      </c>
      <c r="J147" s="1">
        <v>2018</v>
      </c>
    </row>
    <row r="148" spans="6:10" x14ac:dyDescent="0.3">
      <c r="F148" s="19">
        <v>42855</v>
      </c>
      <c r="G148" s="19">
        <f t="shared" si="5"/>
        <v>42855</v>
      </c>
      <c r="H148" s="1">
        <v>4</v>
      </c>
      <c r="I148" s="1">
        <v>30</v>
      </c>
      <c r="J148" s="1">
        <v>2017</v>
      </c>
    </row>
    <row r="149" spans="6:10" x14ac:dyDescent="0.3">
      <c r="F149" s="19">
        <v>42858</v>
      </c>
      <c r="G149" s="19">
        <f t="shared" si="5"/>
        <v>42858</v>
      </c>
      <c r="H149" s="1">
        <v>5</v>
      </c>
      <c r="I149" s="1">
        <v>3</v>
      </c>
      <c r="J149" s="1">
        <v>2017</v>
      </c>
    </row>
    <row r="150" spans="6:10" x14ac:dyDescent="0.3">
      <c r="F150" s="19">
        <v>42755</v>
      </c>
      <c r="G150" s="19">
        <f t="shared" si="5"/>
        <v>42755</v>
      </c>
      <c r="H150" s="1">
        <v>1</v>
      </c>
      <c r="I150" s="1">
        <v>20</v>
      </c>
      <c r="J150" s="1">
        <v>2017</v>
      </c>
    </row>
    <row r="151" spans="6:10" x14ac:dyDescent="0.3">
      <c r="F151" s="19">
        <v>43286</v>
      </c>
      <c r="G151" s="19">
        <f t="shared" si="5"/>
        <v>43286</v>
      </c>
      <c r="H151" s="1">
        <v>7</v>
      </c>
      <c r="I151" s="1">
        <v>5</v>
      </c>
      <c r="J151" s="1">
        <v>2018</v>
      </c>
    </row>
    <row r="152" spans="6:10" x14ac:dyDescent="0.3">
      <c r="F152" s="19">
        <v>43388</v>
      </c>
      <c r="G152" s="19">
        <f t="shared" si="5"/>
        <v>43388</v>
      </c>
      <c r="H152" s="1">
        <v>10</v>
      </c>
      <c r="I152" s="1">
        <v>15</v>
      </c>
      <c r="J152" s="1">
        <v>2018</v>
      </c>
    </row>
    <row r="153" spans="6:10" x14ac:dyDescent="0.3">
      <c r="F153" s="19">
        <v>43199</v>
      </c>
      <c r="G153" s="19">
        <f t="shared" si="5"/>
        <v>43199</v>
      </c>
      <c r="H153" s="1">
        <v>4</v>
      </c>
      <c r="I153" s="1">
        <v>9</v>
      </c>
      <c r="J153" s="1">
        <v>2018</v>
      </c>
    </row>
    <row r="154" spans="6:10" x14ac:dyDescent="0.3">
      <c r="F154" s="19">
        <v>43343</v>
      </c>
      <c r="G154" s="19">
        <f t="shared" si="5"/>
        <v>43343</v>
      </c>
      <c r="H154" s="1">
        <v>8</v>
      </c>
      <c r="I154" s="1">
        <v>31</v>
      </c>
      <c r="J154" s="1">
        <v>2018</v>
      </c>
    </row>
    <row r="155" spans="6:10" x14ac:dyDescent="0.3">
      <c r="F155" s="19">
        <v>43330</v>
      </c>
      <c r="G155" s="19">
        <f t="shared" si="5"/>
        <v>43330</v>
      </c>
      <c r="H155" s="1">
        <v>8</v>
      </c>
      <c r="I155" s="1">
        <v>18</v>
      </c>
      <c r="J155" s="1">
        <v>2018</v>
      </c>
    </row>
    <row r="156" spans="6:10" x14ac:dyDescent="0.3">
      <c r="F156" s="19">
        <v>42536</v>
      </c>
      <c r="G156" s="19">
        <f t="shared" si="5"/>
        <v>42536</v>
      </c>
      <c r="H156" s="1">
        <v>6</v>
      </c>
      <c r="I156" s="1">
        <v>15</v>
      </c>
      <c r="J156" s="1">
        <v>2016</v>
      </c>
    </row>
    <row r="157" spans="6:10" x14ac:dyDescent="0.3">
      <c r="F157" s="19">
        <v>42494</v>
      </c>
      <c r="G157" s="19">
        <f t="shared" si="5"/>
        <v>42494</v>
      </c>
      <c r="H157" s="1">
        <v>5</v>
      </c>
      <c r="I157" s="1">
        <v>4</v>
      </c>
      <c r="J157" s="1">
        <v>2016</v>
      </c>
    </row>
    <row r="158" spans="6:10" x14ac:dyDescent="0.3">
      <c r="F158" s="19">
        <v>42171</v>
      </c>
      <c r="G158" s="19">
        <f t="shared" si="5"/>
        <v>42171</v>
      </c>
      <c r="H158" s="1">
        <v>6</v>
      </c>
      <c r="I158" s="1">
        <v>16</v>
      </c>
      <c r="J158" s="1">
        <v>2015</v>
      </c>
    </row>
    <row r="159" spans="6:10" x14ac:dyDescent="0.3">
      <c r="F159" s="19">
        <v>42840</v>
      </c>
      <c r="G159" s="19">
        <f t="shared" si="5"/>
        <v>42840</v>
      </c>
      <c r="H159" s="1">
        <v>4</v>
      </c>
      <c r="I159" s="1">
        <v>15</v>
      </c>
      <c r="J159" s="1">
        <v>2017</v>
      </c>
    </row>
    <row r="160" spans="6:10" x14ac:dyDescent="0.3">
      <c r="F160" s="19">
        <v>42180</v>
      </c>
      <c r="G160" s="19">
        <f t="shared" si="5"/>
        <v>42180</v>
      </c>
      <c r="H160" s="1">
        <v>6</v>
      </c>
      <c r="I160" s="1">
        <v>25</v>
      </c>
      <c r="J160" s="1">
        <v>2015</v>
      </c>
    </row>
    <row r="161" spans="6:10" x14ac:dyDescent="0.3">
      <c r="F161" s="19">
        <v>42495</v>
      </c>
      <c r="G161" s="19">
        <f t="shared" si="5"/>
        <v>42495</v>
      </c>
      <c r="H161" s="1">
        <v>5</v>
      </c>
      <c r="I161" s="1">
        <v>5</v>
      </c>
      <c r="J161" s="1">
        <v>2016</v>
      </c>
    </row>
    <row r="162" spans="6:10" x14ac:dyDescent="0.3">
      <c r="F162" s="19">
        <v>42509</v>
      </c>
      <c r="G162" s="19">
        <f t="shared" si="5"/>
        <v>42509</v>
      </c>
      <c r="H162" s="1">
        <v>5</v>
      </c>
      <c r="I162" s="1">
        <v>19</v>
      </c>
      <c r="J162" s="1">
        <v>2016</v>
      </c>
    </row>
    <row r="163" spans="6:10" x14ac:dyDescent="0.3">
      <c r="F163" s="19">
        <v>41696</v>
      </c>
      <c r="G163" s="19">
        <f t="shared" si="5"/>
        <v>41696</v>
      </c>
      <c r="H163" s="1">
        <v>2</v>
      </c>
      <c r="I163" s="1">
        <v>26</v>
      </c>
      <c r="J163" s="1">
        <v>2014</v>
      </c>
    </row>
    <row r="164" spans="6:10" x14ac:dyDescent="0.3">
      <c r="F164" s="19">
        <v>41969</v>
      </c>
      <c r="G164" s="19">
        <f t="shared" si="5"/>
        <v>41969</v>
      </c>
      <c r="H164" s="1">
        <v>11</v>
      </c>
      <c r="I164" s="1">
        <v>26</v>
      </c>
      <c r="J164" s="1">
        <v>2014</v>
      </c>
    </row>
    <row r="165" spans="6:10" x14ac:dyDescent="0.3">
      <c r="F165" s="19">
        <v>41665</v>
      </c>
      <c r="G165" s="19">
        <f t="shared" si="5"/>
        <v>41665</v>
      </c>
      <c r="H165" s="1">
        <v>1</v>
      </c>
      <c r="I165" s="1">
        <v>26</v>
      </c>
      <c r="J165" s="1">
        <v>2014</v>
      </c>
    </row>
    <row r="166" spans="6:10" x14ac:dyDescent="0.3">
      <c r="F166" s="19">
        <v>42120</v>
      </c>
      <c r="G166" s="19">
        <f t="shared" si="5"/>
        <v>42120</v>
      </c>
      <c r="H166" s="1">
        <v>4</v>
      </c>
      <c r="I166" s="1">
        <v>26</v>
      </c>
      <c r="J166" s="1">
        <v>2015</v>
      </c>
    </row>
    <row r="167" spans="6:10" x14ac:dyDescent="0.3">
      <c r="F167" s="19">
        <v>42159</v>
      </c>
      <c r="G167" s="19">
        <f t="shared" si="5"/>
        <v>42159</v>
      </c>
      <c r="H167" s="1">
        <v>6</v>
      </c>
      <c r="I167" s="1">
        <v>4</v>
      </c>
      <c r="J167" s="1">
        <v>2015</v>
      </c>
    </row>
    <row r="168" spans="6:10" x14ac:dyDescent="0.3">
      <c r="F168" s="19">
        <v>42069</v>
      </c>
      <c r="G168" s="19">
        <f t="shared" si="5"/>
        <v>42069</v>
      </c>
      <c r="H168" s="1">
        <v>3</v>
      </c>
      <c r="I168" s="1">
        <v>6</v>
      </c>
      <c r="J168" s="1">
        <v>2015</v>
      </c>
    </row>
    <row r="169" spans="6:10" x14ac:dyDescent="0.3">
      <c r="F169" s="19">
        <v>42819</v>
      </c>
      <c r="G169" s="19">
        <f t="shared" si="5"/>
        <v>42819</v>
      </c>
      <c r="H169" s="1">
        <v>3</v>
      </c>
      <c r="I169" s="1">
        <v>25</v>
      </c>
      <c r="J169" s="1">
        <v>2017</v>
      </c>
    </row>
    <row r="170" spans="6:10" x14ac:dyDescent="0.3">
      <c r="F170" s="19">
        <v>43116</v>
      </c>
      <c r="G170" s="19">
        <f t="shared" si="5"/>
        <v>43116</v>
      </c>
      <c r="H170" s="1">
        <v>1</v>
      </c>
      <c r="I170" s="1">
        <v>16</v>
      </c>
      <c r="J170" s="1">
        <v>2018</v>
      </c>
    </row>
    <row r="171" spans="6:10" x14ac:dyDescent="0.3">
      <c r="F171" s="19">
        <v>43289</v>
      </c>
      <c r="G171" s="19">
        <f t="shared" si="5"/>
        <v>43289</v>
      </c>
      <c r="H171" s="1">
        <v>7</v>
      </c>
      <c r="I171" s="1">
        <v>8</v>
      </c>
      <c r="J171" s="1">
        <v>2018</v>
      </c>
    </row>
    <row r="172" spans="6:10" x14ac:dyDescent="0.3">
      <c r="F172" s="19">
        <v>42253</v>
      </c>
      <c r="G172" s="19">
        <f t="shared" si="5"/>
        <v>42253</v>
      </c>
      <c r="H172" s="1">
        <v>9</v>
      </c>
      <c r="I172" s="1">
        <v>6</v>
      </c>
      <c r="J172" s="1">
        <v>2015</v>
      </c>
    </row>
    <row r="173" spans="6:10" x14ac:dyDescent="0.3">
      <c r="F173" s="19">
        <v>41765</v>
      </c>
      <c r="G173" s="19">
        <f t="shared" si="5"/>
        <v>41765</v>
      </c>
      <c r="H173" s="1">
        <v>5</v>
      </c>
      <c r="I173" s="1">
        <v>6</v>
      </c>
      <c r="J173" s="1">
        <v>2014</v>
      </c>
    </row>
    <row r="174" spans="6:10" x14ac:dyDescent="0.3">
      <c r="F174" s="19">
        <v>42175</v>
      </c>
      <c r="G174" s="19">
        <f t="shared" si="5"/>
        <v>42175</v>
      </c>
      <c r="H174" s="1">
        <v>6</v>
      </c>
      <c r="I174" s="1">
        <v>20</v>
      </c>
      <c r="J174" s="1">
        <v>2015</v>
      </c>
    </row>
    <row r="175" spans="6:10" x14ac:dyDescent="0.3">
      <c r="F175" s="19">
        <v>41941</v>
      </c>
      <c r="G175" s="19">
        <f t="shared" si="5"/>
        <v>41941</v>
      </c>
      <c r="H175" s="1">
        <v>10</v>
      </c>
      <c r="I175" s="1">
        <v>29</v>
      </c>
      <c r="J175" s="1">
        <v>2014</v>
      </c>
    </row>
    <row r="176" spans="6:10" x14ac:dyDescent="0.3">
      <c r="F176" s="19">
        <v>43385</v>
      </c>
      <c r="G176" s="19">
        <f t="shared" si="5"/>
        <v>43385</v>
      </c>
      <c r="H176" s="1">
        <v>10</v>
      </c>
      <c r="I176" s="1">
        <v>12</v>
      </c>
      <c r="J176" s="1">
        <v>2018</v>
      </c>
    </row>
    <row r="177" spans="6:10" x14ac:dyDescent="0.3">
      <c r="F177" s="19">
        <v>43240</v>
      </c>
      <c r="G177" s="19">
        <f t="shared" si="5"/>
        <v>43240</v>
      </c>
      <c r="H177" s="1">
        <v>5</v>
      </c>
      <c r="I177" s="1">
        <v>20</v>
      </c>
      <c r="J177" s="1">
        <v>2018</v>
      </c>
    </row>
    <row r="178" spans="6:10" x14ac:dyDescent="0.3">
      <c r="F178" s="19">
        <v>43121</v>
      </c>
      <c r="G178" s="19">
        <f t="shared" si="5"/>
        <v>43121</v>
      </c>
      <c r="H178" s="1">
        <v>1</v>
      </c>
      <c r="I178" s="1">
        <v>21</v>
      </c>
      <c r="J178" s="1">
        <v>2018</v>
      </c>
    </row>
    <row r="179" spans="6:10" x14ac:dyDescent="0.3">
      <c r="F179" s="19">
        <v>42200</v>
      </c>
      <c r="G179" s="19">
        <f t="shared" si="5"/>
        <v>42200</v>
      </c>
      <c r="H179" s="1">
        <v>7</v>
      </c>
      <c r="I179" s="1">
        <v>15</v>
      </c>
      <c r="J179" s="1">
        <v>2015</v>
      </c>
    </row>
    <row r="180" spans="6:10" x14ac:dyDescent="0.3">
      <c r="F180" s="19">
        <v>42315</v>
      </c>
      <c r="G180" s="19">
        <f t="shared" si="5"/>
        <v>42315</v>
      </c>
      <c r="H180" s="1">
        <v>11</v>
      </c>
      <c r="I180" s="1">
        <v>7</v>
      </c>
      <c r="J180" s="1">
        <v>2015</v>
      </c>
    </row>
    <row r="181" spans="6:10" x14ac:dyDescent="0.3">
      <c r="F181" s="19">
        <v>43307</v>
      </c>
      <c r="G181" s="19">
        <f t="shared" si="5"/>
        <v>43307</v>
      </c>
      <c r="H181" s="1">
        <v>7</v>
      </c>
      <c r="I181" s="1">
        <v>26</v>
      </c>
      <c r="J181" s="1">
        <v>2018</v>
      </c>
    </row>
    <row r="182" spans="6:10" x14ac:dyDescent="0.3">
      <c r="F182" s="19">
        <v>41806</v>
      </c>
      <c r="G182" s="19">
        <f t="shared" si="5"/>
        <v>41806</v>
      </c>
      <c r="H182" s="1">
        <v>6</v>
      </c>
      <c r="I182" s="1">
        <v>16</v>
      </c>
      <c r="J182" s="1">
        <v>2014</v>
      </c>
    </row>
    <row r="183" spans="6:10" x14ac:dyDescent="0.3">
      <c r="F183" s="19">
        <v>42254</v>
      </c>
      <c r="G183" s="19">
        <f t="shared" si="5"/>
        <v>42254</v>
      </c>
      <c r="H183" s="1">
        <v>9</v>
      </c>
      <c r="I183" s="1">
        <v>7</v>
      </c>
      <c r="J183" s="1">
        <v>2015</v>
      </c>
    </row>
    <row r="184" spans="6:10" x14ac:dyDescent="0.3">
      <c r="F184" s="19">
        <v>42601</v>
      </c>
      <c r="G184" s="19">
        <f t="shared" si="5"/>
        <v>42601</v>
      </c>
      <c r="H184" s="1">
        <v>8</v>
      </c>
      <c r="I184" s="1">
        <v>19</v>
      </c>
      <c r="J184" s="1">
        <v>2016</v>
      </c>
    </row>
    <row r="185" spans="6:10" x14ac:dyDescent="0.3">
      <c r="F185" s="19">
        <v>41641</v>
      </c>
      <c r="G185" s="19">
        <f t="shared" si="5"/>
        <v>41641</v>
      </c>
      <c r="H185" s="1">
        <v>1</v>
      </c>
      <c r="I185" s="1">
        <v>2</v>
      </c>
      <c r="J185" s="1">
        <v>2014</v>
      </c>
    </row>
    <row r="186" spans="6:10" x14ac:dyDescent="0.3">
      <c r="F186" s="19">
        <v>42515</v>
      </c>
      <c r="G186" s="19">
        <f t="shared" si="5"/>
        <v>42515</v>
      </c>
      <c r="H186" s="1">
        <v>5</v>
      </c>
      <c r="I186" s="1">
        <v>25</v>
      </c>
      <c r="J186" s="1">
        <v>2016</v>
      </c>
    </row>
    <row r="187" spans="6:10" x14ac:dyDescent="0.3">
      <c r="F187" s="19">
        <v>42177</v>
      </c>
      <c r="G187" s="19">
        <f t="shared" si="5"/>
        <v>42177</v>
      </c>
      <c r="H187" s="1">
        <v>6</v>
      </c>
      <c r="I187" s="1">
        <v>22</v>
      </c>
      <c r="J187" s="1">
        <v>2015</v>
      </c>
    </row>
    <row r="188" spans="6:10" x14ac:dyDescent="0.3">
      <c r="F188" s="19">
        <v>42637</v>
      </c>
      <c r="G188" s="19">
        <f t="shared" si="5"/>
        <v>42637</v>
      </c>
      <c r="H188" s="1">
        <v>9</v>
      </c>
      <c r="I188" s="1">
        <v>24</v>
      </c>
      <c r="J188" s="1">
        <v>2016</v>
      </c>
    </row>
    <row r="189" spans="6:10" x14ac:dyDescent="0.3">
      <c r="F189" s="19">
        <v>41903</v>
      </c>
      <c r="G189" s="19">
        <f t="shared" si="5"/>
        <v>41903</v>
      </c>
      <c r="H189" s="1">
        <v>9</v>
      </c>
      <c r="I189" s="1">
        <v>21</v>
      </c>
      <c r="J189" s="1">
        <v>2014</v>
      </c>
    </row>
    <row r="190" spans="6:10" x14ac:dyDescent="0.3">
      <c r="F190" s="19">
        <v>42851</v>
      </c>
      <c r="G190" s="19">
        <f t="shared" si="5"/>
        <v>42851</v>
      </c>
      <c r="H190" s="1">
        <v>4</v>
      </c>
      <c r="I190" s="1">
        <v>26</v>
      </c>
      <c r="J190" s="1">
        <v>2017</v>
      </c>
    </row>
    <row r="191" spans="6:10" x14ac:dyDescent="0.3">
      <c r="F191" s="19">
        <v>43096</v>
      </c>
      <c r="G191" s="19">
        <f t="shared" si="5"/>
        <v>43096</v>
      </c>
      <c r="H191" s="1">
        <v>12</v>
      </c>
      <c r="I191" s="1">
        <v>27</v>
      </c>
      <c r="J191" s="1">
        <v>2017</v>
      </c>
    </row>
    <row r="192" spans="6:10" x14ac:dyDescent="0.3">
      <c r="F192" s="19">
        <v>42463</v>
      </c>
      <c r="G192" s="19">
        <f t="shared" si="5"/>
        <v>42463</v>
      </c>
      <c r="H192" s="1">
        <v>4</v>
      </c>
      <c r="I192" s="1">
        <v>3</v>
      </c>
      <c r="J192" s="1">
        <v>2016</v>
      </c>
    </row>
    <row r="193" spans="6:10" x14ac:dyDescent="0.3">
      <c r="F193" s="19">
        <v>41841</v>
      </c>
      <c r="G193" s="19">
        <f t="shared" si="5"/>
        <v>41841</v>
      </c>
      <c r="H193" s="1">
        <v>7</v>
      </c>
      <c r="I193" s="1">
        <v>21</v>
      </c>
      <c r="J193" s="1">
        <v>2014</v>
      </c>
    </row>
    <row r="194" spans="6:10" x14ac:dyDescent="0.3">
      <c r="F194" s="19">
        <v>42820</v>
      </c>
      <c r="G194" s="19">
        <f t="shared" si="5"/>
        <v>42820</v>
      </c>
      <c r="H194" s="1">
        <v>3</v>
      </c>
      <c r="I194" s="1">
        <v>26</v>
      </c>
      <c r="J194" s="1">
        <v>2017</v>
      </c>
    </row>
    <row r="195" spans="6:10" x14ac:dyDescent="0.3">
      <c r="F195" s="19">
        <v>42473</v>
      </c>
      <c r="G195" s="19">
        <f t="shared" ref="G195:G258" si="6">DATE(J195,H195,I195)</f>
        <v>42473</v>
      </c>
      <c r="H195" s="1">
        <v>4</v>
      </c>
      <c r="I195" s="1">
        <v>13</v>
      </c>
      <c r="J195" s="1">
        <v>2016</v>
      </c>
    </row>
    <row r="196" spans="6:10" x14ac:dyDescent="0.3">
      <c r="F196" s="19">
        <v>43227</v>
      </c>
      <c r="G196" s="19">
        <f t="shared" si="6"/>
        <v>43227</v>
      </c>
      <c r="H196" s="1">
        <v>5</v>
      </c>
      <c r="I196" s="1">
        <v>7</v>
      </c>
      <c r="J196" s="1">
        <v>2018</v>
      </c>
    </row>
    <row r="197" spans="6:10" x14ac:dyDescent="0.3">
      <c r="F197" s="19">
        <v>42031</v>
      </c>
      <c r="G197" s="19">
        <f t="shared" si="6"/>
        <v>42031</v>
      </c>
      <c r="H197" s="1">
        <v>1</v>
      </c>
      <c r="I197" s="1">
        <v>27</v>
      </c>
      <c r="J197" s="1">
        <v>2015</v>
      </c>
    </row>
    <row r="198" spans="6:10" x14ac:dyDescent="0.3">
      <c r="F198" s="19">
        <v>43434</v>
      </c>
      <c r="G198" s="19">
        <f t="shared" si="6"/>
        <v>43434</v>
      </c>
      <c r="H198" s="1">
        <v>11</v>
      </c>
      <c r="I198" s="1">
        <v>30</v>
      </c>
      <c r="J198" s="1">
        <v>2018</v>
      </c>
    </row>
    <row r="199" spans="6:10" x14ac:dyDescent="0.3">
      <c r="F199" s="19">
        <v>43064</v>
      </c>
      <c r="G199" s="19">
        <f t="shared" si="6"/>
        <v>43064</v>
      </c>
      <c r="H199" s="1">
        <v>11</v>
      </c>
      <c r="I199" s="1">
        <v>25</v>
      </c>
      <c r="J199" s="1">
        <v>2017</v>
      </c>
    </row>
    <row r="200" spans="6:10" x14ac:dyDescent="0.3">
      <c r="F200" s="19">
        <v>41760</v>
      </c>
      <c r="G200" s="19">
        <f t="shared" si="6"/>
        <v>41760</v>
      </c>
      <c r="H200" s="1">
        <v>5</v>
      </c>
      <c r="I200" s="1">
        <v>1</v>
      </c>
      <c r="J200" s="1">
        <v>2014</v>
      </c>
    </row>
    <row r="201" spans="6:10" x14ac:dyDescent="0.3">
      <c r="F201" s="19">
        <v>42782</v>
      </c>
      <c r="G201" s="19">
        <f t="shared" si="6"/>
        <v>42782</v>
      </c>
      <c r="H201" s="1">
        <v>2</v>
      </c>
      <c r="I201" s="1">
        <v>16</v>
      </c>
      <c r="J201" s="1">
        <v>2017</v>
      </c>
    </row>
    <row r="202" spans="6:10" x14ac:dyDescent="0.3">
      <c r="F202" s="19">
        <v>42300</v>
      </c>
      <c r="G202" s="19">
        <f t="shared" si="6"/>
        <v>42300</v>
      </c>
      <c r="H202" s="1">
        <v>10</v>
      </c>
      <c r="I202" s="1">
        <v>23</v>
      </c>
      <c r="J202" s="1">
        <v>2015</v>
      </c>
    </row>
    <row r="203" spans="6:10" x14ac:dyDescent="0.3">
      <c r="F203" s="19">
        <v>42364</v>
      </c>
      <c r="G203" s="19">
        <f t="shared" si="6"/>
        <v>42364</v>
      </c>
      <c r="H203" s="1">
        <v>12</v>
      </c>
      <c r="I203" s="1">
        <v>26</v>
      </c>
      <c r="J203" s="1">
        <v>2015</v>
      </c>
    </row>
    <row r="204" spans="6:10" x14ac:dyDescent="0.3">
      <c r="F204" s="19">
        <v>41862</v>
      </c>
      <c r="G204" s="19">
        <f t="shared" si="6"/>
        <v>41862</v>
      </c>
      <c r="H204" s="1">
        <v>8</v>
      </c>
      <c r="I204" s="1">
        <v>11</v>
      </c>
      <c r="J204" s="1">
        <v>2014</v>
      </c>
    </row>
    <row r="205" spans="6:10" x14ac:dyDescent="0.3">
      <c r="F205" s="19">
        <v>42222</v>
      </c>
      <c r="G205" s="19">
        <f t="shared" si="6"/>
        <v>42222</v>
      </c>
      <c r="H205" s="1">
        <v>8</v>
      </c>
      <c r="I205" s="1">
        <v>6</v>
      </c>
      <c r="J205" s="1">
        <v>2015</v>
      </c>
    </row>
    <row r="206" spans="6:10" x14ac:dyDescent="0.3">
      <c r="F206" s="19">
        <v>41975</v>
      </c>
      <c r="G206" s="19">
        <f t="shared" si="6"/>
        <v>41975</v>
      </c>
      <c r="H206" s="1">
        <v>12</v>
      </c>
      <c r="I206" s="1">
        <v>2</v>
      </c>
      <c r="J206" s="1">
        <v>2014</v>
      </c>
    </row>
    <row r="207" spans="6:10" x14ac:dyDescent="0.3">
      <c r="F207" s="19">
        <v>42394</v>
      </c>
      <c r="G207" s="19">
        <f t="shared" si="6"/>
        <v>42394</v>
      </c>
      <c r="H207" s="1">
        <v>1</v>
      </c>
      <c r="I207" s="1">
        <v>25</v>
      </c>
      <c r="J207" s="1">
        <v>2016</v>
      </c>
    </row>
    <row r="208" spans="6:10" x14ac:dyDescent="0.3">
      <c r="F208" s="19">
        <v>42030</v>
      </c>
      <c r="G208" s="19">
        <f t="shared" si="6"/>
        <v>42030</v>
      </c>
      <c r="H208" s="1">
        <v>1</v>
      </c>
      <c r="I208" s="1">
        <v>26</v>
      </c>
      <c r="J208" s="1">
        <v>2015</v>
      </c>
    </row>
    <row r="209" spans="6:10" x14ac:dyDescent="0.3">
      <c r="F209" s="19">
        <v>43169</v>
      </c>
      <c r="G209" s="19">
        <f t="shared" si="6"/>
        <v>43169</v>
      </c>
      <c r="H209" s="1">
        <v>3</v>
      </c>
      <c r="I209" s="1">
        <v>10</v>
      </c>
      <c r="J209" s="1">
        <v>2018</v>
      </c>
    </row>
    <row r="210" spans="6:10" x14ac:dyDescent="0.3">
      <c r="F210" s="19">
        <v>42158</v>
      </c>
      <c r="G210" s="19">
        <f t="shared" si="6"/>
        <v>42158</v>
      </c>
      <c r="H210" s="1">
        <v>6</v>
      </c>
      <c r="I210" s="1">
        <v>3</v>
      </c>
      <c r="J210" s="1">
        <v>2015</v>
      </c>
    </row>
    <row r="211" spans="6:10" x14ac:dyDescent="0.3">
      <c r="F211" s="19">
        <v>43338</v>
      </c>
      <c r="G211" s="19">
        <f t="shared" si="6"/>
        <v>43338</v>
      </c>
      <c r="H211" s="1">
        <v>8</v>
      </c>
      <c r="I211" s="1">
        <v>26</v>
      </c>
      <c r="J211" s="1">
        <v>2018</v>
      </c>
    </row>
    <row r="212" spans="6:10" x14ac:dyDescent="0.3">
      <c r="F212" s="19">
        <v>42614</v>
      </c>
      <c r="G212" s="19">
        <f t="shared" si="6"/>
        <v>42614</v>
      </c>
      <c r="H212" s="1">
        <v>9</v>
      </c>
      <c r="I212" s="1">
        <v>1</v>
      </c>
      <c r="J212" s="1">
        <v>2016</v>
      </c>
    </row>
    <row r="213" spans="6:10" x14ac:dyDescent="0.3">
      <c r="F213" s="19">
        <v>42566</v>
      </c>
      <c r="G213" s="19">
        <f t="shared" si="6"/>
        <v>42566</v>
      </c>
      <c r="H213" s="1">
        <v>7</v>
      </c>
      <c r="I213" s="1">
        <v>15</v>
      </c>
      <c r="J213" s="1">
        <v>2016</v>
      </c>
    </row>
    <row r="214" spans="6:10" x14ac:dyDescent="0.3">
      <c r="F214" s="19">
        <v>41972</v>
      </c>
      <c r="G214" s="19">
        <f t="shared" si="6"/>
        <v>41972</v>
      </c>
      <c r="H214" s="1">
        <v>11</v>
      </c>
      <c r="I214" s="1">
        <v>29</v>
      </c>
      <c r="J214" s="1">
        <v>2014</v>
      </c>
    </row>
    <row r="215" spans="6:10" x14ac:dyDescent="0.3">
      <c r="F215" s="19">
        <v>41904</v>
      </c>
      <c r="G215" s="19">
        <f t="shared" si="6"/>
        <v>41904</v>
      </c>
      <c r="H215" s="1">
        <v>9</v>
      </c>
      <c r="I215" s="1">
        <v>22</v>
      </c>
      <c r="J215" s="1">
        <v>2014</v>
      </c>
    </row>
    <row r="216" spans="6:10" x14ac:dyDescent="0.3">
      <c r="F216" s="19">
        <v>43089</v>
      </c>
      <c r="G216" s="19">
        <f t="shared" si="6"/>
        <v>43089</v>
      </c>
      <c r="H216" s="1">
        <v>12</v>
      </c>
      <c r="I216" s="1">
        <v>20</v>
      </c>
      <c r="J216" s="1">
        <v>2017</v>
      </c>
    </row>
    <row r="217" spans="6:10" x14ac:dyDescent="0.3">
      <c r="F217" s="19">
        <v>42785</v>
      </c>
      <c r="G217" s="19">
        <f t="shared" si="6"/>
        <v>42785</v>
      </c>
      <c r="H217" s="1">
        <v>2</v>
      </c>
      <c r="I217" s="1">
        <v>19</v>
      </c>
      <c r="J217" s="1">
        <v>2017</v>
      </c>
    </row>
    <row r="218" spans="6:10" x14ac:dyDescent="0.3">
      <c r="F218" s="19">
        <v>43147</v>
      </c>
      <c r="G218" s="19">
        <f t="shared" si="6"/>
        <v>43147</v>
      </c>
      <c r="H218" s="1">
        <v>2</v>
      </c>
      <c r="I218" s="1">
        <v>16</v>
      </c>
      <c r="J218" s="1">
        <v>2018</v>
      </c>
    </row>
    <row r="219" spans="6:10" x14ac:dyDescent="0.3">
      <c r="F219" s="19">
        <v>41913</v>
      </c>
      <c r="G219" s="19">
        <f t="shared" si="6"/>
        <v>41913</v>
      </c>
      <c r="H219" s="1">
        <v>10</v>
      </c>
      <c r="I219" s="1">
        <v>1</v>
      </c>
      <c r="J219" s="1">
        <v>2014</v>
      </c>
    </row>
    <row r="220" spans="6:10" x14ac:dyDescent="0.3">
      <c r="F220" s="19">
        <v>42103</v>
      </c>
      <c r="G220" s="19">
        <f t="shared" si="6"/>
        <v>42103</v>
      </c>
      <c r="H220" s="1">
        <v>4</v>
      </c>
      <c r="I220" s="1">
        <v>9</v>
      </c>
      <c r="J220" s="1">
        <v>2015</v>
      </c>
    </row>
    <row r="221" spans="6:10" x14ac:dyDescent="0.3">
      <c r="F221" s="19">
        <v>41737</v>
      </c>
      <c r="G221" s="19">
        <f t="shared" si="6"/>
        <v>41737</v>
      </c>
      <c r="H221" s="1">
        <v>4</v>
      </c>
      <c r="I221" s="1">
        <v>8</v>
      </c>
      <c r="J221" s="1">
        <v>2014</v>
      </c>
    </row>
    <row r="222" spans="6:10" x14ac:dyDescent="0.3">
      <c r="F222" s="19">
        <v>43325</v>
      </c>
      <c r="G222" s="19">
        <f t="shared" si="6"/>
        <v>43325</v>
      </c>
      <c r="H222" s="1">
        <v>8</v>
      </c>
      <c r="I222" s="1">
        <v>13</v>
      </c>
      <c r="J222" s="1">
        <v>2018</v>
      </c>
    </row>
    <row r="223" spans="6:10" x14ac:dyDescent="0.3">
      <c r="F223" s="19">
        <v>42470</v>
      </c>
      <c r="G223" s="19">
        <f t="shared" si="6"/>
        <v>42470</v>
      </c>
      <c r="H223" s="1">
        <v>4</v>
      </c>
      <c r="I223" s="1">
        <v>10</v>
      </c>
      <c r="J223" s="1">
        <v>2016</v>
      </c>
    </row>
    <row r="224" spans="6:10" x14ac:dyDescent="0.3">
      <c r="F224" s="19">
        <v>41797</v>
      </c>
      <c r="G224" s="19">
        <f t="shared" si="6"/>
        <v>41797</v>
      </c>
      <c r="H224" s="1">
        <v>6</v>
      </c>
      <c r="I224" s="1">
        <v>7</v>
      </c>
      <c r="J224" s="1">
        <v>2014</v>
      </c>
    </row>
    <row r="225" spans="6:10" x14ac:dyDescent="0.3">
      <c r="F225" s="19">
        <v>41707</v>
      </c>
      <c r="G225" s="19">
        <f t="shared" si="6"/>
        <v>41707</v>
      </c>
      <c r="H225" s="1">
        <v>3</v>
      </c>
      <c r="I225" s="1">
        <v>9</v>
      </c>
      <c r="J225" s="1">
        <v>2014</v>
      </c>
    </row>
    <row r="226" spans="6:10" x14ac:dyDescent="0.3">
      <c r="F226" s="19">
        <v>42476</v>
      </c>
      <c r="G226" s="19">
        <f t="shared" si="6"/>
        <v>42476</v>
      </c>
      <c r="H226" s="1">
        <v>4</v>
      </c>
      <c r="I226" s="1">
        <v>16</v>
      </c>
      <c r="J226" s="1">
        <v>2016</v>
      </c>
    </row>
    <row r="227" spans="6:10" x14ac:dyDescent="0.3">
      <c r="F227" s="19">
        <v>42666</v>
      </c>
      <c r="G227" s="19">
        <f t="shared" si="6"/>
        <v>42666</v>
      </c>
      <c r="H227" s="1">
        <v>10</v>
      </c>
      <c r="I227" s="1">
        <v>23</v>
      </c>
      <c r="J227" s="1">
        <v>2016</v>
      </c>
    </row>
    <row r="228" spans="6:10" x14ac:dyDescent="0.3">
      <c r="F228" s="19">
        <v>42127</v>
      </c>
      <c r="G228" s="19">
        <f t="shared" si="6"/>
        <v>42127</v>
      </c>
      <c r="H228" s="1">
        <v>5</v>
      </c>
      <c r="I228" s="1">
        <v>3</v>
      </c>
      <c r="J228" s="1">
        <v>2015</v>
      </c>
    </row>
    <row r="229" spans="6:10" x14ac:dyDescent="0.3">
      <c r="F229" s="19">
        <v>42216</v>
      </c>
      <c r="G229" s="19">
        <f t="shared" si="6"/>
        <v>42216</v>
      </c>
      <c r="H229" s="1">
        <v>7</v>
      </c>
      <c r="I229" s="1">
        <v>31</v>
      </c>
      <c r="J229" s="1">
        <v>2015</v>
      </c>
    </row>
    <row r="230" spans="6:10" x14ac:dyDescent="0.3">
      <c r="F230" s="19">
        <v>43322</v>
      </c>
      <c r="G230" s="19">
        <f t="shared" si="6"/>
        <v>43322</v>
      </c>
      <c r="H230" s="1">
        <v>8</v>
      </c>
      <c r="I230" s="1">
        <v>10</v>
      </c>
      <c r="J230" s="1">
        <v>2018</v>
      </c>
    </row>
    <row r="231" spans="6:10" x14ac:dyDescent="0.3">
      <c r="F231" s="19">
        <v>43303</v>
      </c>
      <c r="G231" s="19">
        <f t="shared" si="6"/>
        <v>43303</v>
      </c>
      <c r="H231" s="1">
        <v>7</v>
      </c>
      <c r="I231" s="1">
        <v>22</v>
      </c>
      <c r="J231" s="1">
        <v>2018</v>
      </c>
    </row>
    <row r="232" spans="6:10" x14ac:dyDescent="0.3">
      <c r="F232" s="19">
        <v>42892</v>
      </c>
      <c r="G232" s="19">
        <f t="shared" si="6"/>
        <v>42892</v>
      </c>
      <c r="H232" s="1">
        <v>6</v>
      </c>
      <c r="I232" s="1">
        <v>6</v>
      </c>
      <c r="J232" s="1">
        <v>2017</v>
      </c>
    </row>
    <row r="233" spans="6:10" x14ac:dyDescent="0.3">
      <c r="F233" s="19">
        <v>42199</v>
      </c>
      <c r="G233" s="19">
        <f t="shared" si="6"/>
        <v>42199</v>
      </c>
      <c r="H233" s="1">
        <v>7</v>
      </c>
      <c r="I233" s="1">
        <v>14</v>
      </c>
      <c r="J233" s="1">
        <v>2015</v>
      </c>
    </row>
    <row r="234" spans="6:10" x14ac:dyDescent="0.3">
      <c r="F234" s="19">
        <v>41750</v>
      </c>
      <c r="G234" s="19">
        <f t="shared" si="6"/>
        <v>41750</v>
      </c>
      <c r="H234" s="1">
        <v>4</v>
      </c>
      <c r="I234" s="1">
        <v>21</v>
      </c>
      <c r="J234" s="1">
        <v>2014</v>
      </c>
    </row>
    <row r="235" spans="6:10" x14ac:dyDescent="0.3">
      <c r="F235" s="19">
        <v>42211</v>
      </c>
      <c r="G235" s="19">
        <f t="shared" si="6"/>
        <v>42211</v>
      </c>
      <c r="H235" s="1">
        <v>7</v>
      </c>
      <c r="I235" s="1">
        <v>26</v>
      </c>
      <c r="J235" s="1">
        <v>2015</v>
      </c>
    </row>
    <row r="236" spans="6:10" x14ac:dyDescent="0.3">
      <c r="F236" s="19">
        <v>42837</v>
      </c>
      <c r="G236" s="19">
        <f t="shared" si="6"/>
        <v>42837</v>
      </c>
      <c r="H236" s="1">
        <v>4</v>
      </c>
      <c r="I236" s="1">
        <v>12</v>
      </c>
      <c r="J236" s="1">
        <v>2017</v>
      </c>
    </row>
    <row r="237" spans="6:10" x14ac:dyDescent="0.3">
      <c r="F237" s="19">
        <v>43073</v>
      </c>
      <c r="G237" s="19">
        <f t="shared" si="6"/>
        <v>43073</v>
      </c>
      <c r="H237" s="1">
        <v>12</v>
      </c>
      <c r="I237" s="1">
        <v>4</v>
      </c>
      <c r="J237" s="1">
        <v>2017</v>
      </c>
    </row>
    <row r="238" spans="6:10" x14ac:dyDescent="0.3">
      <c r="F238" s="19">
        <v>43001</v>
      </c>
      <c r="G238" s="19">
        <f t="shared" si="6"/>
        <v>43001</v>
      </c>
      <c r="H238" s="1">
        <v>9</v>
      </c>
      <c r="I238" s="1">
        <v>23</v>
      </c>
      <c r="J238" s="1">
        <v>2017</v>
      </c>
    </row>
    <row r="239" spans="6:10" x14ac:dyDescent="0.3">
      <c r="F239" s="19">
        <v>42493</v>
      </c>
      <c r="G239" s="19">
        <f t="shared" si="6"/>
        <v>42493</v>
      </c>
      <c r="H239" s="1">
        <v>5</v>
      </c>
      <c r="I239" s="1">
        <v>3</v>
      </c>
      <c r="J239" s="1">
        <v>2016</v>
      </c>
    </row>
    <row r="240" spans="6:10" x14ac:dyDescent="0.3">
      <c r="F240" s="19">
        <v>42311</v>
      </c>
      <c r="G240" s="19">
        <f t="shared" si="6"/>
        <v>42311</v>
      </c>
      <c r="H240" s="1">
        <v>11</v>
      </c>
      <c r="I240" s="1">
        <v>3</v>
      </c>
      <c r="J240" s="1">
        <v>2015</v>
      </c>
    </row>
    <row r="241" spans="6:10" x14ac:dyDescent="0.3">
      <c r="F241" s="19">
        <v>41868</v>
      </c>
      <c r="G241" s="19">
        <f t="shared" si="6"/>
        <v>41868</v>
      </c>
      <c r="H241" s="1">
        <v>8</v>
      </c>
      <c r="I241" s="1">
        <v>17</v>
      </c>
      <c r="J241" s="1">
        <v>2014</v>
      </c>
    </row>
    <row r="242" spans="6:10" x14ac:dyDescent="0.3">
      <c r="F242" s="19">
        <v>42664</v>
      </c>
      <c r="G242" s="19">
        <f t="shared" si="6"/>
        <v>42664</v>
      </c>
      <c r="H242" s="1">
        <v>10</v>
      </c>
      <c r="I242" s="1">
        <v>21</v>
      </c>
      <c r="J242" s="1">
        <v>2016</v>
      </c>
    </row>
    <row r="243" spans="6:10" x14ac:dyDescent="0.3">
      <c r="F243" s="19">
        <v>43107</v>
      </c>
      <c r="G243" s="19">
        <f t="shared" si="6"/>
        <v>43107</v>
      </c>
      <c r="H243" s="1">
        <v>1</v>
      </c>
      <c r="I243" s="1">
        <v>7</v>
      </c>
      <c r="J243" s="1">
        <v>2018</v>
      </c>
    </row>
    <row r="244" spans="6:10" x14ac:dyDescent="0.3">
      <c r="F244" s="19">
        <v>41949</v>
      </c>
      <c r="G244" s="19">
        <f t="shared" si="6"/>
        <v>41949</v>
      </c>
      <c r="H244" s="1">
        <v>11</v>
      </c>
      <c r="I244" s="1">
        <v>6</v>
      </c>
      <c r="J244" s="1">
        <v>2014</v>
      </c>
    </row>
    <row r="245" spans="6:10" x14ac:dyDescent="0.3">
      <c r="F245" s="19">
        <v>42396</v>
      </c>
      <c r="G245" s="19">
        <f t="shared" si="6"/>
        <v>42396</v>
      </c>
      <c r="H245" s="1">
        <v>1</v>
      </c>
      <c r="I245" s="1">
        <v>27</v>
      </c>
      <c r="J245" s="1">
        <v>2016</v>
      </c>
    </row>
    <row r="246" spans="6:10" x14ac:dyDescent="0.3">
      <c r="F246" s="19">
        <v>43369</v>
      </c>
      <c r="G246" s="19">
        <f t="shared" si="6"/>
        <v>43369</v>
      </c>
      <c r="H246" s="1">
        <v>9</v>
      </c>
      <c r="I246" s="1">
        <v>26</v>
      </c>
      <c r="J246" s="1">
        <v>2018</v>
      </c>
    </row>
    <row r="247" spans="6:10" x14ac:dyDescent="0.3">
      <c r="F247" s="19">
        <v>42677</v>
      </c>
      <c r="G247" s="19">
        <f t="shared" si="6"/>
        <v>42677</v>
      </c>
      <c r="H247" s="1">
        <v>11</v>
      </c>
      <c r="I247" s="1">
        <v>3</v>
      </c>
      <c r="J247" s="1">
        <v>2016</v>
      </c>
    </row>
    <row r="248" spans="6:10" x14ac:dyDescent="0.3">
      <c r="F248" s="19">
        <v>43359</v>
      </c>
      <c r="G248" s="19">
        <f t="shared" si="6"/>
        <v>43359</v>
      </c>
      <c r="H248" s="1">
        <v>9</v>
      </c>
      <c r="I248" s="1">
        <v>16</v>
      </c>
      <c r="J248" s="1">
        <v>2018</v>
      </c>
    </row>
    <row r="249" spans="6:10" x14ac:dyDescent="0.3">
      <c r="F249" s="19">
        <v>42474</v>
      </c>
      <c r="G249" s="19">
        <f t="shared" si="6"/>
        <v>42474</v>
      </c>
      <c r="H249" s="1">
        <v>4</v>
      </c>
      <c r="I249" s="1">
        <v>14</v>
      </c>
      <c r="J249" s="1">
        <v>2016</v>
      </c>
    </row>
    <row r="250" spans="6:10" x14ac:dyDescent="0.3">
      <c r="F250" s="19">
        <v>41855</v>
      </c>
      <c r="G250" s="19">
        <f t="shared" si="6"/>
        <v>41855</v>
      </c>
      <c r="H250" s="1">
        <v>8</v>
      </c>
      <c r="I250" s="1">
        <v>4</v>
      </c>
      <c r="J250" s="1">
        <v>2014</v>
      </c>
    </row>
    <row r="251" spans="6:10" x14ac:dyDescent="0.3">
      <c r="F251" s="19">
        <v>42859</v>
      </c>
      <c r="G251" s="19">
        <f t="shared" si="6"/>
        <v>42859</v>
      </c>
      <c r="H251" s="1">
        <v>5</v>
      </c>
      <c r="I251" s="1">
        <v>4</v>
      </c>
      <c r="J251" s="1">
        <v>2017</v>
      </c>
    </row>
    <row r="252" spans="6:10" x14ac:dyDescent="0.3">
      <c r="F252" s="19">
        <v>43061</v>
      </c>
      <c r="G252" s="19">
        <f t="shared" si="6"/>
        <v>43061</v>
      </c>
      <c r="H252" s="1">
        <v>11</v>
      </c>
      <c r="I252" s="1">
        <v>22</v>
      </c>
      <c r="J252" s="1">
        <v>2017</v>
      </c>
    </row>
    <row r="253" spans="6:10" x14ac:dyDescent="0.3">
      <c r="F253" s="19">
        <v>41839</v>
      </c>
      <c r="G253" s="19">
        <f t="shared" si="6"/>
        <v>41839</v>
      </c>
      <c r="H253" s="1">
        <v>7</v>
      </c>
      <c r="I253" s="1">
        <v>19</v>
      </c>
      <c r="J253" s="1">
        <v>2014</v>
      </c>
    </row>
    <row r="254" spans="6:10" x14ac:dyDescent="0.3">
      <c r="F254" s="19">
        <v>43364</v>
      </c>
      <c r="G254" s="19">
        <f t="shared" si="6"/>
        <v>43364</v>
      </c>
      <c r="H254" s="1">
        <v>9</v>
      </c>
      <c r="I254" s="1">
        <v>21</v>
      </c>
      <c r="J254" s="1">
        <v>2018</v>
      </c>
    </row>
    <row r="255" spans="6:10" x14ac:dyDescent="0.3">
      <c r="F255" s="19">
        <v>42277</v>
      </c>
      <c r="G255" s="19">
        <f t="shared" si="6"/>
        <v>42277</v>
      </c>
      <c r="H255" s="1">
        <v>9</v>
      </c>
      <c r="I255" s="1">
        <v>30</v>
      </c>
      <c r="J255" s="1">
        <v>2015</v>
      </c>
    </row>
    <row r="256" spans="6:10" x14ac:dyDescent="0.3">
      <c r="F256" s="19">
        <v>43081</v>
      </c>
      <c r="G256" s="19">
        <f t="shared" si="6"/>
        <v>43081</v>
      </c>
      <c r="H256" s="1">
        <v>12</v>
      </c>
      <c r="I256" s="1">
        <v>12</v>
      </c>
      <c r="J256" s="1">
        <v>2017</v>
      </c>
    </row>
    <row r="257" spans="6:10" x14ac:dyDescent="0.3">
      <c r="F257" s="19">
        <v>42523</v>
      </c>
      <c r="G257" s="19">
        <f t="shared" si="6"/>
        <v>42523</v>
      </c>
      <c r="H257" s="1">
        <v>6</v>
      </c>
      <c r="I257" s="1">
        <v>2</v>
      </c>
      <c r="J257" s="1">
        <v>2016</v>
      </c>
    </row>
    <row r="258" spans="6:10" x14ac:dyDescent="0.3">
      <c r="F258" s="19">
        <v>43099</v>
      </c>
      <c r="G258" s="19">
        <f t="shared" si="6"/>
        <v>43099</v>
      </c>
      <c r="H258" s="1">
        <v>12</v>
      </c>
      <c r="I258" s="1">
        <v>30</v>
      </c>
      <c r="J258" s="1">
        <v>2017</v>
      </c>
    </row>
    <row r="259" spans="6:10" x14ac:dyDescent="0.3">
      <c r="F259" s="19">
        <v>42875</v>
      </c>
      <c r="G259" s="19">
        <f t="shared" ref="G259:G322" si="7">DATE(J259,H259,I259)</f>
        <v>42875</v>
      </c>
      <c r="H259" s="1">
        <v>5</v>
      </c>
      <c r="I259" s="1">
        <v>20</v>
      </c>
      <c r="J259" s="1">
        <v>2017</v>
      </c>
    </row>
    <row r="260" spans="6:10" x14ac:dyDescent="0.3">
      <c r="F260" s="19">
        <v>41662</v>
      </c>
      <c r="G260" s="19">
        <f t="shared" si="7"/>
        <v>41662</v>
      </c>
      <c r="H260" s="1">
        <v>1</v>
      </c>
      <c r="I260" s="1">
        <v>23</v>
      </c>
      <c r="J260" s="1">
        <v>2014</v>
      </c>
    </row>
    <row r="261" spans="6:10" x14ac:dyDescent="0.3">
      <c r="F261" s="19">
        <v>42447</v>
      </c>
      <c r="G261" s="19">
        <f t="shared" si="7"/>
        <v>42447</v>
      </c>
      <c r="H261" s="1">
        <v>3</v>
      </c>
      <c r="I261" s="1">
        <v>18</v>
      </c>
      <c r="J261" s="1">
        <v>2016</v>
      </c>
    </row>
    <row r="262" spans="6:10" x14ac:dyDescent="0.3">
      <c r="F262" s="19">
        <v>41840</v>
      </c>
      <c r="G262" s="19">
        <f t="shared" si="7"/>
        <v>41840</v>
      </c>
      <c r="H262" s="1">
        <v>7</v>
      </c>
      <c r="I262" s="1">
        <v>20</v>
      </c>
      <c r="J262" s="1">
        <v>2014</v>
      </c>
    </row>
    <row r="263" spans="6:10" x14ac:dyDescent="0.3">
      <c r="F263" s="19">
        <v>43268</v>
      </c>
      <c r="G263" s="19">
        <f t="shared" si="7"/>
        <v>43268</v>
      </c>
      <c r="H263" s="1">
        <v>6</v>
      </c>
      <c r="I263" s="1">
        <v>17</v>
      </c>
      <c r="J263" s="1">
        <v>2018</v>
      </c>
    </row>
    <row r="264" spans="6:10" x14ac:dyDescent="0.3">
      <c r="F264" s="19">
        <v>42636</v>
      </c>
      <c r="G264" s="19">
        <f t="shared" si="7"/>
        <v>42636</v>
      </c>
      <c r="H264" s="1">
        <v>9</v>
      </c>
      <c r="I264" s="1">
        <v>23</v>
      </c>
      <c r="J264" s="1">
        <v>2016</v>
      </c>
    </row>
    <row r="265" spans="6:10" x14ac:dyDescent="0.3">
      <c r="F265" s="19">
        <v>41887</v>
      </c>
      <c r="G265" s="19">
        <f t="shared" si="7"/>
        <v>41887</v>
      </c>
      <c r="H265" s="1">
        <v>9</v>
      </c>
      <c r="I265" s="1">
        <v>5</v>
      </c>
      <c r="J265" s="1">
        <v>2014</v>
      </c>
    </row>
    <row r="266" spans="6:10" x14ac:dyDescent="0.3">
      <c r="F266" s="19">
        <v>43173</v>
      </c>
      <c r="G266" s="19">
        <f t="shared" si="7"/>
        <v>43173</v>
      </c>
      <c r="H266" s="1">
        <v>3</v>
      </c>
      <c r="I266" s="1">
        <v>14</v>
      </c>
      <c r="J266" s="1">
        <v>2018</v>
      </c>
    </row>
    <row r="267" spans="6:10" x14ac:dyDescent="0.3">
      <c r="F267" s="19">
        <v>41951</v>
      </c>
      <c r="G267" s="19">
        <f t="shared" si="7"/>
        <v>41951</v>
      </c>
      <c r="H267" s="1">
        <v>11</v>
      </c>
      <c r="I267" s="1">
        <v>8</v>
      </c>
      <c r="J267" s="1">
        <v>2014</v>
      </c>
    </row>
    <row r="268" spans="6:10" x14ac:dyDescent="0.3">
      <c r="F268" s="19">
        <v>42152</v>
      </c>
      <c r="G268" s="19">
        <f t="shared" si="7"/>
        <v>42152</v>
      </c>
      <c r="H268" s="1">
        <v>5</v>
      </c>
      <c r="I268" s="1">
        <v>28</v>
      </c>
      <c r="J268" s="1">
        <v>2015</v>
      </c>
    </row>
    <row r="269" spans="6:10" x14ac:dyDescent="0.3">
      <c r="F269" s="19">
        <v>42174</v>
      </c>
      <c r="G269" s="19">
        <f t="shared" si="7"/>
        <v>42174</v>
      </c>
      <c r="H269" s="1">
        <v>6</v>
      </c>
      <c r="I269" s="1">
        <v>19</v>
      </c>
      <c r="J269" s="1">
        <v>2015</v>
      </c>
    </row>
    <row r="270" spans="6:10" x14ac:dyDescent="0.3">
      <c r="F270" s="19">
        <v>42666</v>
      </c>
      <c r="G270" s="19">
        <f t="shared" si="7"/>
        <v>42666</v>
      </c>
      <c r="H270" s="1">
        <v>10</v>
      </c>
      <c r="I270" s="1">
        <v>23</v>
      </c>
      <c r="J270" s="1">
        <v>2016</v>
      </c>
    </row>
    <row r="271" spans="6:10" x14ac:dyDescent="0.3">
      <c r="F271" s="19">
        <v>42456</v>
      </c>
      <c r="G271" s="19">
        <f t="shared" si="7"/>
        <v>42456</v>
      </c>
      <c r="H271" s="1">
        <v>3</v>
      </c>
      <c r="I271" s="1">
        <v>27</v>
      </c>
      <c r="J271" s="1">
        <v>2016</v>
      </c>
    </row>
    <row r="272" spans="6:10" x14ac:dyDescent="0.3">
      <c r="F272" s="19">
        <v>41698</v>
      </c>
      <c r="G272" s="19">
        <f t="shared" si="7"/>
        <v>41698</v>
      </c>
      <c r="H272" s="1">
        <v>2</v>
      </c>
      <c r="I272" s="1">
        <v>28</v>
      </c>
      <c r="J272" s="1">
        <v>2014</v>
      </c>
    </row>
    <row r="273" spans="6:10" x14ac:dyDescent="0.3">
      <c r="F273" s="19">
        <v>42471</v>
      </c>
      <c r="G273" s="19">
        <f t="shared" si="7"/>
        <v>42471</v>
      </c>
      <c r="H273" s="1">
        <v>4</v>
      </c>
      <c r="I273" s="1">
        <v>11</v>
      </c>
      <c r="J273" s="1">
        <v>2016</v>
      </c>
    </row>
    <row r="274" spans="6:10" x14ac:dyDescent="0.3">
      <c r="F274" s="19">
        <v>42181</v>
      </c>
      <c r="G274" s="19">
        <f t="shared" si="7"/>
        <v>42181</v>
      </c>
      <c r="H274" s="1">
        <v>6</v>
      </c>
      <c r="I274" s="1">
        <v>26</v>
      </c>
      <c r="J274" s="1">
        <v>2015</v>
      </c>
    </row>
    <row r="275" spans="6:10" x14ac:dyDescent="0.3">
      <c r="F275" s="19">
        <v>41901</v>
      </c>
      <c r="G275" s="19">
        <f t="shared" si="7"/>
        <v>41901</v>
      </c>
      <c r="H275" s="1">
        <v>9</v>
      </c>
      <c r="I275" s="1">
        <v>19</v>
      </c>
      <c r="J275" s="1">
        <v>2014</v>
      </c>
    </row>
    <row r="276" spans="6:10" x14ac:dyDescent="0.3">
      <c r="F276" s="19">
        <v>42199</v>
      </c>
      <c r="G276" s="19">
        <f t="shared" si="7"/>
        <v>42199</v>
      </c>
      <c r="H276" s="1">
        <v>7</v>
      </c>
      <c r="I276" s="1">
        <v>14</v>
      </c>
      <c r="J276" s="1">
        <v>2015</v>
      </c>
    </row>
    <row r="277" spans="6:10" x14ac:dyDescent="0.3">
      <c r="F277" s="19">
        <v>43117</v>
      </c>
      <c r="G277" s="19">
        <f t="shared" si="7"/>
        <v>43117</v>
      </c>
      <c r="H277" s="1">
        <v>1</v>
      </c>
      <c r="I277" s="1">
        <v>17</v>
      </c>
      <c r="J277" s="1">
        <v>2018</v>
      </c>
    </row>
    <row r="278" spans="6:10" x14ac:dyDescent="0.3">
      <c r="F278" s="19">
        <v>43396</v>
      </c>
      <c r="G278" s="19">
        <f t="shared" si="7"/>
        <v>43396</v>
      </c>
      <c r="H278" s="1">
        <v>10</v>
      </c>
      <c r="I278" s="1">
        <v>23</v>
      </c>
      <c r="J278" s="1">
        <v>2018</v>
      </c>
    </row>
    <row r="279" spans="6:10" x14ac:dyDescent="0.3">
      <c r="F279" s="19">
        <v>41878</v>
      </c>
      <c r="G279" s="19">
        <f t="shared" si="7"/>
        <v>41878</v>
      </c>
      <c r="H279" s="1">
        <v>8</v>
      </c>
      <c r="I279" s="1">
        <v>27</v>
      </c>
      <c r="J279" s="1">
        <v>2014</v>
      </c>
    </row>
    <row r="280" spans="6:10" x14ac:dyDescent="0.3">
      <c r="F280" s="19">
        <v>43022</v>
      </c>
      <c r="G280" s="19">
        <f t="shared" si="7"/>
        <v>43022</v>
      </c>
      <c r="H280" s="1">
        <v>10</v>
      </c>
      <c r="I280" s="1">
        <v>14</v>
      </c>
      <c r="J280" s="1">
        <v>2017</v>
      </c>
    </row>
    <row r="281" spans="6:10" x14ac:dyDescent="0.3">
      <c r="F281" s="19">
        <v>42350</v>
      </c>
      <c r="G281" s="19">
        <f t="shared" si="7"/>
        <v>42350</v>
      </c>
      <c r="H281" s="1">
        <v>12</v>
      </c>
      <c r="I281" s="1">
        <v>12</v>
      </c>
      <c r="J281" s="1">
        <v>2015</v>
      </c>
    </row>
    <row r="282" spans="6:10" x14ac:dyDescent="0.3">
      <c r="F282" s="19">
        <v>42676</v>
      </c>
      <c r="G282" s="19">
        <f t="shared" si="7"/>
        <v>42676</v>
      </c>
      <c r="H282" s="1">
        <v>11</v>
      </c>
      <c r="I282" s="1">
        <v>2</v>
      </c>
      <c r="J282" s="1">
        <v>2016</v>
      </c>
    </row>
    <row r="283" spans="6:10" x14ac:dyDescent="0.3">
      <c r="F283" s="19">
        <v>42635</v>
      </c>
      <c r="G283" s="19">
        <f t="shared" si="7"/>
        <v>42635</v>
      </c>
      <c r="H283" s="1">
        <v>9</v>
      </c>
      <c r="I283" s="1">
        <v>22</v>
      </c>
      <c r="J283" s="1">
        <v>2016</v>
      </c>
    </row>
    <row r="284" spans="6:10" x14ac:dyDescent="0.3">
      <c r="F284" s="19">
        <v>43104</v>
      </c>
      <c r="G284" s="19">
        <f t="shared" si="7"/>
        <v>43104</v>
      </c>
      <c r="H284" s="1">
        <v>1</v>
      </c>
      <c r="I284" s="1">
        <v>4</v>
      </c>
      <c r="J284" s="1">
        <v>2018</v>
      </c>
    </row>
    <row r="285" spans="6:10" x14ac:dyDescent="0.3">
      <c r="F285" s="19">
        <v>42038</v>
      </c>
      <c r="G285" s="19">
        <f t="shared" si="7"/>
        <v>42038</v>
      </c>
      <c r="H285" s="1">
        <v>2</v>
      </c>
      <c r="I285" s="1">
        <v>3</v>
      </c>
      <c r="J285" s="1">
        <v>2015</v>
      </c>
    </row>
    <row r="286" spans="6:10" x14ac:dyDescent="0.3">
      <c r="F286" s="19">
        <v>42326</v>
      </c>
      <c r="G286" s="19">
        <f t="shared" si="7"/>
        <v>42326</v>
      </c>
      <c r="H286" s="1">
        <v>11</v>
      </c>
      <c r="I286" s="1">
        <v>18</v>
      </c>
      <c r="J286" s="1">
        <v>2015</v>
      </c>
    </row>
    <row r="287" spans="6:10" x14ac:dyDescent="0.3">
      <c r="F287" s="19">
        <v>43223</v>
      </c>
      <c r="G287" s="19">
        <f t="shared" si="7"/>
        <v>43223</v>
      </c>
      <c r="H287" s="1">
        <v>5</v>
      </c>
      <c r="I287" s="1">
        <v>3</v>
      </c>
      <c r="J287" s="1">
        <v>2018</v>
      </c>
    </row>
    <row r="288" spans="6:10" x14ac:dyDescent="0.3">
      <c r="F288" s="19">
        <v>42365</v>
      </c>
      <c r="G288" s="19">
        <f t="shared" si="7"/>
        <v>42365</v>
      </c>
      <c r="H288" s="1">
        <v>12</v>
      </c>
      <c r="I288" s="1">
        <v>27</v>
      </c>
      <c r="J288" s="1">
        <v>2015</v>
      </c>
    </row>
    <row r="289" spans="6:10" x14ac:dyDescent="0.3">
      <c r="F289" s="19">
        <v>43374</v>
      </c>
      <c r="G289" s="19">
        <f t="shared" si="7"/>
        <v>43374</v>
      </c>
      <c r="H289" s="1">
        <v>10</v>
      </c>
      <c r="I289" s="1">
        <v>1</v>
      </c>
      <c r="J289" s="1">
        <v>2018</v>
      </c>
    </row>
    <row r="290" spans="6:10" x14ac:dyDescent="0.3">
      <c r="F290" s="19">
        <v>42888</v>
      </c>
      <c r="G290" s="19">
        <f t="shared" si="7"/>
        <v>42888</v>
      </c>
      <c r="H290" s="1">
        <v>6</v>
      </c>
      <c r="I290" s="1">
        <v>2</v>
      </c>
      <c r="J290" s="1">
        <v>2017</v>
      </c>
    </row>
    <row r="291" spans="6:10" x14ac:dyDescent="0.3">
      <c r="F291" s="19">
        <v>43405</v>
      </c>
      <c r="G291" s="19">
        <f t="shared" si="7"/>
        <v>43405</v>
      </c>
      <c r="H291" s="1">
        <v>11</v>
      </c>
      <c r="I291" s="1">
        <v>1</v>
      </c>
      <c r="J291" s="1">
        <v>2018</v>
      </c>
    </row>
    <row r="292" spans="6:10" x14ac:dyDescent="0.3">
      <c r="F292" s="19">
        <v>41902</v>
      </c>
      <c r="G292" s="19">
        <f t="shared" si="7"/>
        <v>41902</v>
      </c>
      <c r="H292" s="1">
        <v>9</v>
      </c>
      <c r="I292" s="1">
        <v>20</v>
      </c>
      <c r="J292" s="1">
        <v>2014</v>
      </c>
    </row>
    <row r="293" spans="6:10" x14ac:dyDescent="0.3">
      <c r="F293" s="19">
        <v>43279</v>
      </c>
      <c r="G293" s="19">
        <f t="shared" si="7"/>
        <v>43279</v>
      </c>
      <c r="H293" s="1">
        <v>6</v>
      </c>
      <c r="I293" s="1">
        <v>28</v>
      </c>
      <c r="J293" s="1">
        <v>2018</v>
      </c>
    </row>
    <row r="294" spans="6:10" x14ac:dyDescent="0.3">
      <c r="F294" s="19">
        <v>41970</v>
      </c>
      <c r="G294" s="19">
        <f t="shared" si="7"/>
        <v>41970</v>
      </c>
      <c r="H294" s="1">
        <v>11</v>
      </c>
      <c r="I294" s="1">
        <v>27</v>
      </c>
      <c r="J294" s="1">
        <v>2014</v>
      </c>
    </row>
    <row r="295" spans="6:10" x14ac:dyDescent="0.3">
      <c r="F295" s="19">
        <v>43108</v>
      </c>
      <c r="G295" s="19">
        <f t="shared" si="7"/>
        <v>43108</v>
      </c>
      <c r="H295" s="1">
        <v>1</v>
      </c>
      <c r="I295" s="1">
        <v>8</v>
      </c>
      <c r="J295" s="1">
        <v>2018</v>
      </c>
    </row>
    <row r="296" spans="6:10" x14ac:dyDescent="0.3">
      <c r="F296" s="19">
        <v>42897</v>
      </c>
      <c r="G296" s="19">
        <f t="shared" si="7"/>
        <v>42897</v>
      </c>
      <c r="H296" s="1">
        <v>6</v>
      </c>
      <c r="I296" s="1">
        <v>11</v>
      </c>
      <c r="J296" s="1">
        <v>2017</v>
      </c>
    </row>
    <row r="297" spans="6:10" x14ac:dyDescent="0.3">
      <c r="F297" s="19">
        <v>42686</v>
      </c>
      <c r="G297" s="19">
        <f t="shared" si="7"/>
        <v>42686</v>
      </c>
      <c r="H297" s="1">
        <v>11</v>
      </c>
      <c r="I297" s="1">
        <v>12</v>
      </c>
      <c r="J297" s="1">
        <v>2016</v>
      </c>
    </row>
    <row r="298" spans="6:10" x14ac:dyDescent="0.3">
      <c r="F298" s="19">
        <v>42994</v>
      </c>
      <c r="G298" s="19">
        <f t="shared" si="7"/>
        <v>42994</v>
      </c>
      <c r="H298" s="1">
        <v>9</v>
      </c>
      <c r="I298" s="1">
        <v>16</v>
      </c>
      <c r="J298" s="1">
        <v>2017</v>
      </c>
    </row>
    <row r="299" spans="6:10" x14ac:dyDescent="0.3">
      <c r="F299" s="19">
        <v>42006</v>
      </c>
      <c r="G299" s="19">
        <f t="shared" si="7"/>
        <v>42006</v>
      </c>
      <c r="H299" s="1">
        <v>1</v>
      </c>
      <c r="I299" s="1">
        <v>2</v>
      </c>
      <c r="J299" s="1">
        <v>2015</v>
      </c>
    </row>
    <row r="300" spans="6:10" x14ac:dyDescent="0.3">
      <c r="F300" s="19">
        <v>42709</v>
      </c>
      <c r="G300" s="19">
        <f t="shared" si="7"/>
        <v>42709</v>
      </c>
      <c r="H300" s="1">
        <v>12</v>
      </c>
      <c r="I300" s="1">
        <v>5</v>
      </c>
      <c r="J300" s="1">
        <v>2016</v>
      </c>
    </row>
    <row r="301" spans="6:10" x14ac:dyDescent="0.3">
      <c r="F301" s="19">
        <v>42343</v>
      </c>
      <c r="G301" s="19">
        <f t="shared" si="7"/>
        <v>42343</v>
      </c>
      <c r="H301" s="1">
        <v>12</v>
      </c>
      <c r="I301" s="1">
        <v>5</v>
      </c>
      <c r="J301" s="1">
        <v>2015</v>
      </c>
    </row>
    <row r="302" spans="6:10" x14ac:dyDescent="0.3">
      <c r="F302" s="19">
        <v>43275</v>
      </c>
      <c r="G302" s="19">
        <f t="shared" si="7"/>
        <v>43275</v>
      </c>
      <c r="H302" s="1">
        <v>6</v>
      </c>
      <c r="I302" s="1">
        <v>24</v>
      </c>
      <c r="J302" s="1">
        <v>2018</v>
      </c>
    </row>
    <row r="303" spans="6:10" x14ac:dyDescent="0.3">
      <c r="F303" s="19">
        <v>42144</v>
      </c>
      <c r="G303" s="19">
        <f t="shared" si="7"/>
        <v>42144</v>
      </c>
      <c r="H303" s="1">
        <v>5</v>
      </c>
      <c r="I303" s="1">
        <v>20</v>
      </c>
      <c r="J303" s="1">
        <v>2015</v>
      </c>
    </row>
    <row r="304" spans="6:10" x14ac:dyDescent="0.3">
      <c r="F304" s="19">
        <v>41775</v>
      </c>
      <c r="G304" s="19">
        <f t="shared" si="7"/>
        <v>41775</v>
      </c>
      <c r="H304" s="1">
        <v>5</v>
      </c>
      <c r="I304" s="1">
        <v>16</v>
      </c>
      <c r="J304" s="1">
        <v>2014</v>
      </c>
    </row>
    <row r="305" spans="6:10" x14ac:dyDescent="0.3">
      <c r="F305" s="19">
        <v>43099</v>
      </c>
      <c r="G305" s="19">
        <f t="shared" si="7"/>
        <v>43099</v>
      </c>
      <c r="H305" s="1">
        <v>12</v>
      </c>
      <c r="I305" s="1">
        <v>30</v>
      </c>
      <c r="J305" s="1">
        <v>2017</v>
      </c>
    </row>
    <row r="306" spans="6:10" x14ac:dyDescent="0.3">
      <c r="F306" s="19">
        <v>42109</v>
      </c>
      <c r="G306" s="19">
        <f t="shared" si="7"/>
        <v>42109</v>
      </c>
      <c r="H306" s="1">
        <v>4</v>
      </c>
      <c r="I306" s="1">
        <v>15</v>
      </c>
      <c r="J306" s="1">
        <v>2015</v>
      </c>
    </row>
    <row r="307" spans="6:10" x14ac:dyDescent="0.3">
      <c r="F307" s="19">
        <v>42883</v>
      </c>
      <c r="G307" s="19">
        <f t="shared" si="7"/>
        <v>42883</v>
      </c>
      <c r="H307" s="1">
        <v>5</v>
      </c>
      <c r="I307" s="1">
        <v>28</v>
      </c>
      <c r="J307" s="1">
        <v>2017</v>
      </c>
    </row>
    <row r="308" spans="6:10" x14ac:dyDescent="0.3">
      <c r="F308" s="19">
        <v>42825</v>
      </c>
      <c r="G308" s="19">
        <f t="shared" si="7"/>
        <v>42825</v>
      </c>
      <c r="H308" s="1">
        <v>3</v>
      </c>
      <c r="I308" s="1">
        <v>31</v>
      </c>
      <c r="J308" s="1">
        <v>2017</v>
      </c>
    </row>
    <row r="309" spans="6:10" x14ac:dyDescent="0.3">
      <c r="F309" s="19">
        <v>41714</v>
      </c>
      <c r="G309" s="19">
        <f t="shared" si="7"/>
        <v>41714</v>
      </c>
      <c r="H309" s="1">
        <v>3</v>
      </c>
      <c r="I309" s="1">
        <v>16</v>
      </c>
      <c r="J309" s="1">
        <v>2014</v>
      </c>
    </row>
    <row r="310" spans="6:10" x14ac:dyDescent="0.3">
      <c r="F310" s="19">
        <v>43360</v>
      </c>
      <c r="G310" s="19">
        <f t="shared" si="7"/>
        <v>43360</v>
      </c>
      <c r="H310" s="1">
        <v>9</v>
      </c>
      <c r="I310" s="1">
        <v>17</v>
      </c>
      <c r="J310" s="1">
        <v>2018</v>
      </c>
    </row>
    <row r="311" spans="6:10" x14ac:dyDescent="0.3">
      <c r="F311" s="19">
        <v>42938</v>
      </c>
      <c r="G311" s="19">
        <f t="shared" si="7"/>
        <v>42938</v>
      </c>
      <c r="H311" s="1">
        <v>7</v>
      </c>
      <c r="I311" s="1">
        <v>22</v>
      </c>
      <c r="J311" s="1">
        <v>2017</v>
      </c>
    </row>
    <row r="312" spans="6:10" x14ac:dyDescent="0.3">
      <c r="F312" s="19">
        <v>43263</v>
      </c>
      <c r="G312" s="19">
        <f t="shared" si="7"/>
        <v>43263</v>
      </c>
      <c r="H312" s="1">
        <v>6</v>
      </c>
      <c r="I312" s="1">
        <v>12</v>
      </c>
      <c r="J312" s="1">
        <v>2018</v>
      </c>
    </row>
    <row r="313" spans="6:10" x14ac:dyDescent="0.3">
      <c r="F313" s="19">
        <v>42179</v>
      </c>
      <c r="G313" s="19">
        <f t="shared" si="7"/>
        <v>42179</v>
      </c>
      <c r="H313" s="1">
        <v>6</v>
      </c>
      <c r="I313" s="1">
        <v>24</v>
      </c>
      <c r="J313" s="1">
        <v>2015</v>
      </c>
    </row>
    <row r="314" spans="6:10" x14ac:dyDescent="0.3">
      <c r="F314" s="19">
        <v>43447</v>
      </c>
      <c r="G314" s="19">
        <f t="shared" si="7"/>
        <v>43447</v>
      </c>
      <c r="H314" s="1">
        <v>12</v>
      </c>
      <c r="I314" s="1">
        <v>13</v>
      </c>
      <c r="J314" s="1">
        <v>2018</v>
      </c>
    </row>
    <row r="315" spans="6:10" x14ac:dyDescent="0.3">
      <c r="F315" s="19">
        <v>42497</v>
      </c>
      <c r="G315" s="19">
        <f t="shared" si="7"/>
        <v>42497</v>
      </c>
      <c r="H315" s="1">
        <v>5</v>
      </c>
      <c r="I315" s="1">
        <v>7</v>
      </c>
      <c r="J315" s="1">
        <v>2016</v>
      </c>
    </row>
    <row r="316" spans="6:10" x14ac:dyDescent="0.3">
      <c r="F316" s="19">
        <v>43416</v>
      </c>
      <c r="G316" s="19">
        <f t="shared" si="7"/>
        <v>43416</v>
      </c>
      <c r="H316" s="1">
        <v>11</v>
      </c>
      <c r="I316" s="1">
        <v>12</v>
      </c>
      <c r="J316" s="1">
        <v>2018</v>
      </c>
    </row>
    <row r="317" spans="6:10" x14ac:dyDescent="0.3">
      <c r="F317" s="19">
        <v>42699</v>
      </c>
      <c r="G317" s="19">
        <f t="shared" si="7"/>
        <v>42699</v>
      </c>
      <c r="H317" s="1">
        <v>11</v>
      </c>
      <c r="I317" s="1">
        <v>25</v>
      </c>
      <c r="J317" s="1">
        <v>2016</v>
      </c>
    </row>
    <row r="318" spans="6:10" x14ac:dyDescent="0.3">
      <c r="F318" s="19">
        <v>41690</v>
      </c>
      <c r="G318" s="19">
        <f t="shared" si="7"/>
        <v>41690</v>
      </c>
      <c r="H318" s="1">
        <v>2</v>
      </c>
      <c r="I318" s="1">
        <v>20</v>
      </c>
      <c r="J318" s="1">
        <v>2014</v>
      </c>
    </row>
    <row r="319" spans="6:10" x14ac:dyDescent="0.3">
      <c r="F319" s="19">
        <v>43168</v>
      </c>
      <c r="G319" s="19">
        <f t="shared" si="7"/>
        <v>43168</v>
      </c>
      <c r="H319" s="1">
        <v>3</v>
      </c>
      <c r="I319" s="1">
        <v>9</v>
      </c>
      <c r="J319" s="1">
        <v>2018</v>
      </c>
    </row>
    <row r="320" spans="6:10" x14ac:dyDescent="0.3">
      <c r="F320" s="19">
        <v>41919</v>
      </c>
      <c r="G320" s="19">
        <f t="shared" si="7"/>
        <v>41919</v>
      </c>
      <c r="H320" s="1">
        <v>10</v>
      </c>
      <c r="I320" s="1">
        <v>7</v>
      </c>
      <c r="J320" s="1">
        <v>2014</v>
      </c>
    </row>
    <row r="321" spans="6:10" x14ac:dyDescent="0.3">
      <c r="F321" s="19">
        <v>42652</v>
      </c>
      <c r="G321" s="19">
        <f t="shared" si="7"/>
        <v>42652</v>
      </c>
      <c r="H321" s="1">
        <v>10</v>
      </c>
      <c r="I321" s="1">
        <v>9</v>
      </c>
      <c r="J321" s="1">
        <v>2016</v>
      </c>
    </row>
    <row r="322" spans="6:10" x14ac:dyDescent="0.3">
      <c r="F322" s="19">
        <v>42793</v>
      </c>
      <c r="G322" s="19">
        <f t="shared" si="7"/>
        <v>42793</v>
      </c>
      <c r="H322" s="1">
        <v>2</v>
      </c>
      <c r="I322" s="1">
        <v>27</v>
      </c>
      <c r="J322" s="1">
        <v>2017</v>
      </c>
    </row>
    <row r="323" spans="6:10" x14ac:dyDescent="0.3">
      <c r="F323" s="19">
        <v>42877</v>
      </c>
      <c r="G323" s="19">
        <f t="shared" ref="G323:G386" si="8">DATE(J323,H323,I323)</f>
        <v>42877</v>
      </c>
      <c r="H323" s="1">
        <v>5</v>
      </c>
      <c r="I323" s="1">
        <v>22</v>
      </c>
      <c r="J323" s="1">
        <v>2017</v>
      </c>
    </row>
    <row r="324" spans="6:10" x14ac:dyDescent="0.3">
      <c r="F324" s="19">
        <v>41896</v>
      </c>
      <c r="G324" s="19">
        <f t="shared" si="8"/>
        <v>41896</v>
      </c>
      <c r="H324" s="1">
        <v>9</v>
      </c>
      <c r="I324" s="1">
        <v>14</v>
      </c>
      <c r="J324" s="1">
        <v>2014</v>
      </c>
    </row>
    <row r="325" spans="6:10" x14ac:dyDescent="0.3">
      <c r="F325" s="19">
        <v>43264</v>
      </c>
      <c r="G325" s="19">
        <f t="shared" si="8"/>
        <v>43264</v>
      </c>
      <c r="H325" s="1">
        <v>6</v>
      </c>
      <c r="I325" s="1">
        <v>13</v>
      </c>
      <c r="J325" s="1">
        <v>2018</v>
      </c>
    </row>
    <row r="326" spans="6:10" x14ac:dyDescent="0.3">
      <c r="F326" s="19">
        <v>43194</v>
      </c>
      <c r="G326" s="19">
        <f t="shared" si="8"/>
        <v>43194</v>
      </c>
      <c r="H326" s="1">
        <v>4</v>
      </c>
      <c r="I326" s="1">
        <v>4</v>
      </c>
      <c r="J326" s="1">
        <v>2018</v>
      </c>
    </row>
    <row r="327" spans="6:10" x14ac:dyDescent="0.3">
      <c r="F327" s="19">
        <v>41897</v>
      </c>
      <c r="G327" s="19">
        <f t="shared" si="8"/>
        <v>41897</v>
      </c>
      <c r="H327" s="1">
        <v>9</v>
      </c>
      <c r="I327" s="1">
        <v>15</v>
      </c>
      <c r="J327" s="1">
        <v>2014</v>
      </c>
    </row>
    <row r="328" spans="6:10" x14ac:dyDescent="0.3">
      <c r="F328" s="19">
        <v>41979</v>
      </c>
      <c r="G328" s="19">
        <f t="shared" si="8"/>
        <v>41979</v>
      </c>
      <c r="H328" s="1">
        <v>12</v>
      </c>
      <c r="I328" s="1">
        <v>6</v>
      </c>
      <c r="J328" s="1">
        <v>2014</v>
      </c>
    </row>
    <row r="329" spans="6:10" x14ac:dyDescent="0.3">
      <c r="F329" s="19">
        <v>43065</v>
      </c>
      <c r="G329" s="19">
        <f t="shared" si="8"/>
        <v>43065</v>
      </c>
      <c r="H329" s="1">
        <v>11</v>
      </c>
      <c r="I329" s="1">
        <v>26</v>
      </c>
      <c r="J329" s="1">
        <v>2017</v>
      </c>
    </row>
    <row r="330" spans="6:10" x14ac:dyDescent="0.3">
      <c r="F330" s="19">
        <v>42859</v>
      </c>
      <c r="G330" s="19">
        <f t="shared" si="8"/>
        <v>42859</v>
      </c>
      <c r="H330" s="1">
        <v>5</v>
      </c>
      <c r="I330" s="1">
        <v>4</v>
      </c>
      <c r="J330" s="1">
        <v>2017</v>
      </c>
    </row>
    <row r="331" spans="6:10" x14ac:dyDescent="0.3">
      <c r="F331" s="19">
        <v>42567</v>
      </c>
      <c r="G331" s="19">
        <f t="shared" si="8"/>
        <v>42567</v>
      </c>
      <c r="H331" s="1">
        <v>7</v>
      </c>
      <c r="I331" s="1">
        <v>16</v>
      </c>
      <c r="J331" s="1">
        <v>2016</v>
      </c>
    </row>
    <row r="332" spans="6:10" x14ac:dyDescent="0.3">
      <c r="F332" s="19">
        <v>41666</v>
      </c>
      <c r="G332" s="19">
        <f t="shared" si="8"/>
        <v>41666</v>
      </c>
      <c r="H332" s="1">
        <v>1</v>
      </c>
      <c r="I332" s="1">
        <v>27</v>
      </c>
      <c r="J332" s="1">
        <v>2014</v>
      </c>
    </row>
    <row r="333" spans="6:10" x14ac:dyDescent="0.3">
      <c r="F333" s="19">
        <v>41797</v>
      </c>
      <c r="G333" s="19">
        <f t="shared" si="8"/>
        <v>41797</v>
      </c>
      <c r="H333" s="1">
        <v>6</v>
      </c>
      <c r="I333" s="1">
        <v>7</v>
      </c>
      <c r="J333" s="1">
        <v>2014</v>
      </c>
    </row>
    <row r="334" spans="6:10" x14ac:dyDescent="0.3">
      <c r="F334" s="19">
        <v>42926</v>
      </c>
      <c r="G334" s="19">
        <f t="shared" si="8"/>
        <v>42926</v>
      </c>
      <c r="H334" s="1">
        <v>7</v>
      </c>
      <c r="I334" s="1">
        <v>10</v>
      </c>
      <c r="J334" s="1">
        <v>2017</v>
      </c>
    </row>
    <row r="335" spans="6:10" x14ac:dyDescent="0.3">
      <c r="F335" s="19">
        <v>43380</v>
      </c>
      <c r="G335" s="19">
        <f t="shared" si="8"/>
        <v>43380</v>
      </c>
      <c r="H335" s="1">
        <v>10</v>
      </c>
      <c r="I335" s="1">
        <v>7</v>
      </c>
      <c r="J335" s="1">
        <v>2018</v>
      </c>
    </row>
    <row r="336" spans="6:10" x14ac:dyDescent="0.3">
      <c r="F336" s="19">
        <v>42289</v>
      </c>
      <c r="G336" s="19">
        <f t="shared" si="8"/>
        <v>42289</v>
      </c>
      <c r="H336" s="1">
        <v>10</v>
      </c>
      <c r="I336" s="1">
        <v>12</v>
      </c>
      <c r="J336" s="1">
        <v>2015</v>
      </c>
    </row>
    <row r="337" spans="6:10" x14ac:dyDescent="0.3">
      <c r="F337" s="19">
        <v>42245</v>
      </c>
      <c r="G337" s="19">
        <f t="shared" si="8"/>
        <v>42245</v>
      </c>
      <c r="H337" s="1">
        <v>8</v>
      </c>
      <c r="I337" s="1">
        <v>29</v>
      </c>
      <c r="J337" s="1">
        <v>2015</v>
      </c>
    </row>
    <row r="338" spans="6:10" x14ac:dyDescent="0.3">
      <c r="F338" s="19">
        <v>42101</v>
      </c>
      <c r="G338" s="19">
        <f t="shared" si="8"/>
        <v>42101</v>
      </c>
      <c r="H338" s="1">
        <v>4</v>
      </c>
      <c r="I338" s="1">
        <v>7</v>
      </c>
      <c r="J338" s="1">
        <v>2015</v>
      </c>
    </row>
    <row r="339" spans="6:10" x14ac:dyDescent="0.3">
      <c r="F339" s="19">
        <v>43338</v>
      </c>
      <c r="G339" s="19">
        <f t="shared" si="8"/>
        <v>43338</v>
      </c>
      <c r="H339" s="1">
        <v>8</v>
      </c>
      <c r="I339" s="1">
        <v>26</v>
      </c>
      <c r="J339" s="1">
        <v>2018</v>
      </c>
    </row>
    <row r="340" spans="6:10" x14ac:dyDescent="0.3">
      <c r="F340" s="19">
        <v>43180</v>
      </c>
      <c r="G340" s="19">
        <f t="shared" si="8"/>
        <v>43180</v>
      </c>
      <c r="H340" s="1">
        <v>3</v>
      </c>
      <c r="I340" s="1">
        <v>21</v>
      </c>
      <c r="J340" s="1">
        <v>2018</v>
      </c>
    </row>
    <row r="341" spans="6:10" x14ac:dyDescent="0.3">
      <c r="F341" s="19">
        <v>41964</v>
      </c>
      <c r="G341" s="19">
        <f t="shared" si="8"/>
        <v>41964</v>
      </c>
      <c r="H341" s="1">
        <v>11</v>
      </c>
      <c r="I341" s="1">
        <v>21</v>
      </c>
      <c r="J341" s="1">
        <v>2014</v>
      </c>
    </row>
    <row r="342" spans="6:10" x14ac:dyDescent="0.3">
      <c r="F342" s="19">
        <v>42071</v>
      </c>
      <c r="G342" s="19">
        <f t="shared" si="8"/>
        <v>42071</v>
      </c>
      <c r="H342" s="1">
        <v>3</v>
      </c>
      <c r="I342" s="1">
        <v>8</v>
      </c>
      <c r="J342" s="1">
        <v>2015</v>
      </c>
    </row>
    <row r="343" spans="6:10" x14ac:dyDescent="0.3">
      <c r="F343" s="19">
        <v>42487</v>
      </c>
      <c r="G343" s="19">
        <f t="shared" si="8"/>
        <v>42487</v>
      </c>
      <c r="H343" s="1">
        <v>4</v>
      </c>
      <c r="I343" s="1">
        <v>27</v>
      </c>
      <c r="J343" s="1">
        <v>2016</v>
      </c>
    </row>
    <row r="344" spans="6:10" x14ac:dyDescent="0.3">
      <c r="F344" s="19">
        <v>42826</v>
      </c>
      <c r="G344" s="19">
        <f t="shared" si="8"/>
        <v>42826</v>
      </c>
      <c r="H344" s="1">
        <v>4</v>
      </c>
      <c r="I344" s="1">
        <v>1</v>
      </c>
      <c r="J344" s="1">
        <v>2017</v>
      </c>
    </row>
    <row r="345" spans="6:10" x14ac:dyDescent="0.3">
      <c r="F345" s="19">
        <v>42875</v>
      </c>
      <c r="G345" s="19">
        <f t="shared" si="8"/>
        <v>42875</v>
      </c>
      <c r="H345" s="1">
        <v>5</v>
      </c>
      <c r="I345" s="1">
        <v>20</v>
      </c>
      <c r="J345" s="1">
        <v>2017</v>
      </c>
    </row>
    <row r="346" spans="6:10" x14ac:dyDescent="0.3">
      <c r="F346" s="19">
        <v>42026</v>
      </c>
      <c r="G346" s="19">
        <f t="shared" si="8"/>
        <v>42026</v>
      </c>
      <c r="H346" s="1">
        <v>1</v>
      </c>
      <c r="I346" s="1">
        <v>22</v>
      </c>
      <c r="J346" s="1">
        <v>2015</v>
      </c>
    </row>
    <row r="347" spans="6:10" x14ac:dyDescent="0.3">
      <c r="F347" s="19">
        <v>41700</v>
      </c>
      <c r="G347" s="19">
        <f t="shared" si="8"/>
        <v>41700</v>
      </c>
      <c r="H347" s="1">
        <v>3</v>
      </c>
      <c r="I347" s="1">
        <v>2</v>
      </c>
      <c r="J347" s="1">
        <v>2014</v>
      </c>
    </row>
    <row r="348" spans="6:10" x14ac:dyDescent="0.3">
      <c r="F348" s="19">
        <v>41817</v>
      </c>
      <c r="G348" s="19">
        <f t="shared" si="8"/>
        <v>41817</v>
      </c>
      <c r="H348" s="1">
        <v>6</v>
      </c>
      <c r="I348" s="1">
        <v>27</v>
      </c>
      <c r="J348" s="1">
        <v>2014</v>
      </c>
    </row>
    <row r="349" spans="6:10" x14ac:dyDescent="0.3">
      <c r="F349" s="19">
        <v>41642</v>
      </c>
      <c r="G349" s="19">
        <f t="shared" si="8"/>
        <v>41642</v>
      </c>
      <c r="H349" s="1">
        <v>1</v>
      </c>
      <c r="I349" s="1">
        <v>3</v>
      </c>
      <c r="J349" s="1">
        <v>2014</v>
      </c>
    </row>
    <row r="350" spans="6:10" x14ac:dyDescent="0.3">
      <c r="F350" s="19">
        <v>43211</v>
      </c>
      <c r="G350" s="19">
        <f t="shared" si="8"/>
        <v>43211</v>
      </c>
      <c r="H350" s="1">
        <v>4</v>
      </c>
      <c r="I350" s="1">
        <v>21</v>
      </c>
      <c r="J350" s="1">
        <v>2018</v>
      </c>
    </row>
    <row r="351" spans="6:10" x14ac:dyDescent="0.3">
      <c r="F351" s="19">
        <v>41692</v>
      </c>
      <c r="G351" s="19">
        <f t="shared" si="8"/>
        <v>41692</v>
      </c>
      <c r="H351" s="1">
        <v>2</v>
      </c>
      <c r="I351" s="1">
        <v>22</v>
      </c>
      <c r="J351" s="1">
        <v>2014</v>
      </c>
    </row>
    <row r="352" spans="6:10" x14ac:dyDescent="0.3">
      <c r="F352" s="19">
        <v>43233</v>
      </c>
      <c r="G352" s="19">
        <f t="shared" si="8"/>
        <v>43233</v>
      </c>
      <c r="H352" s="1">
        <v>5</v>
      </c>
      <c r="I352" s="1">
        <v>13</v>
      </c>
      <c r="J352" s="1">
        <v>2018</v>
      </c>
    </row>
    <row r="353" spans="6:10" x14ac:dyDescent="0.3">
      <c r="F353" s="19">
        <v>43213</v>
      </c>
      <c r="G353" s="19">
        <f t="shared" si="8"/>
        <v>43213</v>
      </c>
      <c r="H353" s="1">
        <v>4</v>
      </c>
      <c r="I353" s="1">
        <v>23</v>
      </c>
      <c r="J353" s="1">
        <v>2018</v>
      </c>
    </row>
    <row r="354" spans="6:10" x14ac:dyDescent="0.3">
      <c r="F354" s="19">
        <v>42671</v>
      </c>
      <c r="G354" s="19">
        <f t="shared" si="8"/>
        <v>42671</v>
      </c>
      <c r="H354" s="1">
        <v>10</v>
      </c>
      <c r="I354" s="1">
        <v>28</v>
      </c>
      <c r="J354" s="1">
        <v>2016</v>
      </c>
    </row>
    <row r="355" spans="6:10" x14ac:dyDescent="0.3">
      <c r="F355" s="19">
        <v>42266</v>
      </c>
      <c r="G355" s="19">
        <f t="shared" si="8"/>
        <v>42266</v>
      </c>
      <c r="H355" s="1">
        <v>9</v>
      </c>
      <c r="I355" s="1">
        <v>19</v>
      </c>
      <c r="J355" s="1">
        <v>2015</v>
      </c>
    </row>
    <row r="356" spans="6:10" x14ac:dyDescent="0.3">
      <c r="F356" s="19">
        <v>42529</v>
      </c>
      <c r="G356" s="19">
        <f t="shared" si="8"/>
        <v>42529</v>
      </c>
      <c r="H356" s="1">
        <v>6</v>
      </c>
      <c r="I356" s="1">
        <v>8</v>
      </c>
      <c r="J356" s="1">
        <v>2016</v>
      </c>
    </row>
    <row r="357" spans="6:10" x14ac:dyDescent="0.3">
      <c r="F357" s="19">
        <v>41886</v>
      </c>
      <c r="G357" s="19">
        <f t="shared" si="8"/>
        <v>41886</v>
      </c>
      <c r="H357" s="1">
        <v>9</v>
      </c>
      <c r="I357" s="1">
        <v>4</v>
      </c>
      <c r="J357" s="1">
        <v>2014</v>
      </c>
    </row>
    <row r="358" spans="6:10" x14ac:dyDescent="0.3">
      <c r="F358" s="19">
        <v>43289</v>
      </c>
      <c r="G358" s="19">
        <f t="shared" si="8"/>
        <v>43289</v>
      </c>
      <c r="H358" s="1">
        <v>7</v>
      </c>
      <c r="I358" s="1">
        <v>8</v>
      </c>
      <c r="J358" s="1">
        <v>2018</v>
      </c>
    </row>
    <row r="359" spans="6:10" x14ac:dyDescent="0.3">
      <c r="F359" s="19">
        <v>42391</v>
      </c>
      <c r="G359" s="19">
        <f t="shared" si="8"/>
        <v>42391</v>
      </c>
      <c r="H359" s="1">
        <v>1</v>
      </c>
      <c r="I359" s="1">
        <v>22</v>
      </c>
      <c r="J359" s="1">
        <v>2016</v>
      </c>
    </row>
    <row r="360" spans="6:10" x14ac:dyDescent="0.3">
      <c r="F360" s="19">
        <v>42289</v>
      </c>
      <c r="G360" s="19">
        <f t="shared" si="8"/>
        <v>42289</v>
      </c>
      <c r="H360" s="1">
        <v>10</v>
      </c>
      <c r="I360" s="1">
        <v>12</v>
      </c>
      <c r="J360" s="1">
        <v>2015</v>
      </c>
    </row>
    <row r="361" spans="6:10" x14ac:dyDescent="0.3">
      <c r="F361" s="19">
        <v>42300</v>
      </c>
      <c r="G361" s="19">
        <f t="shared" si="8"/>
        <v>42300</v>
      </c>
      <c r="H361" s="1">
        <v>10</v>
      </c>
      <c r="I361" s="1">
        <v>23</v>
      </c>
      <c r="J361" s="1">
        <v>2015</v>
      </c>
    </row>
    <row r="362" spans="6:10" x14ac:dyDescent="0.3">
      <c r="F362" s="19">
        <v>43262</v>
      </c>
      <c r="G362" s="19">
        <f t="shared" si="8"/>
        <v>43262</v>
      </c>
      <c r="H362" s="1">
        <v>6</v>
      </c>
      <c r="I362" s="1">
        <v>11</v>
      </c>
      <c r="J362" s="1">
        <v>2018</v>
      </c>
    </row>
    <row r="363" spans="6:10" x14ac:dyDescent="0.3">
      <c r="F363" s="19">
        <v>42800</v>
      </c>
      <c r="G363" s="19">
        <f t="shared" si="8"/>
        <v>42800</v>
      </c>
      <c r="H363" s="1">
        <v>3</v>
      </c>
      <c r="I363" s="1">
        <v>6</v>
      </c>
      <c r="J363" s="1">
        <v>2017</v>
      </c>
    </row>
    <row r="364" spans="6:10" x14ac:dyDescent="0.3">
      <c r="F364" s="19">
        <v>42240</v>
      </c>
      <c r="G364" s="19">
        <f t="shared" si="8"/>
        <v>42240</v>
      </c>
      <c r="H364" s="1">
        <v>8</v>
      </c>
      <c r="I364" s="1">
        <v>24</v>
      </c>
      <c r="J364" s="1">
        <v>2015</v>
      </c>
    </row>
    <row r="365" spans="6:10" x14ac:dyDescent="0.3">
      <c r="F365" s="19">
        <v>43089</v>
      </c>
      <c r="G365" s="19">
        <f t="shared" si="8"/>
        <v>43089</v>
      </c>
      <c r="H365" s="1">
        <v>12</v>
      </c>
      <c r="I365" s="1">
        <v>20</v>
      </c>
      <c r="J365" s="1">
        <v>2017</v>
      </c>
    </row>
    <row r="366" spans="6:10" x14ac:dyDescent="0.3">
      <c r="F366" s="19">
        <v>42056</v>
      </c>
      <c r="G366" s="19">
        <f t="shared" si="8"/>
        <v>42056</v>
      </c>
      <c r="H366" s="1">
        <v>2</v>
      </c>
      <c r="I366" s="1">
        <v>21</v>
      </c>
      <c r="J366" s="1">
        <v>2015</v>
      </c>
    </row>
    <row r="367" spans="6:10" x14ac:dyDescent="0.3">
      <c r="F367" s="19">
        <v>41957</v>
      </c>
      <c r="G367" s="19">
        <f t="shared" si="8"/>
        <v>41957</v>
      </c>
      <c r="H367" s="1">
        <v>11</v>
      </c>
      <c r="I367" s="1">
        <v>14</v>
      </c>
      <c r="J367" s="1">
        <v>2014</v>
      </c>
    </row>
    <row r="368" spans="6:10" x14ac:dyDescent="0.3">
      <c r="F368" s="19">
        <v>41698</v>
      </c>
      <c r="G368" s="19">
        <f t="shared" si="8"/>
        <v>41698</v>
      </c>
      <c r="H368" s="1">
        <v>2</v>
      </c>
      <c r="I368" s="1">
        <v>28</v>
      </c>
      <c r="J368" s="1">
        <v>2014</v>
      </c>
    </row>
    <row r="369" spans="6:10" x14ac:dyDescent="0.3">
      <c r="F369" s="19">
        <v>42032</v>
      </c>
      <c r="G369" s="19">
        <f t="shared" si="8"/>
        <v>42032</v>
      </c>
      <c r="H369" s="1">
        <v>1</v>
      </c>
      <c r="I369" s="1">
        <v>28</v>
      </c>
      <c r="J369" s="1">
        <v>2015</v>
      </c>
    </row>
    <row r="370" spans="6:10" x14ac:dyDescent="0.3">
      <c r="F370" s="19">
        <v>41831</v>
      </c>
      <c r="G370" s="19">
        <f t="shared" si="8"/>
        <v>41831</v>
      </c>
      <c r="H370" s="1">
        <v>7</v>
      </c>
      <c r="I370" s="1">
        <v>11</v>
      </c>
      <c r="J370" s="1">
        <v>2014</v>
      </c>
    </row>
    <row r="371" spans="6:10" x14ac:dyDescent="0.3">
      <c r="F371" s="19">
        <v>42056</v>
      </c>
      <c r="G371" s="19">
        <f t="shared" si="8"/>
        <v>42056</v>
      </c>
      <c r="H371" s="1">
        <v>2</v>
      </c>
      <c r="I371" s="1">
        <v>21</v>
      </c>
      <c r="J371" s="1">
        <v>2015</v>
      </c>
    </row>
    <row r="372" spans="6:10" x14ac:dyDescent="0.3">
      <c r="F372" s="19">
        <v>42063</v>
      </c>
      <c r="G372" s="19">
        <f t="shared" si="8"/>
        <v>42063</v>
      </c>
      <c r="H372" s="1">
        <v>2</v>
      </c>
      <c r="I372" s="1">
        <v>28</v>
      </c>
      <c r="J372" s="1">
        <v>2015</v>
      </c>
    </row>
    <row r="373" spans="6:10" x14ac:dyDescent="0.3">
      <c r="F373" s="19">
        <v>43066</v>
      </c>
      <c r="G373" s="19">
        <f t="shared" si="8"/>
        <v>43066</v>
      </c>
      <c r="H373" s="1">
        <v>11</v>
      </c>
      <c r="I373" s="1">
        <v>27</v>
      </c>
      <c r="J373" s="1">
        <v>2017</v>
      </c>
    </row>
    <row r="374" spans="6:10" x14ac:dyDescent="0.3">
      <c r="F374" s="19">
        <v>41945</v>
      </c>
      <c r="G374" s="19">
        <f t="shared" si="8"/>
        <v>41945</v>
      </c>
      <c r="H374" s="1">
        <v>11</v>
      </c>
      <c r="I374" s="1">
        <v>2</v>
      </c>
      <c r="J374" s="1">
        <v>2014</v>
      </c>
    </row>
    <row r="375" spans="6:10" x14ac:dyDescent="0.3">
      <c r="F375" s="19">
        <v>43194</v>
      </c>
      <c r="G375" s="19">
        <f t="shared" si="8"/>
        <v>43194</v>
      </c>
      <c r="H375" s="1">
        <v>4</v>
      </c>
      <c r="I375" s="1">
        <v>4</v>
      </c>
      <c r="J375" s="1">
        <v>2018</v>
      </c>
    </row>
    <row r="376" spans="6:10" x14ac:dyDescent="0.3">
      <c r="F376" s="19">
        <v>42790</v>
      </c>
      <c r="G376" s="19">
        <f t="shared" si="8"/>
        <v>42790</v>
      </c>
      <c r="H376" s="1">
        <v>2</v>
      </c>
      <c r="I376" s="1">
        <v>24</v>
      </c>
      <c r="J376" s="1">
        <v>2017</v>
      </c>
    </row>
    <row r="377" spans="6:10" x14ac:dyDescent="0.3">
      <c r="F377" s="19">
        <v>41686</v>
      </c>
      <c r="G377" s="19">
        <f t="shared" si="8"/>
        <v>41686</v>
      </c>
      <c r="H377" s="1">
        <v>2</v>
      </c>
      <c r="I377" s="1">
        <v>16</v>
      </c>
      <c r="J377" s="1">
        <v>2014</v>
      </c>
    </row>
    <row r="378" spans="6:10" x14ac:dyDescent="0.3">
      <c r="F378" s="19">
        <v>43277</v>
      </c>
      <c r="G378" s="19">
        <f t="shared" si="8"/>
        <v>43277</v>
      </c>
      <c r="H378" s="1">
        <v>6</v>
      </c>
      <c r="I378" s="1">
        <v>26</v>
      </c>
      <c r="J378" s="1">
        <v>2018</v>
      </c>
    </row>
    <row r="379" spans="6:10" x14ac:dyDescent="0.3">
      <c r="F379" s="19">
        <v>41656</v>
      </c>
      <c r="G379" s="19">
        <f t="shared" si="8"/>
        <v>41656</v>
      </c>
      <c r="H379" s="1">
        <v>1</v>
      </c>
      <c r="I379" s="1">
        <v>17</v>
      </c>
      <c r="J379" s="1">
        <v>2014</v>
      </c>
    </row>
    <row r="380" spans="6:10" x14ac:dyDescent="0.3">
      <c r="F380" s="19">
        <v>42158</v>
      </c>
      <c r="G380" s="19">
        <f t="shared" si="8"/>
        <v>42158</v>
      </c>
      <c r="H380" s="1">
        <v>6</v>
      </c>
      <c r="I380" s="1">
        <v>3</v>
      </c>
      <c r="J380" s="1">
        <v>2015</v>
      </c>
    </row>
    <row r="381" spans="6:10" x14ac:dyDescent="0.3">
      <c r="F381" s="19">
        <v>43030</v>
      </c>
      <c r="G381" s="19">
        <f t="shared" si="8"/>
        <v>43030</v>
      </c>
      <c r="H381" s="1">
        <v>10</v>
      </c>
      <c r="I381" s="1">
        <v>22</v>
      </c>
      <c r="J381" s="1">
        <v>2017</v>
      </c>
    </row>
    <row r="382" spans="6:10" x14ac:dyDescent="0.3">
      <c r="F382" s="19">
        <v>42483</v>
      </c>
      <c r="G382" s="19">
        <f t="shared" si="8"/>
        <v>42483</v>
      </c>
      <c r="H382" s="1">
        <v>4</v>
      </c>
      <c r="I382" s="1">
        <v>23</v>
      </c>
      <c r="J382" s="1">
        <v>2016</v>
      </c>
    </row>
    <row r="383" spans="6:10" x14ac:dyDescent="0.3">
      <c r="F383" s="19">
        <v>43111</v>
      </c>
      <c r="G383" s="19">
        <f t="shared" si="8"/>
        <v>43111</v>
      </c>
      <c r="H383" s="1">
        <v>1</v>
      </c>
      <c r="I383" s="1">
        <v>11</v>
      </c>
      <c r="J383" s="1">
        <v>2018</v>
      </c>
    </row>
    <row r="384" spans="6:10" x14ac:dyDescent="0.3">
      <c r="F384" s="19">
        <v>43037</v>
      </c>
      <c r="G384" s="19">
        <f t="shared" si="8"/>
        <v>43037</v>
      </c>
      <c r="H384" s="1">
        <v>10</v>
      </c>
      <c r="I384" s="1">
        <v>29</v>
      </c>
      <c r="J384" s="1">
        <v>2017</v>
      </c>
    </row>
    <row r="385" spans="6:10" x14ac:dyDescent="0.3">
      <c r="F385" s="19">
        <v>42794</v>
      </c>
      <c r="G385" s="19">
        <f t="shared" si="8"/>
        <v>42794</v>
      </c>
      <c r="H385" s="1">
        <v>2</v>
      </c>
      <c r="I385" s="1">
        <v>28</v>
      </c>
      <c r="J385" s="1">
        <v>2017</v>
      </c>
    </row>
    <row r="386" spans="6:10" x14ac:dyDescent="0.3">
      <c r="F386" s="19">
        <v>42044</v>
      </c>
      <c r="G386" s="19">
        <f t="shared" si="8"/>
        <v>42044</v>
      </c>
      <c r="H386" s="1">
        <v>2</v>
      </c>
      <c r="I386" s="1">
        <v>9</v>
      </c>
      <c r="J386" s="1">
        <v>2015</v>
      </c>
    </row>
    <row r="387" spans="6:10" x14ac:dyDescent="0.3">
      <c r="F387" s="19">
        <v>42934</v>
      </c>
      <c r="G387" s="19">
        <f t="shared" ref="G387:G450" si="9">DATE(J387,H387,I387)</f>
        <v>42934</v>
      </c>
      <c r="H387" s="1">
        <v>7</v>
      </c>
      <c r="I387" s="1">
        <v>18</v>
      </c>
      <c r="J387" s="1">
        <v>2017</v>
      </c>
    </row>
    <row r="388" spans="6:10" x14ac:dyDescent="0.3">
      <c r="F388" s="19">
        <v>42799</v>
      </c>
      <c r="G388" s="19">
        <f t="shared" si="9"/>
        <v>42799</v>
      </c>
      <c r="H388" s="1">
        <v>3</v>
      </c>
      <c r="I388" s="1">
        <v>5</v>
      </c>
      <c r="J388" s="1">
        <v>2017</v>
      </c>
    </row>
    <row r="389" spans="6:10" x14ac:dyDescent="0.3">
      <c r="F389" s="19">
        <v>43293</v>
      </c>
      <c r="G389" s="19">
        <f t="shared" si="9"/>
        <v>43293</v>
      </c>
      <c r="H389" s="1">
        <v>7</v>
      </c>
      <c r="I389" s="1">
        <v>12</v>
      </c>
      <c r="J389" s="1">
        <v>2018</v>
      </c>
    </row>
    <row r="390" spans="6:10" x14ac:dyDescent="0.3">
      <c r="F390" s="19">
        <v>43277</v>
      </c>
      <c r="G390" s="19">
        <f t="shared" si="9"/>
        <v>43277</v>
      </c>
      <c r="H390" s="1">
        <v>6</v>
      </c>
      <c r="I390" s="1">
        <v>26</v>
      </c>
      <c r="J390" s="1">
        <v>2018</v>
      </c>
    </row>
    <row r="391" spans="6:10" x14ac:dyDescent="0.3">
      <c r="F391" s="19">
        <v>42165</v>
      </c>
      <c r="G391" s="19">
        <f t="shared" si="9"/>
        <v>42165</v>
      </c>
      <c r="H391" s="1">
        <v>6</v>
      </c>
      <c r="I391" s="1">
        <v>10</v>
      </c>
      <c r="J391" s="1">
        <v>2015</v>
      </c>
    </row>
    <row r="392" spans="6:10" x14ac:dyDescent="0.3">
      <c r="F392" s="19">
        <v>41784</v>
      </c>
      <c r="G392" s="19">
        <f t="shared" si="9"/>
        <v>41784</v>
      </c>
      <c r="H392" s="1">
        <v>5</v>
      </c>
      <c r="I392" s="1">
        <v>25</v>
      </c>
      <c r="J392" s="1">
        <v>2014</v>
      </c>
    </row>
    <row r="393" spans="6:10" x14ac:dyDescent="0.3">
      <c r="F393" s="19">
        <v>42546</v>
      </c>
      <c r="G393" s="19">
        <f t="shared" si="9"/>
        <v>42546</v>
      </c>
      <c r="H393" s="1">
        <v>6</v>
      </c>
      <c r="I393" s="1">
        <v>25</v>
      </c>
      <c r="J393" s="1">
        <v>2016</v>
      </c>
    </row>
    <row r="394" spans="6:10" x14ac:dyDescent="0.3">
      <c r="F394" s="19">
        <v>42834</v>
      </c>
      <c r="G394" s="19">
        <f t="shared" si="9"/>
        <v>42834</v>
      </c>
      <c r="H394" s="1">
        <v>4</v>
      </c>
      <c r="I394" s="1">
        <v>9</v>
      </c>
      <c r="J394" s="1">
        <v>2017</v>
      </c>
    </row>
    <row r="395" spans="6:10" x14ac:dyDescent="0.3">
      <c r="F395" s="19">
        <v>42102</v>
      </c>
      <c r="G395" s="19">
        <f t="shared" si="9"/>
        <v>42102</v>
      </c>
      <c r="H395" s="1">
        <v>4</v>
      </c>
      <c r="I395" s="1">
        <v>8</v>
      </c>
      <c r="J395" s="1">
        <v>2015</v>
      </c>
    </row>
    <row r="396" spans="6:10" x14ac:dyDescent="0.3">
      <c r="F396" s="19">
        <v>42239</v>
      </c>
      <c r="G396" s="19">
        <f t="shared" si="9"/>
        <v>42239</v>
      </c>
      <c r="H396" s="1">
        <v>8</v>
      </c>
      <c r="I396" s="1">
        <v>23</v>
      </c>
      <c r="J396" s="1">
        <v>2015</v>
      </c>
    </row>
    <row r="397" spans="6:10" x14ac:dyDescent="0.3">
      <c r="F397" s="19">
        <v>42644</v>
      </c>
      <c r="G397" s="19">
        <f t="shared" si="9"/>
        <v>42644</v>
      </c>
      <c r="H397" s="1">
        <v>10</v>
      </c>
      <c r="I397" s="1">
        <v>1</v>
      </c>
      <c r="J397" s="1">
        <v>2016</v>
      </c>
    </row>
    <row r="398" spans="6:10" x14ac:dyDescent="0.3">
      <c r="F398" s="19">
        <v>42336</v>
      </c>
      <c r="G398" s="19">
        <f t="shared" si="9"/>
        <v>42336</v>
      </c>
      <c r="H398" s="1">
        <v>11</v>
      </c>
      <c r="I398" s="1">
        <v>28</v>
      </c>
      <c r="J398" s="1">
        <v>2015</v>
      </c>
    </row>
    <row r="399" spans="6:10" x14ac:dyDescent="0.3">
      <c r="F399" s="19">
        <v>42570</v>
      </c>
      <c r="G399" s="19">
        <f t="shared" si="9"/>
        <v>42570</v>
      </c>
      <c r="H399" s="1">
        <v>7</v>
      </c>
      <c r="I399" s="1">
        <v>19</v>
      </c>
      <c r="J399" s="1">
        <v>2016</v>
      </c>
    </row>
    <row r="400" spans="6:10" x14ac:dyDescent="0.3">
      <c r="F400" s="19">
        <v>43077</v>
      </c>
      <c r="G400" s="19">
        <f t="shared" si="9"/>
        <v>43077</v>
      </c>
      <c r="H400" s="1">
        <v>12</v>
      </c>
      <c r="I400" s="1">
        <v>8</v>
      </c>
      <c r="J400" s="1">
        <v>2017</v>
      </c>
    </row>
    <row r="401" spans="6:10" x14ac:dyDescent="0.3">
      <c r="F401" s="19">
        <v>42774</v>
      </c>
      <c r="G401" s="19">
        <f t="shared" si="9"/>
        <v>42774</v>
      </c>
      <c r="H401" s="1">
        <v>2</v>
      </c>
      <c r="I401" s="1">
        <v>8</v>
      </c>
      <c r="J401" s="1">
        <v>2017</v>
      </c>
    </row>
    <row r="402" spans="6:10" x14ac:dyDescent="0.3">
      <c r="F402" s="19">
        <v>43371</v>
      </c>
      <c r="G402" s="19">
        <f t="shared" si="9"/>
        <v>43371</v>
      </c>
      <c r="H402" s="1">
        <v>9</v>
      </c>
      <c r="I402" s="1">
        <v>28</v>
      </c>
      <c r="J402" s="1">
        <v>2018</v>
      </c>
    </row>
    <row r="403" spans="6:10" x14ac:dyDescent="0.3">
      <c r="F403" s="19">
        <v>42845</v>
      </c>
      <c r="G403" s="19">
        <f t="shared" si="9"/>
        <v>42845</v>
      </c>
      <c r="H403" s="1">
        <v>4</v>
      </c>
      <c r="I403" s="1">
        <v>20</v>
      </c>
      <c r="J403" s="1">
        <v>2017</v>
      </c>
    </row>
    <row r="404" spans="6:10" x14ac:dyDescent="0.3">
      <c r="F404" s="19">
        <v>41653</v>
      </c>
      <c r="G404" s="19">
        <f t="shared" si="9"/>
        <v>41653</v>
      </c>
      <c r="H404" s="1">
        <v>1</v>
      </c>
      <c r="I404" s="1">
        <v>14</v>
      </c>
      <c r="J404" s="1">
        <v>2014</v>
      </c>
    </row>
    <row r="405" spans="6:10" x14ac:dyDescent="0.3">
      <c r="F405" s="19">
        <v>42313</v>
      </c>
      <c r="G405" s="19">
        <f t="shared" si="9"/>
        <v>42313</v>
      </c>
      <c r="H405" s="1">
        <v>11</v>
      </c>
      <c r="I405" s="1">
        <v>5</v>
      </c>
      <c r="J405" s="1">
        <v>2015</v>
      </c>
    </row>
    <row r="406" spans="6:10" x14ac:dyDescent="0.3">
      <c r="F406" s="19">
        <v>42719</v>
      </c>
      <c r="G406" s="19">
        <f t="shared" si="9"/>
        <v>42719</v>
      </c>
      <c r="H406" s="1">
        <v>12</v>
      </c>
      <c r="I406" s="1">
        <v>15</v>
      </c>
      <c r="J406" s="1">
        <v>2016</v>
      </c>
    </row>
    <row r="407" spans="6:10" x14ac:dyDescent="0.3">
      <c r="F407" s="19">
        <v>42922</v>
      </c>
      <c r="G407" s="19">
        <f t="shared" si="9"/>
        <v>42922</v>
      </c>
      <c r="H407" s="1">
        <v>7</v>
      </c>
      <c r="I407" s="1">
        <v>6</v>
      </c>
      <c r="J407" s="1">
        <v>2017</v>
      </c>
    </row>
    <row r="408" spans="6:10" x14ac:dyDescent="0.3">
      <c r="F408" s="19">
        <v>43325</v>
      </c>
      <c r="G408" s="19">
        <f t="shared" si="9"/>
        <v>43325</v>
      </c>
      <c r="H408" s="1">
        <v>8</v>
      </c>
      <c r="I408" s="1">
        <v>13</v>
      </c>
      <c r="J408" s="1">
        <v>2018</v>
      </c>
    </row>
    <row r="409" spans="6:10" x14ac:dyDescent="0.3">
      <c r="F409" s="19">
        <v>43190</v>
      </c>
      <c r="G409" s="19">
        <f t="shared" si="9"/>
        <v>43190</v>
      </c>
      <c r="H409" s="1">
        <v>3</v>
      </c>
      <c r="I409" s="1">
        <v>31</v>
      </c>
      <c r="J409" s="1">
        <v>2018</v>
      </c>
    </row>
    <row r="410" spans="6:10" x14ac:dyDescent="0.3">
      <c r="F410" s="19">
        <v>43397</v>
      </c>
      <c r="G410" s="19">
        <f t="shared" si="9"/>
        <v>43397</v>
      </c>
      <c r="H410" s="1">
        <v>10</v>
      </c>
      <c r="I410" s="1">
        <v>24</v>
      </c>
      <c r="J410" s="1">
        <v>2018</v>
      </c>
    </row>
    <row r="411" spans="6:10" x14ac:dyDescent="0.3">
      <c r="F411" s="19">
        <v>42558</v>
      </c>
      <c r="G411" s="19">
        <f t="shared" si="9"/>
        <v>42558</v>
      </c>
      <c r="H411" s="1">
        <v>7</v>
      </c>
      <c r="I411" s="1">
        <v>7</v>
      </c>
      <c r="J411" s="1">
        <v>2016</v>
      </c>
    </row>
    <row r="412" spans="6:10" x14ac:dyDescent="0.3">
      <c r="F412" s="19">
        <v>43318</v>
      </c>
      <c r="G412" s="19">
        <f t="shared" si="9"/>
        <v>43318</v>
      </c>
      <c r="H412" s="1">
        <v>8</v>
      </c>
      <c r="I412" s="1">
        <v>6</v>
      </c>
      <c r="J412" s="1">
        <v>2018</v>
      </c>
    </row>
    <row r="413" spans="6:10" x14ac:dyDescent="0.3">
      <c r="F413" s="19">
        <v>42944</v>
      </c>
      <c r="G413" s="19">
        <f t="shared" si="9"/>
        <v>42944</v>
      </c>
      <c r="H413" s="1">
        <v>7</v>
      </c>
      <c r="I413" s="1">
        <v>28</v>
      </c>
      <c r="J413" s="1">
        <v>2017</v>
      </c>
    </row>
    <row r="414" spans="6:10" x14ac:dyDescent="0.3">
      <c r="F414" s="19">
        <v>42448</v>
      </c>
      <c r="G414" s="19">
        <f t="shared" si="9"/>
        <v>42448</v>
      </c>
      <c r="H414" s="1">
        <v>3</v>
      </c>
      <c r="I414" s="1">
        <v>19</v>
      </c>
      <c r="J414" s="1">
        <v>2016</v>
      </c>
    </row>
    <row r="415" spans="6:10" x14ac:dyDescent="0.3">
      <c r="F415" s="19">
        <v>42069</v>
      </c>
      <c r="G415" s="19">
        <f t="shared" si="9"/>
        <v>42069</v>
      </c>
      <c r="H415" s="1">
        <v>3</v>
      </c>
      <c r="I415" s="1">
        <v>6</v>
      </c>
      <c r="J415" s="1">
        <v>2015</v>
      </c>
    </row>
    <row r="416" spans="6:10" x14ac:dyDescent="0.3">
      <c r="F416" s="19">
        <v>42486</v>
      </c>
      <c r="G416" s="19">
        <f t="shared" si="9"/>
        <v>42486</v>
      </c>
      <c r="H416" s="1">
        <v>4</v>
      </c>
      <c r="I416" s="1">
        <v>26</v>
      </c>
      <c r="J416" s="1">
        <v>2016</v>
      </c>
    </row>
    <row r="417" spans="6:10" x14ac:dyDescent="0.3">
      <c r="F417" s="19">
        <v>43398</v>
      </c>
      <c r="G417" s="19">
        <f t="shared" si="9"/>
        <v>43398</v>
      </c>
      <c r="H417" s="1">
        <v>10</v>
      </c>
      <c r="I417" s="1">
        <v>25</v>
      </c>
      <c r="J417" s="1">
        <v>2018</v>
      </c>
    </row>
    <row r="418" spans="6:10" x14ac:dyDescent="0.3">
      <c r="F418" s="19">
        <v>43065</v>
      </c>
      <c r="G418" s="19">
        <f t="shared" si="9"/>
        <v>43065</v>
      </c>
      <c r="H418" s="1">
        <v>11</v>
      </c>
      <c r="I418" s="1">
        <v>26</v>
      </c>
      <c r="J418" s="1">
        <v>2017</v>
      </c>
    </row>
    <row r="419" spans="6:10" x14ac:dyDescent="0.3">
      <c r="F419" s="19">
        <v>42059</v>
      </c>
      <c r="G419" s="19">
        <f t="shared" si="9"/>
        <v>42059</v>
      </c>
      <c r="H419" s="1">
        <v>2</v>
      </c>
      <c r="I419" s="1">
        <v>24</v>
      </c>
      <c r="J419" s="1">
        <v>2015</v>
      </c>
    </row>
    <row r="420" spans="6:10" x14ac:dyDescent="0.3">
      <c r="F420" s="19">
        <v>41998</v>
      </c>
      <c r="G420" s="19">
        <f t="shared" si="9"/>
        <v>41998</v>
      </c>
      <c r="H420" s="1">
        <v>12</v>
      </c>
      <c r="I420" s="1">
        <v>25</v>
      </c>
      <c r="J420" s="1">
        <v>2014</v>
      </c>
    </row>
    <row r="421" spans="6:10" x14ac:dyDescent="0.3">
      <c r="F421" s="19">
        <v>43053</v>
      </c>
      <c r="G421" s="19">
        <f t="shared" si="9"/>
        <v>43053</v>
      </c>
      <c r="H421" s="1">
        <v>11</v>
      </c>
      <c r="I421" s="1">
        <v>14</v>
      </c>
      <c r="J421" s="1">
        <v>2017</v>
      </c>
    </row>
    <row r="422" spans="6:10" x14ac:dyDescent="0.3">
      <c r="F422" s="19">
        <v>42129</v>
      </c>
      <c r="G422" s="19">
        <f t="shared" si="9"/>
        <v>42129</v>
      </c>
      <c r="H422" s="1">
        <v>5</v>
      </c>
      <c r="I422" s="1">
        <v>5</v>
      </c>
      <c r="J422" s="1">
        <v>2015</v>
      </c>
    </row>
    <row r="423" spans="6:10" x14ac:dyDescent="0.3">
      <c r="F423" s="19">
        <v>42281</v>
      </c>
      <c r="G423" s="19">
        <f t="shared" si="9"/>
        <v>42281</v>
      </c>
      <c r="H423" s="1">
        <v>10</v>
      </c>
      <c r="I423" s="1">
        <v>4</v>
      </c>
      <c r="J423" s="1">
        <v>2015</v>
      </c>
    </row>
    <row r="424" spans="6:10" x14ac:dyDescent="0.3">
      <c r="F424" s="19">
        <v>41790</v>
      </c>
      <c r="G424" s="19">
        <f t="shared" si="9"/>
        <v>41790</v>
      </c>
      <c r="H424" s="1">
        <v>5</v>
      </c>
      <c r="I424" s="1">
        <v>31</v>
      </c>
      <c r="J424" s="1">
        <v>2014</v>
      </c>
    </row>
    <row r="425" spans="6:10" x14ac:dyDescent="0.3">
      <c r="F425" s="19">
        <v>43372</v>
      </c>
      <c r="G425" s="19">
        <f t="shared" si="9"/>
        <v>43372</v>
      </c>
      <c r="H425" s="1">
        <v>9</v>
      </c>
      <c r="I425" s="1">
        <v>29</v>
      </c>
      <c r="J425" s="1">
        <v>2018</v>
      </c>
    </row>
    <row r="426" spans="6:10" x14ac:dyDescent="0.3">
      <c r="F426" s="19">
        <v>43450</v>
      </c>
      <c r="G426" s="19">
        <f t="shared" si="9"/>
        <v>43450</v>
      </c>
      <c r="H426" s="1">
        <v>12</v>
      </c>
      <c r="I426" s="1">
        <v>16</v>
      </c>
      <c r="J426" s="1">
        <v>2018</v>
      </c>
    </row>
    <row r="427" spans="6:10" x14ac:dyDescent="0.3">
      <c r="F427" s="19">
        <v>42019</v>
      </c>
      <c r="G427" s="19">
        <f t="shared" si="9"/>
        <v>42019</v>
      </c>
      <c r="H427" s="1">
        <v>1</v>
      </c>
      <c r="I427" s="1">
        <v>15</v>
      </c>
      <c r="J427" s="1">
        <v>2015</v>
      </c>
    </row>
    <row r="428" spans="6:10" x14ac:dyDescent="0.3">
      <c r="F428" s="19">
        <v>41736</v>
      </c>
      <c r="G428" s="19">
        <f t="shared" si="9"/>
        <v>41736</v>
      </c>
      <c r="H428" s="1">
        <v>4</v>
      </c>
      <c r="I428" s="1">
        <v>7</v>
      </c>
      <c r="J428" s="1">
        <v>2014</v>
      </c>
    </row>
    <row r="429" spans="6:10" x14ac:dyDescent="0.3">
      <c r="F429" s="19">
        <v>41780</v>
      </c>
      <c r="G429" s="19">
        <f t="shared" si="9"/>
        <v>41780</v>
      </c>
      <c r="H429" s="1">
        <v>5</v>
      </c>
      <c r="I429" s="1">
        <v>21</v>
      </c>
      <c r="J429" s="1">
        <v>2014</v>
      </c>
    </row>
    <row r="430" spans="6:10" x14ac:dyDescent="0.3">
      <c r="F430" s="19">
        <v>41684</v>
      </c>
      <c r="G430" s="19">
        <f t="shared" si="9"/>
        <v>41684</v>
      </c>
      <c r="H430" s="1">
        <v>2</v>
      </c>
      <c r="I430" s="1">
        <v>14</v>
      </c>
      <c r="J430" s="1">
        <v>2014</v>
      </c>
    </row>
    <row r="431" spans="6:10" x14ac:dyDescent="0.3">
      <c r="F431" s="19">
        <v>42866</v>
      </c>
      <c r="G431" s="19">
        <f t="shared" si="9"/>
        <v>42866</v>
      </c>
      <c r="H431" s="1">
        <v>5</v>
      </c>
      <c r="I431" s="1">
        <v>11</v>
      </c>
      <c r="J431" s="1">
        <v>2017</v>
      </c>
    </row>
    <row r="432" spans="6:10" x14ac:dyDescent="0.3">
      <c r="F432" s="19">
        <v>42414</v>
      </c>
      <c r="G432" s="19">
        <f t="shared" si="9"/>
        <v>42414</v>
      </c>
      <c r="H432" s="1">
        <v>2</v>
      </c>
      <c r="I432" s="1">
        <v>14</v>
      </c>
      <c r="J432" s="1">
        <v>2016</v>
      </c>
    </row>
    <row r="433" spans="6:10" x14ac:dyDescent="0.3">
      <c r="F433" s="19">
        <v>41716</v>
      </c>
      <c r="G433" s="19">
        <f t="shared" si="9"/>
        <v>41716</v>
      </c>
      <c r="H433" s="1">
        <v>3</v>
      </c>
      <c r="I433" s="1">
        <v>18</v>
      </c>
      <c r="J433" s="1">
        <v>2014</v>
      </c>
    </row>
    <row r="434" spans="6:10" x14ac:dyDescent="0.3">
      <c r="F434" s="19">
        <v>43165</v>
      </c>
      <c r="G434" s="19">
        <f t="shared" si="9"/>
        <v>43165</v>
      </c>
      <c r="H434" s="1">
        <v>3</v>
      </c>
      <c r="I434" s="1">
        <v>6</v>
      </c>
      <c r="J434" s="1">
        <v>2018</v>
      </c>
    </row>
    <row r="435" spans="6:10" x14ac:dyDescent="0.3">
      <c r="F435" s="19">
        <v>42821</v>
      </c>
      <c r="G435" s="19">
        <f t="shared" si="9"/>
        <v>42821</v>
      </c>
      <c r="H435" s="1">
        <v>3</v>
      </c>
      <c r="I435" s="1">
        <v>27</v>
      </c>
      <c r="J435" s="1">
        <v>2017</v>
      </c>
    </row>
    <row r="436" spans="6:10" x14ac:dyDescent="0.3">
      <c r="F436" s="19">
        <v>43275</v>
      </c>
      <c r="G436" s="19">
        <f t="shared" si="9"/>
        <v>43275</v>
      </c>
      <c r="H436" s="1">
        <v>6</v>
      </c>
      <c r="I436" s="1">
        <v>24</v>
      </c>
      <c r="J436" s="1">
        <v>2018</v>
      </c>
    </row>
    <row r="437" spans="6:10" x14ac:dyDescent="0.3">
      <c r="F437" s="19">
        <v>42697</v>
      </c>
      <c r="G437" s="19">
        <f t="shared" si="9"/>
        <v>42697</v>
      </c>
      <c r="H437" s="1">
        <v>11</v>
      </c>
      <c r="I437" s="1">
        <v>23</v>
      </c>
      <c r="J437" s="1">
        <v>2016</v>
      </c>
    </row>
    <row r="438" spans="6:10" x14ac:dyDescent="0.3">
      <c r="F438" s="19">
        <v>42938</v>
      </c>
      <c r="G438" s="19">
        <f t="shared" si="9"/>
        <v>42938</v>
      </c>
      <c r="H438" s="1">
        <v>7</v>
      </c>
      <c r="I438" s="1">
        <v>22</v>
      </c>
      <c r="J438" s="1">
        <v>2017</v>
      </c>
    </row>
    <row r="439" spans="6:10" x14ac:dyDescent="0.3">
      <c r="F439" s="19">
        <v>42971</v>
      </c>
      <c r="G439" s="19">
        <f t="shared" si="9"/>
        <v>42971</v>
      </c>
      <c r="H439" s="1">
        <v>8</v>
      </c>
      <c r="I439" s="1">
        <v>24</v>
      </c>
      <c r="J439" s="1">
        <v>2017</v>
      </c>
    </row>
    <row r="440" spans="6:10" x14ac:dyDescent="0.3">
      <c r="F440" s="19">
        <v>42790</v>
      </c>
      <c r="G440" s="19">
        <f t="shared" si="9"/>
        <v>42790</v>
      </c>
      <c r="H440" s="1">
        <v>2</v>
      </c>
      <c r="I440" s="1">
        <v>24</v>
      </c>
      <c r="J440" s="1">
        <v>2017</v>
      </c>
    </row>
    <row r="441" spans="6:10" x14ac:dyDescent="0.3">
      <c r="F441" s="19">
        <v>42013</v>
      </c>
      <c r="G441" s="19">
        <f t="shared" si="9"/>
        <v>42013</v>
      </c>
      <c r="H441" s="1">
        <v>1</v>
      </c>
      <c r="I441" s="1">
        <v>9</v>
      </c>
      <c r="J441" s="1">
        <v>2015</v>
      </c>
    </row>
    <row r="442" spans="6:10" x14ac:dyDescent="0.3">
      <c r="F442" s="19">
        <v>43365</v>
      </c>
      <c r="G442" s="19">
        <f t="shared" si="9"/>
        <v>43365</v>
      </c>
      <c r="H442" s="1">
        <v>9</v>
      </c>
      <c r="I442" s="1">
        <v>22</v>
      </c>
      <c r="J442" s="1">
        <v>2018</v>
      </c>
    </row>
    <row r="443" spans="6:10" x14ac:dyDescent="0.3">
      <c r="F443" s="19">
        <v>42077</v>
      </c>
      <c r="G443" s="19">
        <f t="shared" si="9"/>
        <v>42077</v>
      </c>
      <c r="H443" s="1">
        <v>3</v>
      </c>
      <c r="I443" s="1">
        <v>14</v>
      </c>
      <c r="J443" s="1">
        <v>2015</v>
      </c>
    </row>
    <row r="444" spans="6:10" x14ac:dyDescent="0.3">
      <c r="F444" s="19">
        <v>41993</v>
      </c>
      <c r="G444" s="19">
        <f t="shared" si="9"/>
        <v>41993</v>
      </c>
      <c r="H444" s="1">
        <v>12</v>
      </c>
      <c r="I444" s="1">
        <v>20</v>
      </c>
      <c r="J444" s="1">
        <v>2014</v>
      </c>
    </row>
    <row r="445" spans="6:10" x14ac:dyDescent="0.3">
      <c r="F445" s="19">
        <v>43373</v>
      </c>
      <c r="G445" s="19">
        <f t="shared" si="9"/>
        <v>43373</v>
      </c>
      <c r="H445" s="1">
        <v>9</v>
      </c>
      <c r="I445" s="1">
        <v>30</v>
      </c>
      <c r="J445" s="1">
        <v>2018</v>
      </c>
    </row>
    <row r="446" spans="6:10" x14ac:dyDescent="0.3">
      <c r="F446" s="19">
        <v>41900</v>
      </c>
      <c r="G446" s="19">
        <f t="shared" si="9"/>
        <v>41900</v>
      </c>
      <c r="H446" s="1">
        <v>9</v>
      </c>
      <c r="I446" s="1">
        <v>18</v>
      </c>
      <c r="J446" s="1">
        <v>2014</v>
      </c>
    </row>
    <row r="447" spans="6:10" x14ac:dyDescent="0.3">
      <c r="F447" s="19">
        <v>43228</v>
      </c>
      <c r="G447" s="19">
        <f t="shared" si="9"/>
        <v>43228</v>
      </c>
      <c r="H447" s="1">
        <v>5</v>
      </c>
      <c r="I447" s="1">
        <v>8</v>
      </c>
      <c r="J447" s="1">
        <v>2018</v>
      </c>
    </row>
    <row r="448" spans="6:10" x14ac:dyDescent="0.3">
      <c r="F448" s="19">
        <v>42227</v>
      </c>
      <c r="G448" s="19">
        <f t="shared" si="9"/>
        <v>42227</v>
      </c>
      <c r="H448" s="1">
        <v>8</v>
      </c>
      <c r="I448" s="1">
        <v>11</v>
      </c>
      <c r="J448" s="1">
        <v>2015</v>
      </c>
    </row>
    <row r="449" spans="6:10" x14ac:dyDescent="0.3">
      <c r="F449" s="19">
        <v>43391</v>
      </c>
      <c r="G449" s="19">
        <f t="shared" si="9"/>
        <v>43391</v>
      </c>
      <c r="H449" s="1">
        <v>10</v>
      </c>
      <c r="I449" s="1">
        <v>18</v>
      </c>
      <c r="J449" s="1">
        <v>2018</v>
      </c>
    </row>
    <row r="450" spans="6:10" x14ac:dyDescent="0.3">
      <c r="F450" s="19">
        <v>43351</v>
      </c>
      <c r="G450" s="19">
        <f t="shared" si="9"/>
        <v>43351</v>
      </c>
      <c r="H450" s="1">
        <v>9</v>
      </c>
      <c r="I450" s="1">
        <v>8</v>
      </c>
      <c r="J450" s="1">
        <v>2018</v>
      </c>
    </row>
    <row r="451" spans="6:10" x14ac:dyDescent="0.3">
      <c r="F451" s="19">
        <v>42883</v>
      </c>
      <c r="G451" s="19">
        <f t="shared" ref="G451:G514" si="10">DATE(J451,H451,I451)</f>
        <v>42883</v>
      </c>
      <c r="H451" s="1">
        <v>5</v>
      </c>
      <c r="I451" s="1">
        <v>28</v>
      </c>
      <c r="J451" s="1">
        <v>2017</v>
      </c>
    </row>
    <row r="452" spans="6:10" x14ac:dyDescent="0.3">
      <c r="F452" s="19">
        <v>41721</v>
      </c>
      <c r="G452" s="19">
        <f t="shared" si="10"/>
        <v>41721</v>
      </c>
      <c r="H452" s="1">
        <v>3</v>
      </c>
      <c r="I452" s="1">
        <v>23</v>
      </c>
      <c r="J452" s="1">
        <v>2014</v>
      </c>
    </row>
    <row r="453" spans="6:10" x14ac:dyDescent="0.3">
      <c r="F453" s="19">
        <v>42014</v>
      </c>
      <c r="G453" s="19">
        <f t="shared" si="10"/>
        <v>42014</v>
      </c>
      <c r="H453" s="1">
        <v>1</v>
      </c>
      <c r="I453" s="1">
        <v>10</v>
      </c>
      <c r="J453" s="1">
        <v>2015</v>
      </c>
    </row>
    <row r="454" spans="6:10" x14ac:dyDescent="0.3">
      <c r="F454" s="19">
        <v>42988</v>
      </c>
      <c r="G454" s="19">
        <f t="shared" si="10"/>
        <v>42988</v>
      </c>
      <c r="H454" s="1">
        <v>9</v>
      </c>
      <c r="I454" s="1">
        <v>10</v>
      </c>
      <c r="J454" s="1">
        <v>2017</v>
      </c>
    </row>
    <row r="455" spans="6:10" x14ac:dyDescent="0.3">
      <c r="F455" s="19">
        <v>42861</v>
      </c>
      <c r="G455" s="19">
        <f t="shared" si="10"/>
        <v>42861</v>
      </c>
      <c r="H455" s="1">
        <v>5</v>
      </c>
      <c r="I455" s="1">
        <v>6</v>
      </c>
      <c r="J455" s="1">
        <v>2017</v>
      </c>
    </row>
    <row r="456" spans="6:10" x14ac:dyDescent="0.3">
      <c r="F456" s="19">
        <v>41672</v>
      </c>
      <c r="G456" s="19">
        <f t="shared" si="10"/>
        <v>41672</v>
      </c>
      <c r="H456" s="1">
        <v>2</v>
      </c>
      <c r="I456" s="1">
        <v>2</v>
      </c>
      <c r="J456" s="1">
        <v>2014</v>
      </c>
    </row>
    <row r="457" spans="6:10" x14ac:dyDescent="0.3">
      <c r="F457" s="19">
        <v>42470</v>
      </c>
      <c r="G457" s="19">
        <f t="shared" si="10"/>
        <v>42470</v>
      </c>
      <c r="H457" s="1">
        <v>4</v>
      </c>
      <c r="I457" s="1">
        <v>10</v>
      </c>
      <c r="J457" s="1">
        <v>2016</v>
      </c>
    </row>
    <row r="458" spans="6:10" x14ac:dyDescent="0.3">
      <c r="F458" s="19">
        <v>41750</v>
      </c>
      <c r="G458" s="19">
        <f t="shared" si="10"/>
        <v>41750</v>
      </c>
      <c r="H458" s="1">
        <v>4</v>
      </c>
      <c r="I458" s="1">
        <v>21</v>
      </c>
      <c r="J458" s="1">
        <v>2014</v>
      </c>
    </row>
    <row r="459" spans="6:10" x14ac:dyDescent="0.3">
      <c r="F459" s="19">
        <v>42318</v>
      </c>
      <c r="G459" s="19">
        <f t="shared" si="10"/>
        <v>42318</v>
      </c>
      <c r="H459" s="1">
        <v>11</v>
      </c>
      <c r="I459" s="1">
        <v>10</v>
      </c>
      <c r="J459" s="1">
        <v>2015</v>
      </c>
    </row>
    <row r="460" spans="6:10" x14ac:dyDescent="0.3">
      <c r="F460" s="19">
        <v>42908</v>
      </c>
      <c r="G460" s="19">
        <f t="shared" si="10"/>
        <v>42908</v>
      </c>
      <c r="H460" s="1">
        <v>6</v>
      </c>
      <c r="I460" s="1">
        <v>22</v>
      </c>
      <c r="J460" s="1">
        <v>2017</v>
      </c>
    </row>
    <row r="461" spans="6:10" x14ac:dyDescent="0.3">
      <c r="F461" s="19">
        <v>42939</v>
      </c>
      <c r="G461" s="19">
        <f t="shared" si="10"/>
        <v>42939</v>
      </c>
      <c r="H461" s="1">
        <v>7</v>
      </c>
      <c r="I461" s="1">
        <v>23</v>
      </c>
      <c r="J461" s="1">
        <v>2017</v>
      </c>
    </row>
    <row r="462" spans="6:10" x14ac:dyDescent="0.3">
      <c r="F462" s="19">
        <v>42332</v>
      </c>
      <c r="G462" s="19">
        <f t="shared" si="10"/>
        <v>42332</v>
      </c>
      <c r="H462" s="1">
        <v>11</v>
      </c>
      <c r="I462" s="1">
        <v>24</v>
      </c>
      <c r="J462" s="1">
        <v>2015</v>
      </c>
    </row>
    <row r="463" spans="6:10" x14ac:dyDescent="0.3">
      <c r="F463" s="19">
        <v>41796</v>
      </c>
      <c r="G463" s="19">
        <f t="shared" si="10"/>
        <v>41796</v>
      </c>
      <c r="H463" s="1">
        <v>6</v>
      </c>
      <c r="I463" s="1">
        <v>6</v>
      </c>
      <c r="J463" s="1">
        <v>2014</v>
      </c>
    </row>
    <row r="464" spans="6:10" x14ac:dyDescent="0.3">
      <c r="F464" s="19">
        <v>42946</v>
      </c>
      <c r="G464" s="19">
        <f t="shared" si="10"/>
        <v>42946</v>
      </c>
      <c r="H464" s="1">
        <v>7</v>
      </c>
      <c r="I464" s="1">
        <v>30</v>
      </c>
      <c r="J464" s="1">
        <v>2017</v>
      </c>
    </row>
    <row r="465" spans="6:10" x14ac:dyDescent="0.3">
      <c r="F465" s="19">
        <v>42958</v>
      </c>
      <c r="G465" s="19">
        <f t="shared" si="10"/>
        <v>42958</v>
      </c>
      <c r="H465" s="1">
        <v>8</v>
      </c>
      <c r="I465" s="1">
        <v>11</v>
      </c>
      <c r="J465" s="1">
        <v>2017</v>
      </c>
    </row>
    <row r="466" spans="6:10" x14ac:dyDescent="0.3">
      <c r="F466" s="19">
        <v>41899</v>
      </c>
      <c r="G466" s="19">
        <f t="shared" si="10"/>
        <v>41899</v>
      </c>
      <c r="H466" s="1">
        <v>9</v>
      </c>
      <c r="I466" s="1">
        <v>17</v>
      </c>
      <c r="J466" s="1">
        <v>2014</v>
      </c>
    </row>
    <row r="467" spans="6:10" x14ac:dyDescent="0.3">
      <c r="F467" s="19">
        <v>43391</v>
      </c>
      <c r="G467" s="19">
        <f t="shared" si="10"/>
        <v>43391</v>
      </c>
      <c r="H467" s="1">
        <v>10</v>
      </c>
      <c r="I467" s="1">
        <v>18</v>
      </c>
      <c r="J467" s="1">
        <v>2018</v>
      </c>
    </row>
    <row r="468" spans="6:10" x14ac:dyDescent="0.3">
      <c r="F468" s="19">
        <v>42004</v>
      </c>
      <c r="G468" s="19">
        <f t="shared" si="10"/>
        <v>42004</v>
      </c>
      <c r="H468" s="1">
        <v>12</v>
      </c>
      <c r="I468" s="1">
        <v>31</v>
      </c>
      <c r="J468" s="1">
        <v>2014</v>
      </c>
    </row>
    <row r="469" spans="6:10" x14ac:dyDescent="0.3">
      <c r="F469" s="19">
        <v>42937</v>
      </c>
      <c r="G469" s="19">
        <f t="shared" si="10"/>
        <v>42937</v>
      </c>
      <c r="H469" s="1">
        <v>7</v>
      </c>
      <c r="I469" s="1">
        <v>21</v>
      </c>
      <c r="J469" s="1">
        <v>2017</v>
      </c>
    </row>
    <row r="470" spans="6:10" x14ac:dyDescent="0.3">
      <c r="F470" s="19">
        <v>42556</v>
      </c>
      <c r="G470" s="19">
        <f t="shared" si="10"/>
        <v>42556</v>
      </c>
      <c r="H470" s="1">
        <v>7</v>
      </c>
      <c r="I470" s="1">
        <v>5</v>
      </c>
      <c r="J470" s="1">
        <v>2016</v>
      </c>
    </row>
    <row r="471" spans="6:10" x14ac:dyDescent="0.3">
      <c r="F471" s="19">
        <v>41714</v>
      </c>
      <c r="G471" s="19">
        <f t="shared" si="10"/>
        <v>41714</v>
      </c>
      <c r="H471" s="1">
        <v>3</v>
      </c>
      <c r="I471" s="1">
        <v>16</v>
      </c>
      <c r="J471" s="1">
        <v>2014</v>
      </c>
    </row>
    <row r="472" spans="6:10" x14ac:dyDescent="0.3">
      <c r="F472" s="19">
        <v>43005</v>
      </c>
      <c r="G472" s="19">
        <f t="shared" si="10"/>
        <v>43005</v>
      </c>
      <c r="H472" s="1">
        <v>9</v>
      </c>
      <c r="I472" s="1">
        <v>27</v>
      </c>
      <c r="J472" s="1">
        <v>2017</v>
      </c>
    </row>
    <row r="473" spans="6:10" x14ac:dyDescent="0.3">
      <c r="F473" s="19">
        <v>43320</v>
      </c>
      <c r="G473" s="19">
        <f t="shared" si="10"/>
        <v>43320</v>
      </c>
      <c r="H473" s="1">
        <v>8</v>
      </c>
      <c r="I473" s="1">
        <v>8</v>
      </c>
      <c r="J473" s="1">
        <v>2018</v>
      </c>
    </row>
    <row r="474" spans="6:10" x14ac:dyDescent="0.3">
      <c r="F474" s="19">
        <v>42770</v>
      </c>
      <c r="G474" s="19">
        <f t="shared" si="10"/>
        <v>42770</v>
      </c>
      <c r="H474" s="1">
        <v>2</v>
      </c>
      <c r="I474" s="1">
        <v>4</v>
      </c>
      <c r="J474" s="1">
        <v>2017</v>
      </c>
    </row>
    <row r="475" spans="6:10" x14ac:dyDescent="0.3">
      <c r="F475" s="19">
        <v>43331</v>
      </c>
      <c r="G475" s="19">
        <f t="shared" si="10"/>
        <v>43331</v>
      </c>
      <c r="H475" s="1">
        <v>8</v>
      </c>
      <c r="I475" s="1">
        <v>19</v>
      </c>
      <c r="J475" s="1">
        <v>2018</v>
      </c>
    </row>
    <row r="476" spans="6:10" x14ac:dyDescent="0.3">
      <c r="F476" s="19">
        <v>41833</v>
      </c>
      <c r="G476" s="19">
        <f t="shared" si="10"/>
        <v>41833</v>
      </c>
      <c r="H476" s="1">
        <v>7</v>
      </c>
      <c r="I476" s="1">
        <v>13</v>
      </c>
      <c r="J476" s="1">
        <v>2014</v>
      </c>
    </row>
    <row r="477" spans="6:10" x14ac:dyDescent="0.3">
      <c r="F477" s="19">
        <v>43318</v>
      </c>
      <c r="G477" s="19">
        <f t="shared" si="10"/>
        <v>43318</v>
      </c>
      <c r="H477" s="1">
        <v>8</v>
      </c>
      <c r="I477" s="1">
        <v>6</v>
      </c>
      <c r="J477" s="1">
        <v>2018</v>
      </c>
    </row>
    <row r="478" spans="6:10" x14ac:dyDescent="0.3">
      <c r="F478" s="19">
        <v>42113</v>
      </c>
      <c r="G478" s="19">
        <f t="shared" si="10"/>
        <v>42113</v>
      </c>
      <c r="H478" s="1">
        <v>4</v>
      </c>
      <c r="I478" s="1">
        <v>19</v>
      </c>
      <c r="J478" s="1">
        <v>2015</v>
      </c>
    </row>
    <row r="479" spans="6:10" x14ac:dyDescent="0.3">
      <c r="F479" s="19">
        <v>42851</v>
      </c>
      <c r="G479" s="19">
        <f t="shared" si="10"/>
        <v>42851</v>
      </c>
      <c r="H479" s="1">
        <v>4</v>
      </c>
      <c r="I479" s="1">
        <v>26</v>
      </c>
      <c r="J479" s="1">
        <v>2017</v>
      </c>
    </row>
    <row r="480" spans="6:10" x14ac:dyDescent="0.3">
      <c r="F480" s="19">
        <v>42627</v>
      </c>
      <c r="G480" s="19">
        <f t="shared" si="10"/>
        <v>42627</v>
      </c>
      <c r="H480" s="1">
        <v>9</v>
      </c>
      <c r="I480" s="1">
        <v>14</v>
      </c>
      <c r="J480" s="1">
        <v>2016</v>
      </c>
    </row>
    <row r="481" spans="6:10" x14ac:dyDescent="0.3">
      <c r="F481" s="19">
        <v>41940</v>
      </c>
      <c r="G481" s="19">
        <f t="shared" si="10"/>
        <v>41940</v>
      </c>
      <c r="H481" s="1">
        <v>10</v>
      </c>
      <c r="I481" s="1">
        <v>28</v>
      </c>
      <c r="J481" s="1">
        <v>2014</v>
      </c>
    </row>
    <row r="482" spans="6:10" x14ac:dyDescent="0.3">
      <c r="F482" s="19">
        <v>42184</v>
      </c>
      <c r="G482" s="19">
        <f t="shared" si="10"/>
        <v>42184</v>
      </c>
      <c r="H482" s="1">
        <v>6</v>
      </c>
      <c r="I482" s="1">
        <v>29</v>
      </c>
      <c r="J482" s="1">
        <v>2015</v>
      </c>
    </row>
    <row r="483" spans="6:10" x14ac:dyDescent="0.3">
      <c r="F483" s="19">
        <v>42812</v>
      </c>
      <c r="G483" s="19">
        <f t="shared" si="10"/>
        <v>42812</v>
      </c>
      <c r="H483" s="1">
        <v>3</v>
      </c>
      <c r="I483" s="1">
        <v>18</v>
      </c>
      <c r="J483" s="1">
        <v>2017</v>
      </c>
    </row>
    <row r="484" spans="6:10" x14ac:dyDescent="0.3">
      <c r="F484" s="19">
        <v>43342</v>
      </c>
      <c r="G484" s="19">
        <f t="shared" si="10"/>
        <v>43342</v>
      </c>
      <c r="H484" s="1">
        <v>8</v>
      </c>
      <c r="I484" s="1">
        <v>30</v>
      </c>
      <c r="J484" s="1">
        <v>2018</v>
      </c>
    </row>
    <row r="485" spans="6:10" x14ac:dyDescent="0.3">
      <c r="F485" s="19">
        <v>41845</v>
      </c>
      <c r="G485" s="19">
        <f t="shared" si="10"/>
        <v>41845</v>
      </c>
      <c r="H485" s="1">
        <v>7</v>
      </c>
      <c r="I485" s="1">
        <v>25</v>
      </c>
      <c r="J485" s="1">
        <v>2014</v>
      </c>
    </row>
    <row r="486" spans="6:10" x14ac:dyDescent="0.3">
      <c r="F486" s="19">
        <v>42990</v>
      </c>
      <c r="G486" s="19">
        <f t="shared" si="10"/>
        <v>42990</v>
      </c>
      <c r="H486" s="1">
        <v>9</v>
      </c>
      <c r="I486" s="1">
        <v>12</v>
      </c>
      <c r="J486" s="1">
        <v>2017</v>
      </c>
    </row>
    <row r="487" spans="6:10" x14ac:dyDescent="0.3">
      <c r="F487" s="19">
        <v>42931</v>
      </c>
      <c r="G487" s="19">
        <f t="shared" si="10"/>
        <v>42931</v>
      </c>
      <c r="H487" s="1">
        <v>7</v>
      </c>
      <c r="I487" s="1">
        <v>15</v>
      </c>
      <c r="J487" s="1">
        <v>2017</v>
      </c>
    </row>
    <row r="488" spans="6:10" x14ac:dyDescent="0.3">
      <c r="F488" s="19">
        <v>42065</v>
      </c>
      <c r="G488" s="19">
        <f t="shared" si="10"/>
        <v>42065</v>
      </c>
      <c r="H488" s="1">
        <v>3</v>
      </c>
      <c r="I488" s="1">
        <v>2</v>
      </c>
      <c r="J488" s="1">
        <v>2015</v>
      </c>
    </row>
    <row r="489" spans="6:10" x14ac:dyDescent="0.3">
      <c r="F489" s="19">
        <v>43331</v>
      </c>
      <c r="G489" s="19">
        <f t="shared" si="10"/>
        <v>43331</v>
      </c>
      <c r="H489" s="1">
        <v>8</v>
      </c>
      <c r="I489" s="1">
        <v>19</v>
      </c>
      <c r="J489" s="1">
        <v>2018</v>
      </c>
    </row>
    <row r="490" spans="6:10" x14ac:dyDescent="0.3">
      <c r="F490" s="19">
        <v>42728</v>
      </c>
      <c r="G490" s="19">
        <f t="shared" si="10"/>
        <v>42728</v>
      </c>
      <c r="H490" s="1">
        <v>12</v>
      </c>
      <c r="I490" s="1">
        <v>24</v>
      </c>
      <c r="J490" s="1">
        <v>2016</v>
      </c>
    </row>
    <row r="491" spans="6:10" x14ac:dyDescent="0.3">
      <c r="F491" s="19">
        <v>42496</v>
      </c>
      <c r="G491" s="19">
        <f t="shared" si="10"/>
        <v>42496</v>
      </c>
      <c r="H491" s="1">
        <v>5</v>
      </c>
      <c r="I491" s="1">
        <v>6</v>
      </c>
      <c r="J491" s="1">
        <v>2016</v>
      </c>
    </row>
    <row r="492" spans="6:10" x14ac:dyDescent="0.3">
      <c r="F492" s="19">
        <v>42588</v>
      </c>
      <c r="G492" s="19">
        <f t="shared" si="10"/>
        <v>42588</v>
      </c>
      <c r="H492" s="1">
        <v>8</v>
      </c>
      <c r="I492" s="1">
        <v>6</v>
      </c>
      <c r="J492" s="1">
        <v>2016</v>
      </c>
    </row>
    <row r="493" spans="6:10" x14ac:dyDescent="0.3">
      <c r="F493" s="19">
        <v>41778</v>
      </c>
      <c r="G493" s="19">
        <f t="shared" si="10"/>
        <v>41778</v>
      </c>
      <c r="H493" s="1">
        <v>5</v>
      </c>
      <c r="I493" s="1">
        <v>19</v>
      </c>
      <c r="J493" s="1">
        <v>2014</v>
      </c>
    </row>
    <row r="494" spans="6:10" x14ac:dyDescent="0.3">
      <c r="F494" s="19">
        <v>42584</v>
      </c>
      <c r="G494" s="19">
        <f t="shared" si="10"/>
        <v>42584</v>
      </c>
      <c r="H494" s="1">
        <v>8</v>
      </c>
      <c r="I494" s="1">
        <v>2</v>
      </c>
      <c r="J494" s="1">
        <v>2016</v>
      </c>
    </row>
    <row r="495" spans="6:10" x14ac:dyDescent="0.3">
      <c r="F495" s="19">
        <v>42592</v>
      </c>
      <c r="G495" s="19">
        <f t="shared" si="10"/>
        <v>42592</v>
      </c>
      <c r="H495" s="1">
        <v>8</v>
      </c>
      <c r="I495" s="1">
        <v>10</v>
      </c>
      <c r="J495" s="1">
        <v>2016</v>
      </c>
    </row>
    <row r="496" spans="6:10" x14ac:dyDescent="0.3">
      <c r="F496" s="19">
        <v>43195</v>
      </c>
      <c r="G496" s="19">
        <f t="shared" si="10"/>
        <v>43195</v>
      </c>
      <c r="H496" s="1">
        <v>4</v>
      </c>
      <c r="I496" s="1">
        <v>5</v>
      </c>
      <c r="J496" s="1">
        <v>2018</v>
      </c>
    </row>
    <row r="497" spans="6:10" x14ac:dyDescent="0.3">
      <c r="F497" s="19">
        <v>42931</v>
      </c>
      <c r="G497" s="19">
        <f t="shared" si="10"/>
        <v>42931</v>
      </c>
      <c r="H497" s="1">
        <v>7</v>
      </c>
      <c r="I497" s="1">
        <v>15</v>
      </c>
      <c r="J497" s="1">
        <v>2017</v>
      </c>
    </row>
    <row r="498" spans="6:10" x14ac:dyDescent="0.3">
      <c r="F498" s="19">
        <v>41948</v>
      </c>
      <c r="G498" s="19">
        <f t="shared" si="10"/>
        <v>41948</v>
      </c>
      <c r="H498" s="1">
        <v>11</v>
      </c>
      <c r="I498" s="1">
        <v>5</v>
      </c>
      <c r="J498" s="1">
        <v>2014</v>
      </c>
    </row>
    <row r="499" spans="6:10" x14ac:dyDescent="0.3">
      <c r="F499" s="19">
        <v>42527</v>
      </c>
      <c r="G499" s="19">
        <f t="shared" si="10"/>
        <v>42527</v>
      </c>
      <c r="H499" s="1">
        <v>6</v>
      </c>
      <c r="I499" s="1">
        <v>6</v>
      </c>
      <c r="J499" s="1">
        <v>2016</v>
      </c>
    </row>
    <row r="500" spans="6:10" x14ac:dyDescent="0.3">
      <c r="F500" s="19">
        <v>43307</v>
      </c>
      <c r="G500" s="19">
        <f t="shared" si="10"/>
        <v>43307</v>
      </c>
      <c r="H500" s="1">
        <v>7</v>
      </c>
      <c r="I500" s="1">
        <v>26</v>
      </c>
      <c r="J500" s="1">
        <v>2018</v>
      </c>
    </row>
    <row r="501" spans="6:10" x14ac:dyDescent="0.3">
      <c r="F501" s="19">
        <v>43246</v>
      </c>
      <c r="G501" s="19">
        <f t="shared" si="10"/>
        <v>43246</v>
      </c>
      <c r="H501" s="1">
        <v>5</v>
      </c>
      <c r="I501" s="1">
        <v>26</v>
      </c>
      <c r="J501" s="1">
        <v>2018</v>
      </c>
    </row>
    <row r="502" spans="6:10" x14ac:dyDescent="0.3">
      <c r="F502" s="19">
        <v>42333</v>
      </c>
      <c r="G502" s="19">
        <f t="shared" si="10"/>
        <v>42333</v>
      </c>
      <c r="H502" s="1">
        <v>11</v>
      </c>
      <c r="I502" s="1">
        <v>25</v>
      </c>
      <c r="J502" s="1">
        <v>2015</v>
      </c>
    </row>
    <row r="503" spans="6:10" x14ac:dyDescent="0.3">
      <c r="F503" s="19">
        <v>42746</v>
      </c>
      <c r="G503" s="19">
        <f t="shared" si="10"/>
        <v>42746</v>
      </c>
      <c r="H503" s="1">
        <v>1</v>
      </c>
      <c r="I503" s="1">
        <v>11</v>
      </c>
      <c r="J503" s="1">
        <v>2017</v>
      </c>
    </row>
    <row r="504" spans="6:10" x14ac:dyDescent="0.3">
      <c r="F504" s="19">
        <v>43388</v>
      </c>
      <c r="G504" s="19">
        <f t="shared" si="10"/>
        <v>43388</v>
      </c>
      <c r="H504" s="1">
        <v>10</v>
      </c>
      <c r="I504" s="1">
        <v>15</v>
      </c>
      <c r="J504" s="1">
        <v>2018</v>
      </c>
    </row>
    <row r="505" spans="6:10" x14ac:dyDescent="0.3">
      <c r="F505" s="19">
        <v>42572</v>
      </c>
      <c r="G505" s="19">
        <f t="shared" si="10"/>
        <v>42572</v>
      </c>
      <c r="H505" s="1">
        <v>7</v>
      </c>
      <c r="I505" s="1">
        <v>21</v>
      </c>
      <c r="J505" s="1">
        <v>2016</v>
      </c>
    </row>
    <row r="506" spans="6:10" x14ac:dyDescent="0.3">
      <c r="F506" s="19">
        <v>42135</v>
      </c>
      <c r="G506" s="19">
        <f t="shared" si="10"/>
        <v>42135</v>
      </c>
      <c r="H506" s="1">
        <v>5</v>
      </c>
      <c r="I506" s="1">
        <v>11</v>
      </c>
      <c r="J506" s="1">
        <v>2015</v>
      </c>
    </row>
    <row r="507" spans="6:10" x14ac:dyDescent="0.3">
      <c r="F507" s="19">
        <v>43132</v>
      </c>
      <c r="G507" s="19">
        <f t="shared" si="10"/>
        <v>43132</v>
      </c>
      <c r="H507" s="1">
        <v>2</v>
      </c>
      <c r="I507" s="1">
        <v>1</v>
      </c>
      <c r="J507" s="1">
        <v>2018</v>
      </c>
    </row>
    <row r="508" spans="6:10" x14ac:dyDescent="0.3">
      <c r="F508" s="19">
        <v>42039</v>
      </c>
      <c r="G508" s="19">
        <f t="shared" si="10"/>
        <v>42039</v>
      </c>
      <c r="H508" s="1">
        <v>2</v>
      </c>
      <c r="I508" s="1">
        <v>4</v>
      </c>
      <c r="J508" s="1">
        <v>2015</v>
      </c>
    </row>
    <row r="509" spans="6:10" x14ac:dyDescent="0.3">
      <c r="F509" s="19">
        <v>42796</v>
      </c>
      <c r="G509" s="19">
        <f t="shared" si="10"/>
        <v>42796</v>
      </c>
      <c r="H509" s="1">
        <v>3</v>
      </c>
      <c r="I509" s="1">
        <v>2</v>
      </c>
      <c r="J509" s="1">
        <v>2017</v>
      </c>
    </row>
    <row r="510" spans="6:10" x14ac:dyDescent="0.3">
      <c r="F510" s="19">
        <v>43055</v>
      </c>
      <c r="G510" s="19">
        <f t="shared" si="10"/>
        <v>43055</v>
      </c>
      <c r="H510" s="1">
        <v>11</v>
      </c>
      <c r="I510" s="1">
        <v>16</v>
      </c>
      <c r="J510" s="1">
        <v>2017</v>
      </c>
    </row>
    <row r="511" spans="6:10" x14ac:dyDescent="0.3">
      <c r="F511" s="19">
        <v>42754</v>
      </c>
      <c r="G511" s="19">
        <f t="shared" si="10"/>
        <v>42754</v>
      </c>
      <c r="H511" s="1">
        <v>1</v>
      </c>
      <c r="I511" s="1">
        <v>19</v>
      </c>
      <c r="J511" s="1">
        <v>2017</v>
      </c>
    </row>
    <row r="512" spans="6:10" x14ac:dyDescent="0.3">
      <c r="F512" s="19">
        <v>42489</v>
      </c>
      <c r="G512" s="19">
        <f t="shared" si="10"/>
        <v>42489</v>
      </c>
      <c r="H512" s="1">
        <v>4</v>
      </c>
      <c r="I512" s="1">
        <v>29</v>
      </c>
      <c r="J512" s="1">
        <v>2016</v>
      </c>
    </row>
    <row r="513" spans="6:10" x14ac:dyDescent="0.3">
      <c r="F513" s="19">
        <v>43316</v>
      </c>
      <c r="G513" s="19">
        <f t="shared" si="10"/>
        <v>43316</v>
      </c>
      <c r="H513" s="1">
        <v>8</v>
      </c>
      <c r="I513" s="1">
        <v>4</v>
      </c>
      <c r="J513" s="1">
        <v>2018</v>
      </c>
    </row>
    <row r="514" spans="6:10" x14ac:dyDescent="0.3">
      <c r="F514" s="19">
        <v>42207</v>
      </c>
      <c r="G514" s="19">
        <f t="shared" si="10"/>
        <v>42207</v>
      </c>
      <c r="H514" s="1">
        <v>7</v>
      </c>
      <c r="I514" s="1">
        <v>22</v>
      </c>
      <c r="J514" s="1">
        <v>2015</v>
      </c>
    </row>
    <row r="515" spans="6:10" x14ac:dyDescent="0.3">
      <c r="F515" s="19">
        <v>42523</v>
      </c>
      <c r="G515" s="19">
        <f t="shared" ref="G515:G578" si="11">DATE(J515,H515,I515)</f>
        <v>42523</v>
      </c>
      <c r="H515" s="1">
        <v>6</v>
      </c>
      <c r="I515" s="1">
        <v>2</v>
      </c>
      <c r="J515" s="1">
        <v>2016</v>
      </c>
    </row>
    <row r="516" spans="6:10" x14ac:dyDescent="0.3">
      <c r="F516" s="19">
        <v>42096</v>
      </c>
      <c r="G516" s="19">
        <f t="shared" si="11"/>
        <v>42096</v>
      </c>
      <c r="H516" s="1">
        <v>4</v>
      </c>
      <c r="I516" s="1">
        <v>2</v>
      </c>
      <c r="J516" s="1">
        <v>2015</v>
      </c>
    </row>
    <row r="517" spans="6:10" x14ac:dyDescent="0.3">
      <c r="F517" s="19">
        <v>41928</v>
      </c>
      <c r="G517" s="19">
        <f t="shared" si="11"/>
        <v>41928</v>
      </c>
      <c r="H517" s="1">
        <v>10</v>
      </c>
      <c r="I517" s="1">
        <v>16</v>
      </c>
      <c r="J517" s="1">
        <v>2014</v>
      </c>
    </row>
    <row r="518" spans="6:10" x14ac:dyDescent="0.3">
      <c r="F518" s="19">
        <v>42202</v>
      </c>
      <c r="G518" s="19">
        <f t="shared" si="11"/>
        <v>42202</v>
      </c>
      <c r="H518" s="1">
        <v>7</v>
      </c>
      <c r="I518" s="1">
        <v>17</v>
      </c>
      <c r="J518" s="1">
        <v>2015</v>
      </c>
    </row>
    <row r="519" spans="6:10" x14ac:dyDescent="0.3">
      <c r="F519" s="19">
        <v>43066</v>
      </c>
      <c r="G519" s="19">
        <f t="shared" si="11"/>
        <v>43066</v>
      </c>
      <c r="H519" s="1">
        <v>11</v>
      </c>
      <c r="I519" s="1">
        <v>27</v>
      </c>
      <c r="J519" s="1">
        <v>2017</v>
      </c>
    </row>
    <row r="520" spans="6:10" x14ac:dyDescent="0.3">
      <c r="F520" s="19">
        <v>42905</v>
      </c>
      <c r="G520" s="19">
        <f t="shared" si="11"/>
        <v>42905</v>
      </c>
      <c r="H520" s="1">
        <v>6</v>
      </c>
      <c r="I520" s="1">
        <v>19</v>
      </c>
      <c r="J520" s="1">
        <v>2017</v>
      </c>
    </row>
    <row r="521" spans="6:10" x14ac:dyDescent="0.3">
      <c r="F521" s="19">
        <v>42999</v>
      </c>
      <c r="G521" s="19">
        <f t="shared" si="11"/>
        <v>42999</v>
      </c>
      <c r="H521" s="1">
        <v>9</v>
      </c>
      <c r="I521" s="1">
        <v>21</v>
      </c>
      <c r="J521" s="1">
        <v>2017</v>
      </c>
    </row>
    <row r="522" spans="6:10" x14ac:dyDescent="0.3">
      <c r="F522" s="19">
        <v>42890</v>
      </c>
      <c r="G522" s="19">
        <f t="shared" si="11"/>
        <v>42890</v>
      </c>
      <c r="H522" s="1">
        <v>6</v>
      </c>
      <c r="I522" s="1">
        <v>4</v>
      </c>
      <c r="J522" s="1">
        <v>2017</v>
      </c>
    </row>
    <row r="523" spans="6:10" x14ac:dyDescent="0.3">
      <c r="F523" s="19">
        <v>42033</v>
      </c>
      <c r="G523" s="19">
        <f t="shared" si="11"/>
        <v>42033</v>
      </c>
      <c r="H523" s="1">
        <v>1</v>
      </c>
      <c r="I523" s="1">
        <v>29</v>
      </c>
      <c r="J523" s="1">
        <v>2015</v>
      </c>
    </row>
    <row r="524" spans="6:10" x14ac:dyDescent="0.3">
      <c r="F524" s="19">
        <v>43009</v>
      </c>
      <c r="G524" s="19">
        <f t="shared" si="11"/>
        <v>43009</v>
      </c>
      <c r="H524" s="1">
        <v>10</v>
      </c>
      <c r="I524" s="1">
        <v>1</v>
      </c>
      <c r="J524" s="1">
        <v>2017</v>
      </c>
    </row>
    <row r="525" spans="6:10" x14ac:dyDescent="0.3">
      <c r="F525" s="19">
        <v>43086</v>
      </c>
      <c r="G525" s="19">
        <f t="shared" si="11"/>
        <v>43086</v>
      </c>
      <c r="H525" s="1">
        <v>12</v>
      </c>
      <c r="I525" s="1">
        <v>17</v>
      </c>
      <c r="J525" s="1">
        <v>2017</v>
      </c>
    </row>
    <row r="526" spans="6:10" x14ac:dyDescent="0.3">
      <c r="F526" s="19">
        <v>42074</v>
      </c>
      <c r="G526" s="19">
        <f t="shared" si="11"/>
        <v>42074</v>
      </c>
      <c r="H526" s="1">
        <v>3</v>
      </c>
      <c r="I526" s="1">
        <v>11</v>
      </c>
      <c r="J526" s="1">
        <v>2015</v>
      </c>
    </row>
    <row r="527" spans="6:10" x14ac:dyDescent="0.3">
      <c r="F527" s="19">
        <v>42731</v>
      </c>
      <c r="G527" s="19">
        <f t="shared" si="11"/>
        <v>42731</v>
      </c>
      <c r="H527" s="1">
        <v>12</v>
      </c>
      <c r="I527" s="1">
        <v>27</v>
      </c>
      <c r="J527" s="1">
        <v>2016</v>
      </c>
    </row>
    <row r="528" spans="6:10" x14ac:dyDescent="0.3">
      <c r="F528" s="19">
        <v>42481</v>
      </c>
      <c r="G528" s="19">
        <f t="shared" si="11"/>
        <v>42481</v>
      </c>
      <c r="H528" s="1">
        <v>4</v>
      </c>
      <c r="I528" s="1">
        <v>21</v>
      </c>
      <c r="J528" s="1">
        <v>2016</v>
      </c>
    </row>
    <row r="529" spans="6:10" x14ac:dyDescent="0.3">
      <c r="F529" s="19">
        <v>43026</v>
      </c>
      <c r="G529" s="19">
        <f t="shared" si="11"/>
        <v>43026</v>
      </c>
      <c r="H529" s="1">
        <v>10</v>
      </c>
      <c r="I529" s="1">
        <v>18</v>
      </c>
      <c r="J529" s="1">
        <v>2017</v>
      </c>
    </row>
    <row r="530" spans="6:10" x14ac:dyDescent="0.3">
      <c r="F530" s="19">
        <v>42011</v>
      </c>
      <c r="G530" s="19">
        <f t="shared" si="11"/>
        <v>42011</v>
      </c>
      <c r="H530" s="1">
        <v>1</v>
      </c>
      <c r="I530" s="1">
        <v>7</v>
      </c>
      <c r="J530" s="1">
        <v>2015</v>
      </c>
    </row>
    <row r="531" spans="6:10" x14ac:dyDescent="0.3">
      <c r="F531" s="19">
        <v>41678</v>
      </c>
      <c r="G531" s="19">
        <f t="shared" si="11"/>
        <v>41678</v>
      </c>
      <c r="H531" s="1">
        <v>2</v>
      </c>
      <c r="I531" s="1">
        <v>8</v>
      </c>
      <c r="J531" s="1">
        <v>2014</v>
      </c>
    </row>
    <row r="532" spans="6:10" x14ac:dyDescent="0.3">
      <c r="F532" s="19">
        <v>42290</v>
      </c>
      <c r="G532" s="19">
        <f t="shared" si="11"/>
        <v>42290</v>
      </c>
      <c r="H532" s="1">
        <v>10</v>
      </c>
      <c r="I532" s="1">
        <v>13</v>
      </c>
      <c r="J532" s="1">
        <v>2015</v>
      </c>
    </row>
    <row r="533" spans="6:10" x14ac:dyDescent="0.3">
      <c r="F533" s="19">
        <v>41890</v>
      </c>
      <c r="G533" s="19">
        <f t="shared" si="11"/>
        <v>41890</v>
      </c>
      <c r="H533" s="1">
        <v>9</v>
      </c>
      <c r="I533" s="1">
        <v>8</v>
      </c>
      <c r="J533" s="1">
        <v>2014</v>
      </c>
    </row>
    <row r="534" spans="6:10" x14ac:dyDescent="0.3">
      <c r="F534" s="19">
        <v>42781</v>
      </c>
      <c r="G534" s="19">
        <f t="shared" si="11"/>
        <v>42781</v>
      </c>
      <c r="H534" s="1">
        <v>2</v>
      </c>
      <c r="I534" s="1">
        <v>15</v>
      </c>
      <c r="J534" s="1">
        <v>2017</v>
      </c>
    </row>
    <row r="535" spans="6:10" x14ac:dyDescent="0.3">
      <c r="F535" s="19">
        <v>42845</v>
      </c>
      <c r="G535" s="19">
        <f t="shared" si="11"/>
        <v>42845</v>
      </c>
      <c r="H535" s="1">
        <v>4</v>
      </c>
      <c r="I535" s="1">
        <v>20</v>
      </c>
      <c r="J535" s="1">
        <v>2017</v>
      </c>
    </row>
    <row r="536" spans="6:10" x14ac:dyDescent="0.3">
      <c r="F536" s="19">
        <v>42548</v>
      </c>
      <c r="G536" s="19">
        <f t="shared" si="11"/>
        <v>42548</v>
      </c>
      <c r="H536" s="1">
        <v>6</v>
      </c>
      <c r="I536" s="1">
        <v>27</v>
      </c>
      <c r="J536" s="1">
        <v>2016</v>
      </c>
    </row>
    <row r="537" spans="6:10" x14ac:dyDescent="0.3">
      <c r="F537" s="19">
        <v>41968</v>
      </c>
      <c r="G537" s="19">
        <f t="shared" si="11"/>
        <v>41968</v>
      </c>
      <c r="H537" s="1">
        <v>11</v>
      </c>
      <c r="I537" s="1">
        <v>25</v>
      </c>
      <c r="J537" s="1">
        <v>2014</v>
      </c>
    </row>
    <row r="538" spans="6:10" x14ac:dyDescent="0.3">
      <c r="F538" s="19">
        <v>42551</v>
      </c>
      <c r="G538" s="19">
        <f t="shared" si="11"/>
        <v>42551</v>
      </c>
      <c r="H538" s="1">
        <v>6</v>
      </c>
      <c r="I538" s="1">
        <v>30</v>
      </c>
      <c r="J538" s="1">
        <v>2016</v>
      </c>
    </row>
    <row r="539" spans="6:10" x14ac:dyDescent="0.3">
      <c r="F539" s="19">
        <v>42757</v>
      </c>
      <c r="G539" s="19">
        <f t="shared" si="11"/>
        <v>42757</v>
      </c>
      <c r="H539" s="1">
        <v>1</v>
      </c>
      <c r="I539" s="1">
        <v>22</v>
      </c>
      <c r="J539" s="1">
        <v>2017</v>
      </c>
    </row>
    <row r="540" spans="6:10" x14ac:dyDescent="0.3">
      <c r="F540" s="19">
        <v>42637</v>
      </c>
      <c r="G540" s="19">
        <f t="shared" si="11"/>
        <v>42637</v>
      </c>
      <c r="H540" s="1">
        <v>9</v>
      </c>
      <c r="I540" s="1">
        <v>24</v>
      </c>
      <c r="J540" s="1">
        <v>2016</v>
      </c>
    </row>
    <row r="541" spans="6:10" x14ac:dyDescent="0.3">
      <c r="F541" s="19">
        <v>42662</v>
      </c>
      <c r="G541" s="19">
        <f t="shared" si="11"/>
        <v>42662</v>
      </c>
      <c r="H541" s="1">
        <v>10</v>
      </c>
      <c r="I541" s="1">
        <v>19</v>
      </c>
      <c r="J541" s="1">
        <v>2016</v>
      </c>
    </row>
    <row r="542" spans="6:10" x14ac:dyDescent="0.3">
      <c r="F542" s="19">
        <v>42654</v>
      </c>
      <c r="G542" s="19">
        <f t="shared" si="11"/>
        <v>42654</v>
      </c>
      <c r="H542" s="1">
        <v>10</v>
      </c>
      <c r="I542" s="1">
        <v>11</v>
      </c>
      <c r="J542" s="1">
        <v>2016</v>
      </c>
    </row>
    <row r="543" spans="6:10" x14ac:dyDescent="0.3">
      <c r="F543" s="19">
        <v>42282</v>
      </c>
      <c r="G543" s="19">
        <f t="shared" si="11"/>
        <v>42282</v>
      </c>
      <c r="H543" s="1">
        <v>10</v>
      </c>
      <c r="I543" s="1">
        <v>5</v>
      </c>
      <c r="J543" s="1">
        <v>2015</v>
      </c>
    </row>
    <row r="544" spans="6:10" x14ac:dyDescent="0.3">
      <c r="F544" s="19">
        <v>43106</v>
      </c>
      <c r="G544" s="19">
        <f t="shared" si="11"/>
        <v>43106</v>
      </c>
      <c r="H544" s="1">
        <v>1</v>
      </c>
      <c r="I544" s="1">
        <v>6</v>
      </c>
      <c r="J544" s="1">
        <v>2018</v>
      </c>
    </row>
    <row r="545" spans="6:10" x14ac:dyDescent="0.3">
      <c r="F545" s="19">
        <v>42138</v>
      </c>
      <c r="G545" s="19">
        <f t="shared" si="11"/>
        <v>42138</v>
      </c>
      <c r="H545" s="1">
        <v>5</v>
      </c>
      <c r="I545" s="1">
        <v>14</v>
      </c>
      <c r="J545" s="1">
        <v>2015</v>
      </c>
    </row>
    <row r="546" spans="6:10" x14ac:dyDescent="0.3">
      <c r="F546" s="19">
        <v>42993</v>
      </c>
      <c r="G546" s="19">
        <f t="shared" si="11"/>
        <v>42993</v>
      </c>
      <c r="H546" s="1">
        <v>9</v>
      </c>
      <c r="I546" s="1">
        <v>15</v>
      </c>
      <c r="J546" s="1">
        <v>2017</v>
      </c>
    </row>
    <row r="547" spans="6:10" x14ac:dyDescent="0.3">
      <c r="F547" s="19">
        <v>42115</v>
      </c>
      <c r="G547" s="19">
        <f t="shared" si="11"/>
        <v>42115</v>
      </c>
      <c r="H547" s="1">
        <v>4</v>
      </c>
      <c r="I547" s="1">
        <v>21</v>
      </c>
      <c r="J547" s="1">
        <v>2015</v>
      </c>
    </row>
    <row r="548" spans="6:10" x14ac:dyDescent="0.3">
      <c r="F548" s="19">
        <v>42195</v>
      </c>
      <c r="G548" s="19">
        <f t="shared" si="11"/>
        <v>42195</v>
      </c>
      <c r="H548" s="1">
        <v>7</v>
      </c>
      <c r="I548" s="1">
        <v>10</v>
      </c>
      <c r="J548" s="1">
        <v>2015</v>
      </c>
    </row>
    <row r="549" spans="6:10" x14ac:dyDescent="0.3">
      <c r="F549" s="19">
        <v>43453</v>
      </c>
      <c r="G549" s="19">
        <f t="shared" si="11"/>
        <v>43453</v>
      </c>
      <c r="H549" s="1">
        <v>12</v>
      </c>
      <c r="I549" s="1">
        <v>19</v>
      </c>
      <c r="J549" s="1">
        <v>2018</v>
      </c>
    </row>
    <row r="550" spans="6:10" x14ac:dyDescent="0.3">
      <c r="F550" s="19">
        <v>42599</v>
      </c>
      <c r="G550" s="19">
        <f t="shared" si="11"/>
        <v>42599</v>
      </c>
      <c r="H550" s="1">
        <v>8</v>
      </c>
      <c r="I550" s="1">
        <v>17</v>
      </c>
      <c r="J550" s="1">
        <v>2016</v>
      </c>
    </row>
    <row r="551" spans="6:10" x14ac:dyDescent="0.3">
      <c r="F551" s="19">
        <v>42179</v>
      </c>
      <c r="G551" s="19">
        <f t="shared" si="11"/>
        <v>42179</v>
      </c>
      <c r="H551" s="1">
        <v>6</v>
      </c>
      <c r="I551" s="1">
        <v>24</v>
      </c>
      <c r="J551" s="1">
        <v>2015</v>
      </c>
    </row>
    <row r="552" spans="6:10" x14ac:dyDescent="0.3">
      <c r="F552" s="19">
        <v>42005</v>
      </c>
      <c r="G552" s="19">
        <f t="shared" si="11"/>
        <v>42005</v>
      </c>
      <c r="H552" s="1">
        <v>1</v>
      </c>
      <c r="I552" s="1">
        <v>1</v>
      </c>
      <c r="J552" s="1">
        <v>2015</v>
      </c>
    </row>
    <row r="553" spans="6:10" x14ac:dyDescent="0.3">
      <c r="F553" s="19">
        <v>42002</v>
      </c>
      <c r="G553" s="19">
        <f t="shared" si="11"/>
        <v>42002</v>
      </c>
      <c r="H553" s="1">
        <v>12</v>
      </c>
      <c r="I553" s="1">
        <v>29</v>
      </c>
      <c r="J553" s="1">
        <v>2014</v>
      </c>
    </row>
    <row r="554" spans="6:10" x14ac:dyDescent="0.3">
      <c r="F554" s="19">
        <v>42691</v>
      </c>
      <c r="G554" s="19">
        <f t="shared" si="11"/>
        <v>42691</v>
      </c>
      <c r="H554" s="1">
        <v>11</v>
      </c>
      <c r="I554" s="1">
        <v>17</v>
      </c>
      <c r="J554" s="1">
        <v>2016</v>
      </c>
    </row>
    <row r="555" spans="6:10" x14ac:dyDescent="0.3">
      <c r="F555" s="19">
        <v>42752</v>
      </c>
      <c r="G555" s="19">
        <f t="shared" si="11"/>
        <v>42752</v>
      </c>
      <c r="H555" s="1">
        <v>1</v>
      </c>
      <c r="I555" s="1">
        <v>17</v>
      </c>
      <c r="J555" s="1">
        <v>2017</v>
      </c>
    </row>
    <row r="556" spans="6:10" x14ac:dyDescent="0.3">
      <c r="F556" s="19">
        <v>42544</v>
      </c>
      <c r="G556" s="19">
        <f t="shared" si="11"/>
        <v>42544</v>
      </c>
      <c r="H556" s="1">
        <v>6</v>
      </c>
      <c r="I556" s="1">
        <v>23</v>
      </c>
      <c r="J556" s="1">
        <v>2016</v>
      </c>
    </row>
    <row r="557" spans="6:10" x14ac:dyDescent="0.3">
      <c r="F557" s="19">
        <v>42500</v>
      </c>
      <c r="G557" s="19">
        <f t="shared" si="11"/>
        <v>42500</v>
      </c>
      <c r="H557" s="1">
        <v>5</v>
      </c>
      <c r="I557" s="1">
        <v>10</v>
      </c>
      <c r="J557" s="1">
        <v>2016</v>
      </c>
    </row>
    <row r="558" spans="6:10" x14ac:dyDescent="0.3">
      <c r="F558" s="19">
        <v>42284</v>
      </c>
      <c r="G558" s="19">
        <f t="shared" si="11"/>
        <v>42284</v>
      </c>
      <c r="H558" s="1">
        <v>10</v>
      </c>
      <c r="I558" s="1">
        <v>7</v>
      </c>
      <c r="J558" s="1">
        <v>2015</v>
      </c>
    </row>
    <row r="559" spans="6:10" x14ac:dyDescent="0.3">
      <c r="F559" s="19">
        <v>41839</v>
      </c>
      <c r="G559" s="19">
        <f t="shared" si="11"/>
        <v>41839</v>
      </c>
      <c r="H559" s="1">
        <v>7</v>
      </c>
      <c r="I559" s="1">
        <v>19</v>
      </c>
      <c r="J559" s="1">
        <v>2014</v>
      </c>
    </row>
    <row r="560" spans="6:10" x14ac:dyDescent="0.3">
      <c r="F560" s="19">
        <v>43061</v>
      </c>
      <c r="G560" s="19">
        <f t="shared" si="11"/>
        <v>43061</v>
      </c>
      <c r="H560" s="1">
        <v>11</v>
      </c>
      <c r="I560" s="1">
        <v>22</v>
      </c>
      <c r="J560" s="1">
        <v>2017</v>
      </c>
    </row>
    <row r="561" spans="6:10" x14ac:dyDescent="0.3">
      <c r="F561" s="19">
        <v>43003</v>
      </c>
      <c r="G561" s="19">
        <f t="shared" si="11"/>
        <v>43003</v>
      </c>
      <c r="H561" s="1">
        <v>9</v>
      </c>
      <c r="I561" s="1">
        <v>25</v>
      </c>
      <c r="J561" s="1">
        <v>2017</v>
      </c>
    </row>
    <row r="562" spans="6:10" x14ac:dyDescent="0.3">
      <c r="F562" s="19">
        <v>42746</v>
      </c>
      <c r="G562" s="19">
        <f t="shared" si="11"/>
        <v>42746</v>
      </c>
      <c r="H562" s="1">
        <v>1</v>
      </c>
      <c r="I562" s="1">
        <v>11</v>
      </c>
      <c r="J562" s="1">
        <v>2017</v>
      </c>
    </row>
    <row r="563" spans="6:10" x14ac:dyDescent="0.3">
      <c r="F563" s="19">
        <v>42922</v>
      </c>
      <c r="G563" s="19">
        <f t="shared" si="11"/>
        <v>42922</v>
      </c>
      <c r="H563" s="1">
        <v>7</v>
      </c>
      <c r="I563" s="1">
        <v>6</v>
      </c>
      <c r="J563" s="1">
        <v>2017</v>
      </c>
    </row>
    <row r="564" spans="6:10" x14ac:dyDescent="0.3">
      <c r="F564" s="19">
        <v>42659</v>
      </c>
      <c r="G564" s="19">
        <f t="shared" si="11"/>
        <v>42659</v>
      </c>
      <c r="H564" s="1">
        <v>10</v>
      </c>
      <c r="I564" s="1">
        <v>16</v>
      </c>
      <c r="J564" s="1">
        <v>2016</v>
      </c>
    </row>
    <row r="565" spans="6:10" x14ac:dyDescent="0.3">
      <c r="F565" s="19">
        <v>41836</v>
      </c>
      <c r="G565" s="19">
        <f t="shared" si="11"/>
        <v>41836</v>
      </c>
      <c r="H565" s="1">
        <v>7</v>
      </c>
      <c r="I565" s="1">
        <v>16</v>
      </c>
      <c r="J565" s="1">
        <v>2014</v>
      </c>
    </row>
    <row r="566" spans="6:10" x14ac:dyDescent="0.3">
      <c r="F566" s="19">
        <v>43416</v>
      </c>
      <c r="G566" s="19">
        <f t="shared" si="11"/>
        <v>43416</v>
      </c>
      <c r="H566" s="1">
        <v>11</v>
      </c>
      <c r="I566" s="1">
        <v>12</v>
      </c>
      <c r="J566" s="1">
        <v>2018</v>
      </c>
    </row>
    <row r="567" spans="6:10" x14ac:dyDescent="0.3">
      <c r="F567" s="19">
        <v>42013</v>
      </c>
      <c r="G567" s="19">
        <f t="shared" si="11"/>
        <v>42013</v>
      </c>
      <c r="H567" s="1">
        <v>1</v>
      </c>
      <c r="I567" s="1">
        <v>9</v>
      </c>
      <c r="J567" s="1">
        <v>2015</v>
      </c>
    </row>
    <row r="568" spans="6:10" x14ac:dyDescent="0.3">
      <c r="F568" s="19">
        <v>42886</v>
      </c>
      <c r="G568" s="19">
        <f t="shared" si="11"/>
        <v>42886</v>
      </c>
      <c r="H568" s="1">
        <v>5</v>
      </c>
      <c r="I568" s="1">
        <v>31</v>
      </c>
      <c r="J568" s="1">
        <v>2017</v>
      </c>
    </row>
    <row r="569" spans="6:10" x14ac:dyDescent="0.3">
      <c r="F569" s="19">
        <v>42902</v>
      </c>
      <c r="G569" s="19">
        <f t="shared" si="11"/>
        <v>42902</v>
      </c>
      <c r="H569" s="1">
        <v>6</v>
      </c>
      <c r="I569" s="1">
        <v>16</v>
      </c>
      <c r="J569" s="1">
        <v>2017</v>
      </c>
    </row>
    <row r="570" spans="6:10" x14ac:dyDescent="0.3">
      <c r="F570" s="19">
        <v>41833</v>
      </c>
      <c r="G570" s="19">
        <f t="shared" si="11"/>
        <v>41833</v>
      </c>
      <c r="H570" s="1">
        <v>7</v>
      </c>
      <c r="I570" s="1">
        <v>13</v>
      </c>
      <c r="J570" s="1">
        <v>2014</v>
      </c>
    </row>
    <row r="571" spans="6:10" x14ac:dyDescent="0.3">
      <c r="F571" s="19">
        <v>41864</v>
      </c>
      <c r="G571" s="19">
        <f t="shared" si="11"/>
        <v>41864</v>
      </c>
      <c r="H571" s="1">
        <v>8</v>
      </c>
      <c r="I571" s="1">
        <v>13</v>
      </c>
      <c r="J571" s="1">
        <v>2014</v>
      </c>
    </row>
    <row r="572" spans="6:10" x14ac:dyDescent="0.3">
      <c r="F572" s="19">
        <v>42460</v>
      </c>
      <c r="G572" s="19">
        <f t="shared" si="11"/>
        <v>42460</v>
      </c>
      <c r="H572" s="1">
        <v>3</v>
      </c>
      <c r="I572" s="1">
        <v>31</v>
      </c>
      <c r="J572" s="1">
        <v>2016</v>
      </c>
    </row>
    <row r="573" spans="6:10" x14ac:dyDescent="0.3">
      <c r="F573" s="19">
        <v>43338</v>
      </c>
      <c r="G573" s="19">
        <f t="shared" si="11"/>
        <v>43338</v>
      </c>
      <c r="H573" s="1">
        <v>8</v>
      </c>
      <c r="I573" s="1">
        <v>26</v>
      </c>
      <c r="J573" s="1">
        <v>2018</v>
      </c>
    </row>
    <row r="574" spans="6:10" x14ac:dyDescent="0.3">
      <c r="F574" s="19">
        <v>42070</v>
      </c>
      <c r="G574" s="19">
        <f t="shared" si="11"/>
        <v>42070</v>
      </c>
      <c r="H574" s="1">
        <v>3</v>
      </c>
      <c r="I574" s="1">
        <v>7</v>
      </c>
      <c r="J574" s="1">
        <v>2015</v>
      </c>
    </row>
    <row r="575" spans="6:10" x14ac:dyDescent="0.3">
      <c r="F575" s="19">
        <v>41737</v>
      </c>
      <c r="G575" s="19">
        <f t="shared" si="11"/>
        <v>41737</v>
      </c>
      <c r="H575" s="1">
        <v>4</v>
      </c>
      <c r="I575" s="1">
        <v>8</v>
      </c>
      <c r="J575" s="1">
        <v>2014</v>
      </c>
    </row>
    <row r="576" spans="6:10" x14ac:dyDescent="0.3">
      <c r="F576" s="19">
        <v>43113</v>
      </c>
      <c r="G576" s="19">
        <f t="shared" si="11"/>
        <v>43113</v>
      </c>
      <c r="H576" s="1">
        <v>1</v>
      </c>
      <c r="I576" s="1">
        <v>13</v>
      </c>
      <c r="J576" s="1">
        <v>2018</v>
      </c>
    </row>
    <row r="577" spans="6:10" x14ac:dyDescent="0.3">
      <c r="F577" s="19">
        <v>42361</v>
      </c>
      <c r="G577" s="19">
        <f t="shared" si="11"/>
        <v>42361</v>
      </c>
      <c r="H577" s="1">
        <v>12</v>
      </c>
      <c r="I577" s="1">
        <v>23</v>
      </c>
      <c r="J577" s="1">
        <v>2015</v>
      </c>
    </row>
    <row r="578" spans="6:10" x14ac:dyDescent="0.3">
      <c r="F578" s="19">
        <v>42411</v>
      </c>
      <c r="G578" s="19">
        <f t="shared" si="11"/>
        <v>42411</v>
      </c>
      <c r="H578" s="1">
        <v>2</v>
      </c>
      <c r="I578" s="1">
        <v>11</v>
      </c>
      <c r="J578" s="1">
        <v>2016</v>
      </c>
    </row>
    <row r="579" spans="6:10" x14ac:dyDescent="0.3">
      <c r="F579" s="19">
        <v>43185</v>
      </c>
      <c r="G579" s="19">
        <f t="shared" ref="G579:G642" si="12">DATE(J579,H579,I579)</f>
        <v>43185</v>
      </c>
      <c r="H579" s="1">
        <v>3</v>
      </c>
      <c r="I579" s="1">
        <v>26</v>
      </c>
      <c r="J579" s="1">
        <v>2018</v>
      </c>
    </row>
    <row r="580" spans="6:10" x14ac:dyDescent="0.3">
      <c r="F580" s="19">
        <v>41951</v>
      </c>
      <c r="G580" s="19">
        <f t="shared" si="12"/>
        <v>41951</v>
      </c>
      <c r="H580" s="1">
        <v>11</v>
      </c>
      <c r="I580" s="1">
        <v>8</v>
      </c>
      <c r="J580" s="1">
        <v>2014</v>
      </c>
    </row>
    <row r="581" spans="6:10" x14ac:dyDescent="0.3">
      <c r="F581" s="19">
        <v>42751</v>
      </c>
      <c r="G581" s="19">
        <f t="shared" si="12"/>
        <v>42751</v>
      </c>
      <c r="H581" s="1">
        <v>1</v>
      </c>
      <c r="I581" s="1">
        <v>16</v>
      </c>
      <c r="J581" s="1">
        <v>2017</v>
      </c>
    </row>
    <row r="582" spans="6:10" x14ac:dyDescent="0.3">
      <c r="F582" s="19">
        <v>43076</v>
      </c>
      <c r="G582" s="19">
        <f t="shared" si="12"/>
        <v>43076</v>
      </c>
      <c r="H582" s="1">
        <v>12</v>
      </c>
      <c r="I582" s="1">
        <v>7</v>
      </c>
      <c r="J582" s="1">
        <v>2017</v>
      </c>
    </row>
    <row r="583" spans="6:10" x14ac:dyDescent="0.3">
      <c r="F583" s="19">
        <v>43259</v>
      </c>
      <c r="G583" s="19">
        <f t="shared" si="12"/>
        <v>43259</v>
      </c>
      <c r="H583" s="1">
        <v>6</v>
      </c>
      <c r="I583" s="1">
        <v>8</v>
      </c>
      <c r="J583" s="1">
        <v>2018</v>
      </c>
    </row>
    <row r="584" spans="6:10" x14ac:dyDescent="0.3">
      <c r="F584" s="19">
        <v>42852</v>
      </c>
      <c r="G584" s="19">
        <f t="shared" si="12"/>
        <v>42852</v>
      </c>
      <c r="H584" s="1">
        <v>4</v>
      </c>
      <c r="I584" s="1">
        <v>27</v>
      </c>
      <c r="J584" s="1">
        <v>2017</v>
      </c>
    </row>
    <row r="585" spans="6:10" x14ac:dyDescent="0.3">
      <c r="F585" s="19">
        <v>42633</v>
      </c>
      <c r="G585" s="19">
        <f t="shared" si="12"/>
        <v>42633</v>
      </c>
      <c r="H585" s="1">
        <v>9</v>
      </c>
      <c r="I585" s="1">
        <v>20</v>
      </c>
      <c r="J585" s="1">
        <v>2016</v>
      </c>
    </row>
    <row r="586" spans="6:10" x14ac:dyDescent="0.3">
      <c r="F586" s="19">
        <v>42985</v>
      </c>
      <c r="G586" s="19">
        <f t="shared" si="12"/>
        <v>42985</v>
      </c>
      <c r="H586" s="1">
        <v>9</v>
      </c>
      <c r="I586" s="1">
        <v>7</v>
      </c>
      <c r="J586" s="1">
        <v>2017</v>
      </c>
    </row>
    <row r="587" spans="6:10" x14ac:dyDescent="0.3">
      <c r="F587" s="19">
        <v>42008</v>
      </c>
      <c r="G587" s="19">
        <f t="shared" si="12"/>
        <v>42008</v>
      </c>
      <c r="H587" s="1">
        <v>1</v>
      </c>
      <c r="I587" s="1">
        <v>4</v>
      </c>
      <c r="J587" s="1">
        <v>2015</v>
      </c>
    </row>
    <row r="588" spans="6:10" x14ac:dyDescent="0.3">
      <c r="F588" s="19">
        <v>41751</v>
      </c>
      <c r="G588" s="19">
        <f t="shared" si="12"/>
        <v>41751</v>
      </c>
      <c r="H588" s="1">
        <v>4</v>
      </c>
      <c r="I588" s="1">
        <v>22</v>
      </c>
      <c r="J588" s="1">
        <v>2014</v>
      </c>
    </row>
    <row r="589" spans="6:10" x14ac:dyDescent="0.3">
      <c r="F589" s="19">
        <v>41707</v>
      </c>
      <c r="G589" s="19">
        <f t="shared" si="12"/>
        <v>41707</v>
      </c>
      <c r="H589" s="1">
        <v>3</v>
      </c>
      <c r="I589" s="1">
        <v>9</v>
      </c>
      <c r="J589" s="1">
        <v>2014</v>
      </c>
    </row>
    <row r="590" spans="6:10" x14ac:dyDescent="0.3">
      <c r="F590" s="19">
        <v>41790</v>
      </c>
      <c r="G590" s="19">
        <f t="shared" si="12"/>
        <v>41790</v>
      </c>
      <c r="H590" s="1">
        <v>5</v>
      </c>
      <c r="I590" s="1">
        <v>31</v>
      </c>
      <c r="J590" s="1">
        <v>2014</v>
      </c>
    </row>
    <row r="591" spans="6:10" x14ac:dyDescent="0.3">
      <c r="F591" s="19">
        <v>42869</v>
      </c>
      <c r="G591" s="19">
        <f t="shared" si="12"/>
        <v>42869</v>
      </c>
      <c r="H591" s="1">
        <v>5</v>
      </c>
      <c r="I591" s="1">
        <v>14</v>
      </c>
      <c r="J591" s="1">
        <v>2017</v>
      </c>
    </row>
    <row r="592" spans="6:10" x14ac:dyDescent="0.3">
      <c r="F592" s="19">
        <v>42408</v>
      </c>
      <c r="G592" s="19">
        <f t="shared" si="12"/>
        <v>42408</v>
      </c>
      <c r="H592" s="1">
        <v>2</v>
      </c>
      <c r="I592" s="1">
        <v>8</v>
      </c>
      <c r="J592" s="1">
        <v>2016</v>
      </c>
    </row>
    <row r="593" spans="6:10" x14ac:dyDescent="0.3">
      <c r="F593" s="19">
        <v>42321</v>
      </c>
      <c r="G593" s="19">
        <f t="shared" si="12"/>
        <v>42321</v>
      </c>
      <c r="H593" s="1">
        <v>11</v>
      </c>
      <c r="I593" s="1">
        <v>13</v>
      </c>
      <c r="J593" s="1">
        <v>2015</v>
      </c>
    </row>
    <row r="594" spans="6:10" x14ac:dyDescent="0.3">
      <c r="F594" s="19">
        <v>42844</v>
      </c>
      <c r="G594" s="19">
        <f t="shared" si="12"/>
        <v>42844</v>
      </c>
      <c r="H594" s="1">
        <v>4</v>
      </c>
      <c r="I594" s="1">
        <v>19</v>
      </c>
      <c r="J594" s="1">
        <v>2017</v>
      </c>
    </row>
    <row r="595" spans="6:10" x14ac:dyDescent="0.3">
      <c r="F595" s="19">
        <v>42961</v>
      </c>
      <c r="G595" s="19">
        <f t="shared" si="12"/>
        <v>42961</v>
      </c>
      <c r="H595" s="1">
        <v>8</v>
      </c>
      <c r="I595" s="1">
        <v>14</v>
      </c>
      <c r="J595" s="1">
        <v>2017</v>
      </c>
    </row>
    <row r="596" spans="6:10" x14ac:dyDescent="0.3">
      <c r="F596" s="19">
        <v>43438</v>
      </c>
      <c r="G596" s="19">
        <f t="shared" si="12"/>
        <v>43438</v>
      </c>
      <c r="H596" s="1">
        <v>12</v>
      </c>
      <c r="I596" s="1">
        <v>4</v>
      </c>
      <c r="J596" s="1">
        <v>2018</v>
      </c>
    </row>
    <row r="597" spans="6:10" x14ac:dyDescent="0.3">
      <c r="F597" s="19">
        <v>43426</v>
      </c>
      <c r="G597" s="19">
        <f t="shared" si="12"/>
        <v>43426</v>
      </c>
      <c r="H597" s="1">
        <v>11</v>
      </c>
      <c r="I597" s="1">
        <v>22</v>
      </c>
      <c r="J597" s="1">
        <v>2018</v>
      </c>
    </row>
    <row r="598" spans="6:10" x14ac:dyDescent="0.3">
      <c r="F598" s="19">
        <v>42289</v>
      </c>
      <c r="G598" s="19">
        <f t="shared" si="12"/>
        <v>42289</v>
      </c>
      <c r="H598" s="1">
        <v>10</v>
      </c>
      <c r="I598" s="1">
        <v>12</v>
      </c>
      <c r="J598" s="1">
        <v>2015</v>
      </c>
    </row>
    <row r="599" spans="6:10" x14ac:dyDescent="0.3">
      <c r="F599" s="19">
        <v>43141</v>
      </c>
      <c r="G599" s="19">
        <f t="shared" si="12"/>
        <v>43141</v>
      </c>
      <c r="H599" s="1">
        <v>2</v>
      </c>
      <c r="I599" s="1">
        <v>10</v>
      </c>
      <c r="J599" s="1">
        <v>2018</v>
      </c>
    </row>
    <row r="600" spans="6:10" x14ac:dyDescent="0.3">
      <c r="F600" s="19">
        <v>42015</v>
      </c>
      <c r="G600" s="19">
        <f t="shared" si="12"/>
        <v>42015</v>
      </c>
      <c r="H600" s="1">
        <v>1</v>
      </c>
      <c r="I600" s="1">
        <v>11</v>
      </c>
      <c r="J600" s="1">
        <v>2015</v>
      </c>
    </row>
    <row r="601" spans="6:10" x14ac:dyDescent="0.3">
      <c r="F601" s="19">
        <v>42748</v>
      </c>
      <c r="G601" s="19">
        <f t="shared" si="12"/>
        <v>42748</v>
      </c>
      <c r="H601" s="1">
        <v>1</v>
      </c>
      <c r="I601" s="1">
        <v>13</v>
      </c>
      <c r="J601" s="1">
        <v>2017</v>
      </c>
    </row>
    <row r="602" spans="6:10" x14ac:dyDescent="0.3">
      <c r="F602" s="19">
        <v>43208</v>
      </c>
      <c r="G602" s="19">
        <f t="shared" si="12"/>
        <v>43208</v>
      </c>
      <c r="H602" s="1">
        <v>4</v>
      </c>
      <c r="I602" s="1">
        <v>18</v>
      </c>
      <c r="J602" s="1">
        <v>2018</v>
      </c>
    </row>
    <row r="603" spans="6:10" x14ac:dyDescent="0.3">
      <c r="F603" s="19">
        <v>42939</v>
      </c>
      <c r="G603" s="19">
        <f t="shared" si="12"/>
        <v>42939</v>
      </c>
      <c r="H603" s="1">
        <v>7</v>
      </c>
      <c r="I603" s="1">
        <v>23</v>
      </c>
      <c r="J603" s="1">
        <v>2017</v>
      </c>
    </row>
    <row r="604" spans="6:10" x14ac:dyDescent="0.3">
      <c r="F604" s="19">
        <v>43327</v>
      </c>
      <c r="G604" s="19">
        <f t="shared" si="12"/>
        <v>43327</v>
      </c>
      <c r="H604" s="1">
        <v>8</v>
      </c>
      <c r="I604" s="1">
        <v>15</v>
      </c>
      <c r="J604" s="1">
        <v>2018</v>
      </c>
    </row>
    <row r="605" spans="6:10" x14ac:dyDescent="0.3">
      <c r="F605" s="19">
        <v>42238</v>
      </c>
      <c r="G605" s="19">
        <f t="shared" si="12"/>
        <v>42238</v>
      </c>
      <c r="H605" s="1">
        <v>8</v>
      </c>
      <c r="I605" s="1">
        <v>22</v>
      </c>
      <c r="J605" s="1">
        <v>2015</v>
      </c>
    </row>
    <row r="606" spans="6:10" x14ac:dyDescent="0.3">
      <c r="F606" s="19">
        <v>42490</v>
      </c>
      <c r="G606" s="19">
        <f t="shared" si="12"/>
        <v>42490</v>
      </c>
      <c r="H606" s="1">
        <v>4</v>
      </c>
      <c r="I606" s="1">
        <v>30</v>
      </c>
      <c r="J606" s="1">
        <v>2016</v>
      </c>
    </row>
    <row r="607" spans="6:10" x14ac:dyDescent="0.3">
      <c r="F607" s="19">
        <v>41774</v>
      </c>
      <c r="G607" s="19">
        <f t="shared" si="12"/>
        <v>41774</v>
      </c>
      <c r="H607" s="1">
        <v>5</v>
      </c>
      <c r="I607" s="1">
        <v>15</v>
      </c>
      <c r="J607" s="1">
        <v>2014</v>
      </c>
    </row>
    <row r="608" spans="6:10" x14ac:dyDescent="0.3">
      <c r="F608" s="19">
        <v>42384</v>
      </c>
      <c r="G608" s="19">
        <f t="shared" si="12"/>
        <v>42384</v>
      </c>
      <c r="H608" s="1">
        <v>1</v>
      </c>
      <c r="I608" s="1">
        <v>15</v>
      </c>
      <c r="J608" s="1">
        <v>2016</v>
      </c>
    </row>
    <row r="609" spans="6:10" x14ac:dyDescent="0.3">
      <c r="F609" s="19">
        <v>42597</v>
      </c>
      <c r="G609" s="19">
        <f t="shared" si="12"/>
        <v>42597</v>
      </c>
      <c r="H609" s="1">
        <v>8</v>
      </c>
      <c r="I609" s="1">
        <v>15</v>
      </c>
      <c r="J609" s="1">
        <v>2016</v>
      </c>
    </row>
    <row r="610" spans="6:10" x14ac:dyDescent="0.3">
      <c r="F610" s="19">
        <v>41755</v>
      </c>
      <c r="G610" s="19">
        <f t="shared" si="12"/>
        <v>41755</v>
      </c>
      <c r="H610" s="1">
        <v>4</v>
      </c>
      <c r="I610" s="1">
        <v>26</v>
      </c>
      <c r="J610" s="1">
        <v>2014</v>
      </c>
    </row>
    <row r="611" spans="6:10" x14ac:dyDescent="0.3">
      <c r="F611" s="19">
        <v>43202</v>
      </c>
      <c r="G611" s="19">
        <f t="shared" si="12"/>
        <v>43202</v>
      </c>
      <c r="H611" s="1">
        <v>4</v>
      </c>
      <c r="I611" s="1">
        <v>12</v>
      </c>
      <c r="J611" s="1">
        <v>2018</v>
      </c>
    </row>
    <row r="612" spans="6:10" x14ac:dyDescent="0.3">
      <c r="F612" s="19">
        <v>41932</v>
      </c>
      <c r="G612" s="19">
        <f t="shared" si="12"/>
        <v>41932</v>
      </c>
      <c r="H612" s="1">
        <v>10</v>
      </c>
      <c r="I612" s="1">
        <v>20</v>
      </c>
      <c r="J612" s="1">
        <v>2014</v>
      </c>
    </row>
    <row r="613" spans="6:10" x14ac:dyDescent="0.3">
      <c r="F613" s="19">
        <v>42923</v>
      </c>
      <c r="G613" s="19">
        <f t="shared" si="12"/>
        <v>42923</v>
      </c>
      <c r="H613" s="1">
        <v>7</v>
      </c>
      <c r="I613" s="1">
        <v>7</v>
      </c>
      <c r="J613" s="1">
        <v>2017</v>
      </c>
    </row>
    <row r="614" spans="6:10" x14ac:dyDescent="0.3">
      <c r="F614" s="19">
        <v>42926</v>
      </c>
      <c r="G614" s="19">
        <f t="shared" si="12"/>
        <v>42926</v>
      </c>
      <c r="H614" s="1">
        <v>7</v>
      </c>
      <c r="I614" s="1">
        <v>10</v>
      </c>
      <c r="J614" s="1">
        <v>2017</v>
      </c>
    </row>
    <row r="615" spans="6:10" x14ac:dyDescent="0.3">
      <c r="F615" s="19">
        <v>43229</v>
      </c>
      <c r="G615" s="19">
        <f t="shared" si="12"/>
        <v>43229</v>
      </c>
      <c r="H615" s="1">
        <v>5</v>
      </c>
      <c r="I615" s="1">
        <v>9</v>
      </c>
      <c r="J615" s="1">
        <v>2018</v>
      </c>
    </row>
    <row r="616" spans="6:10" x14ac:dyDescent="0.3">
      <c r="F616" s="19">
        <v>42244</v>
      </c>
      <c r="G616" s="19">
        <f t="shared" si="12"/>
        <v>42244</v>
      </c>
      <c r="H616" s="1">
        <v>8</v>
      </c>
      <c r="I616" s="1">
        <v>28</v>
      </c>
      <c r="J616" s="1">
        <v>2015</v>
      </c>
    </row>
    <row r="617" spans="6:10" x14ac:dyDescent="0.3">
      <c r="F617" s="19">
        <v>41733</v>
      </c>
      <c r="G617" s="19">
        <f t="shared" si="12"/>
        <v>41733</v>
      </c>
      <c r="H617" s="1">
        <v>4</v>
      </c>
      <c r="I617" s="1">
        <v>4</v>
      </c>
      <c r="J617" s="1">
        <v>2014</v>
      </c>
    </row>
    <row r="618" spans="6:10" x14ac:dyDescent="0.3">
      <c r="F618" s="19">
        <v>42114</v>
      </c>
      <c r="G618" s="19">
        <f t="shared" si="12"/>
        <v>42114</v>
      </c>
      <c r="H618" s="1">
        <v>4</v>
      </c>
      <c r="I618" s="1">
        <v>20</v>
      </c>
      <c r="J618" s="1">
        <v>2015</v>
      </c>
    </row>
    <row r="619" spans="6:10" x14ac:dyDescent="0.3">
      <c r="F619" s="19">
        <v>41934</v>
      </c>
      <c r="G619" s="19">
        <f t="shared" si="12"/>
        <v>41934</v>
      </c>
      <c r="H619" s="1">
        <v>10</v>
      </c>
      <c r="I619" s="1">
        <v>22</v>
      </c>
      <c r="J619" s="1">
        <v>2014</v>
      </c>
    </row>
    <row r="620" spans="6:10" x14ac:dyDescent="0.3">
      <c r="F620" s="19">
        <v>43267</v>
      </c>
      <c r="G620" s="19">
        <f t="shared" si="12"/>
        <v>43267</v>
      </c>
      <c r="H620" s="1">
        <v>6</v>
      </c>
      <c r="I620" s="1">
        <v>16</v>
      </c>
      <c r="J620" s="1">
        <v>2018</v>
      </c>
    </row>
    <row r="621" spans="6:10" x14ac:dyDescent="0.3">
      <c r="F621" s="19">
        <v>41833</v>
      </c>
      <c r="G621" s="19">
        <f t="shared" si="12"/>
        <v>41833</v>
      </c>
      <c r="H621" s="1">
        <v>7</v>
      </c>
      <c r="I621" s="1">
        <v>13</v>
      </c>
      <c r="J621" s="1">
        <v>2014</v>
      </c>
    </row>
    <row r="622" spans="6:10" x14ac:dyDescent="0.3">
      <c r="F622" s="19">
        <v>42445</v>
      </c>
      <c r="G622" s="19">
        <f t="shared" si="12"/>
        <v>42445</v>
      </c>
      <c r="H622" s="1">
        <v>3</v>
      </c>
      <c r="I622" s="1">
        <v>16</v>
      </c>
      <c r="J622" s="1">
        <v>2016</v>
      </c>
    </row>
    <row r="623" spans="6:10" x14ac:dyDescent="0.3">
      <c r="F623" s="19">
        <v>42828</v>
      </c>
      <c r="G623" s="19">
        <f t="shared" si="12"/>
        <v>42828</v>
      </c>
      <c r="H623" s="1">
        <v>4</v>
      </c>
      <c r="I623" s="1">
        <v>3</v>
      </c>
      <c r="J623" s="1">
        <v>2017</v>
      </c>
    </row>
    <row r="624" spans="6:10" x14ac:dyDescent="0.3">
      <c r="F624" s="19">
        <v>42284</v>
      </c>
      <c r="G624" s="19">
        <f t="shared" si="12"/>
        <v>42284</v>
      </c>
      <c r="H624" s="1">
        <v>10</v>
      </c>
      <c r="I624" s="1">
        <v>7</v>
      </c>
      <c r="J624" s="1">
        <v>2015</v>
      </c>
    </row>
    <row r="625" spans="6:10" x14ac:dyDescent="0.3">
      <c r="F625" s="19">
        <v>43227</v>
      </c>
      <c r="G625" s="19">
        <f t="shared" si="12"/>
        <v>43227</v>
      </c>
      <c r="H625" s="1">
        <v>5</v>
      </c>
      <c r="I625" s="1">
        <v>7</v>
      </c>
      <c r="J625" s="1">
        <v>2018</v>
      </c>
    </row>
    <row r="626" spans="6:10" x14ac:dyDescent="0.3">
      <c r="F626" s="19">
        <v>41914</v>
      </c>
      <c r="G626" s="19">
        <f t="shared" si="12"/>
        <v>41914</v>
      </c>
      <c r="H626" s="1">
        <v>10</v>
      </c>
      <c r="I626" s="1">
        <v>2</v>
      </c>
      <c r="J626" s="1">
        <v>2014</v>
      </c>
    </row>
    <row r="627" spans="6:10" x14ac:dyDescent="0.3">
      <c r="F627" s="19">
        <v>42238</v>
      </c>
      <c r="G627" s="19">
        <f t="shared" si="12"/>
        <v>42238</v>
      </c>
      <c r="H627" s="1">
        <v>8</v>
      </c>
      <c r="I627" s="1">
        <v>22</v>
      </c>
      <c r="J627" s="1">
        <v>2015</v>
      </c>
    </row>
    <row r="628" spans="6:10" x14ac:dyDescent="0.3">
      <c r="F628" s="19">
        <v>42209</v>
      </c>
      <c r="G628" s="19">
        <f t="shared" si="12"/>
        <v>42209</v>
      </c>
      <c r="H628" s="1">
        <v>7</v>
      </c>
      <c r="I628" s="1">
        <v>24</v>
      </c>
      <c r="J628" s="1">
        <v>2015</v>
      </c>
    </row>
    <row r="629" spans="6:10" x14ac:dyDescent="0.3">
      <c r="F629" s="19">
        <v>42663</v>
      </c>
      <c r="G629" s="19">
        <f t="shared" si="12"/>
        <v>42663</v>
      </c>
      <c r="H629" s="1">
        <v>10</v>
      </c>
      <c r="I629" s="1">
        <v>20</v>
      </c>
      <c r="J629" s="1">
        <v>2016</v>
      </c>
    </row>
    <row r="630" spans="6:10" x14ac:dyDescent="0.3">
      <c r="F630" s="19">
        <v>42269</v>
      </c>
      <c r="G630" s="19">
        <f t="shared" si="12"/>
        <v>42269</v>
      </c>
      <c r="H630" s="1">
        <v>9</v>
      </c>
      <c r="I630" s="1">
        <v>22</v>
      </c>
      <c r="J630" s="1">
        <v>2015</v>
      </c>
    </row>
    <row r="631" spans="6:10" x14ac:dyDescent="0.3">
      <c r="F631" s="19">
        <v>42276</v>
      </c>
      <c r="G631" s="19">
        <f t="shared" si="12"/>
        <v>42276</v>
      </c>
      <c r="H631" s="1">
        <v>9</v>
      </c>
      <c r="I631" s="1">
        <v>29</v>
      </c>
      <c r="J631" s="1">
        <v>2015</v>
      </c>
    </row>
    <row r="632" spans="6:10" x14ac:dyDescent="0.3">
      <c r="F632" s="19">
        <v>42249</v>
      </c>
      <c r="G632" s="19">
        <f t="shared" si="12"/>
        <v>42249</v>
      </c>
      <c r="H632" s="1">
        <v>9</v>
      </c>
      <c r="I632" s="1">
        <v>2</v>
      </c>
      <c r="J632" s="1">
        <v>2015</v>
      </c>
    </row>
    <row r="633" spans="6:10" x14ac:dyDescent="0.3">
      <c r="F633" s="19">
        <v>41867</v>
      </c>
      <c r="G633" s="19">
        <f t="shared" si="12"/>
        <v>41867</v>
      </c>
      <c r="H633" s="1">
        <v>8</v>
      </c>
      <c r="I633" s="1">
        <v>16</v>
      </c>
      <c r="J633" s="1">
        <v>2014</v>
      </c>
    </row>
    <row r="634" spans="6:10" x14ac:dyDescent="0.3">
      <c r="F634" s="19">
        <v>43042</v>
      </c>
      <c r="G634" s="19">
        <f t="shared" si="12"/>
        <v>43042</v>
      </c>
      <c r="H634" s="1">
        <v>11</v>
      </c>
      <c r="I634" s="1">
        <v>3</v>
      </c>
      <c r="J634" s="1">
        <v>2017</v>
      </c>
    </row>
    <row r="635" spans="6:10" x14ac:dyDescent="0.3">
      <c r="F635" s="19">
        <v>42493</v>
      </c>
      <c r="G635" s="19">
        <f t="shared" si="12"/>
        <v>42493</v>
      </c>
      <c r="H635" s="1">
        <v>5</v>
      </c>
      <c r="I635" s="1">
        <v>3</v>
      </c>
      <c r="J635" s="1">
        <v>2016</v>
      </c>
    </row>
    <row r="636" spans="6:10" x14ac:dyDescent="0.3">
      <c r="F636" s="19">
        <v>41975</v>
      </c>
      <c r="G636" s="19">
        <f t="shared" si="12"/>
        <v>41975</v>
      </c>
      <c r="H636" s="1">
        <v>12</v>
      </c>
      <c r="I636" s="1">
        <v>2</v>
      </c>
      <c r="J636" s="1">
        <v>2014</v>
      </c>
    </row>
    <row r="637" spans="6:10" x14ac:dyDescent="0.3">
      <c r="F637" s="19">
        <v>42952</v>
      </c>
      <c r="G637" s="19">
        <f t="shared" si="12"/>
        <v>42952</v>
      </c>
      <c r="H637" s="1">
        <v>8</v>
      </c>
      <c r="I637" s="1">
        <v>5</v>
      </c>
      <c r="J637" s="1">
        <v>2017</v>
      </c>
    </row>
    <row r="638" spans="6:10" x14ac:dyDescent="0.3">
      <c r="F638" s="19">
        <v>42052</v>
      </c>
      <c r="G638" s="19">
        <f t="shared" si="12"/>
        <v>42052</v>
      </c>
      <c r="H638" s="1">
        <v>2</v>
      </c>
      <c r="I638" s="1">
        <v>17</v>
      </c>
      <c r="J638" s="1">
        <v>2015</v>
      </c>
    </row>
    <row r="639" spans="6:10" x14ac:dyDescent="0.3">
      <c r="F639" s="19">
        <v>42940</v>
      </c>
      <c r="G639" s="19">
        <f t="shared" si="12"/>
        <v>42940</v>
      </c>
      <c r="H639" s="1">
        <v>7</v>
      </c>
      <c r="I639" s="1">
        <v>24</v>
      </c>
      <c r="J639" s="1">
        <v>2017</v>
      </c>
    </row>
    <row r="640" spans="6:10" x14ac:dyDescent="0.3">
      <c r="F640" s="19">
        <v>42045</v>
      </c>
      <c r="G640" s="19">
        <f t="shared" si="12"/>
        <v>42045</v>
      </c>
      <c r="H640" s="1">
        <v>2</v>
      </c>
      <c r="I640" s="1">
        <v>10</v>
      </c>
      <c r="J640" s="1">
        <v>2015</v>
      </c>
    </row>
    <row r="641" spans="6:10" x14ac:dyDescent="0.3">
      <c r="F641" s="19">
        <v>43383</v>
      </c>
      <c r="G641" s="19">
        <f t="shared" si="12"/>
        <v>43383</v>
      </c>
      <c r="H641" s="1">
        <v>10</v>
      </c>
      <c r="I641" s="1">
        <v>10</v>
      </c>
      <c r="J641" s="1">
        <v>2018</v>
      </c>
    </row>
    <row r="642" spans="6:10" x14ac:dyDescent="0.3">
      <c r="F642" s="19">
        <v>42690</v>
      </c>
      <c r="G642" s="19">
        <f t="shared" si="12"/>
        <v>42690</v>
      </c>
      <c r="H642" s="1">
        <v>11</v>
      </c>
      <c r="I642" s="1">
        <v>16</v>
      </c>
      <c r="J642" s="1">
        <v>2016</v>
      </c>
    </row>
    <row r="643" spans="6:10" x14ac:dyDescent="0.3">
      <c r="F643" s="19">
        <v>42022</v>
      </c>
      <c r="G643" s="19">
        <f t="shared" ref="G643:G706" si="13">DATE(J643,H643,I643)</f>
        <v>42022</v>
      </c>
      <c r="H643" s="1">
        <v>1</v>
      </c>
      <c r="I643" s="1">
        <v>18</v>
      </c>
      <c r="J643" s="1">
        <v>2015</v>
      </c>
    </row>
    <row r="644" spans="6:10" x14ac:dyDescent="0.3">
      <c r="F644" s="19">
        <v>42301</v>
      </c>
      <c r="G644" s="19">
        <f t="shared" si="13"/>
        <v>42301</v>
      </c>
      <c r="H644" s="1">
        <v>10</v>
      </c>
      <c r="I644" s="1">
        <v>24</v>
      </c>
      <c r="J644" s="1">
        <v>2015</v>
      </c>
    </row>
    <row r="645" spans="6:10" x14ac:dyDescent="0.3">
      <c r="F645" s="19">
        <v>41989</v>
      </c>
      <c r="G645" s="19">
        <f t="shared" si="13"/>
        <v>41989</v>
      </c>
      <c r="H645" s="1">
        <v>12</v>
      </c>
      <c r="I645" s="1">
        <v>16</v>
      </c>
      <c r="J645" s="1">
        <v>2014</v>
      </c>
    </row>
    <row r="646" spans="6:10" x14ac:dyDescent="0.3">
      <c r="F646" s="19">
        <v>42856</v>
      </c>
      <c r="G646" s="19">
        <f t="shared" si="13"/>
        <v>42856</v>
      </c>
      <c r="H646" s="1">
        <v>5</v>
      </c>
      <c r="I646" s="1">
        <v>1</v>
      </c>
      <c r="J646" s="1">
        <v>2017</v>
      </c>
    </row>
    <row r="647" spans="6:10" x14ac:dyDescent="0.3">
      <c r="F647" s="19">
        <v>42352</v>
      </c>
      <c r="G647" s="19">
        <f t="shared" si="13"/>
        <v>42352</v>
      </c>
      <c r="H647" s="1">
        <v>12</v>
      </c>
      <c r="I647" s="1">
        <v>14</v>
      </c>
      <c r="J647" s="1">
        <v>2015</v>
      </c>
    </row>
    <row r="648" spans="6:10" x14ac:dyDescent="0.3">
      <c r="F648" s="19">
        <v>42929</v>
      </c>
      <c r="G648" s="19">
        <f t="shared" si="13"/>
        <v>42929</v>
      </c>
      <c r="H648" s="1">
        <v>7</v>
      </c>
      <c r="I648" s="1">
        <v>13</v>
      </c>
      <c r="J648" s="1">
        <v>2017</v>
      </c>
    </row>
    <row r="649" spans="6:10" x14ac:dyDescent="0.3">
      <c r="F649" s="19">
        <v>42193</v>
      </c>
      <c r="G649" s="19">
        <f t="shared" si="13"/>
        <v>42193</v>
      </c>
      <c r="H649" s="1">
        <v>7</v>
      </c>
      <c r="I649" s="1">
        <v>8</v>
      </c>
      <c r="J649" s="1">
        <v>2015</v>
      </c>
    </row>
    <row r="650" spans="6:10" x14ac:dyDescent="0.3">
      <c r="F650" s="19">
        <v>43399</v>
      </c>
      <c r="G650" s="19">
        <f t="shared" si="13"/>
        <v>43399</v>
      </c>
      <c r="H650" s="1">
        <v>10</v>
      </c>
      <c r="I650" s="1">
        <v>26</v>
      </c>
      <c r="J650" s="1">
        <v>2018</v>
      </c>
    </row>
    <row r="651" spans="6:10" x14ac:dyDescent="0.3">
      <c r="F651" s="19">
        <v>42610</v>
      </c>
      <c r="G651" s="19">
        <f t="shared" si="13"/>
        <v>42610</v>
      </c>
      <c r="H651" s="1">
        <v>8</v>
      </c>
      <c r="I651" s="1">
        <v>28</v>
      </c>
      <c r="J651" s="1">
        <v>2016</v>
      </c>
    </row>
    <row r="652" spans="6:10" x14ac:dyDescent="0.3">
      <c r="F652" s="19">
        <v>41800</v>
      </c>
      <c r="G652" s="19">
        <f t="shared" si="13"/>
        <v>41800</v>
      </c>
      <c r="H652" s="1">
        <v>6</v>
      </c>
      <c r="I652" s="1">
        <v>10</v>
      </c>
      <c r="J652" s="1">
        <v>2014</v>
      </c>
    </row>
    <row r="653" spans="6:10" x14ac:dyDescent="0.3">
      <c r="F653" s="19">
        <v>41963</v>
      </c>
      <c r="G653" s="19">
        <f t="shared" si="13"/>
        <v>41963</v>
      </c>
      <c r="H653" s="1">
        <v>11</v>
      </c>
      <c r="I653" s="1">
        <v>20</v>
      </c>
      <c r="J653" s="1">
        <v>2014</v>
      </c>
    </row>
    <row r="654" spans="6:10" x14ac:dyDescent="0.3">
      <c r="F654" s="19">
        <v>41763</v>
      </c>
      <c r="G654" s="19">
        <f t="shared" si="13"/>
        <v>41763</v>
      </c>
      <c r="H654" s="1">
        <v>5</v>
      </c>
      <c r="I654" s="1">
        <v>4</v>
      </c>
      <c r="J654" s="1">
        <v>2014</v>
      </c>
    </row>
    <row r="655" spans="6:10" x14ac:dyDescent="0.3">
      <c r="F655" s="19">
        <v>43192</v>
      </c>
      <c r="G655" s="19">
        <f t="shared" si="13"/>
        <v>43192</v>
      </c>
      <c r="H655" s="1">
        <v>4</v>
      </c>
      <c r="I655" s="1">
        <v>2</v>
      </c>
      <c r="J655" s="1">
        <v>2018</v>
      </c>
    </row>
    <row r="656" spans="6:10" x14ac:dyDescent="0.3">
      <c r="F656" s="19">
        <v>42890</v>
      </c>
      <c r="G656" s="19">
        <f t="shared" si="13"/>
        <v>42890</v>
      </c>
      <c r="H656" s="1">
        <v>6</v>
      </c>
      <c r="I656" s="1">
        <v>4</v>
      </c>
      <c r="J656" s="1">
        <v>2017</v>
      </c>
    </row>
    <row r="657" spans="6:10" x14ac:dyDescent="0.3">
      <c r="F657" s="19">
        <v>43343</v>
      </c>
      <c r="G657" s="19">
        <f t="shared" si="13"/>
        <v>43343</v>
      </c>
      <c r="H657" s="1">
        <v>8</v>
      </c>
      <c r="I657" s="1">
        <v>31</v>
      </c>
      <c r="J657" s="1">
        <v>2018</v>
      </c>
    </row>
    <row r="658" spans="6:10" x14ac:dyDescent="0.3">
      <c r="F658" s="19">
        <v>42469</v>
      </c>
      <c r="G658" s="19">
        <f t="shared" si="13"/>
        <v>42469</v>
      </c>
      <c r="H658" s="1">
        <v>4</v>
      </c>
      <c r="I658" s="1">
        <v>9</v>
      </c>
      <c r="J658" s="1">
        <v>2016</v>
      </c>
    </row>
    <row r="659" spans="6:10" x14ac:dyDescent="0.3">
      <c r="F659" s="19">
        <v>41975</v>
      </c>
      <c r="G659" s="19">
        <f t="shared" si="13"/>
        <v>41975</v>
      </c>
      <c r="H659" s="1">
        <v>12</v>
      </c>
      <c r="I659" s="1">
        <v>2</v>
      </c>
      <c r="J659" s="1">
        <v>2014</v>
      </c>
    </row>
    <row r="660" spans="6:10" x14ac:dyDescent="0.3">
      <c r="F660" s="19">
        <v>42925</v>
      </c>
      <c r="G660" s="19">
        <f t="shared" si="13"/>
        <v>42925</v>
      </c>
      <c r="H660" s="1">
        <v>7</v>
      </c>
      <c r="I660" s="1">
        <v>9</v>
      </c>
      <c r="J660" s="1">
        <v>2017</v>
      </c>
    </row>
    <row r="661" spans="6:10" x14ac:dyDescent="0.3">
      <c r="F661" s="19">
        <v>42468</v>
      </c>
      <c r="G661" s="19">
        <f t="shared" si="13"/>
        <v>42468</v>
      </c>
      <c r="H661" s="1">
        <v>4</v>
      </c>
      <c r="I661" s="1">
        <v>8</v>
      </c>
      <c r="J661" s="1">
        <v>2016</v>
      </c>
    </row>
    <row r="662" spans="6:10" x14ac:dyDescent="0.3">
      <c r="F662" s="19">
        <v>43405</v>
      </c>
      <c r="G662" s="19">
        <f t="shared" si="13"/>
        <v>43405</v>
      </c>
      <c r="H662" s="1">
        <v>11</v>
      </c>
      <c r="I662" s="1">
        <v>1</v>
      </c>
      <c r="J662" s="1">
        <v>2018</v>
      </c>
    </row>
    <row r="663" spans="6:10" x14ac:dyDescent="0.3">
      <c r="F663" s="19">
        <v>42656</v>
      </c>
      <c r="G663" s="19">
        <f t="shared" si="13"/>
        <v>42656</v>
      </c>
      <c r="H663" s="1">
        <v>10</v>
      </c>
      <c r="I663" s="1">
        <v>13</v>
      </c>
      <c r="J663" s="1">
        <v>2016</v>
      </c>
    </row>
    <row r="664" spans="6:10" x14ac:dyDescent="0.3">
      <c r="F664" s="19">
        <v>41902</v>
      </c>
      <c r="G664" s="19">
        <f t="shared" si="13"/>
        <v>41902</v>
      </c>
      <c r="H664" s="1">
        <v>9</v>
      </c>
      <c r="I664" s="1">
        <v>20</v>
      </c>
      <c r="J664" s="1">
        <v>2014</v>
      </c>
    </row>
    <row r="665" spans="6:10" x14ac:dyDescent="0.3">
      <c r="F665" s="19">
        <v>41934</v>
      </c>
      <c r="G665" s="19">
        <f t="shared" si="13"/>
        <v>41934</v>
      </c>
      <c r="H665" s="1">
        <v>10</v>
      </c>
      <c r="I665" s="1">
        <v>22</v>
      </c>
      <c r="J665" s="1">
        <v>2014</v>
      </c>
    </row>
    <row r="666" spans="6:10" x14ac:dyDescent="0.3">
      <c r="F666" s="19">
        <v>42135</v>
      </c>
      <c r="G666" s="19">
        <f t="shared" si="13"/>
        <v>42135</v>
      </c>
      <c r="H666" s="1">
        <v>5</v>
      </c>
      <c r="I666" s="1">
        <v>11</v>
      </c>
      <c r="J666" s="1">
        <v>2015</v>
      </c>
    </row>
    <row r="667" spans="6:10" x14ac:dyDescent="0.3">
      <c r="F667" s="19">
        <v>41883</v>
      </c>
      <c r="G667" s="19">
        <f t="shared" si="13"/>
        <v>41883</v>
      </c>
      <c r="H667" s="1">
        <v>9</v>
      </c>
      <c r="I667" s="1">
        <v>1</v>
      </c>
      <c r="J667" s="1">
        <v>2014</v>
      </c>
    </row>
    <row r="668" spans="6:10" x14ac:dyDescent="0.3">
      <c r="F668" s="19">
        <v>43153</v>
      </c>
      <c r="G668" s="19">
        <f t="shared" si="13"/>
        <v>43153</v>
      </c>
      <c r="H668" s="1">
        <v>2</v>
      </c>
      <c r="I668" s="1">
        <v>22</v>
      </c>
      <c r="J668" s="1">
        <v>2018</v>
      </c>
    </row>
    <row r="669" spans="6:10" x14ac:dyDescent="0.3">
      <c r="F669" s="19">
        <v>43022</v>
      </c>
      <c r="G669" s="19">
        <f t="shared" si="13"/>
        <v>43022</v>
      </c>
      <c r="H669" s="1">
        <v>10</v>
      </c>
      <c r="I669" s="1">
        <v>14</v>
      </c>
      <c r="J669" s="1">
        <v>2017</v>
      </c>
    </row>
    <row r="670" spans="6:10" x14ac:dyDescent="0.3">
      <c r="F670" s="19">
        <v>43420</v>
      </c>
      <c r="G670" s="19">
        <f t="shared" si="13"/>
        <v>43420</v>
      </c>
      <c r="H670" s="1">
        <v>11</v>
      </c>
      <c r="I670" s="1">
        <v>16</v>
      </c>
      <c r="J670" s="1">
        <v>2018</v>
      </c>
    </row>
    <row r="671" spans="6:10" x14ac:dyDescent="0.3">
      <c r="F671" s="19">
        <v>42482</v>
      </c>
      <c r="G671" s="19">
        <f t="shared" si="13"/>
        <v>42482</v>
      </c>
      <c r="H671" s="1">
        <v>4</v>
      </c>
      <c r="I671" s="1">
        <v>22</v>
      </c>
      <c r="J671" s="1">
        <v>2016</v>
      </c>
    </row>
    <row r="672" spans="6:10" x14ac:dyDescent="0.3">
      <c r="F672" s="19">
        <v>42053</v>
      </c>
      <c r="G672" s="19">
        <f t="shared" si="13"/>
        <v>42053</v>
      </c>
      <c r="H672" s="1">
        <v>2</v>
      </c>
      <c r="I672" s="1">
        <v>18</v>
      </c>
      <c r="J672" s="1">
        <v>2015</v>
      </c>
    </row>
    <row r="673" spans="6:10" x14ac:dyDescent="0.3">
      <c r="F673" s="19">
        <v>42288</v>
      </c>
      <c r="G673" s="19">
        <f t="shared" si="13"/>
        <v>42288</v>
      </c>
      <c r="H673" s="1">
        <v>10</v>
      </c>
      <c r="I673" s="1">
        <v>11</v>
      </c>
      <c r="J673" s="1">
        <v>2015</v>
      </c>
    </row>
    <row r="674" spans="6:10" x14ac:dyDescent="0.3">
      <c r="F674" s="19">
        <v>42316</v>
      </c>
      <c r="G674" s="19">
        <f t="shared" si="13"/>
        <v>42316</v>
      </c>
      <c r="H674" s="1">
        <v>11</v>
      </c>
      <c r="I674" s="1">
        <v>8</v>
      </c>
      <c r="J674" s="1">
        <v>2015</v>
      </c>
    </row>
    <row r="675" spans="6:10" x14ac:dyDescent="0.3">
      <c r="F675" s="19">
        <v>42965</v>
      </c>
      <c r="G675" s="19">
        <f t="shared" si="13"/>
        <v>42965</v>
      </c>
      <c r="H675" s="1">
        <v>8</v>
      </c>
      <c r="I675" s="1">
        <v>18</v>
      </c>
      <c r="J675" s="1">
        <v>2017</v>
      </c>
    </row>
    <row r="676" spans="6:10" x14ac:dyDescent="0.3">
      <c r="F676" s="19">
        <v>41721</v>
      </c>
      <c r="G676" s="19">
        <f t="shared" si="13"/>
        <v>41721</v>
      </c>
      <c r="H676" s="1">
        <v>3</v>
      </c>
      <c r="I676" s="1">
        <v>23</v>
      </c>
      <c r="J676" s="1">
        <v>2014</v>
      </c>
    </row>
    <row r="677" spans="6:10" x14ac:dyDescent="0.3">
      <c r="F677" s="19">
        <v>42703</v>
      </c>
      <c r="G677" s="19">
        <f t="shared" si="13"/>
        <v>42703</v>
      </c>
      <c r="H677" s="1">
        <v>11</v>
      </c>
      <c r="I677" s="1">
        <v>29</v>
      </c>
      <c r="J677" s="1">
        <v>2016</v>
      </c>
    </row>
    <row r="678" spans="6:10" x14ac:dyDescent="0.3">
      <c r="F678" s="19">
        <v>43329</v>
      </c>
      <c r="G678" s="19">
        <f t="shared" si="13"/>
        <v>43329</v>
      </c>
      <c r="H678" s="1">
        <v>8</v>
      </c>
      <c r="I678" s="1">
        <v>17</v>
      </c>
      <c r="J678" s="1">
        <v>2018</v>
      </c>
    </row>
    <row r="679" spans="6:10" x14ac:dyDescent="0.3">
      <c r="F679" s="19">
        <v>42524</v>
      </c>
      <c r="G679" s="19">
        <f t="shared" si="13"/>
        <v>42524</v>
      </c>
      <c r="H679" s="1">
        <v>6</v>
      </c>
      <c r="I679" s="1">
        <v>3</v>
      </c>
      <c r="J679" s="1">
        <v>2016</v>
      </c>
    </row>
    <row r="680" spans="6:10" x14ac:dyDescent="0.3">
      <c r="F680" s="19">
        <v>42827</v>
      </c>
      <c r="G680" s="19">
        <f t="shared" si="13"/>
        <v>42827</v>
      </c>
      <c r="H680" s="1">
        <v>4</v>
      </c>
      <c r="I680" s="1">
        <v>2</v>
      </c>
      <c r="J680" s="1">
        <v>2017</v>
      </c>
    </row>
    <row r="681" spans="6:10" x14ac:dyDescent="0.3">
      <c r="F681" s="19">
        <v>41970</v>
      </c>
      <c r="G681" s="19">
        <f t="shared" si="13"/>
        <v>41970</v>
      </c>
      <c r="H681" s="1">
        <v>11</v>
      </c>
      <c r="I681" s="1">
        <v>27</v>
      </c>
      <c r="J681" s="1">
        <v>2014</v>
      </c>
    </row>
    <row r="682" spans="6:10" x14ac:dyDescent="0.3">
      <c r="F682" s="19">
        <v>42489</v>
      </c>
      <c r="G682" s="19">
        <f t="shared" si="13"/>
        <v>42489</v>
      </c>
      <c r="H682" s="1">
        <v>4</v>
      </c>
      <c r="I682" s="1">
        <v>29</v>
      </c>
      <c r="J682" s="1">
        <v>2016</v>
      </c>
    </row>
    <row r="683" spans="6:10" x14ac:dyDescent="0.3">
      <c r="F683" s="19">
        <v>42952</v>
      </c>
      <c r="G683" s="19">
        <f t="shared" si="13"/>
        <v>42952</v>
      </c>
      <c r="H683" s="1">
        <v>8</v>
      </c>
      <c r="I683" s="1">
        <v>5</v>
      </c>
      <c r="J683" s="1">
        <v>2017</v>
      </c>
    </row>
    <row r="684" spans="6:10" x14ac:dyDescent="0.3">
      <c r="F684" s="19">
        <v>43086</v>
      </c>
      <c r="G684" s="19">
        <f t="shared" si="13"/>
        <v>43086</v>
      </c>
      <c r="H684" s="1">
        <v>12</v>
      </c>
      <c r="I684" s="1">
        <v>17</v>
      </c>
      <c r="J684" s="1">
        <v>2017</v>
      </c>
    </row>
    <row r="685" spans="6:10" x14ac:dyDescent="0.3">
      <c r="F685" s="19">
        <v>43384</v>
      </c>
      <c r="G685" s="19">
        <f t="shared" si="13"/>
        <v>43384</v>
      </c>
      <c r="H685" s="1">
        <v>10</v>
      </c>
      <c r="I685" s="1">
        <v>11</v>
      </c>
      <c r="J685" s="1">
        <v>2018</v>
      </c>
    </row>
    <row r="686" spans="6:10" x14ac:dyDescent="0.3">
      <c r="F686" s="19">
        <v>42208</v>
      </c>
      <c r="G686" s="19">
        <f t="shared" si="13"/>
        <v>42208</v>
      </c>
      <c r="H686" s="1">
        <v>7</v>
      </c>
      <c r="I686" s="1">
        <v>23</v>
      </c>
      <c r="J686" s="1">
        <v>2015</v>
      </c>
    </row>
    <row r="687" spans="6:10" x14ac:dyDescent="0.3">
      <c r="F687" s="19">
        <v>43260</v>
      </c>
      <c r="G687" s="19">
        <f t="shared" si="13"/>
        <v>43260</v>
      </c>
      <c r="H687" s="1">
        <v>6</v>
      </c>
      <c r="I687" s="1">
        <v>9</v>
      </c>
      <c r="J687" s="1">
        <v>2018</v>
      </c>
    </row>
    <row r="688" spans="6:10" x14ac:dyDescent="0.3">
      <c r="F688" s="19">
        <v>42796</v>
      </c>
      <c r="G688" s="19">
        <f t="shared" si="13"/>
        <v>42796</v>
      </c>
      <c r="H688" s="1">
        <v>3</v>
      </c>
      <c r="I688" s="1">
        <v>2</v>
      </c>
      <c r="J688" s="1">
        <v>2017</v>
      </c>
    </row>
    <row r="689" spans="6:10" x14ac:dyDescent="0.3">
      <c r="F689" s="19">
        <v>42337</v>
      </c>
      <c r="G689" s="19">
        <f t="shared" si="13"/>
        <v>42337</v>
      </c>
      <c r="H689" s="1">
        <v>11</v>
      </c>
      <c r="I689" s="1">
        <v>29</v>
      </c>
      <c r="J689" s="1">
        <v>2015</v>
      </c>
    </row>
    <row r="690" spans="6:10" x14ac:dyDescent="0.3">
      <c r="F690" s="19">
        <v>42340</v>
      </c>
      <c r="G690" s="19">
        <f t="shared" si="13"/>
        <v>42340</v>
      </c>
      <c r="H690" s="1">
        <v>12</v>
      </c>
      <c r="I690" s="1">
        <v>2</v>
      </c>
      <c r="J690" s="1">
        <v>2015</v>
      </c>
    </row>
    <row r="691" spans="6:10" x14ac:dyDescent="0.3">
      <c r="F691" s="19">
        <v>41876</v>
      </c>
      <c r="G691" s="19">
        <f t="shared" si="13"/>
        <v>41876</v>
      </c>
      <c r="H691" s="1">
        <v>8</v>
      </c>
      <c r="I691" s="1">
        <v>25</v>
      </c>
      <c r="J691" s="1">
        <v>2014</v>
      </c>
    </row>
    <row r="692" spans="6:10" x14ac:dyDescent="0.3">
      <c r="F692" s="19">
        <v>42192</v>
      </c>
      <c r="G692" s="19">
        <f t="shared" si="13"/>
        <v>42192</v>
      </c>
      <c r="H692" s="1">
        <v>7</v>
      </c>
      <c r="I692" s="1">
        <v>7</v>
      </c>
      <c r="J692" s="1">
        <v>2015</v>
      </c>
    </row>
    <row r="693" spans="6:10" x14ac:dyDescent="0.3">
      <c r="F693" s="19">
        <v>42611</v>
      </c>
      <c r="G693" s="19">
        <f t="shared" si="13"/>
        <v>42611</v>
      </c>
      <c r="H693" s="1">
        <v>8</v>
      </c>
      <c r="I693" s="1">
        <v>29</v>
      </c>
      <c r="J693" s="1">
        <v>2016</v>
      </c>
    </row>
    <row r="694" spans="6:10" x14ac:dyDescent="0.3">
      <c r="F694" s="19">
        <v>42409</v>
      </c>
      <c r="G694" s="19">
        <f t="shared" si="13"/>
        <v>42409</v>
      </c>
      <c r="H694" s="1">
        <v>2</v>
      </c>
      <c r="I694" s="1">
        <v>9</v>
      </c>
      <c r="J694" s="1">
        <v>2016</v>
      </c>
    </row>
    <row r="695" spans="6:10" x14ac:dyDescent="0.3">
      <c r="F695" s="19">
        <v>42884</v>
      </c>
      <c r="G695" s="19">
        <f t="shared" si="13"/>
        <v>42884</v>
      </c>
      <c r="H695" s="1">
        <v>5</v>
      </c>
      <c r="I695" s="1">
        <v>29</v>
      </c>
      <c r="J695" s="1">
        <v>2017</v>
      </c>
    </row>
    <row r="696" spans="6:10" x14ac:dyDescent="0.3">
      <c r="F696" s="19">
        <v>41980</v>
      </c>
      <c r="G696" s="19">
        <f t="shared" si="13"/>
        <v>41980</v>
      </c>
      <c r="H696" s="1">
        <v>12</v>
      </c>
      <c r="I696" s="1">
        <v>7</v>
      </c>
      <c r="J696" s="1">
        <v>2014</v>
      </c>
    </row>
    <row r="697" spans="6:10" x14ac:dyDescent="0.3">
      <c r="F697" s="19">
        <v>42524</v>
      </c>
      <c r="G697" s="19">
        <f t="shared" si="13"/>
        <v>42524</v>
      </c>
      <c r="H697" s="1">
        <v>6</v>
      </c>
      <c r="I697" s="1">
        <v>3</v>
      </c>
      <c r="J697" s="1">
        <v>2016</v>
      </c>
    </row>
    <row r="698" spans="6:10" x14ac:dyDescent="0.3">
      <c r="F698" s="19">
        <v>42397</v>
      </c>
      <c r="G698" s="19">
        <f t="shared" si="13"/>
        <v>42397</v>
      </c>
      <c r="H698" s="1">
        <v>1</v>
      </c>
      <c r="I698" s="1">
        <v>28</v>
      </c>
      <c r="J698" s="1">
        <v>2016</v>
      </c>
    </row>
    <row r="699" spans="6:10" x14ac:dyDescent="0.3">
      <c r="F699" s="19">
        <v>43161</v>
      </c>
      <c r="G699" s="19">
        <f t="shared" si="13"/>
        <v>43161</v>
      </c>
      <c r="H699" s="1">
        <v>3</v>
      </c>
      <c r="I699" s="1">
        <v>2</v>
      </c>
      <c r="J699" s="1">
        <v>2018</v>
      </c>
    </row>
    <row r="700" spans="6:10" x14ac:dyDescent="0.3">
      <c r="F700" s="19">
        <v>42242</v>
      </c>
      <c r="G700" s="19">
        <f t="shared" si="13"/>
        <v>42242</v>
      </c>
      <c r="H700" s="1">
        <v>8</v>
      </c>
      <c r="I700" s="1">
        <v>26</v>
      </c>
      <c r="J700" s="1">
        <v>2015</v>
      </c>
    </row>
    <row r="701" spans="6:10" x14ac:dyDescent="0.3">
      <c r="F701" s="19">
        <v>42125</v>
      </c>
      <c r="G701" s="19">
        <f t="shared" si="13"/>
        <v>42125</v>
      </c>
      <c r="H701" s="1">
        <v>5</v>
      </c>
      <c r="I701" s="1">
        <v>1</v>
      </c>
      <c r="J701" s="1">
        <v>2015</v>
      </c>
    </row>
    <row r="702" spans="6:10" x14ac:dyDescent="0.3">
      <c r="F702" s="19">
        <v>41949</v>
      </c>
      <c r="G702" s="19">
        <f t="shared" si="13"/>
        <v>41949</v>
      </c>
      <c r="H702" s="1">
        <v>11</v>
      </c>
      <c r="I702" s="1">
        <v>6</v>
      </c>
      <c r="J702" s="1">
        <v>2014</v>
      </c>
    </row>
    <row r="703" spans="6:10" x14ac:dyDescent="0.3">
      <c r="F703" s="19">
        <v>43256</v>
      </c>
      <c r="G703" s="19">
        <f t="shared" si="13"/>
        <v>43256</v>
      </c>
      <c r="H703" s="1">
        <v>6</v>
      </c>
      <c r="I703" s="1">
        <v>5</v>
      </c>
      <c r="J703" s="1">
        <v>2018</v>
      </c>
    </row>
    <row r="704" spans="6:10" x14ac:dyDescent="0.3">
      <c r="F704" s="19">
        <v>43035</v>
      </c>
      <c r="G704" s="19">
        <f t="shared" si="13"/>
        <v>43035</v>
      </c>
      <c r="H704" s="1">
        <v>10</v>
      </c>
      <c r="I704" s="1">
        <v>27</v>
      </c>
      <c r="J704" s="1">
        <v>2017</v>
      </c>
    </row>
    <row r="705" spans="6:10" x14ac:dyDescent="0.3">
      <c r="F705" s="19">
        <v>42929</v>
      </c>
      <c r="G705" s="19">
        <f t="shared" si="13"/>
        <v>42929</v>
      </c>
      <c r="H705" s="1">
        <v>7</v>
      </c>
      <c r="I705" s="1">
        <v>13</v>
      </c>
      <c r="J705" s="1">
        <v>2017</v>
      </c>
    </row>
    <row r="706" spans="6:10" x14ac:dyDescent="0.3">
      <c r="F706" s="19">
        <v>43169</v>
      </c>
      <c r="G706" s="19">
        <f t="shared" si="13"/>
        <v>43169</v>
      </c>
      <c r="H706" s="1">
        <v>3</v>
      </c>
      <c r="I706" s="1">
        <v>10</v>
      </c>
      <c r="J706" s="1">
        <v>2018</v>
      </c>
    </row>
    <row r="707" spans="6:10" x14ac:dyDescent="0.3">
      <c r="F707" s="19">
        <v>42602</v>
      </c>
      <c r="G707" s="19">
        <f t="shared" ref="G707:G770" si="14">DATE(J707,H707,I707)</f>
        <v>42602</v>
      </c>
      <c r="H707" s="1">
        <v>8</v>
      </c>
      <c r="I707" s="1">
        <v>20</v>
      </c>
      <c r="J707" s="1">
        <v>2016</v>
      </c>
    </row>
    <row r="708" spans="6:10" x14ac:dyDescent="0.3">
      <c r="F708" s="19">
        <v>41769</v>
      </c>
      <c r="G708" s="19">
        <f t="shared" si="14"/>
        <v>41769</v>
      </c>
      <c r="H708" s="1">
        <v>5</v>
      </c>
      <c r="I708" s="1">
        <v>10</v>
      </c>
      <c r="J708" s="1">
        <v>2014</v>
      </c>
    </row>
    <row r="709" spans="6:10" x14ac:dyDescent="0.3">
      <c r="F709" s="19">
        <v>43150</v>
      </c>
      <c r="G709" s="19">
        <f t="shared" si="14"/>
        <v>43150</v>
      </c>
      <c r="H709" s="1">
        <v>2</v>
      </c>
      <c r="I709" s="1">
        <v>19</v>
      </c>
      <c r="J709" s="1">
        <v>2018</v>
      </c>
    </row>
    <row r="710" spans="6:10" x14ac:dyDescent="0.3">
      <c r="F710" s="19">
        <v>41933</v>
      </c>
      <c r="G710" s="19">
        <f t="shared" si="14"/>
        <v>41933</v>
      </c>
      <c r="H710" s="1">
        <v>10</v>
      </c>
      <c r="I710" s="1">
        <v>21</v>
      </c>
      <c r="J710" s="1">
        <v>2014</v>
      </c>
    </row>
    <row r="711" spans="6:10" x14ac:dyDescent="0.3">
      <c r="F711" s="19">
        <v>42555</v>
      </c>
      <c r="G711" s="19">
        <f t="shared" si="14"/>
        <v>42555</v>
      </c>
      <c r="H711" s="1">
        <v>7</v>
      </c>
      <c r="I711" s="1">
        <v>4</v>
      </c>
      <c r="J711" s="1">
        <v>2016</v>
      </c>
    </row>
    <row r="712" spans="6:10" x14ac:dyDescent="0.3">
      <c r="F712" s="19">
        <v>41750</v>
      </c>
      <c r="G712" s="19">
        <f t="shared" si="14"/>
        <v>41750</v>
      </c>
      <c r="H712" s="1">
        <v>4</v>
      </c>
      <c r="I712" s="1">
        <v>21</v>
      </c>
      <c r="J712" s="1">
        <v>2014</v>
      </c>
    </row>
    <row r="713" spans="6:10" x14ac:dyDescent="0.3">
      <c r="F713" s="19">
        <v>42939</v>
      </c>
      <c r="G713" s="19">
        <f t="shared" si="14"/>
        <v>42939</v>
      </c>
      <c r="H713" s="1">
        <v>7</v>
      </c>
      <c r="I713" s="1">
        <v>23</v>
      </c>
      <c r="J713" s="1">
        <v>2017</v>
      </c>
    </row>
    <row r="714" spans="6:10" x14ac:dyDescent="0.3">
      <c r="F714" s="19">
        <v>41733</v>
      </c>
      <c r="G714" s="19">
        <f t="shared" si="14"/>
        <v>41733</v>
      </c>
      <c r="H714" s="1">
        <v>4</v>
      </c>
      <c r="I714" s="1">
        <v>4</v>
      </c>
      <c r="J714" s="1">
        <v>2014</v>
      </c>
    </row>
    <row r="715" spans="6:10" x14ac:dyDescent="0.3">
      <c r="F715" s="19">
        <v>42245</v>
      </c>
      <c r="G715" s="19">
        <f t="shared" si="14"/>
        <v>42245</v>
      </c>
      <c r="H715" s="1">
        <v>8</v>
      </c>
      <c r="I715" s="1">
        <v>29</v>
      </c>
      <c r="J715" s="1">
        <v>2015</v>
      </c>
    </row>
    <row r="716" spans="6:10" x14ac:dyDescent="0.3">
      <c r="F716" s="19">
        <v>42942</v>
      </c>
      <c r="G716" s="19">
        <f t="shared" si="14"/>
        <v>42942</v>
      </c>
      <c r="H716" s="1">
        <v>7</v>
      </c>
      <c r="I716" s="1">
        <v>26</v>
      </c>
      <c r="J716" s="1">
        <v>2017</v>
      </c>
    </row>
    <row r="717" spans="6:10" x14ac:dyDescent="0.3">
      <c r="F717" s="19">
        <v>41758</v>
      </c>
      <c r="G717" s="19">
        <f t="shared" si="14"/>
        <v>41758</v>
      </c>
      <c r="H717" s="1">
        <v>4</v>
      </c>
      <c r="I717" s="1">
        <v>29</v>
      </c>
      <c r="J717" s="1">
        <v>2014</v>
      </c>
    </row>
    <row r="718" spans="6:10" x14ac:dyDescent="0.3">
      <c r="F718" s="19">
        <v>43015</v>
      </c>
      <c r="G718" s="19">
        <f t="shared" si="14"/>
        <v>43015</v>
      </c>
      <c r="H718" s="1">
        <v>10</v>
      </c>
      <c r="I718" s="1">
        <v>7</v>
      </c>
      <c r="J718" s="1">
        <v>2017</v>
      </c>
    </row>
    <row r="719" spans="6:10" x14ac:dyDescent="0.3">
      <c r="F719" s="19">
        <v>42297</v>
      </c>
      <c r="G719" s="19">
        <f t="shared" si="14"/>
        <v>42297</v>
      </c>
      <c r="H719" s="1">
        <v>10</v>
      </c>
      <c r="I719" s="1">
        <v>20</v>
      </c>
      <c r="J719" s="1">
        <v>2015</v>
      </c>
    </row>
    <row r="720" spans="6:10" x14ac:dyDescent="0.3">
      <c r="F720" s="19">
        <v>42164</v>
      </c>
      <c r="G720" s="19">
        <f t="shared" si="14"/>
        <v>42164</v>
      </c>
      <c r="H720" s="1">
        <v>6</v>
      </c>
      <c r="I720" s="1">
        <v>9</v>
      </c>
      <c r="J720" s="1">
        <v>2015</v>
      </c>
    </row>
    <row r="721" spans="6:10" x14ac:dyDescent="0.3">
      <c r="F721" s="19">
        <v>41843</v>
      </c>
      <c r="G721" s="19">
        <f t="shared" si="14"/>
        <v>41843</v>
      </c>
      <c r="H721" s="1">
        <v>7</v>
      </c>
      <c r="I721" s="1">
        <v>23</v>
      </c>
      <c r="J721" s="1">
        <v>2014</v>
      </c>
    </row>
    <row r="722" spans="6:10" x14ac:dyDescent="0.3">
      <c r="F722" s="19">
        <v>42217</v>
      </c>
      <c r="G722" s="19">
        <f t="shared" si="14"/>
        <v>42217</v>
      </c>
      <c r="H722" s="1">
        <v>8</v>
      </c>
      <c r="I722" s="1">
        <v>1</v>
      </c>
      <c r="J722" s="1">
        <v>2015</v>
      </c>
    </row>
    <row r="723" spans="6:10" x14ac:dyDescent="0.3">
      <c r="F723" s="19">
        <v>43099</v>
      </c>
      <c r="G723" s="19">
        <f t="shared" si="14"/>
        <v>43099</v>
      </c>
      <c r="H723" s="1">
        <v>12</v>
      </c>
      <c r="I723" s="1">
        <v>30</v>
      </c>
      <c r="J723" s="1">
        <v>2017</v>
      </c>
    </row>
    <row r="724" spans="6:10" x14ac:dyDescent="0.3">
      <c r="F724" s="19">
        <v>42456</v>
      </c>
      <c r="G724" s="19">
        <f t="shared" si="14"/>
        <v>42456</v>
      </c>
      <c r="H724" s="1">
        <v>3</v>
      </c>
      <c r="I724" s="1">
        <v>27</v>
      </c>
      <c r="J724" s="1">
        <v>2016</v>
      </c>
    </row>
    <row r="725" spans="6:10" x14ac:dyDescent="0.3">
      <c r="F725" s="19">
        <v>43157</v>
      </c>
      <c r="G725" s="19">
        <f t="shared" si="14"/>
        <v>43157</v>
      </c>
      <c r="H725" s="1">
        <v>2</v>
      </c>
      <c r="I725" s="1">
        <v>26</v>
      </c>
      <c r="J725" s="1">
        <v>2018</v>
      </c>
    </row>
    <row r="726" spans="6:10" x14ac:dyDescent="0.3">
      <c r="F726" s="19">
        <v>43316</v>
      </c>
      <c r="G726" s="19">
        <f t="shared" si="14"/>
        <v>43316</v>
      </c>
      <c r="H726" s="1">
        <v>8</v>
      </c>
      <c r="I726" s="1">
        <v>4</v>
      </c>
      <c r="J726" s="1">
        <v>2018</v>
      </c>
    </row>
    <row r="727" spans="6:10" x14ac:dyDescent="0.3">
      <c r="F727" s="19">
        <v>42303</v>
      </c>
      <c r="G727" s="19">
        <f t="shared" si="14"/>
        <v>42303</v>
      </c>
      <c r="H727" s="1">
        <v>10</v>
      </c>
      <c r="I727" s="1">
        <v>26</v>
      </c>
      <c r="J727" s="1">
        <v>2015</v>
      </c>
    </row>
    <row r="728" spans="6:10" x14ac:dyDescent="0.3">
      <c r="F728" s="19">
        <v>42271</v>
      </c>
      <c r="G728" s="19">
        <f t="shared" si="14"/>
        <v>42271</v>
      </c>
      <c r="H728" s="1">
        <v>9</v>
      </c>
      <c r="I728" s="1">
        <v>24</v>
      </c>
      <c r="J728" s="1">
        <v>2015</v>
      </c>
    </row>
    <row r="729" spans="6:10" x14ac:dyDescent="0.3">
      <c r="F729" s="19">
        <v>42933</v>
      </c>
      <c r="G729" s="19">
        <f t="shared" si="14"/>
        <v>42933</v>
      </c>
      <c r="H729" s="1">
        <v>7</v>
      </c>
      <c r="I729" s="1">
        <v>17</v>
      </c>
      <c r="J729" s="1">
        <v>2017</v>
      </c>
    </row>
    <row r="730" spans="6:10" x14ac:dyDescent="0.3">
      <c r="F730" s="19">
        <v>43238</v>
      </c>
      <c r="G730" s="19">
        <f t="shared" si="14"/>
        <v>43238</v>
      </c>
      <c r="H730" s="1">
        <v>5</v>
      </c>
      <c r="I730" s="1">
        <v>18</v>
      </c>
      <c r="J730" s="1">
        <v>2018</v>
      </c>
    </row>
    <row r="731" spans="6:10" x14ac:dyDescent="0.3">
      <c r="F731" s="19">
        <v>42506</v>
      </c>
      <c r="G731" s="19">
        <f t="shared" si="14"/>
        <v>42506</v>
      </c>
      <c r="H731" s="1">
        <v>5</v>
      </c>
      <c r="I731" s="1">
        <v>16</v>
      </c>
      <c r="J731" s="1">
        <v>2016</v>
      </c>
    </row>
    <row r="732" spans="6:10" x14ac:dyDescent="0.3">
      <c r="F732" s="19">
        <v>42528</v>
      </c>
      <c r="G732" s="19">
        <f t="shared" si="14"/>
        <v>42528</v>
      </c>
      <c r="H732" s="1">
        <v>6</v>
      </c>
      <c r="I732" s="1">
        <v>7</v>
      </c>
      <c r="J732" s="1">
        <v>2016</v>
      </c>
    </row>
    <row r="733" spans="6:10" x14ac:dyDescent="0.3">
      <c r="F733" s="19">
        <v>42702</v>
      </c>
      <c r="G733" s="19">
        <f t="shared" si="14"/>
        <v>42702</v>
      </c>
      <c r="H733" s="1">
        <v>11</v>
      </c>
      <c r="I733" s="1">
        <v>28</v>
      </c>
      <c r="J733" s="1">
        <v>2016</v>
      </c>
    </row>
    <row r="734" spans="6:10" x14ac:dyDescent="0.3">
      <c r="F734" s="19">
        <v>42282</v>
      </c>
      <c r="G734" s="19">
        <f t="shared" si="14"/>
        <v>42282</v>
      </c>
      <c r="H734" s="1">
        <v>10</v>
      </c>
      <c r="I734" s="1">
        <v>5</v>
      </c>
      <c r="J734" s="1">
        <v>2015</v>
      </c>
    </row>
    <row r="735" spans="6:10" x14ac:dyDescent="0.3">
      <c r="F735" s="19">
        <v>41745</v>
      </c>
      <c r="G735" s="19">
        <f t="shared" si="14"/>
        <v>41745</v>
      </c>
      <c r="H735" s="1">
        <v>4</v>
      </c>
      <c r="I735" s="1">
        <v>16</v>
      </c>
      <c r="J735" s="1">
        <v>2014</v>
      </c>
    </row>
    <row r="736" spans="6:10" x14ac:dyDescent="0.3">
      <c r="F736" s="19">
        <v>41825</v>
      </c>
      <c r="G736" s="19">
        <f t="shared" si="14"/>
        <v>41825</v>
      </c>
      <c r="H736" s="1">
        <v>7</v>
      </c>
      <c r="I736" s="1">
        <v>5</v>
      </c>
      <c r="J736" s="1">
        <v>2014</v>
      </c>
    </row>
    <row r="737" spans="6:10" x14ac:dyDescent="0.3">
      <c r="F737" s="19">
        <v>42622</v>
      </c>
      <c r="G737" s="19">
        <f t="shared" si="14"/>
        <v>42622</v>
      </c>
      <c r="H737" s="1">
        <v>9</v>
      </c>
      <c r="I737" s="1">
        <v>9</v>
      </c>
      <c r="J737" s="1">
        <v>2016</v>
      </c>
    </row>
    <row r="738" spans="6:10" x14ac:dyDescent="0.3">
      <c r="F738" s="19">
        <v>42651</v>
      </c>
      <c r="G738" s="19">
        <f t="shared" si="14"/>
        <v>42651</v>
      </c>
      <c r="H738" s="1">
        <v>10</v>
      </c>
      <c r="I738" s="1">
        <v>8</v>
      </c>
      <c r="J738" s="1">
        <v>2016</v>
      </c>
    </row>
    <row r="739" spans="6:10" x14ac:dyDescent="0.3">
      <c r="F739" s="19">
        <v>43462</v>
      </c>
      <c r="G739" s="19">
        <f t="shared" si="14"/>
        <v>43462</v>
      </c>
      <c r="H739" s="1">
        <v>12</v>
      </c>
      <c r="I739" s="1">
        <v>28</v>
      </c>
      <c r="J739" s="1">
        <v>2018</v>
      </c>
    </row>
    <row r="740" spans="6:10" x14ac:dyDescent="0.3">
      <c r="F740" s="19">
        <v>42608</v>
      </c>
      <c r="G740" s="19">
        <f t="shared" si="14"/>
        <v>42608</v>
      </c>
      <c r="H740" s="1">
        <v>8</v>
      </c>
      <c r="I740" s="1">
        <v>26</v>
      </c>
      <c r="J740" s="1">
        <v>2016</v>
      </c>
    </row>
    <row r="741" spans="6:10" x14ac:dyDescent="0.3">
      <c r="F741" s="19">
        <v>43121</v>
      </c>
      <c r="G741" s="19">
        <f t="shared" si="14"/>
        <v>43121</v>
      </c>
      <c r="H741" s="1">
        <v>1</v>
      </c>
      <c r="I741" s="1">
        <v>21</v>
      </c>
      <c r="J741" s="1">
        <v>2018</v>
      </c>
    </row>
    <row r="742" spans="6:10" x14ac:dyDescent="0.3">
      <c r="F742" s="19">
        <v>42546</v>
      </c>
      <c r="G742" s="19">
        <f t="shared" si="14"/>
        <v>42546</v>
      </c>
      <c r="H742" s="1">
        <v>6</v>
      </c>
      <c r="I742" s="1">
        <v>25</v>
      </c>
      <c r="J742" s="1">
        <v>2016</v>
      </c>
    </row>
    <row r="743" spans="6:10" x14ac:dyDescent="0.3">
      <c r="F743" s="19">
        <v>43061</v>
      </c>
      <c r="G743" s="19">
        <f t="shared" si="14"/>
        <v>43061</v>
      </c>
      <c r="H743" s="1">
        <v>11</v>
      </c>
      <c r="I743" s="1">
        <v>22</v>
      </c>
      <c r="J743" s="1">
        <v>2017</v>
      </c>
    </row>
    <row r="744" spans="6:10" x14ac:dyDescent="0.3">
      <c r="F744" s="19">
        <v>43238</v>
      </c>
      <c r="G744" s="19">
        <f t="shared" si="14"/>
        <v>43238</v>
      </c>
      <c r="H744" s="1">
        <v>5</v>
      </c>
      <c r="I744" s="1">
        <v>18</v>
      </c>
      <c r="J744" s="1">
        <v>2018</v>
      </c>
    </row>
    <row r="745" spans="6:10" x14ac:dyDescent="0.3">
      <c r="F745" s="19">
        <v>43378</v>
      </c>
      <c r="G745" s="19">
        <f t="shared" si="14"/>
        <v>43378</v>
      </c>
      <c r="H745" s="1">
        <v>10</v>
      </c>
      <c r="I745" s="1">
        <v>5</v>
      </c>
      <c r="J745" s="1">
        <v>2018</v>
      </c>
    </row>
    <row r="746" spans="6:10" x14ac:dyDescent="0.3">
      <c r="F746" s="19">
        <v>42274</v>
      </c>
      <c r="G746" s="19">
        <f t="shared" si="14"/>
        <v>42274</v>
      </c>
      <c r="H746" s="1">
        <v>9</v>
      </c>
      <c r="I746" s="1">
        <v>27</v>
      </c>
      <c r="J746" s="1">
        <v>2015</v>
      </c>
    </row>
    <row r="747" spans="6:10" x14ac:dyDescent="0.3">
      <c r="F747" s="19">
        <v>43206</v>
      </c>
      <c r="G747" s="19">
        <f t="shared" si="14"/>
        <v>43206</v>
      </c>
      <c r="H747" s="1">
        <v>4</v>
      </c>
      <c r="I747" s="1">
        <v>16</v>
      </c>
      <c r="J747" s="1">
        <v>2018</v>
      </c>
    </row>
    <row r="748" spans="6:10" x14ac:dyDescent="0.3">
      <c r="F748" s="19">
        <v>41963</v>
      </c>
      <c r="G748" s="19">
        <f t="shared" si="14"/>
        <v>41963</v>
      </c>
      <c r="H748" s="1">
        <v>11</v>
      </c>
      <c r="I748" s="1">
        <v>20</v>
      </c>
      <c r="J748" s="1">
        <v>2014</v>
      </c>
    </row>
    <row r="749" spans="6:10" x14ac:dyDescent="0.3">
      <c r="F749" s="19">
        <v>43049</v>
      </c>
      <c r="G749" s="19">
        <f t="shared" si="14"/>
        <v>43049</v>
      </c>
      <c r="H749" s="1">
        <v>11</v>
      </c>
      <c r="I749" s="1">
        <v>10</v>
      </c>
      <c r="J749" s="1">
        <v>2017</v>
      </c>
    </row>
    <row r="750" spans="6:10" x14ac:dyDescent="0.3">
      <c r="F750" s="19">
        <v>42903</v>
      </c>
      <c r="G750" s="19">
        <f t="shared" si="14"/>
        <v>42903</v>
      </c>
      <c r="H750" s="1">
        <v>6</v>
      </c>
      <c r="I750" s="1">
        <v>17</v>
      </c>
      <c r="J750" s="1">
        <v>2017</v>
      </c>
    </row>
    <row r="751" spans="6:10" x14ac:dyDescent="0.3">
      <c r="F751" s="19">
        <v>43464</v>
      </c>
      <c r="G751" s="19">
        <f t="shared" si="14"/>
        <v>43464</v>
      </c>
      <c r="H751" s="1">
        <v>12</v>
      </c>
      <c r="I751" s="1">
        <v>30</v>
      </c>
      <c r="J751" s="1">
        <v>2018</v>
      </c>
    </row>
    <row r="752" spans="6:10" x14ac:dyDescent="0.3">
      <c r="F752" s="19">
        <v>42822</v>
      </c>
      <c r="G752" s="19">
        <f t="shared" si="14"/>
        <v>42822</v>
      </c>
      <c r="H752" s="1">
        <v>3</v>
      </c>
      <c r="I752" s="1">
        <v>28</v>
      </c>
      <c r="J752" s="1">
        <v>2017</v>
      </c>
    </row>
    <row r="753" spans="6:10" x14ac:dyDescent="0.3">
      <c r="F753" s="19">
        <v>43175</v>
      </c>
      <c r="G753" s="19">
        <f t="shared" si="14"/>
        <v>43175</v>
      </c>
      <c r="H753" s="1">
        <v>3</v>
      </c>
      <c r="I753" s="1">
        <v>16</v>
      </c>
      <c r="J753" s="1">
        <v>2018</v>
      </c>
    </row>
    <row r="754" spans="6:10" x14ac:dyDescent="0.3">
      <c r="F754" s="19">
        <v>43431</v>
      </c>
      <c r="G754" s="19">
        <f t="shared" si="14"/>
        <v>43431</v>
      </c>
      <c r="H754" s="1">
        <v>11</v>
      </c>
      <c r="I754" s="1">
        <v>27</v>
      </c>
      <c r="J754" s="1">
        <v>2018</v>
      </c>
    </row>
    <row r="755" spans="6:10" x14ac:dyDescent="0.3">
      <c r="F755" s="19">
        <v>42363</v>
      </c>
      <c r="G755" s="19">
        <f t="shared" si="14"/>
        <v>42363</v>
      </c>
      <c r="H755" s="1">
        <v>12</v>
      </c>
      <c r="I755" s="1">
        <v>25</v>
      </c>
      <c r="J755" s="1">
        <v>2015</v>
      </c>
    </row>
    <row r="756" spans="6:10" x14ac:dyDescent="0.3">
      <c r="F756" s="19">
        <v>42654</v>
      </c>
      <c r="G756" s="19">
        <f t="shared" si="14"/>
        <v>42654</v>
      </c>
      <c r="H756" s="1">
        <v>10</v>
      </c>
      <c r="I756" s="1">
        <v>11</v>
      </c>
      <c r="J756" s="1">
        <v>2016</v>
      </c>
    </row>
    <row r="757" spans="6:10" x14ac:dyDescent="0.3">
      <c r="F757" s="19">
        <v>41804</v>
      </c>
      <c r="G757" s="19">
        <f t="shared" si="14"/>
        <v>41804</v>
      </c>
      <c r="H757" s="1">
        <v>6</v>
      </c>
      <c r="I757" s="1">
        <v>14</v>
      </c>
      <c r="J757" s="1">
        <v>2014</v>
      </c>
    </row>
    <row r="758" spans="6:10" x14ac:dyDescent="0.3">
      <c r="F758" s="19">
        <v>43052</v>
      </c>
      <c r="G758" s="19">
        <f t="shared" si="14"/>
        <v>43052</v>
      </c>
      <c r="H758" s="1">
        <v>11</v>
      </c>
      <c r="I758" s="1">
        <v>13</v>
      </c>
      <c r="J758" s="1">
        <v>2017</v>
      </c>
    </row>
    <row r="759" spans="6:10" x14ac:dyDescent="0.3">
      <c r="F759" s="19">
        <v>42862</v>
      </c>
      <c r="G759" s="19">
        <f t="shared" si="14"/>
        <v>42862</v>
      </c>
      <c r="H759" s="1">
        <v>5</v>
      </c>
      <c r="I759" s="1">
        <v>7</v>
      </c>
      <c r="J759" s="1">
        <v>2017</v>
      </c>
    </row>
    <row r="760" spans="6:10" x14ac:dyDescent="0.3">
      <c r="F760" s="19">
        <v>41881</v>
      </c>
      <c r="G760" s="19">
        <f t="shared" si="14"/>
        <v>41881</v>
      </c>
      <c r="H760" s="1">
        <v>8</v>
      </c>
      <c r="I760" s="1">
        <v>30</v>
      </c>
      <c r="J760" s="1">
        <v>2014</v>
      </c>
    </row>
    <row r="761" spans="6:10" x14ac:dyDescent="0.3">
      <c r="F761" s="19">
        <v>41647</v>
      </c>
      <c r="G761" s="19">
        <f t="shared" si="14"/>
        <v>41647</v>
      </c>
      <c r="H761" s="1">
        <v>1</v>
      </c>
      <c r="I761" s="1">
        <v>8</v>
      </c>
      <c r="J761" s="1">
        <v>2014</v>
      </c>
    </row>
    <row r="762" spans="6:10" x14ac:dyDescent="0.3">
      <c r="F762" s="19">
        <v>43412</v>
      </c>
      <c r="G762" s="19">
        <f t="shared" si="14"/>
        <v>43412</v>
      </c>
      <c r="H762" s="1">
        <v>11</v>
      </c>
      <c r="I762" s="1">
        <v>8</v>
      </c>
      <c r="J762" s="1">
        <v>2018</v>
      </c>
    </row>
    <row r="763" spans="6:10" x14ac:dyDescent="0.3">
      <c r="F763" s="19">
        <v>43152</v>
      </c>
      <c r="G763" s="19">
        <f t="shared" si="14"/>
        <v>43152</v>
      </c>
      <c r="H763" s="1">
        <v>2</v>
      </c>
      <c r="I763" s="1">
        <v>21</v>
      </c>
      <c r="J763" s="1">
        <v>2018</v>
      </c>
    </row>
    <row r="764" spans="6:10" x14ac:dyDescent="0.3">
      <c r="F764" s="19">
        <v>43465</v>
      </c>
      <c r="G764" s="19">
        <f t="shared" si="14"/>
        <v>43465</v>
      </c>
      <c r="H764" s="1">
        <v>12</v>
      </c>
      <c r="I764" s="1">
        <v>31</v>
      </c>
      <c r="J764" s="1">
        <v>2018</v>
      </c>
    </row>
    <row r="765" spans="6:10" x14ac:dyDescent="0.3">
      <c r="F765" s="19">
        <v>41905</v>
      </c>
      <c r="G765" s="19">
        <f t="shared" si="14"/>
        <v>41905</v>
      </c>
      <c r="H765" s="1">
        <v>9</v>
      </c>
      <c r="I765" s="1">
        <v>23</v>
      </c>
      <c r="J765" s="1">
        <v>2014</v>
      </c>
    </row>
    <row r="766" spans="6:10" x14ac:dyDescent="0.3">
      <c r="F766" s="19">
        <v>42172</v>
      </c>
      <c r="G766" s="19">
        <f t="shared" si="14"/>
        <v>42172</v>
      </c>
      <c r="H766" s="1">
        <v>6</v>
      </c>
      <c r="I766" s="1">
        <v>17</v>
      </c>
      <c r="J766" s="1">
        <v>2015</v>
      </c>
    </row>
    <row r="767" spans="6:10" x14ac:dyDescent="0.3">
      <c r="F767" s="19">
        <v>43253</v>
      </c>
      <c r="G767" s="19">
        <f t="shared" si="14"/>
        <v>43253</v>
      </c>
      <c r="H767" s="1">
        <v>6</v>
      </c>
      <c r="I767" s="1">
        <v>2</v>
      </c>
      <c r="J767" s="1">
        <v>2018</v>
      </c>
    </row>
    <row r="768" spans="6:10" x14ac:dyDescent="0.3">
      <c r="F768" s="19">
        <v>43230</v>
      </c>
      <c r="G768" s="19">
        <f t="shared" si="14"/>
        <v>43230</v>
      </c>
      <c r="H768" s="1">
        <v>5</v>
      </c>
      <c r="I768" s="1">
        <v>10</v>
      </c>
      <c r="J768" s="1">
        <v>2018</v>
      </c>
    </row>
    <row r="769" spans="6:10" x14ac:dyDescent="0.3">
      <c r="F769" s="19">
        <v>42424</v>
      </c>
      <c r="G769" s="19">
        <f t="shared" si="14"/>
        <v>42424</v>
      </c>
      <c r="H769" s="1">
        <v>2</v>
      </c>
      <c r="I769" s="1">
        <v>24</v>
      </c>
      <c r="J769" s="1">
        <v>2016</v>
      </c>
    </row>
    <row r="770" spans="6:10" x14ac:dyDescent="0.3">
      <c r="F770" s="19">
        <v>43088</v>
      </c>
      <c r="G770" s="19">
        <f t="shared" si="14"/>
        <v>43088</v>
      </c>
      <c r="H770" s="1">
        <v>12</v>
      </c>
      <c r="I770" s="1">
        <v>19</v>
      </c>
      <c r="J770" s="1">
        <v>2017</v>
      </c>
    </row>
    <row r="771" spans="6:10" x14ac:dyDescent="0.3">
      <c r="F771" s="19">
        <v>43109</v>
      </c>
      <c r="G771" s="19">
        <f t="shared" ref="G771:G834" si="15">DATE(J771,H771,I771)</f>
        <v>43109</v>
      </c>
      <c r="H771" s="1">
        <v>1</v>
      </c>
      <c r="I771" s="1">
        <v>9</v>
      </c>
      <c r="J771" s="1">
        <v>2018</v>
      </c>
    </row>
    <row r="772" spans="6:10" x14ac:dyDescent="0.3">
      <c r="F772" s="19">
        <v>42974</v>
      </c>
      <c r="G772" s="19">
        <f t="shared" si="15"/>
        <v>42974</v>
      </c>
      <c r="H772" s="1">
        <v>8</v>
      </c>
      <c r="I772" s="1">
        <v>27</v>
      </c>
      <c r="J772" s="1">
        <v>2017</v>
      </c>
    </row>
    <row r="773" spans="6:10" x14ac:dyDescent="0.3">
      <c r="F773" s="19">
        <v>43025</v>
      </c>
      <c r="G773" s="19">
        <f t="shared" si="15"/>
        <v>43025</v>
      </c>
      <c r="H773" s="1">
        <v>10</v>
      </c>
      <c r="I773" s="1">
        <v>17</v>
      </c>
      <c r="J773" s="1">
        <v>2017</v>
      </c>
    </row>
    <row r="774" spans="6:10" x14ac:dyDescent="0.3">
      <c r="F774" s="19">
        <v>41755</v>
      </c>
      <c r="G774" s="19">
        <f t="shared" si="15"/>
        <v>41755</v>
      </c>
      <c r="H774" s="1">
        <v>4</v>
      </c>
      <c r="I774" s="1">
        <v>26</v>
      </c>
      <c r="J774" s="1">
        <v>2014</v>
      </c>
    </row>
    <row r="775" spans="6:10" x14ac:dyDescent="0.3">
      <c r="F775" s="19">
        <v>42709</v>
      </c>
      <c r="G775" s="19">
        <f t="shared" si="15"/>
        <v>42709</v>
      </c>
      <c r="H775" s="1">
        <v>12</v>
      </c>
      <c r="I775" s="1">
        <v>5</v>
      </c>
      <c r="J775" s="1">
        <v>2016</v>
      </c>
    </row>
    <row r="776" spans="6:10" x14ac:dyDescent="0.3">
      <c r="F776" s="19">
        <v>43002</v>
      </c>
      <c r="G776" s="19">
        <f t="shared" si="15"/>
        <v>43002</v>
      </c>
      <c r="H776" s="1">
        <v>9</v>
      </c>
      <c r="I776" s="1">
        <v>24</v>
      </c>
      <c r="J776" s="1">
        <v>2017</v>
      </c>
    </row>
    <row r="777" spans="6:10" x14ac:dyDescent="0.3">
      <c r="F777" s="19">
        <v>43310</v>
      </c>
      <c r="G777" s="19">
        <f t="shared" si="15"/>
        <v>43310</v>
      </c>
      <c r="H777" s="1">
        <v>7</v>
      </c>
      <c r="I777" s="1">
        <v>29</v>
      </c>
      <c r="J777" s="1">
        <v>2018</v>
      </c>
    </row>
    <row r="778" spans="6:10" x14ac:dyDescent="0.3">
      <c r="F778" s="19">
        <v>41850</v>
      </c>
      <c r="G778" s="19">
        <f t="shared" si="15"/>
        <v>41850</v>
      </c>
      <c r="H778" s="1">
        <v>7</v>
      </c>
      <c r="I778" s="1">
        <v>30</v>
      </c>
      <c r="J778" s="1">
        <v>2014</v>
      </c>
    </row>
    <row r="779" spans="6:10" x14ac:dyDescent="0.3">
      <c r="F779" s="19">
        <v>42316</v>
      </c>
      <c r="G779" s="19">
        <f t="shared" si="15"/>
        <v>42316</v>
      </c>
      <c r="H779" s="1">
        <v>11</v>
      </c>
      <c r="I779" s="1">
        <v>8</v>
      </c>
      <c r="J779" s="1">
        <v>2015</v>
      </c>
    </row>
    <row r="780" spans="6:10" x14ac:dyDescent="0.3">
      <c r="F780" s="19">
        <v>42737</v>
      </c>
      <c r="G780" s="19">
        <f t="shared" si="15"/>
        <v>42737</v>
      </c>
      <c r="H780" s="1">
        <v>1</v>
      </c>
      <c r="I780" s="1">
        <v>2</v>
      </c>
      <c r="J780" s="1">
        <v>2017</v>
      </c>
    </row>
    <row r="781" spans="6:10" x14ac:dyDescent="0.3">
      <c r="F781" s="19">
        <v>42290</v>
      </c>
      <c r="G781" s="19">
        <f t="shared" si="15"/>
        <v>42290</v>
      </c>
      <c r="H781" s="1">
        <v>10</v>
      </c>
      <c r="I781" s="1">
        <v>13</v>
      </c>
      <c r="J781" s="1">
        <v>2015</v>
      </c>
    </row>
    <row r="782" spans="6:10" x14ac:dyDescent="0.3">
      <c r="F782" s="19">
        <v>41817</v>
      </c>
      <c r="G782" s="19">
        <f t="shared" si="15"/>
        <v>41817</v>
      </c>
      <c r="H782" s="1">
        <v>6</v>
      </c>
      <c r="I782" s="1">
        <v>27</v>
      </c>
      <c r="J782" s="1">
        <v>2014</v>
      </c>
    </row>
    <row r="783" spans="6:10" x14ac:dyDescent="0.3">
      <c r="F783" s="19">
        <v>43345</v>
      </c>
      <c r="G783" s="19">
        <f t="shared" si="15"/>
        <v>43345</v>
      </c>
      <c r="H783" s="1">
        <v>9</v>
      </c>
      <c r="I783" s="1">
        <v>2</v>
      </c>
      <c r="J783" s="1">
        <v>2018</v>
      </c>
    </row>
    <row r="784" spans="6:10" x14ac:dyDescent="0.3">
      <c r="F784" s="19">
        <v>42813</v>
      </c>
      <c r="G784" s="19">
        <f t="shared" si="15"/>
        <v>42813</v>
      </c>
      <c r="H784" s="1">
        <v>3</v>
      </c>
      <c r="I784" s="1">
        <v>19</v>
      </c>
      <c r="J784" s="1">
        <v>2017</v>
      </c>
    </row>
    <row r="785" spans="6:10" x14ac:dyDescent="0.3">
      <c r="F785" s="19">
        <v>42302</v>
      </c>
      <c r="G785" s="19">
        <f t="shared" si="15"/>
        <v>42302</v>
      </c>
      <c r="H785" s="1">
        <v>10</v>
      </c>
      <c r="I785" s="1">
        <v>25</v>
      </c>
      <c r="J785" s="1">
        <v>2015</v>
      </c>
    </row>
    <row r="786" spans="6:10" x14ac:dyDescent="0.3">
      <c r="F786" s="19">
        <v>42852</v>
      </c>
      <c r="G786" s="19">
        <f t="shared" si="15"/>
        <v>42852</v>
      </c>
      <c r="H786" s="1">
        <v>4</v>
      </c>
      <c r="I786" s="1">
        <v>27</v>
      </c>
      <c r="J786" s="1">
        <v>2017</v>
      </c>
    </row>
    <row r="787" spans="6:10" x14ac:dyDescent="0.3">
      <c r="F787" s="19">
        <v>42952</v>
      </c>
      <c r="G787" s="19">
        <f t="shared" si="15"/>
        <v>42952</v>
      </c>
      <c r="H787" s="1">
        <v>8</v>
      </c>
      <c r="I787" s="1">
        <v>5</v>
      </c>
      <c r="J787" s="1">
        <v>2017</v>
      </c>
    </row>
    <row r="788" spans="6:10" x14ac:dyDescent="0.3">
      <c r="F788" s="19">
        <v>43327</v>
      </c>
      <c r="G788" s="19">
        <f t="shared" si="15"/>
        <v>43327</v>
      </c>
      <c r="H788" s="1">
        <v>8</v>
      </c>
      <c r="I788" s="1">
        <v>15</v>
      </c>
      <c r="J788" s="1">
        <v>2018</v>
      </c>
    </row>
    <row r="789" spans="6:10" x14ac:dyDescent="0.3">
      <c r="F789" s="19">
        <v>42047</v>
      </c>
      <c r="G789" s="19">
        <f t="shared" si="15"/>
        <v>42047</v>
      </c>
      <c r="H789" s="1">
        <v>2</v>
      </c>
      <c r="I789" s="1">
        <v>12</v>
      </c>
      <c r="J789" s="1">
        <v>2015</v>
      </c>
    </row>
    <row r="790" spans="6:10" x14ac:dyDescent="0.3">
      <c r="F790" s="19">
        <v>41903</v>
      </c>
      <c r="G790" s="19">
        <f t="shared" si="15"/>
        <v>41903</v>
      </c>
      <c r="H790" s="1">
        <v>9</v>
      </c>
      <c r="I790" s="1">
        <v>21</v>
      </c>
      <c r="J790" s="1">
        <v>2014</v>
      </c>
    </row>
    <row r="791" spans="6:10" x14ac:dyDescent="0.3">
      <c r="F791" s="19">
        <v>42810</v>
      </c>
      <c r="G791" s="19">
        <f t="shared" si="15"/>
        <v>42810</v>
      </c>
      <c r="H791" s="1">
        <v>3</v>
      </c>
      <c r="I791" s="1">
        <v>16</v>
      </c>
      <c r="J791" s="1">
        <v>2017</v>
      </c>
    </row>
    <row r="792" spans="6:10" x14ac:dyDescent="0.3">
      <c r="F792" s="19">
        <v>42592</v>
      </c>
      <c r="G792" s="19">
        <f t="shared" si="15"/>
        <v>42592</v>
      </c>
      <c r="H792" s="1">
        <v>8</v>
      </c>
      <c r="I792" s="1">
        <v>10</v>
      </c>
      <c r="J792" s="1">
        <v>2016</v>
      </c>
    </row>
    <row r="793" spans="6:10" x14ac:dyDescent="0.3">
      <c r="F793" s="19">
        <v>42697</v>
      </c>
      <c r="G793" s="19">
        <f t="shared" si="15"/>
        <v>42697</v>
      </c>
      <c r="H793" s="1">
        <v>11</v>
      </c>
      <c r="I793" s="1">
        <v>23</v>
      </c>
      <c r="J793" s="1">
        <v>2016</v>
      </c>
    </row>
    <row r="794" spans="6:10" x14ac:dyDescent="0.3">
      <c r="F794" s="19">
        <v>43389</v>
      </c>
      <c r="G794" s="19">
        <f t="shared" si="15"/>
        <v>43389</v>
      </c>
      <c r="H794" s="1">
        <v>10</v>
      </c>
      <c r="I794" s="1">
        <v>16</v>
      </c>
      <c r="J794" s="1">
        <v>2018</v>
      </c>
    </row>
    <row r="795" spans="6:10" x14ac:dyDescent="0.3">
      <c r="F795" s="19">
        <v>42019</v>
      </c>
      <c r="G795" s="19">
        <f t="shared" si="15"/>
        <v>42019</v>
      </c>
      <c r="H795" s="1">
        <v>1</v>
      </c>
      <c r="I795" s="1">
        <v>15</v>
      </c>
      <c r="J795" s="1">
        <v>2015</v>
      </c>
    </row>
    <row r="796" spans="6:10" x14ac:dyDescent="0.3">
      <c r="F796" s="19">
        <v>43413</v>
      </c>
      <c r="G796" s="19">
        <f t="shared" si="15"/>
        <v>43413</v>
      </c>
      <c r="H796" s="1">
        <v>11</v>
      </c>
      <c r="I796" s="1">
        <v>9</v>
      </c>
      <c r="J796" s="1">
        <v>2018</v>
      </c>
    </row>
    <row r="797" spans="6:10" x14ac:dyDescent="0.3">
      <c r="F797" s="19">
        <v>41949</v>
      </c>
      <c r="G797" s="19">
        <f t="shared" si="15"/>
        <v>41949</v>
      </c>
      <c r="H797" s="1">
        <v>11</v>
      </c>
      <c r="I797" s="1">
        <v>6</v>
      </c>
      <c r="J797" s="1">
        <v>2014</v>
      </c>
    </row>
    <row r="798" spans="6:10" x14ac:dyDescent="0.3">
      <c r="F798" s="19">
        <v>42399</v>
      </c>
      <c r="G798" s="19">
        <f t="shared" si="15"/>
        <v>42399</v>
      </c>
      <c r="H798" s="1">
        <v>1</v>
      </c>
      <c r="I798" s="1">
        <v>30</v>
      </c>
      <c r="J798" s="1">
        <v>2016</v>
      </c>
    </row>
    <row r="799" spans="6:10" x14ac:dyDescent="0.3">
      <c r="F799" s="19">
        <v>42895</v>
      </c>
      <c r="G799" s="19">
        <f t="shared" si="15"/>
        <v>42895</v>
      </c>
      <c r="H799" s="1">
        <v>6</v>
      </c>
      <c r="I799" s="1">
        <v>9</v>
      </c>
      <c r="J799" s="1">
        <v>2017</v>
      </c>
    </row>
    <row r="800" spans="6:10" x14ac:dyDescent="0.3">
      <c r="F800" s="19">
        <v>42059</v>
      </c>
      <c r="G800" s="19">
        <f t="shared" si="15"/>
        <v>42059</v>
      </c>
      <c r="H800" s="1">
        <v>2</v>
      </c>
      <c r="I800" s="1">
        <v>24</v>
      </c>
      <c r="J800" s="1">
        <v>2015</v>
      </c>
    </row>
    <row r="801" spans="6:10" x14ac:dyDescent="0.3">
      <c r="F801" s="19">
        <v>43422</v>
      </c>
      <c r="G801" s="19">
        <f t="shared" si="15"/>
        <v>43422</v>
      </c>
      <c r="H801" s="1">
        <v>11</v>
      </c>
      <c r="I801" s="1">
        <v>18</v>
      </c>
      <c r="J801" s="1">
        <v>2018</v>
      </c>
    </row>
    <row r="802" spans="6:10" x14ac:dyDescent="0.3">
      <c r="F802" s="19">
        <v>42930</v>
      </c>
      <c r="G802" s="19">
        <f t="shared" si="15"/>
        <v>42930</v>
      </c>
      <c r="H802" s="1">
        <v>7</v>
      </c>
      <c r="I802" s="1">
        <v>14</v>
      </c>
      <c r="J802" s="1">
        <v>2017</v>
      </c>
    </row>
    <row r="803" spans="6:10" x14ac:dyDescent="0.3">
      <c r="F803" s="19">
        <v>42809</v>
      </c>
      <c r="G803" s="19">
        <f t="shared" si="15"/>
        <v>42809</v>
      </c>
      <c r="H803" s="1">
        <v>3</v>
      </c>
      <c r="I803" s="1">
        <v>15</v>
      </c>
      <c r="J803" s="1">
        <v>2017</v>
      </c>
    </row>
    <row r="804" spans="6:10" x14ac:dyDescent="0.3">
      <c r="F804" s="19">
        <v>42072</v>
      </c>
      <c r="G804" s="19">
        <f t="shared" si="15"/>
        <v>42072</v>
      </c>
      <c r="H804" s="1">
        <v>3</v>
      </c>
      <c r="I804" s="1">
        <v>9</v>
      </c>
      <c r="J804" s="1">
        <v>2015</v>
      </c>
    </row>
    <row r="805" spans="6:10" x14ac:dyDescent="0.3">
      <c r="F805" s="19">
        <v>41883</v>
      </c>
      <c r="G805" s="19">
        <f t="shared" si="15"/>
        <v>41883</v>
      </c>
      <c r="H805" s="1">
        <v>9</v>
      </c>
      <c r="I805" s="1">
        <v>1</v>
      </c>
      <c r="J805" s="1">
        <v>2014</v>
      </c>
    </row>
    <row r="806" spans="6:10" x14ac:dyDescent="0.3">
      <c r="F806" s="19">
        <v>43315</v>
      </c>
      <c r="G806" s="19">
        <f t="shared" si="15"/>
        <v>43315</v>
      </c>
      <c r="H806" s="1">
        <v>8</v>
      </c>
      <c r="I806" s="1">
        <v>3</v>
      </c>
      <c r="J806" s="1">
        <v>2018</v>
      </c>
    </row>
    <row r="807" spans="6:10" x14ac:dyDescent="0.3">
      <c r="F807" s="19">
        <v>42331</v>
      </c>
      <c r="G807" s="19">
        <f t="shared" si="15"/>
        <v>42331</v>
      </c>
      <c r="H807" s="1">
        <v>11</v>
      </c>
      <c r="I807" s="1">
        <v>23</v>
      </c>
      <c r="J807" s="1">
        <v>2015</v>
      </c>
    </row>
    <row r="808" spans="6:10" x14ac:dyDescent="0.3">
      <c r="F808" s="19">
        <v>42783</v>
      </c>
      <c r="G808" s="19">
        <f t="shared" si="15"/>
        <v>42783</v>
      </c>
      <c r="H808" s="1">
        <v>2</v>
      </c>
      <c r="I808" s="1">
        <v>17</v>
      </c>
      <c r="J808" s="1">
        <v>2017</v>
      </c>
    </row>
    <row r="809" spans="6:10" x14ac:dyDescent="0.3">
      <c r="F809" s="19">
        <v>42789</v>
      </c>
      <c r="G809" s="19">
        <f t="shared" si="15"/>
        <v>42789</v>
      </c>
      <c r="H809" s="1">
        <v>2</v>
      </c>
      <c r="I809" s="1">
        <v>23</v>
      </c>
      <c r="J809" s="1">
        <v>2017</v>
      </c>
    </row>
    <row r="810" spans="6:10" x14ac:dyDescent="0.3">
      <c r="F810" s="19">
        <v>43104</v>
      </c>
      <c r="G810" s="19">
        <f t="shared" si="15"/>
        <v>43104</v>
      </c>
      <c r="H810" s="1">
        <v>1</v>
      </c>
      <c r="I810" s="1">
        <v>4</v>
      </c>
      <c r="J810" s="1">
        <v>2018</v>
      </c>
    </row>
    <row r="811" spans="6:10" x14ac:dyDescent="0.3">
      <c r="F811" s="19">
        <v>42895</v>
      </c>
      <c r="G811" s="19">
        <f t="shared" si="15"/>
        <v>42895</v>
      </c>
      <c r="H811" s="1">
        <v>6</v>
      </c>
      <c r="I811" s="1">
        <v>9</v>
      </c>
      <c r="J811" s="1">
        <v>2017</v>
      </c>
    </row>
    <row r="812" spans="6:10" x14ac:dyDescent="0.3">
      <c r="F812" s="19">
        <v>41646</v>
      </c>
      <c r="G812" s="19">
        <f t="shared" si="15"/>
        <v>41646</v>
      </c>
      <c r="H812" s="1">
        <v>1</v>
      </c>
      <c r="I812" s="1">
        <v>7</v>
      </c>
      <c r="J812" s="1">
        <v>2014</v>
      </c>
    </row>
    <row r="813" spans="6:10" x14ac:dyDescent="0.3">
      <c r="F813" s="19">
        <v>43456</v>
      </c>
      <c r="G813" s="19">
        <f t="shared" si="15"/>
        <v>43456</v>
      </c>
      <c r="H813" s="1">
        <v>12</v>
      </c>
      <c r="I813" s="1">
        <v>22</v>
      </c>
      <c r="J813" s="1">
        <v>2018</v>
      </c>
    </row>
    <row r="814" spans="6:10" x14ac:dyDescent="0.3">
      <c r="F814" s="19">
        <v>42504</v>
      </c>
      <c r="G814" s="19">
        <f t="shared" si="15"/>
        <v>42504</v>
      </c>
      <c r="H814" s="1">
        <v>5</v>
      </c>
      <c r="I814" s="1">
        <v>14</v>
      </c>
      <c r="J814" s="1">
        <v>2016</v>
      </c>
    </row>
    <row r="815" spans="6:10" x14ac:dyDescent="0.3">
      <c r="F815" s="19">
        <v>42700</v>
      </c>
      <c r="G815" s="19">
        <f t="shared" si="15"/>
        <v>42700</v>
      </c>
      <c r="H815" s="1">
        <v>11</v>
      </c>
      <c r="I815" s="1">
        <v>26</v>
      </c>
      <c r="J815" s="1">
        <v>2016</v>
      </c>
    </row>
    <row r="816" spans="6:10" x14ac:dyDescent="0.3">
      <c r="F816" s="19">
        <v>41919</v>
      </c>
      <c r="G816" s="19">
        <f t="shared" si="15"/>
        <v>41919</v>
      </c>
      <c r="H816" s="1">
        <v>10</v>
      </c>
      <c r="I816" s="1">
        <v>7</v>
      </c>
      <c r="J816" s="1">
        <v>2014</v>
      </c>
    </row>
    <row r="817" spans="6:10" x14ac:dyDescent="0.3">
      <c r="F817" s="19">
        <v>42084</v>
      </c>
      <c r="G817" s="19">
        <f t="shared" si="15"/>
        <v>42084</v>
      </c>
      <c r="H817" s="1">
        <v>3</v>
      </c>
      <c r="I817" s="1">
        <v>21</v>
      </c>
      <c r="J817" s="1">
        <v>2015</v>
      </c>
    </row>
    <row r="818" spans="6:10" x14ac:dyDescent="0.3">
      <c r="F818" s="19">
        <v>42280</v>
      </c>
      <c r="G818" s="19">
        <f t="shared" si="15"/>
        <v>42280</v>
      </c>
      <c r="H818" s="1">
        <v>10</v>
      </c>
      <c r="I818" s="1">
        <v>3</v>
      </c>
      <c r="J818" s="1">
        <v>2015</v>
      </c>
    </row>
    <row r="819" spans="6:10" x14ac:dyDescent="0.3">
      <c r="F819" s="19">
        <v>42568</v>
      </c>
      <c r="G819" s="19">
        <f t="shared" si="15"/>
        <v>42568</v>
      </c>
      <c r="H819" s="1">
        <v>7</v>
      </c>
      <c r="I819" s="1">
        <v>17</v>
      </c>
      <c r="J819" s="1">
        <v>2016</v>
      </c>
    </row>
    <row r="820" spans="6:10" x14ac:dyDescent="0.3">
      <c r="F820" s="19">
        <v>42751</v>
      </c>
      <c r="G820" s="19">
        <f t="shared" si="15"/>
        <v>42751</v>
      </c>
      <c r="H820" s="1">
        <v>1</v>
      </c>
      <c r="I820" s="1">
        <v>16</v>
      </c>
      <c r="J820" s="1">
        <v>2017</v>
      </c>
    </row>
    <row r="821" spans="6:10" x14ac:dyDescent="0.3">
      <c r="F821" s="19">
        <v>42960</v>
      </c>
      <c r="G821" s="19">
        <f t="shared" si="15"/>
        <v>42960</v>
      </c>
      <c r="H821" s="1">
        <v>8</v>
      </c>
      <c r="I821" s="1">
        <v>13</v>
      </c>
      <c r="J821" s="1">
        <v>2017</v>
      </c>
    </row>
    <row r="822" spans="6:10" x14ac:dyDescent="0.3">
      <c r="F822" s="19">
        <v>42410</v>
      </c>
      <c r="G822" s="19">
        <f t="shared" si="15"/>
        <v>42410</v>
      </c>
      <c r="H822" s="1">
        <v>2</v>
      </c>
      <c r="I822" s="1">
        <v>10</v>
      </c>
      <c r="J822" s="1">
        <v>2016</v>
      </c>
    </row>
    <row r="823" spans="6:10" x14ac:dyDescent="0.3">
      <c r="F823" s="19">
        <v>43064</v>
      </c>
      <c r="G823" s="19">
        <f t="shared" si="15"/>
        <v>43064</v>
      </c>
      <c r="H823" s="1">
        <v>11</v>
      </c>
      <c r="I823" s="1">
        <v>25</v>
      </c>
      <c r="J823" s="1">
        <v>2017</v>
      </c>
    </row>
    <row r="824" spans="6:10" x14ac:dyDescent="0.3">
      <c r="F824" s="19">
        <v>42994</v>
      </c>
      <c r="G824" s="19">
        <f t="shared" si="15"/>
        <v>42994</v>
      </c>
      <c r="H824" s="1">
        <v>9</v>
      </c>
      <c r="I824" s="1">
        <v>16</v>
      </c>
      <c r="J824" s="1">
        <v>2017</v>
      </c>
    </row>
    <row r="825" spans="6:10" x14ac:dyDescent="0.3">
      <c r="F825" s="19">
        <v>42749</v>
      </c>
      <c r="G825" s="19">
        <f t="shared" si="15"/>
        <v>42749</v>
      </c>
      <c r="H825" s="1">
        <v>1</v>
      </c>
      <c r="I825" s="1">
        <v>14</v>
      </c>
      <c r="J825" s="1">
        <v>2017</v>
      </c>
    </row>
    <row r="826" spans="6:10" x14ac:dyDescent="0.3">
      <c r="F826" s="19">
        <v>42531</v>
      </c>
      <c r="G826" s="19">
        <f t="shared" si="15"/>
        <v>42531</v>
      </c>
      <c r="H826" s="1">
        <v>6</v>
      </c>
      <c r="I826" s="1">
        <v>10</v>
      </c>
      <c r="J826" s="1">
        <v>2016</v>
      </c>
    </row>
    <row r="827" spans="6:10" x14ac:dyDescent="0.3">
      <c r="F827" s="19">
        <v>41794</v>
      </c>
      <c r="G827" s="19">
        <f t="shared" si="15"/>
        <v>41794</v>
      </c>
      <c r="H827" s="1">
        <v>6</v>
      </c>
      <c r="I827" s="1">
        <v>4</v>
      </c>
      <c r="J827" s="1">
        <v>2014</v>
      </c>
    </row>
    <row r="828" spans="6:10" x14ac:dyDescent="0.3">
      <c r="F828" s="19">
        <v>42858</v>
      </c>
      <c r="G828" s="19">
        <f t="shared" si="15"/>
        <v>42858</v>
      </c>
      <c r="H828" s="1">
        <v>5</v>
      </c>
      <c r="I828" s="1">
        <v>3</v>
      </c>
      <c r="J828" s="1">
        <v>2017</v>
      </c>
    </row>
    <row r="829" spans="6:10" x14ac:dyDescent="0.3">
      <c r="F829" s="19">
        <v>43451</v>
      </c>
      <c r="G829" s="19">
        <f t="shared" si="15"/>
        <v>43451</v>
      </c>
      <c r="H829" s="1">
        <v>12</v>
      </c>
      <c r="I829" s="1">
        <v>17</v>
      </c>
      <c r="J829" s="1">
        <v>2018</v>
      </c>
    </row>
    <row r="830" spans="6:10" x14ac:dyDescent="0.3">
      <c r="F830" s="19">
        <v>42731</v>
      </c>
      <c r="G830" s="19">
        <f t="shared" si="15"/>
        <v>42731</v>
      </c>
      <c r="H830" s="1">
        <v>12</v>
      </c>
      <c r="I830" s="1">
        <v>27</v>
      </c>
      <c r="J830" s="1">
        <v>2016</v>
      </c>
    </row>
    <row r="831" spans="6:10" x14ac:dyDescent="0.3">
      <c r="F831" s="19">
        <v>41791</v>
      </c>
      <c r="G831" s="19">
        <f t="shared" si="15"/>
        <v>41791</v>
      </c>
      <c r="H831" s="1">
        <v>6</v>
      </c>
      <c r="I831" s="1">
        <v>1</v>
      </c>
      <c r="J831" s="1">
        <v>2014</v>
      </c>
    </row>
    <row r="832" spans="6:10" x14ac:dyDescent="0.3">
      <c r="F832" s="19">
        <v>42694</v>
      </c>
      <c r="G832" s="19">
        <f t="shared" si="15"/>
        <v>42694</v>
      </c>
      <c r="H832" s="1">
        <v>11</v>
      </c>
      <c r="I832" s="1">
        <v>20</v>
      </c>
      <c r="J832" s="1">
        <v>2016</v>
      </c>
    </row>
    <row r="833" spans="6:10" x14ac:dyDescent="0.3">
      <c r="F833" s="19">
        <v>43128</v>
      </c>
      <c r="G833" s="19">
        <f t="shared" si="15"/>
        <v>43128</v>
      </c>
      <c r="H833" s="1">
        <v>1</v>
      </c>
      <c r="I833" s="1">
        <v>28</v>
      </c>
      <c r="J833" s="1">
        <v>2018</v>
      </c>
    </row>
    <row r="834" spans="6:10" x14ac:dyDescent="0.3">
      <c r="F834" s="19">
        <v>43207</v>
      </c>
      <c r="G834" s="19">
        <f t="shared" si="15"/>
        <v>43207</v>
      </c>
      <c r="H834" s="1">
        <v>4</v>
      </c>
      <c r="I834" s="1">
        <v>17</v>
      </c>
      <c r="J834" s="1">
        <v>2018</v>
      </c>
    </row>
    <row r="835" spans="6:10" x14ac:dyDescent="0.3">
      <c r="F835" s="19">
        <v>43449</v>
      </c>
      <c r="G835" s="19">
        <f t="shared" ref="G835:G898" si="16">DATE(J835,H835,I835)</f>
        <v>43449</v>
      </c>
      <c r="H835" s="1">
        <v>12</v>
      </c>
      <c r="I835" s="1">
        <v>15</v>
      </c>
      <c r="J835" s="1">
        <v>2018</v>
      </c>
    </row>
    <row r="836" spans="6:10" x14ac:dyDescent="0.3">
      <c r="F836" s="19">
        <v>42320</v>
      </c>
      <c r="G836" s="19">
        <f t="shared" si="16"/>
        <v>42320</v>
      </c>
      <c r="H836" s="1">
        <v>11</v>
      </c>
      <c r="I836" s="1">
        <v>12</v>
      </c>
      <c r="J836" s="1">
        <v>2015</v>
      </c>
    </row>
    <row r="837" spans="6:10" x14ac:dyDescent="0.3">
      <c r="F837" s="19">
        <v>43102</v>
      </c>
      <c r="G837" s="19">
        <f t="shared" si="16"/>
        <v>43102</v>
      </c>
      <c r="H837" s="1">
        <v>1</v>
      </c>
      <c r="I837" s="1">
        <v>2</v>
      </c>
      <c r="J837" s="1">
        <v>2018</v>
      </c>
    </row>
    <row r="838" spans="6:10" x14ac:dyDescent="0.3">
      <c r="F838" s="19">
        <v>43300</v>
      </c>
      <c r="G838" s="19">
        <f t="shared" si="16"/>
        <v>43300</v>
      </c>
      <c r="H838" s="1">
        <v>7</v>
      </c>
      <c r="I838" s="1">
        <v>19</v>
      </c>
      <c r="J838" s="1">
        <v>2018</v>
      </c>
    </row>
    <row r="839" spans="6:10" x14ac:dyDescent="0.3">
      <c r="F839" s="19">
        <v>42829</v>
      </c>
      <c r="G839" s="19">
        <f t="shared" si="16"/>
        <v>42829</v>
      </c>
      <c r="H839" s="1">
        <v>4</v>
      </c>
      <c r="I839" s="1">
        <v>4</v>
      </c>
      <c r="J839" s="1">
        <v>2017</v>
      </c>
    </row>
    <row r="840" spans="6:10" x14ac:dyDescent="0.3">
      <c r="F840" s="19">
        <v>42035</v>
      </c>
      <c r="G840" s="19">
        <f t="shared" si="16"/>
        <v>42035</v>
      </c>
      <c r="H840" s="1">
        <v>1</v>
      </c>
      <c r="I840" s="1">
        <v>31</v>
      </c>
      <c r="J840" s="1">
        <v>2015</v>
      </c>
    </row>
    <row r="841" spans="6:10" x14ac:dyDescent="0.3">
      <c r="F841" s="19">
        <v>42540</v>
      </c>
      <c r="G841" s="19">
        <f t="shared" si="16"/>
        <v>42540</v>
      </c>
      <c r="H841" s="1">
        <v>6</v>
      </c>
      <c r="I841" s="1">
        <v>19</v>
      </c>
      <c r="J841" s="1">
        <v>2016</v>
      </c>
    </row>
    <row r="842" spans="6:10" x14ac:dyDescent="0.3">
      <c r="F842" s="19">
        <v>42965</v>
      </c>
      <c r="G842" s="19">
        <f t="shared" si="16"/>
        <v>42965</v>
      </c>
      <c r="H842" s="1">
        <v>8</v>
      </c>
      <c r="I842" s="1">
        <v>18</v>
      </c>
      <c r="J842" s="1">
        <v>2017</v>
      </c>
    </row>
    <row r="843" spans="6:10" x14ac:dyDescent="0.3">
      <c r="F843" s="19">
        <v>42071</v>
      </c>
      <c r="G843" s="19">
        <f t="shared" si="16"/>
        <v>42071</v>
      </c>
      <c r="H843" s="1">
        <v>3</v>
      </c>
      <c r="I843" s="1">
        <v>8</v>
      </c>
      <c r="J843" s="1">
        <v>2015</v>
      </c>
    </row>
    <row r="844" spans="6:10" x14ac:dyDescent="0.3">
      <c r="F844" s="19">
        <v>42011</v>
      </c>
      <c r="G844" s="19">
        <f t="shared" si="16"/>
        <v>42011</v>
      </c>
      <c r="H844" s="1">
        <v>1</v>
      </c>
      <c r="I844" s="1">
        <v>7</v>
      </c>
      <c r="J844" s="1">
        <v>2015</v>
      </c>
    </row>
    <row r="845" spans="6:10" x14ac:dyDescent="0.3">
      <c r="F845" s="19">
        <v>43353</v>
      </c>
      <c r="G845" s="19">
        <f t="shared" si="16"/>
        <v>43353</v>
      </c>
      <c r="H845" s="1">
        <v>9</v>
      </c>
      <c r="I845" s="1">
        <v>10</v>
      </c>
      <c r="J845" s="1">
        <v>2018</v>
      </c>
    </row>
    <row r="846" spans="6:10" x14ac:dyDescent="0.3">
      <c r="F846" s="19">
        <v>43317</v>
      </c>
      <c r="G846" s="19">
        <f t="shared" si="16"/>
        <v>43317</v>
      </c>
      <c r="H846" s="1">
        <v>8</v>
      </c>
      <c r="I846" s="1">
        <v>5</v>
      </c>
      <c r="J846" s="1">
        <v>2018</v>
      </c>
    </row>
    <row r="847" spans="6:10" x14ac:dyDescent="0.3">
      <c r="F847" s="19">
        <v>42413</v>
      </c>
      <c r="G847" s="19">
        <f t="shared" si="16"/>
        <v>42413</v>
      </c>
      <c r="H847" s="1">
        <v>2</v>
      </c>
      <c r="I847" s="1">
        <v>13</v>
      </c>
      <c r="J847" s="1">
        <v>2016</v>
      </c>
    </row>
    <row r="848" spans="6:10" x14ac:dyDescent="0.3">
      <c r="F848" s="19">
        <v>42719</v>
      </c>
      <c r="G848" s="19">
        <f t="shared" si="16"/>
        <v>42719</v>
      </c>
      <c r="H848" s="1">
        <v>12</v>
      </c>
      <c r="I848" s="1">
        <v>15</v>
      </c>
      <c r="J848" s="1">
        <v>2016</v>
      </c>
    </row>
    <row r="849" spans="6:10" x14ac:dyDescent="0.3">
      <c r="F849" s="19">
        <v>43064</v>
      </c>
      <c r="G849" s="19">
        <f t="shared" si="16"/>
        <v>43064</v>
      </c>
      <c r="H849" s="1">
        <v>11</v>
      </c>
      <c r="I849" s="1">
        <v>25</v>
      </c>
      <c r="J849" s="1">
        <v>2017</v>
      </c>
    </row>
    <row r="850" spans="6:10" x14ac:dyDescent="0.3">
      <c r="F850" s="19">
        <v>42655</v>
      </c>
      <c r="G850" s="19">
        <f t="shared" si="16"/>
        <v>42655</v>
      </c>
      <c r="H850" s="1">
        <v>10</v>
      </c>
      <c r="I850" s="1">
        <v>12</v>
      </c>
      <c r="J850" s="1">
        <v>2016</v>
      </c>
    </row>
    <row r="851" spans="6:10" x14ac:dyDescent="0.3">
      <c r="F851" s="19">
        <v>43115</v>
      </c>
      <c r="G851" s="19">
        <f t="shared" si="16"/>
        <v>43115</v>
      </c>
      <c r="H851" s="1">
        <v>1</v>
      </c>
      <c r="I851" s="1">
        <v>15</v>
      </c>
      <c r="J851" s="1">
        <v>2018</v>
      </c>
    </row>
    <row r="852" spans="6:10" x14ac:dyDescent="0.3">
      <c r="F852" s="19">
        <v>43297</v>
      </c>
      <c r="G852" s="19">
        <f t="shared" si="16"/>
        <v>43297</v>
      </c>
      <c r="H852" s="1">
        <v>7</v>
      </c>
      <c r="I852" s="1">
        <v>16</v>
      </c>
      <c r="J852" s="1">
        <v>2018</v>
      </c>
    </row>
    <row r="853" spans="6:10" x14ac:dyDescent="0.3">
      <c r="F853" s="19">
        <v>42550</v>
      </c>
      <c r="G853" s="19">
        <f t="shared" si="16"/>
        <v>42550</v>
      </c>
      <c r="H853" s="1">
        <v>6</v>
      </c>
      <c r="I853" s="1">
        <v>29</v>
      </c>
      <c r="J853" s="1">
        <v>2016</v>
      </c>
    </row>
    <row r="854" spans="6:10" x14ac:dyDescent="0.3">
      <c r="F854" s="19">
        <v>43045</v>
      </c>
      <c r="G854" s="19">
        <f t="shared" si="16"/>
        <v>43045</v>
      </c>
      <c r="H854" s="1">
        <v>11</v>
      </c>
      <c r="I854" s="1">
        <v>6</v>
      </c>
      <c r="J854" s="1">
        <v>2017</v>
      </c>
    </row>
    <row r="855" spans="6:10" x14ac:dyDescent="0.3">
      <c r="F855" s="19">
        <v>42550</v>
      </c>
      <c r="G855" s="19">
        <f t="shared" si="16"/>
        <v>42550</v>
      </c>
      <c r="H855" s="1">
        <v>6</v>
      </c>
      <c r="I855" s="1">
        <v>29</v>
      </c>
      <c r="J855" s="1">
        <v>2016</v>
      </c>
    </row>
    <row r="856" spans="6:10" x14ac:dyDescent="0.3">
      <c r="F856" s="19">
        <v>43077</v>
      </c>
      <c r="G856" s="19">
        <f t="shared" si="16"/>
        <v>43077</v>
      </c>
      <c r="H856" s="1">
        <v>12</v>
      </c>
      <c r="I856" s="1">
        <v>8</v>
      </c>
      <c r="J856" s="1">
        <v>2017</v>
      </c>
    </row>
    <row r="857" spans="6:10" x14ac:dyDescent="0.3">
      <c r="F857" s="19">
        <v>41732</v>
      </c>
      <c r="G857" s="19">
        <f t="shared" si="16"/>
        <v>41732</v>
      </c>
      <c r="H857" s="1">
        <v>4</v>
      </c>
      <c r="I857" s="1">
        <v>3</v>
      </c>
      <c r="J857" s="1">
        <v>2014</v>
      </c>
    </row>
    <row r="858" spans="6:10" x14ac:dyDescent="0.3">
      <c r="F858" s="19">
        <v>41915</v>
      </c>
      <c r="G858" s="19">
        <f t="shared" si="16"/>
        <v>41915</v>
      </c>
      <c r="H858" s="1">
        <v>10</v>
      </c>
      <c r="I858" s="1">
        <v>3</v>
      </c>
      <c r="J858" s="1">
        <v>2014</v>
      </c>
    </row>
    <row r="859" spans="6:10" x14ac:dyDescent="0.3">
      <c r="F859" s="19">
        <v>42825</v>
      </c>
      <c r="G859" s="19">
        <f t="shared" si="16"/>
        <v>42825</v>
      </c>
      <c r="H859" s="1">
        <v>3</v>
      </c>
      <c r="I859" s="1">
        <v>31</v>
      </c>
      <c r="J859" s="1">
        <v>2017</v>
      </c>
    </row>
    <row r="860" spans="6:10" x14ac:dyDescent="0.3">
      <c r="F860" s="19">
        <v>42944</v>
      </c>
      <c r="G860" s="19">
        <f t="shared" si="16"/>
        <v>42944</v>
      </c>
      <c r="H860" s="1">
        <v>7</v>
      </c>
      <c r="I860" s="1">
        <v>28</v>
      </c>
      <c r="J860" s="1">
        <v>2017</v>
      </c>
    </row>
    <row r="861" spans="6:10" x14ac:dyDescent="0.3">
      <c r="F861" s="19">
        <v>43203</v>
      </c>
      <c r="G861" s="19">
        <f t="shared" si="16"/>
        <v>43203</v>
      </c>
      <c r="H861" s="1">
        <v>4</v>
      </c>
      <c r="I861" s="1">
        <v>13</v>
      </c>
      <c r="J861" s="1">
        <v>2018</v>
      </c>
    </row>
    <row r="862" spans="6:10" x14ac:dyDescent="0.3">
      <c r="F862" s="19">
        <v>42353</v>
      </c>
      <c r="G862" s="19">
        <f t="shared" si="16"/>
        <v>42353</v>
      </c>
      <c r="H862" s="1">
        <v>12</v>
      </c>
      <c r="I862" s="1">
        <v>15</v>
      </c>
      <c r="J862" s="1">
        <v>2015</v>
      </c>
    </row>
    <row r="863" spans="6:10" x14ac:dyDescent="0.3">
      <c r="F863" s="19">
        <v>43069</v>
      </c>
      <c r="G863" s="19">
        <f t="shared" si="16"/>
        <v>43069</v>
      </c>
      <c r="H863" s="1">
        <v>11</v>
      </c>
      <c r="I863" s="1">
        <v>30</v>
      </c>
      <c r="J863" s="1">
        <v>2017</v>
      </c>
    </row>
    <row r="864" spans="6:10" x14ac:dyDescent="0.3">
      <c r="F864" s="19">
        <v>42873</v>
      </c>
      <c r="G864" s="19">
        <f t="shared" si="16"/>
        <v>42873</v>
      </c>
      <c r="H864" s="1">
        <v>5</v>
      </c>
      <c r="I864" s="1">
        <v>18</v>
      </c>
      <c r="J864" s="1">
        <v>2017</v>
      </c>
    </row>
    <row r="865" spans="6:10" x14ac:dyDescent="0.3">
      <c r="F865" s="19">
        <v>43378</v>
      </c>
      <c r="G865" s="19">
        <f t="shared" si="16"/>
        <v>43378</v>
      </c>
      <c r="H865" s="1">
        <v>10</v>
      </c>
      <c r="I865" s="1">
        <v>5</v>
      </c>
      <c r="J865" s="1">
        <v>2018</v>
      </c>
    </row>
    <row r="866" spans="6:10" x14ac:dyDescent="0.3">
      <c r="F866" s="19">
        <v>42525</v>
      </c>
      <c r="G866" s="19">
        <f t="shared" si="16"/>
        <v>42525</v>
      </c>
      <c r="H866" s="1">
        <v>6</v>
      </c>
      <c r="I866" s="1">
        <v>4</v>
      </c>
      <c r="J866" s="1">
        <v>2016</v>
      </c>
    </row>
    <row r="867" spans="6:10" x14ac:dyDescent="0.3">
      <c r="F867" s="19">
        <v>43043</v>
      </c>
      <c r="G867" s="19">
        <f t="shared" si="16"/>
        <v>43043</v>
      </c>
      <c r="H867" s="1">
        <v>11</v>
      </c>
      <c r="I867" s="1">
        <v>4</v>
      </c>
      <c r="J867" s="1">
        <v>2017</v>
      </c>
    </row>
    <row r="868" spans="6:10" x14ac:dyDescent="0.3">
      <c r="F868" s="19">
        <v>41899</v>
      </c>
      <c r="G868" s="19">
        <f t="shared" si="16"/>
        <v>41899</v>
      </c>
      <c r="H868" s="1">
        <v>9</v>
      </c>
      <c r="I868" s="1">
        <v>17</v>
      </c>
      <c r="J868" s="1">
        <v>2014</v>
      </c>
    </row>
    <row r="869" spans="6:10" x14ac:dyDescent="0.3">
      <c r="F869" s="19">
        <v>41658</v>
      </c>
      <c r="G869" s="19">
        <f t="shared" si="16"/>
        <v>41658</v>
      </c>
      <c r="H869" s="1">
        <v>1</v>
      </c>
      <c r="I869" s="1">
        <v>19</v>
      </c>
      <c r="J869" s="1">
        <v>2014</v>
      </c>
    </row>
    <row r="870" spans="6:10" x14ac:dyDescent="0.3">
      <c r="F870" s="19">
        <v>42945</v>
      </c>
      <c r="G870" s="19">
        <f t="shared" si="16"/>
        <v>42945</v>
      </c>
      <c r="H870" s="1">
        <v>7</v>
      </c>
      <c r="I870" s="1">
        <v>29</v>
      </c>
      <c r="J870" s="1">
        <v>2017</v>
      </c>
    </row>
    <row r="871" spans="6:10" x14ac:dyDescent="0.3">
      <c r="F871" s="19">
        <v>43087</v>
      </c>
      <c r="G871" s="19">
        <f t="shared" si="16"/>
        <v>43087</v>
      </c>
      <c r="H871" s="1">
        <v>12</v>
      </c>
      <c r="I871" s="1">
        <v>18</v>
      </c>
      <c r="J871" s="1">
        <v>2017</v>
      </c>
    </row>
    <row r="872" spans="6:10" x14ac:dyDescent="0.3">
      <c r="F872" s="19">
        <v>42792</v>
      </c>
      <c r="G872" s="19">
        <f t="shared" si="16"/>
        <v>42792</v>
      </c>
      <c r="H872" s="1">
        <v>2</v>
      </c>
      <c r="I872" s="1">
        <v>26</v>
      </c>
      <c r="J872" s="1">
        <v>2017</v>
      </c>
    </row>
    <row r="873" spans="6:10" x14ac:dyDescent="0.3">
      <c r="F873" s="19">
        <v>43024</v>
      </c>
      <c r="G873" s="19">
        <f t="shared" si="16"/>
        <v>43024</v>
      </c>
      <c r="H873" s="1">
        <v>10</v>
      </c>
      <c r="I873" s="1">
        <v>16</v>
      </c>
      <c r="J873" s="1">
        <v>2017</v>
      </c>
    </row>
    <row r="874" spans="6:10" x14ac:dyDescent="0.3">
      <c r="F874" s="19">
        <v>42240</v>
      </c>
      <c r="G874" s="19">
        <f t="shared" si="16"/>
        <v>42240</v>
      </c>
      <c r="H874" s="1">
        <v>8</v>
      </c>
      <c r="I874" s="1">
        <v>24</v>
      </c>
      <c r="J874" s="1">
        <v>2015</v>
      </c>
    </row>
    <row r="875" spans="6:10" x14ac:dyDescent="0.3">
      <c r="F875" s="19">
        <v>42614</v>
      </c>
      <c r="G875" s="19">
        <f t="shared" si="16"/>
        <v>42614</v>
      </c>
      <c r="H875" s="1">
        <v>9</v>
      </c>
      <c r="I875" s="1">
        <v>1</v>
      </c>
      <c r="J875" s="1">
        <v>2016</v>
      </c>
    </row>
    <row r="876" spans="6:10" x14ac:dyDescent="0.3">
      <c r="F876" s="19">
        <v>42393</v>
      </c>
      <c r="G876" s="19">
        <f t="shared" si="16"/>
        <v>42393</v>
      </c>
      <c r="H876" s="1">
        <v>1</v>
      </c>
      <c r="I876" s="1">
        <v>24</v>
      </c>
      <c r="J876" s="1">
        <v>2016</v>
      </c>
    </row>
    <row r="877" spans="6:10" x14ac:dyDescent="0.3">
      <c r="F877" s="19">
        <v>41967</v>
      </c>
      <c r="G877" s="19">
        <f t="shared" si="16"/>
        <v>41967</v>
      </c>
      <c r="H877" s="1">
        <v>11</v>
      </c>
      <c r="I877" s="1">
        <v>24</v>
      </c>
      <c r="J877" s="1">
        <v>2014</v>
      </c>
    </row>
    <row r="878" spans="6:10" x14ac:dyDescent="0.3">
      <c r="F878" s="19">
        <v>41652</v>
      </c>
      <c r="G878" s="19">
        <f t="shared" si="16"/>
        <v>41652</v>
      </c>
      <c r="H878" s="1">
        <v>1</v>
      </c>
      <c r="I878" s="1">
        <v>13</v>
      </c>
      <c r="J878" s="1">
        <v>2014</v>
      </c>
    </row>
    <row r="879" spans="6:10" x14ac:dyDescent="0.3">
      <c r="F879" s="19">
        <v>42688</v>
      </c>
      <c r="G879" s="19">
        <f t="shared" si="16"/>
        <v>42688</v>
      </c>
      <c r="H879" s="1">
        <v>11</v>
      </c>
      <c r="I879" s="1">
        <v>14</v>
      </c>
      <c r="J879" s="1">
        <v>2016</v>
      </c>
    </row>
    <row r="880" spans="6:10" x14ac:dyDescent="0.3">
      <c r="F880" s="19">
        <v>43023</v>
      </c>
      <c r="G880" s="19">
        <f t="shared" si="16"/>
        <v>43023</v>
      </c>
      <c r="H880" s="1">
        <v>10</v>
      </c>
      <c r="I880" s="1">
        <v>15</v>
      </c>
      <c r="J880" s="1">
        <v>2017</v>
      </c>
    </row>
    <row r="881" spans="6:10" x14ac:dyDescent="0.3">
      <c r="F881" s="19">
        <v>42825</v>
      </c>
      <c r="G881" s="19">
        <f t="shared" si="16"/>
        <v>42825</v>
      </c>
      <c r="H881" s="1">
        <v>3</v>
      </c>
      <c r="I881" s="1">
        <v>31</v>
      </c>
      <c r="J881" s="1">
        <v>2017</v>
      </c>
    </row>
    <row r="882" spans="6:10" x14ac:dyDescent="0.3">
      <c r="F882" s="19">
        <v>41873</v>
      </c>
      <c r="G882" s="19">
        <f t="shared" si="16"/>
        <v>41873</v>
      </c>
      <c r="H882" s="1">
        <v>8</v>
      </c>
      <c r="I882" s="1">
        <v>22</v>
      </c>
      <c r="J882" s="1">
        <v>2014</v>
      </c>
    </row>
    <row r="883" spans="6:10" x14ac:dyDescent="0.3">
      <c r="F883" s="19">
        <v>42628</v>
      </c>
      <c r="G883" s="19">
        <f t="shared" si="16"/>
        <v>42628</v>
      </c>
      <c r="H883" s="1">
        <v>9</v>
      </c>
      <c r="I883" s="1">
        <v>15</v>
      </c>
      <c r="J883" s="1">
        <v>2016</v>
      </c>
    </row>
    <row r="884" spans="6:10" x14ac:dyDescent="0.3">
      <c r="F884" s="19">
        <v>41855</v>
      </c>
      <c r="G884" s="19">
        <f t="shared" si="16"/>
        <v>41855</v>
      </c>
      <c r="H884" s="1">
        <v>8</v>
      </c>
      <c r="I884" s="1">
        <v>4</v>
      </c>
      <c r="J884" s="1">
        <v>2014</v>
      </c>
    </row>
    <row r="885" spans="6:10" x14ac:dyDescent="0.3">
      <c r="F885" s="19">
        <v>43423</v>
      </c>
      <c r="G885" s="19">
        <f t="shared" si="16"/>
        <v>43423</v>
      </c>
      <c r="H885" s="1">
        <v>11</v>
      </c>
      <c r="I885" s="1">
        <v>19</v>
      </c>
      <c r="J885" s="1">
        <v>2018</v>
      </c>
    </row>
    <row r="886" spans="6:10" x14ac:dyDescent="0.3">
      <c r="F886" s="19">
        <v>42855</v>
      </c>
      <c r="G886" s="19">
        <f t="shared" si="16"/>
        <v>42855</v>
      </c>
      <c r="H886" s="1">
        <v>4</v>
      </c>
      <c r="I886" s="1">
        <v>30</v>
      </c>
      <c r="J886" s="1">
        <v>2017</v>
      </c>
    </row>
    <row r="887" spans="6:10" x14ac:dyDescent="0.3">
      <c r="F887" s="19">
        <v>41780</v>
      </c>
      <c r="G887" s="19">
        <f t="shared" si="16"/>
        <v>41780</v>
      </c>
      <c r="H887" s="1">
        <v>5</v>
      </c>
      <c r="I887" s="1">
        <v>21</v>
      </c>
      <c r="J887" s="1">
        <v>2014</v>
      </c>
    </row>
    <row r="888" spans="6:10" x14ac:dyDescent="0.3">
      <c r="F888" s="19">
        <v>42445</v>
      </c>
      <c r="G888" s="19">
        <f t="shared" si="16"/>
        <v>42445</v>
      </c>
      <c r="H888" s="1">
        <v>3</v>
      </c>
      <c r="I888" s="1">
        <v>16</v>
      </c>
      <c r="J888" s="1">
        <v>2016</v>
      </c>
    </row>
    <row r="889" spans="6:10" x14ac:dyDescent="0.3">
      <c r="F889" s="19">
        <v>42036</v>
      </c>
      <c r="G889" s="19">
        <f t="shared" si="16"/>
        <v>42036</v>
      </c>
      <c r="H889" s="1">
        <v>2</v>
      </c>
      <c r="I889" s="1">
        <v>1</v>
      </c>
      <c r="J889" s="1">
        <v>2015</v>
      </c>
    </row>
    <row r="890" spans="6:10" x14ac:dyDescent="0.3">
      <c r="F890" s="19">
        <v>43376</v>
      </c>
      <c r="G890" s="19">
        <f t="shared" si="16"/>
        <v>43376</v>
      </c>
      <c r="H890" s="1">
        <v>10</v>
      </c>
      <c r="I890" s="1">
        <v>3</v>
      </c>
      <c r="J890" s="1">
        <v>2018</v>
      </c>
    </row>
    <row r="891" spans="6:10" x14ac:dyDescent="0.3">
      <c r="F891" s="19">
        <v>43150</v>
      </c>
      <c r="G891" s="19">
        <f t="shared" si="16"/>
        <v>43150</v>
      </c>
      <c r="H891" s="1">
        <v>2</v>
      </c>
      <c r="I891" s="1">
        <v>19</v>
      </c>
      <c r="J891" s="1">
        <v>2018</v>
      </c>
    </row>
    <row r="892" spans="6:10" x14ac:dyDescent="0.3">
      <c r="F892" s="19">
        <v>43114</v>
      </c>
      <c r="G892" s="19">
        <f t="shared" si="16"/>
        <v>43114</v>
      </c>
      <c r="H892" s="1">
        <v>1</v>
      </c>
      <c r="I892" s="1">
        <v>14</v>
      </c>
      <c r="J892" s="1">
        <v>2018</v>
      </c>
    </row>
    <row r="893" spans="6:10" x14ac:dyDescent="0.3">
      <c r="F893" s="19">
        <v>42636</v>
      </c>
      <c r="G893" s="19">
        <f t="shared" si="16"/>
        <v>42636</v>
      </c>
      <c r="H893" s="1">
        <v>9</v>
      </c>
      <c r="I893" s="1">
        <v>23</v>
      </c>
      <c r="J893" s="1">
        <v>2016</v>
      </c>
    </row>
    <row r="894" spans="6:10" x14ac:dyDescent="0.3">
      <c r="F894" s="19">
        <v>42982</v>
      </c>
      <c r="G894" s="19">
        <f t="shared" si="16"/>
        <v>42982</v>
      </c>
      <c r="H894" s="1">
        <v>9</v>
      </c>
      <c r="I894" s="1">
        <v>4</v>
      </c>
      <c r="J894" s="1">
        <v>2017</v>
      </c>
    </row>
    <row r="895" spans="6:10" x14ac:dyDescent="0.3">
      <c r="F895" s="19">
        <v>42721</v>
      </c>
      <c r="G895" s="19">
        <f t="shared" si="16"/>
        <v>42721</v>
      </c>
      <c r="H895" s="1">
        <v>12</v>
      </c>
      <c r="I895" s="1">
        <v>17</v>
      </c>
      <c r="J895" s="1">
        <v>2016</v>
      </c>
    </row>
    <row r="896" spans="6:10" x14ac:dyDescent="0.3">
      <c r="F896" s="19">
        <v>42796</v>
      </c>
      <c r="G896" s="19">
        <f t="shared" si="16"/>
        <v>42796</v>
      </c>
      <c r="H896" s="1">
        <v>3</v>
      </c>
      <c r="I896" s="1">
        <v>2</v>
      </c>
      <c r="J896" s="1">
        <v>2017</v>
      </c>
    </row>
    <row r="897" spans="6:10" x14ac:dyDescent="0.3">
      <c r="F897" s="19">
        <v>41905</v>
      </c>
      <c r="G897" s="19">
        <f t="shared" si="16"/>
        <v>41905</v>
      </c>
      <c r="H897" s="1">
        <v>9</v>
      </c>
      <c r="I897" s="1">
        <v>23</v>
      </c>
      <c r="J897" s="1">
        <v>2014</v>
      </c>
    </row>
    <row r="898" spans="6:10" x14ac:dyDescent="0.3">
      <c r="F898" s="19">
        <v>42413</v>
      </c>
      <c r="G898" s="19">
        <f t="shared" si="16"/>
        <v>42413</v>
      </c>
      <c r="H898" s="1">
        <v>2</v>
      </c>
      <c r="I898" s="1">
        <v>13</v>
      </c>
      <c r="J898" s="1">
        <v>2016</v>
      </c>
    </row>
    <row r="899" spans="6:10" x14ac:dyDescent="0.3">
      <c r="F899" s="19">
        <v>42983</v>
      </c>
      <c r="G899" s="19">
        <f t="shared" ref="G899:G962" si="17">DATE(J899,H899,I899)</f>
        <v>42983</v>
      </c>
      <c r="H899" s="1">
        <v>9</v>
      </c>
      <c r="I899" s="1">
        <v>5</v>
      </c>
      <c r="J899" s="1">
        <v>2017</v>
      </c>
    </row>
    <row r="900" spans="6:10" x14ac:dyDescent="0.3">
      <c r="F900" s="19">
        <v>42980</v>
      </c>
      <c r="G900" s="19">
        <f t="shared" si="17"/>
        <v>42980</v>
      </c>
      <c r="H900" s="1">
        <v>9</v>
      </c>
      <c r="I900" s="1">
        <v>2</v>
      </c>
      <c r="J900" s="1">
        <v>2017</v>
      </c>
    </row>
    <row r="901" spans="6:10" x14ac:dyDescent="0.3">
      <c r="F901" s="19">
        <v>43303</v>
      </c>
      <c r="G901" s="19">
        <f t="shared" si="17"/>
        <v>43303</v>
      </c>
      <c r="H901" s="1">
        <v>7</v>
      </c>
      <c r="I901" s="1">
        <v>22</v>
      </c>
      <c r="J901" s="1">
        <v>2018</v>
      </c>
    </row>
    <row r="902" spans="6:10" x14ac:dyDescent="0.3">
      <c r="F902" s="19">
        <v>41959</v>
      </c>
      <c r="G902" s="19">
        <f t="shared" si="17"/>
        <v>41959</v>
      </c>
      <c r="H902" s="1">
        <v>11</v>
      </c>
      <c r="I902" s="1">
        <v>16</v>
      </c>
      <c r="J902" s="1">
        <v>2014</v>
      </c>
    </row>
    <row r="903" spans="6:10" x14ac:dyDescent="0.3">
      <c r="F903" s="19">
        <v>42311</v>
      </c>
      <c r="G903" s="19">
        <f t="shared" si="17"/>
        <v>42311</v>
      </c>
      <c r="H903" s="1">
        <v>11</v>
      </c>
      <c r="I903" s="1">
        <v>3</v>
      </c>
      <c r="J903" s="1">
        <v>2015</v>
      </c>
    </row>
    <row r="904" spans="6:10" x14ac:dyDescent="0.3">
      <c r="F904" s="19">
        <v>43170</v>
      </c>
      <c r="G904" s="19">
        <f t="shared" si="17"/>
        <v>43170</v>
      </c>
      <c r="H904" s="1">
        <v>3</v>
      </c>
      <c r="I904" s="1">
        <v>11</v>
      </c>
      <c r="J904" s="1">
        <v>2018</v>
      </c>
    </row>
    <row r="905" spans="6:10" x14ac:dyDescent="0.3">
      <c r="F905" s="19">
        <v>41916</v>
      </c>
      <c r="G905" s="19">
        <f t="shared" si="17"/>
        <v>41916</v>
      </c>
      <c r="H905" s="1">
        <v>10</v>
      </c>
      <c r="I905" s="1">
        <v>4</v>
      </c>
      <c r="J905" s="1">
        <v>2014</v>
      </c>
    </row>
    <row r="906" spans="6:10" x14ac:dyDescent="0.3">
      <c r="F906" s="19">
        <v>42877</v>
      </c>
      <c r="G906" s="19">
        <f t="shared" si="17"/>
        <v>42877</v>
      </c>
      <c r="H906" s="1">
        <v>5</v>
      </c>
      <c r="I906" s="1">
        <v>22</v>
      </c>
      <c r="J906" s="1">
        <v>2017</v>
      </c>
    </row>
    <row r="907" spans="6:10" x14ac:dyDescent="0.3">
      <c r="F907" s="19">
        <v>42786</v>
      </c>
      <c r="G907" s="19">
        <f t="shared" si="17"/>
        <v>42786</v>
      </c>
      <c r="H907" s="1">
        <v>2</v>
      </c>
      <c r="I907" s="1">
        <v>20</v>
      </c>
      <c r="J907" s="1">
        <v>2017</v>
      </c>
    </row>
    <row r="908" spans="6:10" x14ac:dyDescent="0.3">
      <c r="F908" s="19">
        <v>43123</v>
      </c>
      <c r="G908" s="19">
        <f t="shared" si="17"/>
        <v>43123</v>
      </c>
      <c r="H908" s="1">
        <v>1</v>
      </c>
      <c r="I908" s="1">
        <v>23</v>
      </c>
      <c r="J908" s="1">
        <v>2018</v>
      </c>
    </row>
    <row r="909" spans="6:10" x14ac:dyDescent="0.3">
      <c r="F909" s="19">
        <v>43202</v>
      </c>
      <c r="G909" s="19">
        <f t="shared" si="17"/>
        <v>43202</v>
      </c>
      <c r="H909" s="1">
        <v>4</v>
      </c>
      <c r="I909" s="1">
        <v>12</v>
      </c>
      <c r="J909" s="1">
        <v>2018</v>
      </c>
    </row>
    <row r="910" spans="6:10" x14ac:dyDescent="0.3">
      <c r="F910" s="19">
        <v>43221</v>
      </c>
      <c r="G910" s="19">
        <f t="shared" si="17"/>
        <v>43221</v>
      </c>
      <c r="H910" s="1">
        <v>5</v>
      </c>
      <c r="I910" s="1">
        <v>1</v>
      </c>
      <c r="J910" s="1">
        <v>2018</v>
      </c>
    </row>
    <row r="911" spans="6:10" x14ac:dyDescent="0.3">
      <c r="F911" s="19">
        <v>41754</v>
      </c>
      <c r="G911" s="19">
        <f t="shared" si="17"/>
        <v>41754</v>
      </c>
      <c r="H911" s="1">
        <v>4</v>
      </c>
      <c r="I911" s="1">
        <v>25</v>
      </c>
      <c r="J911" s="1">
        <v>2014</v>
      </c>
    </row>
    <row r="912" spans="6:10" x14ac:dyDescent="0.3">
      <c r="F912" s="19">
        <v>42640</v>
      </c>
      <c r="G912" s="19">
        <f t="shared" si="17"/>
        <v>42640</v>
      </c>
      <c r="H912" s="1">
        <v>9</v>
      </c>
      <c r="I912" s="1">
        <v>27</v>
      </c>
      <c r="J912" s="1">
        <v>2016</v>
      </c>
    </row>
    <row r="913" spans="6:10" x14ac:dyDescent="0.3">
      <c r="F913" s="19">
        <v>43406</v>
      </c>
      <c r="G913" s="19">
        <f t="shared" si="17"/>
        <v>43406</v>
      </c>
      <c r="H913" s="1">
        <v>11</v>
      </c>
      <c r="I913" s="1">
        <v>2</v>
      </c>
      <c r="J913" s="1">
        <v>2018</v>
      </c>
    </row>
    <row r="914" spans="6:10" x14ac:dyDescent="0.3">
      <c r="F914" s="19">
        <v>41758</v>
      </c>
      <c r="G914" s="19">
        <f t="shared" si="17"/>
        <v>41758</v>
      </c>
      <c r="H914" s="1">
        <v>4</v>
      </c>
      <c r="I914" s="1">
        <v>29</v>
      </c>
      <c r="J914" s="1">
        <v>2014</v>
      </c>
    </row>
    <row r="915" spans="6:10" x14ac:dyDescent="0.3">
      <c r="F915" s="19">
        <v>42124</v>
      </c>
      <c r="G915" s="19">
        <f t="shared" si="17"/>
        <v>42124</v>
      </c>
      <c r="H915" s="1">
        <v>4</v>
      </c>
      <c r="I915" s="1">
        <v>30</v>
      </c>
      <c r="J915" s="1">
        <v>2015</v>
      </c>
    </row>
    <row r="916" spans="6:10" x14ac:dyDescent="0.3">
      <c r="F916" s="19">
        <v>41802</v>
      </c>
      <c r="G916" s="19">
        <f t="shared" si="17"/>
        <v>41802</v>
      </c>
      <c r="H916" s="1">
        <v>6</v>
      </c>
      <c r="I916" s="1">
        <v>12</v>
      </c>
      <c r="J916" s="1">
        <v>2014</v>
      </c>
    </row>
    <row r="917" spans="6:10" x14ac:dyDescent="0.3">
      <c r="F917" s="19">
        <v>42033</v>
      </c>
      <c r="G917" s="19">
        <f t="shared" si="17"/>
        <v>42033</v>
      </c>
      <c r="H917" s="1">
        <v>1</v>
      </c>
      <c r="I917" s="1">
        <v>29</v>
      </c>
      <c r="J917" s="1">
        <v>2015</v>
      </c>
    </row>
    <row r="918" spans="6:10" x14ac:dyDescent="0.3">
      <c r="F918" s="19">
        <v>42798</v>
      </c>
      <c r="G918" s="19">
        <f t="shared" si="17"/>
        <v>42798</v>
      </c>
      <c r="H918" s="1">
        <v>3</v>
      </c>
      <c r="I918" s="1">
        <v>4</v>
      </c>
      <c r="J918" s="1">
        <v>2017</v>
      </c>
    </row>
    <row r="919" spans="6:10" x14ac:dyDescent="0.3">
      <c r="F919" s="19">
        <v>42368</v>
      </c>
      <c r="G919" s="19">
        <f t="shared" si="17"/>
        <v>42368</v>
      </c>
      <c r="H919" s="1">
        <v>12</v>
      </c>
      <c r="I919" s="1">
        <v>30</v>
      </c>
      <c r="J919" s="1">
        <v>2015</v>
      </c>
    </row>
    <row r="920" spans="6:10" x14ac:dyDescent="0.3">
      <c r="F920" s="19">
        <v>42967</v>
      </c>
      <c r="G920" s="19">
        <f t="shared" si="17"/>
        <v>42967</v>
      </c>
      <c r="H920" s="1">
        <v>8</v>
      </c>
      <c r="I920" s="1">
        <v>20</v>
      </c>
      <c r="J920" s="1">
        <v>2017</v>
      </c>
    </row>
    <row r="921" spans="6:10" x14ac:dyDescent="0.3">
      <c r="F921" s="19">
        <v>42264</v>
      </c>
      <c r="G921" s="19">
        <f t="shared" si="17"/>
        <v>42264</v>
      </c>
      <c r="H921" s="1">
        <v>9</v>
      </c>
      <c r="I921" s="1">
        <v>17</v>
      </c>
      <c r="J921" s="1">
        <v>2015</v>
      </c>
    </row>
    <row r="922" spans="6:10" x14ac:dyDescent="0.3">
      <c r="F922" s="19">
        <v>42324</v>
      </c>
      <c r="G922" s="19">
        <f t="shared" si="17"/>
        <v>42324</v>
      </c>
      <c r="H922" s="1">
        <v>11</v>
      </c>
      <c r="I922" s="1">
        <v>16</v>
      </c>
      <c r="J922" s="1">
        <v>2015</v>
      </c>
    </row>
    <row r="923" spans="6:10" x14ac:dyDescent="0.3">
      <c r="F923" s="19">
        <v>41682</v>
      </c>
      <c r="G923" s="19">
        <f t="shared" si="17"/>
        <v>41682</v>
      </c>
      <c r="H923" s="1">
        <v>2</v>
      </c>
      <c r="I923" s="1">
        <v>12</v>
      </c>
      <c r="J923" s="1">
        <v>2014</v>
      </c>
    </row>
    <row r="924" spans="6:10" x14ac:dyDescent="0.3">
      <c r="F924" s="19">
        <v>43265</v>
      </c>
      <c r="G924" s="19">
        <f t="shared" si="17"/>
        <v>43265</v>
      </c>
      <c r="H924" s="1">
        <v>6</v>
      </c>
      <c r="I924" s="1">
        <v>14</v>
      </c>
      <c r="J924" s="1">
        <v>2018</v>
      </c>
    </row>
    <row r="925" spans="6:10" x14ac:dyDescent="0.3">
      <c r="F925" s="19">
        <v>41977</v>
      </c>
      <c r="G925" s="19">
        <f t="shared" si="17"/>
        <v>41977</v>
      </c>
      <c r="H925" s="1">
        <v>12</v>
      </c>
      <c r="I925" s="1">
        <v>4</v>
      </c>
      <c r="J925" s="1">
        <v>2014</v>
      </c>
    </row>
    <row r="926" spans="6:10" x14ac:dyDescent="0.3">
      <c r="F926" s="19">
        <v>43319</v>
      </c>
      <c r="G926" s="19">
        <f t="shared" si="17"/>
        <v>43319</v>
      </c>
      <c r="H926" s="1">
        <v>8</v>
      </c>
      <c r="I926" s="1">
        <v>7</v>
      </c>
      <c r="J926" s="1">
        <v>2018</v>
      </c>
    </row>
    <row r="927" spans="6:10" x14ac:dyDescent="0.3">
      <c r="F927" s="19">
        <v>43133</v>
      </c>
      <c r="G927" s="19">
        <f t="shared" si="17"/>
        <v>43133</v>
      </c>
      <c r="H927" s="1">
        <v>2</v>
      </c>
      <c r="I927" s="1">
        <v>2</v>
      </c>
      <c r="J927" s="1">
        <v>2018</v>
      </c>
    </row>
    <row r="928" spans="6:10" x14ac:dyDescent="0.3">
      <c r="F928" s="19">
        <v>43350</v>
      </c>
      <c r="G928" s="19">
        <f t="shared" si="17"/>
        <v>43350</v>
      </c>
      <c r="H928" s="1">
        <v>9</v>
      </c>
      <c r="I928" s="1">
        <v>7</v>
      </c>
      <c r="J928" s="1">
        <v>2018</v>
      </c>
    </row>
    <row r="929" spans="6:10" x14ac:dyDescent="0.3">
      <c r="F929" s="19">
        <v>41941</v>
      </c>
      <c r="G929" s="19">
        <f t="shared" si="17"/>
        <v>41941</v>
      </c>
      <c r="H929" s="1">
        <v>10</v>
      </c>
      <c r="I929" s="1">
        <v>29</v>
      </c>
      <c r="J929" s="1">
        <v>2014</v>
      </c>
    </row>
    <row r="930" spans="6:10" x14ac:dyDescent="0.3">
      <c r="F930" s="19">
        <v>43139</v>
      </c>
      <c r="G930" s="19">
        <f t="shared" si="17"/>
        <v>43139</v>
      </c>
      <c r="H930" s="1">
        <v>2</v>
      </c>
      <c r="I930" s="1">
        <v>8</v>
      </c>
      <c r="J930" s="1">
        <v>2018</v>
      </c>
    </row>
    <row r="931" spans="6:10" x14ac:dyDescent="0.3">
      <c r="F931" s="19">
        <v>43093</v>
      </c>
      <c r="G931" s="19">
        <f t="shared" si="17"/>
        <v>43093</v>
      </c>
      <c r="H931" s="1">
        <v>12</v>
      </c>
      <c r="I931" s="1">
        <v>24</v>
      </c>
      <c r="J931" s="1">
        <v>2017</v>
      </c>
    </row>
    <row r="932" spans="6:10" x14ac:dyDescent="0.3">
      <c r="F932" s="19">
        <v>43108</v>
      </c>
      <c r="G932" s="19">
        <f t="shared" si="17"/>
        <v>43108</v>
      </c>
      <c r="H932" s="1">
        <v>1</v>
      </c>
      <c r="I932" s="1">
        <v>8</v>
      </c>
      <c r="J932" s="1">
        <v>2018</v>
      </c>
    </row>
    <row r="933" spans="6:10" x14ac:dyDescent="0.3">
      <c r="F933" s="19">
        <v>42549</v>
      </c>
      <c r="G933" s="19">
        <f t="shared" si="17"/>
        <v>42549</v>
      </c>
      <c r="H933" s="1">
        <v>6</v>
      </c>
      <c r="I933" s="1">
        <v>28</v>
      </c>
      <c r="J933" s="1">
        <v>2016</v>
      </c>
    </row>
    <row r="934" spans="6:10" x14ac:dyDescent="0.3">
      <c r="F934" s="19">
        <v>42748</v>
      </c>
      <c r="G934" s="19">
        <f t="shared" si="17"/>
        <v>42748</v>
      </c>
      <c r="H934" s="1">
        <v>1</v>
      </c>
      <c r="I934" s="1">
        <v>13</v>
      </c>
      <c r="J934" s="1">
        <v>2017</v>
      </c>
    </row>
    <row r="935" spans="6:10" x14ac:dyDescent="0.3">
      <c r="F935" s="19">
        <v>42873</v>
      </c>
      <c r="G935" s="19">
        <f t="shared" si="17"/>
        <v>42873</v>
      </c>
      <c r="H935" s="1">
        <v>5</v>
      </c>
      <c r="I935" s="1">
        <v>18</v>
      </c>
      <c r="J935" s="1">
        <v>2017</v>
      </c>
    </row>
    <row r="936" spans="6:10" x14ac:dyDescent="0.3">
      <c r="F936" s="19">
        <v>42913</v>
      </c>
      <c r="G936" s="19">
        <f t="shared" si="17"/>
        <v>42913</v>
      </c>
      <c r="H936" s="1">
        <v>6</v>
      </c>
      <c r="I936" s="1">
        <v>27</v>
      </c>
      <c r="J936" s="1">
        <v>2017</v>
      </c>
    </row>
    <row r="937" spans="6:10" x14ac:dyDescent="0.3">
      <c r="F937" s="19">
        <v>43345</v>
      </c>
      <c r="G937" s="19">
        <f t="shared" si="17"/>
        <v>43345</v>
      </c>
      <c r="H937" s="1">
        <v>9</v>
      </c>
      <c r="I937" s="1">
        <v>2</v>
      </c>
      <c r="J937" s="1">
        <v>2018</v>
      </c>
    </row>
    <row r="938" spans="6:10" x14ac:dyDescent="0.3">
      <c r="F938" s="19">
        <v>42783</v>
      </c>
      <c r="G938" s="19">
        <f t="shared" si="17"/>
        <v>42783</v>
      </c>
      <c r="H938" s="1">
        <v>2</v>
      </c>
      <c r="I938" s="1">
        <v>17</v>
      </c>
      <c r="J938" s="1">
        <v>2017</v>
      </c>
    </row>
    <row r="939" spans="6:10" x14ac:dyDescent="0.3">
      <c r="F939" s="19">
        <v>42858</v>
      </c>
      <c r="G939" s="19">
        <f t="shared" si="17"/>
        <v>42858</v>
      </c>
      <c r="H939" s="1">
        <v>5</v>
      </c>
      <c r="I939" s="1">
        <v>3</v>
      </c>
      <c r="J939" s="1">
        <v>2017</v>
      </c>
    </row>
    <row r="940" spans="6:10" x14ac:dyDescent="0.3">
      <c r="F940" s="19">
        <v>41910</v>
      </c>
      <c r="G940" s="19">
        <f t="shared" si="17"/>
        <v>41910</v>
      </c>
      <c r="H940" s="1">
        <v>9</v>
      </c>
      <c r="I940" s="1">
        <v>28</v>
      </c>
      <c r="J940" s="1">
        <v>2014</v>
      </c>
    </row>
    <row r="941" spans="6:10" x14ac:dyDescent="0.3">
      <c r="F941" s="19">
        <v>43180</v>
      </c>
      <c r="G941" s="19">
        <f t="shared" si="17"/>
        <v>43180</v>
      </c>
      <c r="H941" s="1">
        <v>3</v>
      </c>
      <c r="I941" s="1">
        <v>21</v>
      </c>
      <c r="J941" s="1">
        <v>2018</v>
      </c>
    </row>
    <row r="942" spans="6:10" x14ac:dyDescent="0.3">
      <c r="F942" s="19">
        <v>43404</v>
      </c>
      <c r="G942" s="19">
        <f t="shared" si="17"/>
        <v>43404</v>
      </c>
      <c r="H942" s="1">
        <v>10</v>
      </c>
      <c r="I942" s="1">
        <v>31</v>
      </c>
      <c r="J942" s="1">
        <v>2018</v>
      </c>
    </row>
    <row r="943" spans="6:10" x14ac:dyDescent="0.3">
      <c r="F943" s="19">
        <v>43221</v>
      </c>
      <c r="G943" s="19">
        <f t="shared" si="17"/>
        <v>43221</v>
      </c>
      <c r="H943" s="1">
        <v>5</v>
      </c>
      <c r="I943" s="1">
        <v>1</v>
      </c>
      <c r="J943" s="1">
        <v>2018</v>
      </c>
    </row>
    <row r="944" spans="6:10" x14ac:dyDescent="0.3">
      <c r="F944" s="19">
        <v>42384</v>
      </c>
      <c r="G944" s="19">
        <f t="shared" si="17"/>
        <v>42384</v>
      </c>
      <c r="H944" s="1">
        <v>1</v>
      </c>
      <c r="I944" s="1">
        <v>15</v>
      </c>
      <c r="J944" s="1">
        <v>2016</v>
      </c>
    </row>
    <row r="945" spans="6:10" x14ac:dyDescent="0.3">
      <c r="F945" s="19">
        <v>42303</v>
      </c>
      <c r="G945" s="19">
        <f t="shared" si="17"/>
        <v>42303</v>
      </c>
      <c r="H945" s="1">
        <v>10</v>
      </c>
      <c r="I945" s="1">
        <v>26</v>
      </c>
      <c r="J945" s="1">
        <v>2015</v>
      </c>
    </row>
    <row r="946" spans="6:10" x14ac:dyDescent="0.3">
      <c r="F946" s="19">
        <v>43235</v>
      </c>
      <c r="G946" s="19">
        <f t="shared" si="17"/>
        <v>43235</v>
      </c>
      <c r="H946" s="1">
        <v>5</v>
      </c>
      <c r="I946" s="1">
        <v>15</v>
      </c>
      <c r="J946" s="1">
        <v>2018</v>
      </c>
    </row>
    <row r="947" spans="6:10" x14ac:dyDescent="0.3">
      <c r="F947" s="19">
        <v>42661</v>
      </c>
      <c r="G947" s="19">
        <f t="shared" si="17"/>
        <v>42661</v>
      </c>
      <c r="H947" s="1">
        <v>10</v>
      </c>
      <c r="I947" s="1">
        <v>18</v>
      </c>
      <c r="J947" s="1">
        <v>2016</v>
      </c>
    </row>
    <row r="948" spans="6:10" x14ac:dyDescent="0.3">
      <c r="F948" s="19">
        <v>41685</v>
      </c>
      <c r="G948" s="19">
        <f t="shared" si="17"/>
        <v>41685</v>
      </c>
      <c r="H948" s="1">
        <v>2</v>
      </c>
      <c r="I948" s="1">
        <v>15</v>
      </c>
      <c r="J948" s="1">
        <v>2014</v>
      </c>
    </row>
    <row r="949" spans="6:10" x14ac:dyDescent="0.3">
      <c r="F949" s="19">
        <v>42544</v>
      </c>
      <c r="G949" s="19">
        <f t="shared" si="17"/>
        <v>42544</v>
      </c>
      <c r="H949" s="1">
        <v>6</v>
      </c>
      <c r="I949" s="1">
        <v>23</v>
      </c>
      <c r="J949" s="1">
        <v>2016</v>
      </c>
    </row>
    <row r="950" spans="6:10" x14ac:dyDescent="0.3">
      <c r="F950" s="19">
        <v>42907</v>
      </c>
      <c r="G950" s="19">
        <f t="shared" si="17"/>
        <v>42907</v>
      </c>
      <c r="H950" s="1">
        <v>6</v>
      </c>
      <c r="I950" s="1">
        <v>21</v>
      </c>
      <c r="J950" s="1">
        <v>2017</v>
      </c>
    </row>
    <row r="951" spans="6:10" x14ac:dyDescent="0.3">
      <c r="F951" s="19">
        <v>42743</v>
      </c>
      <c r="G951" s="19">
        <f t="shared" si="17"/>
        <v>42743</v>
      </c>
      <c r="H951" s="1">
        <v>1</v>
      </c>
      <c r="I951" s="1">
        <v>8</v>
      </c>
      <c r="J951" s="1">
        <v>2017</v>
      </c>
    </row>
    <row r="952" spans="6:10" x14ac:dyDescent="0.3">
      <c r="F952" s="19">
        <v>42868</v>
      </c>
      <c r="G952" s="19">
        <f t="shared" si="17"/>
        <v>42868</v>
      </c>
      <c r="H952" s="1">
        <v>5</v>
      </c>
      <c r="I952" s="1">
        <v>13</v>
      </c>
      <c r="J952" s="1">
        <v>2017</v>
      </c>
    </row>
    <row r="953" spans="6:10" x14ac:dyDescent="0.3">
      <c r="F953" s="19">
        <v>41988</v>
      </c>
      <c r="G953" s="19">
        <f t="shared" si="17"/>
        <v>41988</v>
      </c>
      <c r="H953" s="1">
        <v>12</v>
      </c>
      <c r="I953" s="1">
        <v>15</v>
      </c>
      <c r="J953" s="1">
        <v>2014</v>
      </c>
    </row>
    <row r="954" spans="6:10" x14ac:dyDescent="0.3">
      <c r="F954" s="19">
        <v>41813</v>
      </c>
      <c r="G954" s="19">
        <f t="shared" si="17"/>
        <v>41813</v>
      </c>
      <c r="H954" s="1">
        <v>6</v>
      </c>
      <c r="I954" s="1">
        <v>23</v>
      </c>
      <c r="J954" s="1">
        <v>2014</v>
      </c>
    </row>
    <row r="955" spans="6:10" x14ac:dyDescent="0.3">
      <c r="F955" s="19">
        <v>41807</v>
      </c>
      <c r="G955" s="19">
        <f t="shared" si="17"/>
        <v>41807</v>
      </c>
      <c r="H955" s="1">
        <v>6</v>
      </c>
      <c r="I955" s="1">
        <v>17</v>
      </c>
      <c r="J955" s="1">
        <v>2014</v>
      </c>
    </row>
    <row r="956" spans="6:10" x14ac:dyDescent="0.3">
      <c r="F956" s="19">
        <v>42326</v>
      </c>
      <c r="G956" s="19">
        <f t="shared" si="17"/>
        <v>42326</v>
      </c>
      <c r="H956" s="1">
        <v>11</v>
      </c>
      <c r="I956" s="1">
        <v>18</v>
      </c>
      <c r="J956" s="1">
        <v>2015</v>
      </c>
    </row>
    <row r="957" spans="6:10" x14ac:dyDescent="0.3">
      <c r="F957" s="19">
        <v>41876</v>
      </c>
      <c r="G957" s="19">
        <f t="shared" si="17"/>
        <v>41876</v>
      </c>
      <c r="H957" s="1">
        <v>8</v>
      </c>
      <c r="I957" s="1">
        <v>25</v>
      </c>
      <c r="J957" s="1">
        <v>2014</v>
      </c>
    </row>
    <row r="958" spans="6:10" x14ac:dyDescent="0.3">
      <c r="F958" s="19">
        <v>42051</v>
      </c>
      <c r="G958" s="19">
        <f t="shared" si="17"/>
        <v>42051</v>
      </c>
      <c r="H958" s="1">
        <v>2</v>
      </c>
      <c r="I958" s="1">
        <v>16</v>
      </c>
      <c r="J958" s="1">
        <v>2015</v>
      </c>
    </row>
    <row r="959" spans="6:10" x14ac:dyDescent="0.3">
      <c r="F959" s="19">
        <v>43144</v>
      </c>
      <c r="G959" s="19">
        <f t="shared" si="17"/>
        <v>43144</v>
      </c>
      <c r="H959" s="1">
        <v>2</v>
      </c>
      <c r="I959" s="1">
        <v>13</v>
      </c>
      <c r="J959" s="1">
        <v>2018</v>
      </c>
    </row>
    <row r="960" spans="6:10" x14ac:dyDescent="0.3">
      <c r="F960" s="19">
        <v>42317</v>
      </c>
      <c r="G960" s="19">
        <f t="shared" si="17"/>
        <v>42317</v>
      </c>
      <c r="H960" s="1">
        <v>11</v>
      </c>
      <c r="I960" s="1">
        <v>9</v>
      </c>
      <c r="J960" s="1">
        <v>2015</v>
      </c>
    </row>
    <row r="961" spans="6:10" x14ac:dyDescent="0.3">
      <c r="F961" s="19">
        <v>42614</v>
      </c>
      <c r="G961" s="19">
        <f t="shared" si="17"/>
        <v>42614</v>
      </c>
      <c r="H961" s="1">
        <v>9</v>
      </c>
      <c r="I961" s="1">
        <v>1</v>
      </c>
      <c r="J961" s="1">
        <v>2016</v>
      </c>
    </row>
    <row r="962" spans="6:10" x14ac:dyDescent="0.3">
      <c r="F962" s="19">
        <v>42546</v>
      </c>
      <c r="G962" s="19">
        <f t="shared" si="17"/>
        <v>42546</v>
      </c>
      <c r="H962" s="1">
        <v>6</v>
      </c>
      <c r="I962" s="1">
        <v>25</v>
      </c>
      <c r="J962" s="1">
        <v>2016</v>
      </c>
    </row>
    <row r="963" spans="6:10" x14ac:dyDescent="0.3">
      <c r="F963" s="19">
        <v>43012</v>
      </c>
      <c r="G963" s="19">
        <f t="shared" ref="G963:G1026" si="18">DATE(J963,H963,I963)</f>
        <v>43012</v>
      </c>
      <c r="H963" s="1">
        <v>10</v>
      </c>
      <c r="I963" s="1">
        <v>4</v>
      </c>
      <c r="J963" s="1">
        <v>2017</v>
      </c>
    </row>
    <row r="964" spans="6:10" x14ac:dyDescent="0.3">
      <c r="F964" s="19">
        <v>42626</v>
      </c>
      <c r="G964" s="19">
        <f t="shared" si="18"/>
        <v>42626</v>
      </c>
      <c r="H964" s="1">
        <v>9</v>
      </c>
      <c r="I964" s="1">
        <v>13</v>
      </c>
      <c r="J964" s="1">
        <v>2016</v>
      </c>
    </row>
    <row r="965" spans="6:10" x14ac:dyDescent="0.3">
      <c r="F965" s="19">
        <v>42619</v>
      </c>
      <c r="G965" s="19">
        <f t="shared" si="18"/>
        <v>42619</v>
      </c>
      <c r="H965" s="1">
        <v>9</v>
      </c>
      <c r="I965" s="1">
        <v>6</v>
      </c>
      <c r="J965" s="1">
        <v>2016</v>
      </c>
    </row>
    <row r="966" spans="6:10" x14ac:dyDescent="0.3">
      <c r="F966" s="19">
        <v>42649</v>
      </c>
      <c r="G966" s="19">
        <f t="shared" si="18"/>
        <v>42649</v>
      </c>
      <c r="H966" s="1">
        <v>10</v>
      </c>
      <c r="I966" s="1">
        <v>6</v>
      </c>
      <c r="J966" s="1">
        <v>2016</v>
      </c>
    </row>
    <row r="967" spans="6:10" x14ac:dyDescent="0.3">
      <c r="F967" s="19">
        <v>42438</v>
      </c>
      <c r="G967" s="19">
        <f t="shared" si="18"/>
        <v>42438</v>
      </c>
      <c r="H967" s="1">
        <v>3</v>
      </c>
      <c r="I967" s="1">
        <v>9</v>
      </c>
      <c r="J967" s="1">
        <v>2016</v>
      </c>
    </row>
    <row r="968" spans="6:10" x14ac:dyDescent="0.3">
      <c r="F968" s="19">
        <v>42896</v>
      </c>
      <c r="G968" s="19">
        <f t="shared" si="18"/>
        <v>42896</v>
      </c>
      <c r="H968" s="1">
        <v>6</v>
      </c>
      <c r="I968" s="1">
        <v>10</v>
      </c>
      <c r="J968" s="1">
        <v>2017</v>
      </c>
    </row>
    <row r="969" spans="6:10" x14ac:dyDescent="0.3">
      <c r="F969" s="19">
        <v>42995</v>
      </c>
      <c r="G969" s="19">
        <f t="shared" si="18"/>
        <v>42995</v>
      </c>
      <c r="H969" s="1">
        <v>9</v>
      </c>
      <c r="I969" s="1">
        <v>17</v>
      </c>
      <c r="J969" s="1">
        <v>2017</v>
      </c>
    </row>
    <row r="970" spans="6:10" x14ac:dyDescent="0.3">
      <c r="F970" s="19">
        <v>42291</v>
      </c>
      <c r="G970" s="19">
        <f t="shared" si="18"/>
        <v>42291</v>
      </c>
      <c r="H970" s="1">
        <v>10</v>
      </c>
      <c r="I970" s="1">
        <v>14</v>
      </c>
      <c r="J970" s="1">
        <v>2015</v>
      </c>
    </row>
    <row r="971" spans="6:10" x14ac:dyDescent="0.3">
      <c r="F971" s="19">
        <v>42803</v>
      </c>
      <c r="G971" s="19">
        <f t="shared" si="18"/>
        <v>42803</v>
      </c>
      <c r="H971" s="1">
        <v>3</v>
      </c>
      <c r="I971" s="1">
        <v>9</v>
      </c>
      <c r="J971" s="1">
        <v>2017</v>
      </c>
    </row>
    <row r="972" spans="6:10" x14ac:dyDescent="0.3">
      <c r="F972" s="19">
        <v>41745</v>
      </c>
      <c r="G972" s="19">
        <f t="shared" si="18"/>
        <v>41745</v>
      </c>
      <c r="H972" s="1">
        <v>4</v>
      </c>
      <c r="I972" s="1">
        <v>16</v>
      </c>
      <c r="J972" s="1">
        <v>2014</v>
      </c>
    </row>
    <row r="973" spans="6:10" x14ac:dyDescent="0.3">
      <c r="F973" s="19">
        <v>43413</v>
      </c>
      <c r="G973" s="19">
        <f t="shared" si="18"/>
        <v>43413</v>
      </c>
      <c r="H973" s="1">
        <v>11</v>
      </c>
      <c r="I973" s="1">
        <v>9</v>
      </c>
      <c r="J973" s="1">
        <v>2018</v>
      </c>
    </row>
    <row r="974" spans="6:10" x14ac:dyDescent="0.3">
      <c r="F974" s="19">
        <v>41736</v>
      </c>
      <c r="G974" s="19">
        <f t="shared" si="18"/>
        <v>41736</v>
      </c>
      <c r="H974" s="1">
        <v>4</v>
      </c>
      <c r="I974" s="1">
        <v>7</v>
      </c>
      <c r="J974" s="1">
        <v>2014</v>
      </c>
    </row>
    <row r="975" spans="6:10" x14ac:dyDescent="0.3">
      <c r="F975" s="19">
        <v>43031</v>
      </c>
      <c r="G975" s="19">
        <f t="shared" si="18"/>
        <v>43031</v>
      </c>
      <c r="H975" s="1">
        <v>10</v>
      </c>
      <c r="I975" s="1">
        <v>23</v>
      </c>
      <c r="J975" s="1">
        <v>2017</v>
      </c>
    </row>
    <row r="976" spans="6:10" x14ac:dyDescent="0.3">
      <c r="F976" s="19">
        <v>43354</v>
      </c>
      <c r="G976" s="19">
        <f t="shared" si="18"/>
        <v>43354</v>
      </c>
      <c r="H976" s="1">
        <v>9</v>
      </c>
      <c r="I976" s="1">
        <v>11</v>
      </c>
      <c r="J976" s="1">
        <v>2018</v>
      </c>
    </row>
    <row r="977" spans="6:10" x14ac:dyDescent="0.3">
      <c r="F977" s="19">
        <v>41646</v>
      </c>
      <c r="G977" s="19">
        <f t="shared" si="18"/>
        <v>41646</v>
      </c>
      <c r="H977" s="1">
        <v>1</v>
      </c>
      <c r="I977" s="1">
        <v>7</v>
      </c>
      <c r="J977" s="1">
        <v>2014</v>
      </c>
    </row>
    <row r="978" spans="6:10" x14ac:dyDescent="0.3">
      <c r="F978" s="19">
        <v>43252</v>
      </c>
      <c r="G978" s="19">
        <f t="shared" si="18"/>
        <v>43252</v>
      </c>
      <c r="H978" s="1">
        <v>6</v>
      </c>
      <c r="I978" s="1">
        <v>1</v>
      </c>
      <c r="J978" s="1">
        <v>2018</v>
      </c>
    </row>
    <row r="979" spans="6:10" x14ac:dyDescent="0.3">
      <c r="F979" s="19">
        <v>42100</v>
      </c>
      <c r="G979" s="19">
        <f t="shared" si="18"/>
        <v>42100</v>
      </c>
      <c r="H979" s="1">
        <v>4</v>
      </c>
      <c r="I979" s="1">
        <v>6</v>
      </c>
      <c r="J979" s="1">
        <v>2015</v>
      </c>
    </row>
    <row r="980" spans="6:10" x14ac:dyDescent="0.3">
      <c r="F980" s="19">
        <v>42477</v>
      </c>
      <c r="G980" s="19">
        <f t="shared" si="18"/>
        <v>42477</v>
      </c>
      <c r="H980" s="1">
        <v>4</v>
      </c>
      <c r="I980" s="1">
        <v>17</v>
      </c>
      <c r="J980" s="1">
        <v>2016</v>
      </c>
    </row>
    <row r="981" spans="6:10" x14ac:dyDescent="0.3">
      <c r="F981" s="19">
        <v>41697</v>
      </c>
      <c r="G981" s="19">
        <f t="shared" si="18"/>
        <v>41697</v>
      </c>
      <c r="H981" s="1">
        <v>2</v>
      </c>
      <c r="I981" s="1">
        <v>27</v>
      </c>
      <c r="J981" s="1">
        <v>2014</v>
      </c>
    </row>
    <row r="982" spans="6:10" x14ac:dyDescent="0.3">
      <c r="F982" s="19">
        <v>43127</v>
      </c>
      <c r="G982" s="19">
        <f t="shared" si="18"/>
        <v>43127</v>
      </c>
      <c r="H982" s="1">
        <v>1</v>
      </c>
      <c r="I982" s="1">
        <v>27</v>
      </c>
      <c r="J982" s="1">
        <v>2018</v>
      </c>
    </row>
    <row r="983" spans="6:10" x14ac:dyDescent="0.3">
      <c r="F983" s="19">
        <v>41902</v>
      </c>
      <c r="G983" s="19">
        <f t="shared" si="18"/>
        <v>41902</v>
      </c>
      <c r="H983" s="1">
        <v>9</v>
      </c>
      <c r="I983" s="1">
        <v>20</v>
      </c>
      <c r="J983" s="1">
        <v>2014</v>
      </c>
    </row>
    <row r="984" spans="6:10" x14ac:dyDescent="0.3">
      <c r="F984" s="19">
        <v>43272</v>
      </c>
      <c r="G984" s="19">
        <f t="shared" si="18"/>
        <v>43272</v>
      </c>
      <c r="H984" s="1">
        <v>6</v>
      </c>
      <c r="I984" s="1">
        <v>21</v>
      </c>
      <c r="J984" s="1">
        <v>2018</v>
      </c>
    </row>
    <row r="985" spans="6:10" x14ac:dyDescent="0.3">
      <c r="F985" s="19">
        <v>41967</v>
      </c>
      <c r="G985" s="19">
        <f t="shared" si="18"/>
        <v>41967</v>
      </c>
      <c r="H985" s="1">
        <v>11</v>
      </c>
      <c r="I985" s="1">
        <v>24</v>
      </c>
      <c r="J985" s="1">
        <v>2014</v>
      </c>
    </row>
    <row r="986" spans="6:10" x14ac:dyDescent="0.3">
      <c r="F986" s="19">
        <v>43018</v>
      </c>
      <c r="G986" s="19">
        <f t="shared" si="18"/>
        <v>43018</v>
      </c>
      <c r="H986" s="1">
        <v>10</v>
      </c>
      <c r="I986" s="1">
        <v>10</v>
      </c>
      <c r="J986" s="1">
        <v>2017</v>
      </c>
    </row>
    <row r="987" spans="6:10" x14ac:dyDescent="0.3">
      <c r="F987" s="19">
        <v>42835</v>
      </c>
      <c r="G987" s="19">
        <f t="shared" si="18"/>
        <v>42835</v>
      </c>
      <c r="H987" s="1">
        <v>4</v>
      </c>
      <c r="I987" s="1">
        <v>10</v>
      </c>
      <c r="J987" s="1">
        <v>2017</v>
      </c>
    </row>
    <row r="988" spans="6:10" x14ac:dyDescent="0.3">
      <c r="F988" s="19">
        <v>42112</v>
      </c>
      <c r="G988" s="19">
        <f t="shared" si="18"/>
        <v>42112</v>
      </c>
      <c r="H988" s="1">
        <v>4</v>
      </c>
      <c r="I988" s="1">
        <v>18</v>
      </c>
      <c r="J988" s="1">
        <v>2015</v>
      </c>
    </row>
    <row r="989" spans="6:10" x14ac:dyDescent="0.3">
      <c r="F989" s="19">
        <v>42764</v>
      </c>
      <c r="G989" s="19">
        <f t="shared" si="18"/>
        <v>42764</v>
      </c>
      <c r="H989" s="1">
        <v>1</v>
      </c>
      <c r="I989" s="1">
        <v>29</v>
      </c>
      <c r="J989" s="1">
        <v>2017</v>
      </c>
    </row>
    <row r="990" spans="6:10" x14ac:dyDescent="0.3">
      <c r="F990" s="19">
        <v>42671</v>
      </c>
      <c r="G990" s="19">
        <f t="shared" si="18"/>
        <v>42671</v>
      </c>
      <c r="H990" s="1">
        <v>10</v>
      </c>
      <c r="I990" s="1">
        <v>28</v>
      </c>
      <c r="J990" s="1">
        <v>2016</v>
      </c>
    </row>
    <row r="991" spans="6:10" x14ac:dyDescent="0.3">
      <c r="F991" s="19">
        <v>41726</v>
      </c>
      <c r="G991" s="19">
        <f t="shared" si="18"/>
        <v>41726</v>
      </c>
      <c r="H991" s="1">
        <v>3</v>
      </c>
      <c r="I991" s="1">
        <v>28</v>
      </c>
      <c r="J991" s="1">
        <v>2014</v>
      </c>
    </row>
    <row r="992" spans="6:10" x14ac:dyDescent="0.3">
      <c r="F992" s="19">
        <v>43049</v>
      </c>
      <c r="G992" s="19">
        <f t="shared" si="18"/>
        <v>43049</v>
      </c>
      <c r="H992" s="1">
        <v>11</v>
      </c>
      <c r="I992" s="1">
        <v>10</v>
      </c>
      <c r="J992" s="1">
        <v>2017</v>
      </c>
    </row>
    <row r="993" spans="6:10" x14ac:dyDescent="0.3">
      <c r="F993" s="19">
        <v>42385</v>
      </c>
      <c r="G993" s="19">
        <f t="shared" si="18"/>
        <v>42385</v>
      </c>
      <c r="H993" s="1">
        <v>1</v>
      </c>
      <c r="I993" s="1">
        <v>16</v>
      </c>
      <c r="J993" s="1">
        <v>2016</v>
      </c>
    </row>
    <row r="994" spans="6:10" x14ac:dyDescent="0.3">
      <c r="F994" s="19">
        <v>41670</v>
      </c>
      <c r="G994" s="19">
        <f t="shared" si="18"/>
        <v>41670</v>
      </c>
      <c r="H994" s="1">
        <v>1</v>
      </c>
      <c r="I994" s="1">
        <v>31</v>
      </c>
      <c r="J994" s="1">
        <v>2014</v>
      </c>
    </row>
    <row r="995" spans="6:10" x14ac:dyDescent="0.3">
      <c r="F995" s="19">
        <v>42461</v>
      </c>
      <c r="G995" s="19">
        <f t="shared" si="18"/>
        <v>42461</v>
      </c>
      <c r="H995" s="1">
        <v>4</v>
      </c>
      <c r="I995" s="1">
        <v>1</v>
      </c>
      <c r="J995" s="1">
        <v>2016</v>
      </c>
    </row>
    <row r="996" spans="6:10" x14ac:dyDescent="0.3">
      <c r="F996" s="19">
        <v>43419</v>
      </c>
      <c r="G996" s="19">
        <f t="shared" si="18"/>
        <v>43419</v>
      </c>
      <c r="H996" s="1">
        <v>11</v>
      </c>
      <c r="I996" s="1">
        <v>15</v>
      </c>
      <c r="J996" s="1">
        <v>2018</v>
      </c>
    </row>
    <row r="997" spans="6:10" x14ac:dyDescent="0.3">
      <c r="F997" s="19">
        <v>42938</v>
      </c>
      <c r="G997" s="19">
        <f t="shared" si="18"/>
        <v>42938</v>
      </c>
      <c r="H997" s="1">
        <v>7</v>
      </c>
      <c r="I997" s="1">
        <v>22</v>
      </c>
      <c r="J997" s="1">
        <v>2017</v>
      </c>
    </row>
    <row r="998" spans="6:10" x14ac:dyDescent="0.3">
      <c r="F998" s="19">
        <v>43378</v>
      </c>
      <c r="G998" s="19">
        <f t="shared" si="18"/>
        <v>43378</v>
      </c>
      <c r="H998" s="1">
        <v>10</v>
      </c>
      <c r="I998" s="1">
        <v>5</v>
      </c>
      <c r="J998" s="1">
        <v>2018</v>
      </c>
    </row>
    <row r="999" spans="6:10" x14ac:dyDescent="0.3">
      <c r="F999" s="19">
        <v>42668</v>
      </c>
      <c r="G999" s="19">
        <f t="shared" si="18"/>
        <v>42668</v>
      </c>
      <c r="H999" s="1">
        <v>10</v>
      </c>
      <c r="I999" s="1">
        <v>25</v>
      </c>
      <c r="J999" s="1">
        <v>2016</v>
      </c>
    </row>
    <row r="1000" spans="6:10" x14ac:dyDescent="0.3">
      <c r="F1000" s="19">
        <v>42144</v>
      </c>
      <c r="G1000" s="19">
        <f t="shared" si="18"/>
        <v>42144</v>
      </c>
      <c r="H1000" s="1">
        <v>5</v>
      </c>
      <c r="I1000" s="1">
        <v>20</v>
      </c>
      <c r="J1000" s="1">
        <v>2015</v>
      </c>
    </row>
    <row r="1001" spans="6:10" x14ac:dyDescent="0.3">
      <c r="F1001" s="19">
        <v>42502</v>
      </c>
      <c r="G1001" s="19">
        <f t="shared" si="18"/>
        <v>42502</v>
      </c>
      <c r="H1001" s="1">
        <v>5</v>
      </c>
      <c r="I1001" s="1">
        <v>12</v>
      </c>
      <c r="J1001" s="1">
        <v>2016</v>
      </c>
    </row>
    <row r="1002" spans="6:10" x14ac:dyDescent="0.3">
      <c r="F1002" s="19">
        <v>42026</v>
      </c>
      <c r="G1002" s="19">
        <f t="shared" si="18"/>
        <v>42026</v>
      </c>
      <c r="H1002" s="1">
        <v>1</v>
      </c>
      <c r="I1002" s="1">
        <v>22</v>
      </c>
      <c r="J1002" s="1">
        <v>2015</v>
      </c>
    </row>
    <row r="1003" spans="6:10" x14ac:dyDescent="0.3">
      <c r="F1003" s="19">
        <v>41995</v>
      </c>
      <c r="G1003" s="19">
        <f t="shared" si="18"/>
        <v>41995</v>
      </c>
      <c r="H1003" s="1">
        <v>12</v>
      </c>
      <c r="I1003" s="1">
        <v>22</v>
      </c>
      <c r="J1003" s="1">
        <v>2014</v>
      </c>
    </row>
    <row r="1004" spans="6:10" x14ac:dyDescent="0.3">
      <c r="F1004" s="19">
        <v>42706</v>
      </c>
      <c r="G1004" s="19">
        <f t="shared" si="18"/>
        <v>42706</v>
      </c>
      <c r="H1004" s="1">
        <v>12</v>
      </c>
      <c r="I1004" s="1">
        <v>2</v>
      </c>
      <c r="J1004" s="1">
        <v>2016</v>
      </c>
    </row>
    <row r="1005" spans="6:10" x14ac:dyDescent="0.3">
      <c r="F1005" s="19">
        <v>41732</v>
      </c>
      <c r="G1005" s="19">
        <f t="shared" si="18"/>
        <v>41732</v>
      </c>
      <c r="H1005" s="1">
        <v>4</v>
      </c>
      <c r="I1005" s="1">
        <v>3</v>
      </c>
      <c r="J1005" s="1">
        <v>2014</v>
      </c>
    </row>
    <row r="1006" spans="6:10" x14ac:dyDescent="0.3">
      <c r="F1006" s="19">
        <v>42929</v>
      </c>
      <c r="G1006" s="19">
        <f t="shared" si="18"/>
        <v>42929</v>
      </c>
      <c r="H1006" s="1">
        <v>7</v>
      </c>
      <c r="I1006" s="1">
        <v>13</v>
      </c>
      <c r="J1006" s="1">
        <v>2017</v>
      </c>
    </row>
    <row r="1007" spans="6:10" x14ac:dyDescent="0.3">
      <c r="F1007" s="19">
        <v>43009</v>
      </c>
      <c r="G1007" s="19">
        <f t="shared" si="18"/>
        <v>43009</v>
      </c>
      <c r="H1007" s="1">
        <v>10</v>
      </c>
      <c r="I1007" s="1">
        <v>1</v>
      </c>
      <c r="J1007" s="1">
        <v>2017</v>
      </c>
    </row>
    <row r="1008" spans="6:10" x14ac:dyDescent="0.3">
      <c r="F1008" s="19">
        <v>42031</v>
      </c>
      <c r="G1008" s="19">
        <f t="shared" si="18"/>
        <v>42031</v>
      </c>
      <c r="H1008" s="1">
        <v>1</v>
      </c>
      <c r="I1008" s="1">
        <v>27</v>
      </c>
      <c r="J1008" s="1">
        <v>2015</v>
      </c>
    </row>
    <row r="1009" spans="6:10" x14ac:dyDescent="0.3">
      <c r="F1009" s="19">
        <v>42142</v>
      </c>
      <c r="G1009" s="19">
        <f t="shared" si="18"/>
        <v>42142</v>
      </c>
      <c r="H1009" s="1">
        <v>5</v>
      </c>
      <c r="I1009" s="1">
        <v>18</v>
      </c>
      <c r="J1009" s="1">
        <v>2015</v>
      </c>
    </row>
    <row r="1010" spans="6:10" x14ac:dyDescent="0.3">
      <c r="F1010" s="19">
        <v>42629</v>
      </c>
      <c r="G1010" s="19">
        <f t="shared" si="18"/>
        <v>42629</v>
      </c>
      <c r="H1010" s="1">
        <v>9</v>
      </c>
      <c r="I1010" s="1">
        <v>16</v>
      </c>
      <c r="J1010" s="1">
        <v>2016</v>
      </c>
    </row>
    <row r="1011" spans="6:10" x14ac:dyDescent="0.3">
      <c r="F1011" s="19">
        <v>42402</v>
      </c>
      <c r="G1011" s="19">
        <f t="shared" si="18"/>
        <v>42402</v>
      </c>
      <c r="H1011" s="1">
        <v>2</v>
      </c>
      <c r="I1011" s="1">
        <v>2</v>
      </c>
      <c r="J1011" s="1">
        <v>2016</v>
      </c>
    </row>
    <row r="1012" spans="6:10" x14ac:dyDescent="0.3">
      <c r="F1012" s="19">
        <v>42441</v>
      </c>
      <c r="G1012" s="19">
        <f t="shared" si="18"/>
        <v>42441</v>
      </c>
      <c r="H1012" s="1">
        <v>3</v>
      </c>
      <c r="I1012" s="1">
        <v>12</v>
      </c>
      <c r="J1012" s="1">
        <v>2016</v>
      </c>
    </row>
    <row r="1013" spans="6:10" x14ac:dyDescent="0.3">
      <c r="F1013" s="19">
        <v>43046</v>
      </c>
      <c r="G1013" s="19">
        <f t="shared" si="18"/>
        <v>43046</v>
      </c>
      <c r="H1013" s="1">
        <v>11</v>
      </c>
      <c r="I1013" s="1">
        <v>7</v>
      </c>
      <c r="J1013" s="1">
        <v>2017</v>
      </c>
    </row>
    <row r="1014" spans="6:10" x14ac:dyDescent="0.3">
      <c r="F1014" s="19">
        <v>41718</v>
      </c>
      <c r="G1014" s="19">
        <f t="shared" si="18"/>
        <v>41718</v>
      </c>
      <c r="H1014" s="1">
        <v>3</v>
      </c>
      <c r="I1014" s="1">
        <v>20</v>
      </c>
      <c r="J1014" s="1">
        <v>2014</v>
      </c>
    </row>
    <row r="1015" spans="6:10" x14ac:dyDescent="0.3">
      <c r="F1015" s="19">
        <v>41662</v>
      </c>
      <c r="G1015" s="19">
        <f t="shared" si="18"/>
        <v>41662</v>
      </c>
      <c r="H1015" s="1">
        <v>1</v>
      </c>
      <c r="I1015" s="1">
        <v>23</v>
      </c>
      <c r="J1015" s="1">
        <v>2014</v>
      </c>
    </row>
    <row r="1016" spans="6:10" x14ac:dyDescent="0.3">
      <c r="F1016" s="19">
        <v>42630</v>
      </c>
      <c r="G1016" s="19">
        <f t="shared" si="18"/>
        <v>42630</v>
      </c>
      <c r="H1016" s="1">
        <v>9</v>
      </c>
      <c r="I1016" s="1">
        <v>17</v>
      </c>
      <c r="J1016" s="1">
        <v>2016</v>
      </c>
    </row>
    <row r="1017" spans="6:10" x14ac:dyDescent="0.3">
      <c r="F1017" s="19">
        <v>42860</v>
      </c>
      <c r="G1017" s="19">
        <f t="shared" si="18"/>
        <v>42860</v>
      </c>
      <c r="H1017" s="1">
        <v>5</v>
      </c>
      <c r="I1017" s="1">
        <v>5</v>
      </c>
      <c r="J1017" s="1">
        <v>2017</v>
      </c>
    </row>
    <row r="1018" spans="6:10" x14ac:dyDescent="0.3">
      <c r="F1018" s="19">
        <v>42389</v>
      </c>
      <c r="G1018" s="19">
        <f t="shared" si="18"/>
        <v>42389</v>
      </c>
      <c r="H1018" s="1">
        <v>1</v>
      </c>
      <c r="I1018" s="1">
        <v>20</v>
      </c>
      <c r="J1018" s="1">
        <v>2016</v>
      </c>
    </row>
    <row r="1019" spans="6:10" x14ac:dyDescent="0.3">
      <c r="F1019" s="19">
        <v>42851</v>
      </c>
      <c r="G1019" s="19">
        <f t="shared" si="18"/>
        <v>42851</v>
      </c>
      <c r="H1019" s="1">
        <v>4</v>
      </c>
      <c r="I1019" s="1">
        <v>26</v>
      </c>
      <c r="J1019" s="1">
        <v>2017</v>
      </c>
    </row>
    <row r="1020" spans="6:10" x14ac:dyDescent="0.3">
      <c r="F1020" s="19">
        <v>41905</v>
      </c>
      <c r="G1020" s="19">
        <f t="shared" si="18"/>
        <v>41905</v>
      </c>
      <c r="H1020" s="1">
        <v>9</v>
      </c>
      <c r="I1020" s="1">
        <v>23</v>
      </c>
      <c r="J1020" s="1">
        <v>2014</v>
      </c>
    </row>
    <row r="1021" spans="6:10" x14ac:dyDescent="0.3">
      <c r="F1021" s="19">
        <v>42676</v>
      </c>
      <c r="G1021" s="19">
        <f t="shared" si="18"/>
        <v>42676</v>
      </c>
      <c r="H1021" s="1">
        <v>11</v>
      </c>
      <c r="I1021" s="1">
        <v>2</v>
      </c>
      <c r="J1021" s="1">
        <v>2016</v>
      </c>
    </row>
    <row r="1022" spans="6:10" x14ac:dyDescent="0.3">
      <c r="F1022" s="19">
        <v>43109</v>
      </c>
      <c r="G1022" s="19">
        <f t="shared" si="18"/>
        <v>43109</v>
      </c>
      <c r="H1022" s="1">
        <v>1</v>
      </c>
      <c r="I1022" s="1">
        <v>9</v>
      </c>
      <c r="J1022" s="1">
        <v>2018</v>
      </c>
    </row>
    <row r="1023" spans="6:10" x14ac:dyDescent="0.3">
      <c r="F1023" s="19">
        <v>42723</v>
      </c>
      <c r="G1023" s="19">
        <f t="shared" si="18"/>
        <v>42723</v>
      </c>
      <c r="H1023" s="1">
        <v>12</v>
      </c>
      <c r="I1023" s="1">
        <v>19</v>
      </c>
      <c r="J1023" s="1">
        <v>2016</v>
      </c>
    </row>
    <row r="1024" spans="6:10" x14ac:dyDescent="0.3">
      <c r="F1024" s="19">
        <v>42083</v>
      </c>
      <c r="G1024" s="19">
        <f t="shared" si="18"/>
        <v>42083</v>
      </c>
      <c r="H1024" s="1">
        <v>3</v>
      </c>
      <c r="I1024" s="1">
        <v>20</v>
      </c>
      <c r="J1024" s="1">
        <v>2015</v>
      </c>
    </row>
    <row r="1025" spans="6:10" x14ac:dyDescent="0.3">
      <c r="F1025" s="19">
        <v>43269</v>
      </c>
      <c r="G1025" s="19">
        <f t="shared" si="18"/>
        <v>43269</v>
      </c>
      <c r="H1025" s="1">
        <v>6</v>
      </c>
      <c r="I1025" s="1">
        <v>18</v>
      </c>
      <c r="J1025" s="1">
        <v>2018</v>
      </c>
    </row>
    <row r="1026" spans="6:10" x14ac:dyDescent="0.3">
      <c r="F1026" s="19">
        <v>43144</v>
      </c>
      <c r="G1026" s="19">
        <f t="shared" si="18"/>
        <v>43144</v>
      </c>
      <c r="H1026" s="1">
        <v>2</v>
      </c>
      <c r="I1026" s="1">
        <v>13</v>
      </c>
      <c r="J1026" s="1">
        <v>2018</v>
      </c>
    </row>
    <row r="1027" spans="6:10" x14ac:dyDescent="0.3">
      <c r="F1027" s="19">
        <v>42448</v>
      </c>
      <c r="G1027" s="19">
        <f t="shared" ref="G1027:G1090" si="19">DATE(J1027,H1027,I1027)</f>
        <v>42448</v>
      </c>
      <c r="H1027" s="1">
        <v>3</v>
      </c>
      <c r="I1027" s="1">
        <v>19</v>
      </c>
      <c r="J1027" s="1">
        <v>2016</v>
      </c>
    </row>
    <row r="1028" spans="6:10" x14ac:dyDescent="0.3">
      <c r="F1028" s="19">
        <v>43037</v>
      </c>
      <c r="G1028" s="19">
        <f t="shared" si="19"/>
        <v>43037</v>
      </c>
      <c r="H1028" s="1">
        <v>10</v>
      </c>
      <c r="I1028" s="1">
        <v>29</v>
      </c>
      <c r="J1028" s="1">
        <v>2017</v>
      </c>
    </row>
    <row r="1029" spans="6:10" x14ac:dyDescent="0.3">
      <c r="F1029" s="19">
        <v>42729</v>
      </c>
      <c r="G1029" s="19">
        <f t="shared" si="19"/>
        <v>42729</v>
      </c>
      <c r="H1029" s="1">
        <v>12</v>
      </c>
      <c r="I1029" s="1">
        <v>25</v>
      </c>
      <c r="J1029" s="1">
        <v>2016</v>
      </c>
    </row>
    <row r="1030" spans="6:10" x14ac:dyDescent="0.3">
      <c r="F1030" s="19">
        <v>41750</v>
      </c>
      <c r="G1030" s="19">
        <f t="shared" si="19"/>
        <v>41750</v>
      </c>
      <c r="H1030" s="1">
        <v>4</v>
      </c>
      <c r="I1030" s="1">
        <v>21</v>
      </c>
      <c r="J1030" s="1">
        <v>2014</v>
      </c>
    </row>
    <row r="1031" spans="6:10" x14ac:dyDescent="0.3">
      <c r="F1031" s="19">
        <v>42323</v>
      </c>
      <c r="G1031" s="19">
        <f t="shared" si="19"/>
        <v>42323</v>
      </c>
      <c r="H1031" s="1">
        <v>11</v>
      </c>
      <c r="I1031" s="1">
        <v>15</v>
      </c>
      <c r="J1031" s="1">
        <v>2015</v>
      </c>
    </row>
    <row r="1032" spans="6:10" x14ac:dyDescent="0.3">
      <c r="F1032" s="19">
        <v>42034</v>
      </c>
      <c r="G1032" s="19">
        <f t="shared" si="19"/>
        <v>42034</v>
      </c>
      <c r="H1032" s="1">
        <v>1</v>
      </c>
      <c r="I1032" s="1">
        <v>30</v>
      </c>
      <c r="J1032" s="1">
        <v>2015</v>
      </c>
    </row>
    <row r="1033" spans="6:10" x14ac:dyDescent="0.3">
      <c r="F1033" s="19">
        <v>42511</v>
      </c>
      <c r="G1033" s="19">
        <f t="shared" si="19"/>
        <v>42511</v>
      </c>
      <c r="H1033" s="1">
        <v>5</v>
      </c>
      <c r="I1033" s="1">
        <v>21</v>
      </c>
      <c r="J1033" s="1">
        <v>2016</v>
      </c>
    </row>
    <row r="1034" spans="6:10" x14ac:dyDescent="0.3">
      <c r="F1034" s="19">
        <v>42567</v>
      </c>
      <c r="G1034" s="19">
        <f t="shared" si="19"/>
        <v>42567</v>
      </c>
      <c r="H1034" s="1">
        <v>7</v>
      </c>
      <c r="I1034" s="1">
        <v>16</v>
      </c>
      <c r="J1034" s="1">
        <v>2016</v>
      </c>
    </row>
    <row r="1035" spans="6:10" x14ac:dyDescent="0.3">
      <c r="F1035" s="19">
        <v>42952</v>
      </c>
      <c r="G1035" s="19">
        <f t="shared" si="19"/>
        <v>42952</v>
      </c>
      <c r="H1035" s="1">
        <v>8</v>
      </c>
      <c r="I1035" s="1">
        <v>5</v>
      </c>
      <c r="J1035" s="1">
        <v>2017</v>
      </c>
    </row>
    <row r="1036" spans="6:10" x14ac:dyDescent="0.3">
      <c r="F1036" s="19">
        <v>41756</v>
      </c>
      <c r="G1036" s="19">
        <f t="shared" si="19"/>
        <v>41756</v>
      </c>
      <c r="H1036" s="1">
        <v>4</v>
      </c>
      <c r="I1036" s="1">
        <v>27</v>
      </c>
      <c r="J1036" s="1">
        <v>2014</v>
      </c>
    </row>
    <row r="1037" spans="6:10" x14ac:dyDescent="0.3">
      <c r="F1037" s="19">
        <v>42311</v>
      </c>
      <c r="G1037" s="19">
        <f t="shared" si="19"/>
        <v>42311</v>
      </c>
      <c r="H1037" s="1">
        <v>11</v>
      </c>
      <c r="I1037" s="1">
        <v>3</v>
      </c>
      <c r="J1037" s="1">
        <v>2015</v>
      </c>
    </row>
    <row r="1038" spans="6:10" x14ac:dyDescent="0.3">
      <c r="F1038" s="19">
        <v>42414</v>
      </c>
      <c r="G1038" s="19">
        <f t="shared" si="19"/>
        <v>42414</v>
      </c>
      <c r="H1038" s="1">
        <v>2</v>
      </c>
      <c r="I1038" s="1">
        <v>14</v>
      </c>
      <c r="J1038" s="1">
        <v>2016</v>
      </c>
    </row>
    <row r="1039" spans="6:10" x14ac:dyDescent="0.3">
      <c r="F1039" s="19">
        <v>41768</v>
      </c>
      <c r="G1039" s="19">
        <f t="shared" si="19"/>
        <v>41768</v>
      </c>
      <c r="H1039" s="1">
        <v>5</v>
      </c>
      <c r="I1039" s="1">
        <v>9</v>
      </c>
      <c r="J1039" s="1">
        <v>2014</v>
      </c>
    </row>
    <row r="1040" spans="6:10" x14ac:dyDescent="0.3">
      <c r="F1040" s="19">
        <v>42061</v>
      </c>
      <c r="G1040" s="19">
        <f t="shared" si="19"/>
        <v>42061</v>
      </c>
      <c r="H1040" s="1">
        <v>2</v>
      </c>
      <c r="I1040" s="1">
        <v>26</v>
      </c>
      <c r="J1040" s="1">
        <v>2015</v>
      </c>
    </row>
    <row r="1041" spans="6:10" x14ac:dyDescent="0.3">
      <c r="F1041" s="19">
        <v>41920</v>
      </c>
      <c r="G1041" s="19">
        <f t="shared" si="19"/>
        <v>41920</v>
      </c>
      <c r="H1041" s="1">
        <v>10</v>
      </c>
      <c r="I1041" s="1">
        <v>8</v>
      </c>
      <c r="J1041" s="1">
        <v>2014</v>
      </c>
    </row>
    <row r="1042" spans="6:10" x14ac:dyDescent="0.3">
      <c r="F1042" s="19">
        <v>41745</v>
      </c>
      <c r="G1042" s="19">
        <f t="shared" si="19"/>
        <v>41745</v>
      </c>
      <c r="H1042" s="1">
        <v>4</v>
      </c>
      <c r="I1042" s="1">
        <v>16</v>
      </c>
      <c r="J1042" s="1">
        <v>2014</v>
      </c>
    </row>
    <row r="1043" spans="6:10" x14ac:dyDescent="0.3">
      <c r="F1043" s="19">
        <v>43326</v>
      </c>
      <c r="G1043" s="19">
        <f t="shared" si="19"/>
        <v>43326</v>
      </c>
      <c r="H1043" s="1">
        <v>8</v>
      </c>
      <c r="I1043" s="1">
        <v>14</v>
      </c>
      <c r="J1043" s="1">
        <v>2018</v>
      </c>
    </row>
    <row r="1044" spans="6:10" x14ac:dyDescent="0.3">
      <c r="F1044" s="19">
        <v>43247</v>
      </c>
      <c r="G1044" s="19">
        <f t="shared" si="19"/>
        <v>43247</v>
      </c>
      <c r="H1044" s="1">
        <v>5</v>
      </c>
      <c r="I1044" s="1">
        <v>27</v>
      </c>
      <c r="J1044" s="1">
        <v>2018</v>
      </c>
    </row>
    <row r="1045" spans="6:10" x14ac:dyDescent="0.3">
      <c r="F1045" s="19">
        <v>42474</v>
      </c>
      <c r="G1045" s="19">
        <f t="shared" si="19"/>
        <v>42474</v>
      </c>
      <c r="H1045" s="1">
        <v>4</v>
      </c>
      <c r="I1045" s="1">
        <v>14</v>
      </c>
      <c r="J1045" s="1">
        <v>2016</v>
      </c>
    </row>
    <row r="1046" spans="6:10" x14ac:dyDescent="0.3">
      <c r="F1046" s="19">
        <v>43050</v>
      </c>
      <c r="G1046" s="19">
        <f t="shared" si="19"/>
        <v>43050</v>
      </c>
      <c r="H1046" s="1">
        <v>11</v>
      </c>
      <c r="I1046" s="1">
        <v>11</v>
      </c>
      <c r="J1046" s="1">
        <v>2017</v>
      </c>
    </row>
    <row r="1047" spans="6:10" x14ac:dyDescent="0.3">
      <c r="F1047" s="19">
        <v>42008</v>
      </c>
      <c r="G1047" s="19">
        <f t="shared" si="19"/>
        <v>42008</v>
      </c>
      <c r="H1047" s="1">
        <v>1</v>
      </c>
      <c r="I1047" s="1">
        <v>4</v>
      </c>
      <c r="J1047" s="1">
        <v>2015</v>
      </c>
    </row>
    <row r="1048" spans="6:10" x14ac:dyDescent="0.3">
      <c r="F1048" s="19">
        <v>41850</v>
      </c>
      <c r="G1048" s="19">
        <f t="shared" si="19"/>
        <v>41850</v>
      </c>
      <c r="H1048" s="1">
        <v>7</v>
      </c>
      <c r="I1048" s="1">
        <v>30</v>
      </c>
      <c r="J1048" s="1">
        <v>2014</v>
      </c>
    </row>
    <row r="1049" spans="6:10" x14ac:dyDescent="0.3">
      <c r="F1049" s="19">
        <v>43006</v>
      </c>
      <c r="G1049" s="19">
        <f t="shared" si="19"/>
        <v>43006</v>
      </c>
      <c r="H1049" s="1">
        <v>9</v>
      </c>
      <c r="I1049" s="1">
        <v>28</v>
      </c>
      <c r="J1049" s="1">
        <v>2017</v>
      </c>
    </row>
    <row r="1050" spans="6:10" x14ac:dyDescent="0.3">
      <c r="F1050" s="19">
        <v>42403</v>
      </c>
      <c r="G1050" s="19">
        <f t="shared" si="19"/>
        <v>42403</v>
      </c>
      <c r="H1050" s="1">
        <v>2</v>
      </c>
      <c r="I1050" s="1">
        <v>3</v>
      </c>
      <c r="J1050" s="1">
        <v>2016</v>
      </c>
    </row>
    <row r="1051" spans="6:10" x14ac:dyDescent="0.3">
      <c r="F1051" s="19">
        <v>41951</v>
      </c>
      <c r="G1051" s="19">
        <f t="shared" si="19"/>
        <v>41951</v>
      </c>
      <c r="H1051" s="1">
        <v>11</v>
      </c>
      <c r="I1051" s="1">
        <v>8</v>
      </c>
      <c r="J1051" s="1">
        <v>2014</v>
      </c>
    </row>
    <row r="1052" spans="6:10" x14ac:dyDescent="0.3">
      <c r="F1052" s="19">
        <v>43182</v>
      </c>
      <c r="G1052" s="19">
        <f t="shared" si="19"/>
        <v>43182</v>
      </c>
      <c r="H1052" s="1">
        <v>3</v>
      </c>
      <c r="I1052" s="1">
        <v>23</v>
      </c>
      <c r="J1052" s="1">
        <v>2018</v>
      </c>
    </row>
    <row r="1053" spans="6:10" x14ac:dyDescent="0.3">
      <c r="F1053" s="19">
        <v>43244</v>
      </c>
      <c r="G1053" s="19">
        <f t="shared" si="19"/>
        <v>43244</v>
      </c>
      <c r="H1053" s="1">
        <v>5</v>
      </c>
      <c r="I1053" s="1">
        <v>24</v>
      </c>
      <c r="J1053" s="1">
        <v>2018</v>
      </c>
    </row>
    <row r="1054" spans="6:10" x14ac:dyDescent="0.3">
      <c r="F1054" s="19">
        <v>42593</v>
      </c>
      <c r="G1054" s="19">
        <f t="shared" si="19"/>
        <v>42593</v>
      </c>
      <c r="H1054" s="1">
        <v>8</v>
      </c>
      <c r="I1054" s="1">
        <v>11</v>
      </c>
      <c r="J1054" s="1">
        <v>2016</v>
      </c>
    </row>
    <row r="1055" spans="6:10" x14ac:dyDescent="0.3">
      <c r="F1055" s="19">
        <v>43208</v>
      </c>
      <c r="G1055" s="19">
        <f t="shared" si="19"/>
        <v>43208</v>
      </c>
      <c r="H1055" s="1">
        <v>4</v>
      </c>
      <c r="I1055" s="1">
        <v>18</v>
      </c>
      <c r="J1055" s="1">
        <v>2018</v>
      </c>
    </row>
    <row r="1056" spans="6:10" x14ac:dyDescent="0.3">
      <c r="F1056" s="19">
        <v>43170</v>
      </c>
      <c r="G1056" s="19">
        <f t="shared" si="19"/>
        <v>43170</v>
      </c>
      <c r="H1056" s="1">
        <v>3</v>
      </c>
      <c r="I1056" s="1">
        <v>11</v>
      </c>
      <c r="J1056" s="1">
        <v>2018</v>
      </c>
    </row>
    <row r="1057" spans="6:10" x14ac:dyDescent="0.3">
      <c r="F1057" s="19">
        <v>42137</v>
      </c>
      <c r="G1057" s="19">
        <f t="shared" si="19"/>
        <v>42137</v>
      </c>
      <c r="H1057" s="1">
        <v>5</v>
      </c>
      <c r="I1057" s="1">
        <v>13</v>
      </c>
      <c r="J1057" s="1">
        <v>2015</v>
      </c>
    </row>
    <row r="1058" spans="6:10" x14ac:dyDescent="0.3">
      <c r="F1058" s="19">
        <v>42467</v>
      </c>
      <c r="G1058" s="19">
        <f t="shared" si="19"/>
        <v>42467</v>
      </c>
      <c r="H1058" s="1">
        <v>4</v>
      </c>
      <c r="I1058" s="1">
        <v>7</v>
      </c>
      <c r="J1058" s="1">
        <v>2016</v>
      </c>
    </row>
    <row r="1059" spans="6:10" x14ac:dyDescent="0.3">
      <c r="F1059" s="19">
        <v>41932</v>
      </c>
      <c r="G1059" s="19">
        <f t="shared" si="19"/>
        <v>41932</v>
      </c>
      <c r="H1059" s="1">
        <v>10</v>
      </c>
      <c r="I1059" s="1">
        <v>20</v>
      </c>
      <c r="J1059" s="1">
        <v>2014</v>
      </c>
    </row>
    <row r="1060" spans="6:10" x14ac:dyDescent="0.3">
      <c r="F1060" s="19">
        <v>42842</v>
      </c>
      <c r="G1060" s="19">
        <f t="shared" si="19"/>
        <v>42842</v>
      </c>
      <c r="H1060" s="1">
        <v>4</v>
      </c>
      <c r="I1060" s="1">
        <v>17</v>
      </c>
      <c r="J1060" s="1">
        <v>2017</v>
      </c>
    </row>
    <row r="1061" spans="6:10" x14ac:dyDescent="0.3">
      <c r="F1061" s="19">
        <v>43262</v>
      </c>
      <c r="G1061" s="19">
        <f t="shared" si="19"/>
        <v>43262</v>
      </c>
      <c r="H1061" s="1">
        <v>6</v>
      </c>
      <c r="I1061" s="1">
        <v>11</v>
      </c>
      <c r="J1061" s="1">
        <v>2018</v>
      </c>
    </row>
    <row r="1062" spans="6:10" x14ac:dyDescent="0.3">
      <c r="F1062" s="19">
        <v>42738</v>
      </c>
      <c r="G1062" s="19">
        <f t="shared" si="19"/>
        <v>42738</v>
      </c>
      <c r="H1062" s="1">
        <v>1</v>
      </c>
      <c r="I1062" s="1">
        <v>3</v>
      </c>
      <c r="J1062" s="1">
        <v>2017</v>
      </c>
    </row>
    <row r="1063" spans="6:10" x14ac:dyDescent="0.3">
      <c r="F1063" s="19">
        <v>42577</v>
      </c>
      <c r="G1063" s="19">
        <f t="shared" si="19"/>
        <v>42577</v>
      </c>
      <c r="H1063" s="1">
        <v>7</v>
      </c>
      <c r="I1063" s="1">
        <v>26</v>
      </c>
      <c r="J1063" s="1">
        <v>2016</v>
      </c>
    </row>
    <row r="1064" spans="6:10" x14ac:dyDescent="0.3">
      <c r="F1064" s="19">
        <v>42384</v>
      </c>
      <c r="G1064" s="19">
        <f t="shared" si="19"/>
        <v>42384</v>
      </c>
      <c r="H1064" s="1">
        <v>1</v>
      </c>
      <c r="I1064" s="1">
        <v>15</v>
      </c>
      <c r="J1064" s="1">
        <v>2016</v>
      </c>
    </row>
    <row r="1065" spans="6:10" x14ac:dyDescent="0.3">
      <c r="F1065" s="19">
        <v>42096</v>
      </c>
      <c r="G1065" s="19">
        <f t="shared" si="19"/>
        <v>42096</v>
      </c>
      <c r="H1065" s="1">
        <v>4</v>
      </c>
      <c r="I1065" s="1">
        <v>2</v>
      </c>
      <c r="J1065" s="1">
        <v>2015</v>
      </c>
    </row>
    <row r="1066" spans="6:10" x14ac:dyDescent="0.3">
      <c r="F1066" s="19">
        <v>43379</v>
      </c>
      <c r="G1066" s="19">
        <f t="shared" si="19"/>
        <v>43379</v>
      </c>
      <c r="H1066" s="1">
        <v>10</v>
      </c>
      <c r="I1066" s="1">
        <v>6</v>
      </c>
      <c r="J1066" s="1">
        <v>2018</v>
      </c>
    </row>
    <row r="1067" spans="6:10" x14ac:dyDescent="0.3">
      <c r="F1067" s="19">
        <v>42942</v>
      </c>
      <c r="G1067" s="19">
        <f t="shared" si="19"/>
        <v>42942</v>
      </c>
      <c r="H1067" s="1">
        <v>7</v>
      </c>
      <c r="I1067" s="1">
        <v>26</v>
      </c>
      <c r="J1067" s="1">
        <v>2017</v>
      </c>
    </row>
    <row r="1068" spans="6:10" x14ac:dyDescent="0.3">
      <c r="F1068" s="19">
        <v>42441</v>
      </c>
      <c r="G1068" s="19">
        <f t="shared" si="19"/>
        <v>42441</v>
      </c>
      <c r="H1068" s="1">
        <v>3</v>
      </c>
      <c r="I1068" s="1">
        <v>12</v>
      </c>
      <c r="J1068" s="1">
        <v>2016</v>
      </c>
    </row>
    <row r="1069" spans="6:10" x14ac:dyDescent="0.3">
      <c r="F1069" s="19">
        <v>41835</v>
      </c>
      <c r="G1069" s="19">
        <f t="shared" si="19"/>
        <v>41835</v>
      </c>
      <c r="H1069" s="1">
        <v>7</v>
      </c>
      <c r="I1069" s="1">
        <v>15</v>
      </c>
      <c r="J1069" s="1">
        <v>2014</v>
      </c>
    </row>
    <row r="1070" spans="6:10" x14ac:dyDescent="0.3">
      <c r="F1070" s="19">
        <v>42910</v>
      </c>
      <c r="G1070" s="19">
        <f t="shared" si="19"/>
        <v>42910</v>
      </c>
      <c r="H1070" s="1">
        <v>6</v>
      </c>
      <c r="I1070" s="1">
        <v>24</v>
      </c>
      <c r="J1070" s="1">
        <v>2017</v>
      </c>
    </row>
    <row r="1071" spans="6:10" x14ac:dyDescent="0.3">
      <c r="F1071" s="19">
        <v>43461</v>
      </c>
      <c r="G1071" s="19">
        <f t="shared" si="19"/>
        <v>43461</v>
      </c>
      <c r="H1071" s="1">
        <v>12</v>
      </c>
      <c r="I1071" s="1">
        <v>27</v>
      </c>
      <c r="J1071" s="1">
        <v>2018</v>
      </c>
    </row>
    <row r="1072" spans="6:10" x14ac:dyDescent="0.3">
      <c r="F1072" s="19">
        <v>43298</v>
      </c>
      <c r="G1072" s="19">
        <f t="shared" si="19"/>
        <v>43298</v>
      </c>
      <c r="H1072" s="1">
        <v>7</v>
      </c>
      <c r="I1072" s="1">
        <v>17</v>
      </c>
      <c r="J1072" s="1">
        <v>2018</v>
      </c>
    </row>
    <row r="1073" spans="6:10" x14ac:dyDescent="0.3">
      <c r="F1073" s="19">
        <v>42703</v>
      </c>
      <c r="G1073" s="19">
        <f t="shared" si="19"/>
        <v>42703</v>
      </c>
      <c r="H1073" s="1">
        <v>11</v>
      </c>
      <c r="I1073" s="1">
        <v>29</v>
      </c>
      <c r="J1073" s="1">
        <v>2016</v>
      </c>
    </row>
    <row r="1074" spans="6:10" x14ac:dyDescent="0.3">
      <c r="F1074" s="19">
        <v>42554</v>
      </c>
      <c r="G1074" s="19">
        <f t="shared" si="19"/>
        <v>42554</v>
      </c>
      <c r="H1074" s="1">
        <v>7</v>
      </c>
      <c r="I1074" s="1">
        <v>3</v>
      </c>
      <c r="J1074" s="1">
        <v>2016</v>
      </c>
    </row>
    <row r="1075" spans="6:10" x14ac:dyDescent="0.3">
      <c r="F1075" s="19">
        <v>43073</v>
      </c>
      <c r="G1075" s="19">
        <f t="shared" si="19"/>
        <v>43073</v>
      </c>
      <c r="H1075" s="1">
        <v>12</v>
      </c>
      <c r="I1075" s="1">
        <v>4</v>
      </c>
      <c r="J1075" s="1">
        <v>2017</v>
      </c>
    </row>
    <row r="1076" spans="6:10" x14ac:dyDescent="0.3">
      <c r="F1076" s="19">
        <v>41713</v>
      </c>
      <c r="G1076" s="19">
        <f t="shared" si="19"/>
        <v>41713</v>
      </c>
      <c r="H1076" s="1">
        <v>3</v>
      </c>
      <c r="I1076" s="1">
        <v>15</v>
      </c>
      <c r="J1076" s="1">
        <v>2014</v>
      </c>
    </row>
    <row r="1077" spans="6:10" x14ac:dyDescent="0.3">
      <c r="F1077" s="19">
        <v>43174</v>
      </c>
      <c r="G1077" s="19">
        <f t="shared" si="19"/>
        <v>43174</v>
      </c>
      <c r="H1077" s="1">
        <v>3</v>
      </c>
      <c r="I1077" s="1">
        <v>15</v>
      </c>
      <c r="J1077" s="1">
        <v>2018</v>
      </c>
    </row>
    <row r="1078" spans="6:10" x14ac:dyDescent="0.3">
      <c r="F1078" s="19">
        <v>43427</v>
      </c>
      <c r="G1078" s="19">
        <f t="shared" si="19"/>
        <v>43427</v>
      </c>
      <c r="H1078" s="1">
        <v>11</v>
      </c>
      <c r="I1078" s="1">
        <v>23</v>
      </c>
      <c r="J1078" s="1">
        <v>2018</v>
      </c>
    </row>
    <row r="1079" spans="6:10" x14ac:dyDescent="0.3">
      <c r="F1079" s="19">
        <v>43213</v>
      </c>
      <c r="G1079" s="19">
        <f t="shared" si="19"/>
        <v>43213</v>
      </c>
      <c r="H1079" s="1">
        <v>4</v>
      </c>
      <c r="I1079" s="1">
        <v>23</v>
      </c>
      <c r="J1079" s="1">
        <v>2018</v>
      </c>
    </row>
    <row r="1080" spans="6:10" x14ac:dyDescent="0.3">
      <c r="F1080" s="19">
        <v>42008</v>
      </c>
      <c r="G1080" s="19">
        <f t="shared" si="19"/>
        <v>42008</v>
      </c>
      <c r="H1080" s="1">
        <v>1</v>
      </c>
      <c r="I1080" s="1">
        <v>4</v>
      </c>
      <c r="J1080" s="1">
        <v>2015</v>
      </c>
    </row>
    <row r="1081" spans="6:10" x14ac:dyDescent="0.3">
      <c r="F1081" s="19">
        <v>42131</v>
      </c>
      <c r="G1081" s="19">
        <f t="shared" si="19"/>
        <v>42131</v>
      </c>
      <c r="H1081" s="1">
        <v>5</v>
      </c>
      <c r="I1081" s="1">
        <v>7</v>
      </c>
      <c r="J1081" s="1">
        <v>2015</v>
      </c>
    </row>
    <row r="1082" spans="6:10" x14ac:dyDescent="0.3">
      <c r="F1082" s="19">
        <v>42714</v>
      </c>
      <c r="G1082" s="19">
        <f t="shared" si="19"/>
        <v>42714</v>
      </c>
      <c r="H1082" s="1">
        <v>12</v>
      </c>
      <c r="I1082" s="1">
        <v>10</v>
      </c>
      <c r="J1082" s="1">
        <v>2016</v>
      </c>
    </row>
    <row r="1083" spans="6:10" x14ac:dyDescent="0.3">
      <c r="F1083" s="19">
        <v>43083</v>
      </c>
      <c r="G1083" s="19">
        <f t="shared" si="19"/>
        <v>43083</v>
      </c>
      <c r="H1083" s="1">
        <v>12</v>
      </c>
      <c r="I1083" s="1">
        <v>14</v>
      </c>
      <c r="J1083" s="1">
        <v>2017</v>
      </c>
    </row>
    <row r="1084" spans="6:10" x14ac:dyDescent="0.3">
      <c r="F1084" s="19">
        <v>41881</v>
      </c>
      <c r="G1084" s="19">
        <f t="shared" si="19"/>
        <v>41881</v>
      </c>
      <c r="H1084" s="1">
        <v>8</v>
      </c>
      <c r="I1084" s="1">
        <v>30</v>
      </c>
      <c r="J1084" s="1">
        <v>2014</v>
      </c>
    </row>
    <row r="1085" spans="6:10" x14ac:dyDescent="0.3">
      <c r="F1085" s="19">
        <v>43350</v>
      </c>
      <c r="G1085" s="19">
        <f t="shared" si="19"/>
        <v>43350</v>
      </c>
      <c r="H1085" s="1">
        <v>9</v>
      </c>
      <c r="I1085" s="1">
        <v>7</v>
      </c>
      <c r="J1085" s="1">
        <v>2018</v>
      </c>
    </row>
    <row r="1086" spans="6:10" x14ac:dyDescent="0.3">
      <c r="F1086" s="19">
        <v>41646</v>
      </c>
      <c r="G1086" s="19">
        <f t="shared" si="19"/>
        <v>41646</v>
      </c>
      <c r="H1086" s="1">
        <v>1</v>
      </c>
      <c r="I1086" s="1">
        <v>7</v>
      </c>
      <c r="J1086" s="1">
        <v>2014</v>
      </c>
    </row>
    <row r="1087" spans="6:10" x14ac:dyDescent="0.3">
      <c r="F1087" s="19">
        <v>42074</v>
      </c>
      <c r="G1087" s="19">
        <f t="shared" si="19"/>
        <v>42074</v>
      </c>
      <c r="H1087" s="1">
        <v>3</v>
      </c>
      <c r="I1087" s="1">
        <v>11</v>
      </c>
      <c r="J1087" s="1">
        <v>2015</v>
      </c>
    </row>
    <row r="1088" spans="6:10" x14ac:dyDescent="0.3">
      <c r="F1088" s="19">
        <v>41700</v>
      </c>
      <c r="G1088" s="19">
        <f t="shared" si="19"/>
        <v>41700</v>
      </c>
      <c r="H1088" s="1">
        <v>3</v>
      </c>
      <c r="I1088" s="1">
        <v>2</v>
      </c>
      <c r="J1088" s="1">
        <v>2014</v>
      </c>
    </row>
    <row r="1089" spans="6:10" x14ac:dyDescent="0.3">
      <c r="F1089" s="19">
        <v>42760</v>
      </c>
      <c r="G1089" s="19">
        <f t="shared" si="19"/>
        <v>42760</v>
      </c>
      <c r="H1089" s="1">
        <v>1</v>
      </c>
      <c r="I1089" s="1">
        <v>25</v>
      </c>
      <c r="J1089" s="1">
        <v>2017</v>
      </c>
    </row>
    <row r="1090" spans="6:10" x14ac:dyDescent="0.3">
      <c r="F1090" s="19">
        <v>43425</v>
      </c>
      <c r="G1090" s="19">
        <f t="shared" si="19"/>
        <v>43425</v>
      </c>
      <c r="H1090" s="1">
        <v>11</v>
      </c>
      <c r="I1090" s="1">
        <v>21</v>
      </c>
      <c r="J1090" s="1">
        <v>2018</v>
      </c>
    </row>
    <row r="1091" spans="6:10" x14ac:dyDescent="0.3">
      <c r="F1091" s="19">
        <v>41705</v>
      </c>
      <c r="G1091" s="19">
        <f t="shared" ref="G1091:G1154" si="20">DATE(J1091,H1091,I1091)</f>
        <v>41705</v>
      </c>
      <c r="H1091" s="1">
        <v>3</v>
      </c>
      <c r="I1091" s="1">
        <v>7</v>
      </c>
      <c r="J1091" s="1">
        <v>2014</v>
      </c>
    </row>
    <row r="1092" spans="6:10" x14ac:dyDescent="0.3">
      <c r="F1092" s="19">
        <v>42667</v>
      </c>
      <c r="G1092" s="19">
        <f t="shared" si="20"/>
        <v>42667</v>
      </c>
      <c r="H1092" s="1">
        <v>10</v>
      </c>
      <c r="I1092" s="1">
        <v>24</v>
      </c>
      <c r="J1092" s="1">
        <v>2016</v>
      </c>
    </row>
    <row r="1093" spans="6:10" x14ac:dyDescent="0.3">
      <c r="F1093" s="19">
        <v>43195</v>
      </c>
      <c r="G1093" s="19">
        <f t="shared" si="20"/>
        <v>43195</v>
      </c>
      <c r="H1093" s="1">
        <v>4</v>
      </c>
      <c r="I1093" s="1">
        <v>5</v>
      </c>
      <c r="J1093" s="1">
        <v>2018</v>
      </c>
    </row>
    <row r="1094" spans="6:10" x14ac:dyDescent="0.3">
      <c r="F1094" s="19">
        <v>43338</v>
      </c>
      <c r="G1094" s="19">
        <f t="shared" si="20"/>
        <v>43338</v>
      </c>
      <c r="H1094" s="1">
        <v>8</v>
      </c>
      <c r="I1094" s="1">
        <v>26</v>
      </c>
      <c r="J1094" s="1">
        <v>2018</v>
      </c>
    </row>
    <row r="1095" spans="6:10" x14ac:dyDescent="0.3">
      <c r="F1095" s="19">
        <v>43058</v>
      </c>
      <c r="G1095" s="19">
        <f t="shared" si="20"/>
        <v>43058</v>
      </c>
      <c r="H1095" s="1">
        <v>11</v>
      </c>
      <c r="I1095" s="1">
        <v>19</v>
      </c>
      <c r="J1095" s="1">
        <v>2017</v>
      </c>
    </row>
    <row r="1096" spans="6:10" x14ac:dyDescent="0.3">
      <c r="F1096" s="19">
        <v>43144</v>
      </c>
      <c r="G1096" s="19">
        <f t="shared" si="20"/>
        <v>43144</v>
      </c>
      <c r="H1096" s="1">
        <v>2</v>
      </c>
      <c r="I1096" s="1">
        <v>13</v>
      </c>
      <c r="J1096" s="1">
        <v>2018</v>
      </c>
    </row>
    <row r="1097" spans="6:10" x14ac:dyDescent="0.3">
      <c r="F1097" s="19">
        <v>42229</v>
      </c>
      <c r="G1097" s="19">
        <f t="shared" si="20"/>
        <v>42229</v>
      </c>
      <c r="H1097" s="1">
        <v>8</v>
      </c>
      <c r="I1097" s="1">
        <v>13</v>
      </c>
      <c r="J1097" s="1">
        <v>2015</v>
      </c>
    </row>
    <row r="1098" spans="6:10" x14ac:dyDescent="0.3">
      <c r="F1098" s="19">
        <v>43144</v>
      </c>
      <c r="G1098" s="19">
        <f t="shared" si="20"/>
        <v>43144</v>
      </c>
      <c r="H1098" s="1">
        <v>2</v>
      </c>
      <c r="I1098" s="1">
        <v>13</v>
      </c>
      <c r="J1098" s="1">
        <v>2018</v>
      </c>
    </row>
    <row r="1099" spans="6:10" x14ac:dyDescent="0.3">
      <c r="F1099" s="19">
        <v>43189</v>
      </c>
      <c r="G1099" s="19">
        <f t="shared" si="20"/>
        <v>43189</v>
      </c>
      <c r="H1099" s="1">
        <v>3</v>
      </c>
      <c r="I1099" s="1">
        <v>30</v>
      </c>
      <c r="J1099" s="1">
        <v>2018</v>
      </c>
    </row>
    <row r="1100" spans="6:10" x14ac:dyDescent="0.3">
      <c r="F1100" s="19">
        <v>42578</v>
      </c>
      <c r="G1100" s="19">
        <f t="shared" si="20"/>
        <v>42578</v>
      </c>
      <c r="H1100" s="1">
        <v>7</v>
      </c>
      <c r="I1100" s="1">
        <v>27</v>
      </c>
      <c r="J1100" s="1">
        <v>2016</v>
      </c>
    </row>
    <row r="1101" spans="6:10" x14ac:dyDescent="0.3">
      <c r="F1101" s="19">
        <v>43077</v>
      </c>
      <c r="G1101" s="19">
        <f t="shared" si="20"/>
        <v>43077</v>
      </c>
      <c r="H1101" s="1">
        <v>12</v>
      </c>
      <c r="I1101" s="1">
        <v>8</v>
      </c>
      <c r="J1101" s="1">
        <v>2017</v>
      </c>
    </row>
    <row r="1102" spans="6:10" x14ac:dyDescent="0.3">
      <c r="F1102" s="19">
        <v>42112</v>
      </c>
      <c r="G1102" s="19">
        <f t="shared" si="20"/>
        <v>42112</v>
      </c>
      <c r="H1102" s="1">
        <v>4</v>
      </c>
      <c r="I1102" s="1">
        <v>18</v>
      </c>
      <c r="J1102" s="1">
        <v>2015</v>
      </c>
    </row>
    <row r="1103" spans="6:10" x14ac:dyDescent="0.3">
      <c r="F1103" s="19">
        <v>43269</v>
      </c>
      <c r="G1103" s="19">
        <f t="shared" si="20"/>
        <v>43269</v>
      </c>
      <c r="H1103" s="1">
        <v>6</v>
      </c>
      <c r="I1103" s="1">
        <v>18</v>
      </c>
      <c r="J1103" s="1">
        <v>2018</v>
      </c>
    </row>
    <row r="1104" spans="6:10" x14ac:dyDescent="0.3">
      <c r="F1104" s="19">
        <v>41828</v>
      </c>
      <c r="G1104" s="19">
        <f t="shared" si="20"/>
        <v>41828</v>
      </c>
      <c r="H1104" s="1">
        <v>7</v>
      </c>
      <c r="I1104" s="1">
        <v>8</v>
      </c>
      <c r="J1104" s="1">
        <v>2014</v>
      </c>
    </row>
    <row r="1105" spans="6:10" x14ac:dyDescent="0.3">
      <c r="F1105" s="19">
        <v>43220</v>
      </c>
      <c r="G1105" s="19">
        <f t="shared" si="20"/>
        <v>43220</v>
      </c>
      <c r="H1105" s="1">
        <v>4</v>
      </c>
      <c r="I1105" s="1">
        <v>30</v>
      </c>
      <c r="J1105" s="1">
        <v>2018</v>
      </c>
    </row>
    <row r="1106" spans="6:10" x14ac:dyDescent="0.3">
      <c r="F1106" s="19">
        <v>41857</v>
      </c>
      <c r="G1106" s="19">
        <f t="shared" si="20"/>
        <v>41857</v>
      </c>
      <c r="H1106" s="1">
        <v>8</v>
      </c>
      <c r="I1106" s="1">
        <v>6</v>
      </c>
      <c r="J1106" s="1">
        <v>2014</v>
      </c>
    </row>
    <row r="1107" spans="6:10" x14ac:dyDescent="0.3">
      <c r="F1107" s="19">
        <v>42878</v>
      </c>
      <c r="G1107" s="19">
        <f t="shared" si="20"/>
        <v>42878</v>
      </c>
      <c r="H1107" s="1">
        <v>5</v>
      </c>
      <c r="I1107" s="1">
        <v>23</v>
      </c>
      <c r="J1107" s="1">
        <v>2017</v>
      </c>
    </row>
    <row r="1108" spans="6:10" x14ac:dyDescent="0.3">
      <c r="F1108" s="19">
        <v>42991</v>
      </c>
      <c r="G1108" s="19">
        <f t="shared" si="20"/>
        <v>42991</v>
      </c>
      <c r="H1108" s="1">
        <v>9</v>
      </c>
      <c r="I1108" s="1">
        <v>13</v>
      </c>
      <c r="J1108" s="1">
        <v>2017</v>
      </c>
    </row>
    <row r="1109" spans="6:10" x14ac:dyDescent="0.3">
      <c r="F1109" s="19">
        <v>43151</v>
      </c>
      <c r="G1109" s="19">
        <f t="shared" si="20"/>
        <v>43151</v>
      </c>
      <c r="H1109" s="1">
        <v>2</v>
      </c>
      <c r="I1109" s="1">
        <v>20</v>
      </c>
      <c r="J1109" s="1">
        <v>2018</v>
      </c>
    </row>
    <row r="1110" spans="6:10" x14ac:dyDescent="0.3">
      <c r="F1110" s="19">
        <v>42809</v>
      </c>
      <c r="G1110" s="19">
        <f t="shared" si="20"/>
        <v>42809</v>
      </c>
      <c r="H1110" s="1">
        <v>3</v>
      </c>
      <c r="I1110" s="1">
        <v>15</v>
      </c>
      <c r="J1110" s="1">
        <v>2017</v>
      </c>
    </row>
    <row r="1111" spans="6:10" x14ac:dyDescent="0.3">
      <c r="F1111" s="19">
        <v>42790</v>
      </c>
      <c r="G1111" s="19">
        <f t="shared" si="20"/>
        <v>42790</v>
      </c>
      <c r="H1111" s="1">
        <v>2</v>
      </c>
      <c r="I1111" s="1">
        <v>24</v>
      </c>
      <c r="J1111" s="1">
        <v>2017</v>
      </c>
    </row>
    <row r="1112" spans="6:10" x14ac:dyDescent="0.3">
      <c r="F1112" s="19">
        <v>43056</v>
      </c>
      <c r="G1112" s="19">
        <f t="shared" si="20"/>
        <v>43056</v>
      </c>
      <c r="H1112" s="1">
        <v>11</v>
      </c>
      <c r="I1112" s="1">
        <v>17</v>
      </c>
      <c r="J1112" s="1">
        <v>2017</v>
      </c>
    </row>
    <row r="1113" spans="6:10" x14ac:dyDescent="0.3">
      <c r="F1113" s="19">
        <v>42892</v>
      </c>
      <c r="G1113" s="19">
        <f t="shared" si="20"/>
        <v>42892</v>
      </c>
      <c r="H1113" s="1">
        <v>6</v>
      </c>
      <c r="I1113" s="1">
        <v>6</v>
      </c>
      <c r="J1113" s="1">
        <v>2017</v>
      </c>
    </row>
    <row r="1114" spans="6:10" x14ac:dyDescent="0.3">
      <c r="F1114" s="19">
        <v>43077</v>
      </c>
      <c r="G1114" s="19">
        <f t="shared" si="20"/>
        <v>43077</v>
      </c>
      <c r="H1114" s="1">
        <v>12</v>
      </c>
      <c r="I1114" s="1">
        <v>8</v>
      </c>
      <c r="J1114" s="1">
        <v>2017</v>
      </c>
    </row>
    <row r="1115" spans="6:10" x14ac:dyDescent="0.3">
      <c r="F1115" s="19">
        <v>42285</v>
      </c>
      <c r="G1115" s="19">
        <f t="shared" si="20"/>
        <v>42285</v>
      </c>
      <c r="H1115" s="1">
        <v>10</v>
      </c>
      <c r="I1115" s="1">
        <v>8</v>
      </c>
      <c r="J1115" s="1">
        <v>2015</v>
      </c>
    </row>
    <row r="1116" spans="6:10" x14ac:dyDescent="0.3">
      <c r="F1116" s="19">
        <v>42961</v>
      </c>
      <c r="G1116" s="19">
        <f t="shared" si="20"/>
        <v>42961</v>
      </c>
      <c r="H1116" s="1">
        <v>8</v>
      </c>
      <c r="I1116" s="1">
        <v>14</v>
      </c>
      <c r="J1116" s="1">
        <v>2017</v>
      </c>
    </row>
    <row r="1117" spans="6:10" x14ac:dyDescent="0.3">
      <c r="F1117" s="19">
        <v>42705</v>
      </c>
      <c r="G1117" s="19">
        <f t="shared" si="20"/>
        <v>42705</v>
      </c>
      <c r="H1117" s="1">
        <v>12</v>
      </c>
      <c r="I1117" s="1">
        <v>1</v>
      </c>
      <c r="J1117" s="1">
        <v>2016</v>
      </c>
    </row>
    <row r="1118" spans="6:10" x14ac:dyDescent="0.3">
      <c r="F1118" s="19">
        <v>41699</v>
      </c>
      <c r="G1118" s="19">
        <f t="shared" si="20"/>
        <v>41699</v>
      </c>
      <c r="H1118" s="1">
        <v>3</v>
      </c>
      <c r="I1118" s="1">
        <v>1</v>
      </c>
      <c r="J1118" s="1">
        <v>2014</v>
      </c>
    </row>
    <row r="1119" spans="6:10" x14ac:dyDescent="0.3">
      <c r="F1119" s="19">
        <v>41970</v>
      </c>
      <c r="G1119" s="19">
        <f t="shared" si="20"/>
        <v>41970</v>
      </c>
      <c r="H1119" s="1">
        <v>11</v>
      </c>
      <c r="I1119" s="1">
        <v>27</v>
      </c>
      <c r="J1119" s="1">
        <v>2014</v>
      </c>
    </row>
    <row r="1120" spans="6:10" x14ac:dyDescent="0.3">
      <c r="F1120" s="19">
        <v>42505</v>
      </c>
      <c r="G1120" s="19">
        <f t="shared" si="20"/>
        <v>42505</v>
      </c>
      <c r="H1120" s="1">
        <v>5</v>
      </c>
      <c r="I1120" s="1">
        <v>15</v>
      </c>
      <c r="J1120" s="1">
        <v>2016</v>
      </c>
    </row>
    <row r="1121" spans="6:10" x14ac:dyDescent="0.3">
      <c r="F1121" s="19">
        <v>42486</v>
      </c>
      <c r="G1121" s="19">
        <f t="shared" si="20"/>
        <v>42486</v>
      </c>
      <c r="H1121" s="1">
        <v>4</v>
      </c>
      <c r="I1121" s="1">
        <v>26</v>
      </c>
      <c r="J1121" s="1">
        <v>2016</v>
      </c>
    </row>
    <row r="1122" spans="6:10" x14ac:dyDescent="0.3">
      <c r="F1122" s="19">
        <v>42718</v>
      </c>
      <c r="G1122" s="19">
        <f t="shared" si="20"/>
        <v>42718</v>
      </c>
      <c r="H1122" s="1">
        <v>12</v>
      </c>
      <c r="I1122" s="1">
        <v>14</v>
      </c>
      <c r="J1122" s="1">
        <v>2016</v>
      </c>
    </row>
    <row r="1123" spans="6:10" x14ac:dyDescent="0.3">
      <c r="F1123" s="19">
        <v>42143</v>
      </c>
      <c r="G1123" s="19">
        <f t="shared" si="20"/>
        <v>42143</v>
      </c>
      <c r="H1123" s="1">
        <v>5</v>
      </c>
      <c r="I1123" s="1">
        <v>19</v>
      </c>
      <c r="J1123" s="1">
        <v>2015</v>
      </c>
    </row>
    <row r="1124" spans="6:10" x14ac:dyDescent="0.3">
      <c r="F1124" s="19">
        <v>42741</v>
      </c>
      <c r="G1124" s="19">
        <f t="shared" si="20"/>
        <v>42741</v>
      </c>
      <c r="H1124" s="1">
        <v>1</v>
      </c>
      <c r="I1124" s="1">
        <v>6</v>
      </c>
      <c r="J1124" s="1">
        <v>2017</v>
      </c>
    </row>
    <row r="1125" spans="6:10" x14ac:dyDescent="0.3">
      <c r="F1125" s="19">
        <v>43428</v>
      </c>
      <c r="G1125" s="19">
        <f t="shared" si="20"/>
        <v>43428</v>
      </c>
      <c r="H1125" s="1">
        <v>11</v>
      </c>
      <c r="I1125" s="1">
        <v>24</v>
      </c>
      <c r="J1125" s="1">
        <v>2018</v>
      </c>
    </row>
    <row r="1126" spans="6:10" x14ac:dyDescent="0.3">
      <c r="F1126" s="19">
        <v>42373</v>
      </c>
      <c r="G1126" s="19">
        <f t="shared" si="20"/>
        <v>42373</v>
      </c>
      <c r="H1126" s="1">
        <v>1</v>
      </c>
      <c r="I1126" s="1">
        <v>4</v>
      </c>
      <c r="J1126" s="1">
        <v>2016</v>
      </c>
    </row>
    <row r="1127" spans="6:10" x14ac:dyDescent="0.3">
      <c r="F1127" s="19">
        <v>43376</v>
      </c>
      <c r="G1127" s="19">
        <f t="shared" si="20"/>
        <v>43376</v>
      </c>
      <c r="H1127" s="1">
        <v>10</v>
      </c>
      <c r="I1127" s="1">
        <v>3</v>
      </c>
      <c r="J1127" s="1">
        <v>2018</v>
      </c>
    </row>
    <row r="1128" spans="6:10" x14ac:dyDescent="0.3">
      <c r="F1128" s="19">
        <v>42008</v>
      </c>
      <c r="G1128" s="19">
        <f t="shared" si="20"/>
        <v>42008</v>
      </c>
      <c r="H1128" s="1">
        <v>1</v>
      </c>
      <c r="I1128" s="1">
        <v>4</v>
      </c>
      <c r="J1128" s="1">
        <v>2015</v>
      </c>
    </row>
    <row r="1129" spans="6:10" x14ac:dyDescent="0.3">
      <c r="F1129" s="19">
        <v>41951</v>
      </c>
      <c r="G1129" s="19">
        <f t="shared" si="20"/>
        <v>41951</v>
      </c>
      <c r="H1129" s="1">
        <v>11</v>
      </c>
      <c r="I1129" s="1">
        <v>8</v>
      </c>
      <c r="J1129" s="1">
        <v>2014</v>
      </c>
    </row>
    <row r="1130" spans="6:10" x14ac:dyDescent="0.3">
      <c r="F1130" s="19">
        <v>41899</v>
      </c>
      <c r="G1130" s="19">
        <f t="shared" si="20"/>
        <v>41899</v>
      </c>
      <c r="H1130" s="1">
        <v>9</v>
      </c>
      <c r="I1130" s="1">
        <v>17</v>
      </c>
      <c r="J1130" s="1">
        <v>2014</v>
      </c>
    </row>
    <row r="1131" spans="6:10" x14ac:dyDescent="0.3">
      <c r="F1131" s="19">
        <v>43235</v>
      </c>
      <c r="G1131" s="19">
        <f t="shared" si="20"/>
        <v>43235</v>
      </c>
      <c r="H1131" s="1">
        <v>5</v>
      </c>
      <c r="I1131" s="1">
        <v>15</v>
      </c>
      <c r="J1131" s="1">
        <v>2018</v>
      </c>
    </row>
    <row r="1132" spans="6:10" x14ac:dyDescent="0.3">
      <c r="F1132" s="19">
        <v>42172</v>
      </c>
      <c r="G1132" s="19">
        <f t="shared" si="20"/>
        <v>42172</v>
      </c>
      <c r="H1132" s="1">
        <v>6</v>
      </c>
      <c r="I1132" s="1">
        <v>17</v>
      </c>
      <c r="J1132" s="1">
        <v>2015</v>
      </c>
    </row>
    <row r="1133" spans="6:10" x14ac:dyDescent="0.3">
      <c r="F1133" s="19">
        <v>41746</v>
      </c>
      <c r="G1133" s="19">
        <f t="shared" si="20"/>
        <v>41746</v>
      </c>
      <c r="H1133" s="1">
        <v>4</v>
      </c>
      <c r="I1133" s="1">
        <v>17</v>
      </c>
      <c r="J1133" s="1">
        <v>2014</v>
      </c>
    </row>
    <row r="1134" spans="6:10" x14ac:dyDescent="0.3">
      <c r="F1134" s="19">
        <v>42919</v>
      </c>
      <c r="G1134" s="19">
        <f t="shared" si="20"/>
        <v>42919</v>
      </c>
      <c r="H1134" s="1">
        <v>7</v>
      </c>
      <c r="I1134" s="1">
        <v>3</v>
      </c>
      <c r="J1134" s="1">
        <v>2017</v>
      </c>
    </row>
    <row r="1135" spans="6:10" x14ac:dyDescent="0.3">
      <c r="F1135" s="19">
        <v>42943</v>
      </c>
      <c r="G1135" s="19">
        <f t="shared" si="20"/>
        <v>42943</v>
      </c>
      <c r="H1135" s="1">
        <v>7</v>
      </c>
      <c r="I1135" s="1">
        <v>27</v>
      </c>
      <c r="J1135" s="1">
        <v>2017</v>
      </c>
    </row>
    <row r="1136" spans="6:10" x14ac:dyDescent="0.3">
      <c r="F1136" s="19">
        <v>41737</v>
      </c>
      <c r="G1136" s="19">
        <f t="shared" si="20"/>
        <v>41737</v>
      </c>
      <c r="H1136" s="1">
        <v>4</v>
      </c>
      <c r="I1136" s="1">
        <v>8</v>
      </c>
      <c r="J1136" s="1">
        <v>2014</v>
      </c>
    </row>
    <row r="1137" spans="6:10" x14ac:dyDescent="0.3">
      <c r="F1137" s="19">
        <v>42381</v>
      </c>
      <c r="G1137" s="19">
        <f t="shared" si="20"/>
        <v>42381</v>
      </c>
      <c r="H1137" s="1">
        <v>1</v>
      </c>
      <c r="I1137" s="1">
        <v>12</v>
      </c>
      <c r="J1137" s="1">
        <v>2016</v>
      </c>
    </row>
    <row r="1138" spans="6:10" x14ac:dyDescent="0.3">
      <c r="F1138" s="19">
        <v>43433</v>
      </c>
      <c r="G1138" s="19">
        <f t="shared" si="20"/>
        <v>43433</v>
      </c>
      <c r="H1138" s="1">
        <v>11</v>
      </c>
      <c r="I1138" s="1">
        <v>29</v>
      </c>
      <c r="J1138" s="1">
        <v>2018</v>
      </c>
    </row>
    <row r="1139" spans="6:10" x14ac:dyDescent="0.3">
      <c r="F1139" s="19">
        <v>42457</v>
      </c>
      <c r="G1139" s="19">
        <f t="shared" si="20"/>
        <v>42457</v>
      </c>
      <c r="H1139" s="1">
        <v>3</v>
      </c>
      <c r="I1139" s="1">
        <v>28</v>
      </c>
      <c r="J1139" s="1">
        <v>2016</v>
      </c>
    </row>
    <row r="1140" spans="6:10" x14ac:dyDescent="0.3">
      <c r="F1140" s="19">
        <v>41745</v>
      </c>
      <c r="G1140" s="19">
        <f t="shared" si="20"/>
        <v>41745</v>
      </c>
      <c r="H1140" s="1">
        <v>4</v>
      </c>
      <c r="I1140" s="1">
        <v>16</v>
      </c>
      <c r="J1140" s="1">
        <v>2014</v>
      </c>
    </row>
    <row r="1141" spans="6:10" x14ac:dyDescent="0.3">
      <c r="F1141" s="19">
        <v>42769</v>
      </c>
      <c r="G1141" s="19">
        <f t="shared" si="20"/>
        <v>42769</v>
      </c>
      <c r="H1141" s="1">
        <v>2</v>
      </c>
      <c r="I1141" s="1">
        <v>3</v>
      </c>
      <c r="J1141" s="1">
        <v>2017</v>
      </c>
    </row>
    <row r="1142" spans="6:10" x14ac:dyDescent="0.3">
      <c r="F1142" s="19">
        <v>42310</v>
      </c>
      <c r="G1142" s="19">
        <f t="shared" si="20"/>
        <v>42310</v>
      </c>
      <c r="H1142" s="1">
        <v>11</v>
      </c>
      <c r="I1142" s="1">
        <v>2</v>
      </c>
      <c r="J1142" s="1">
        <v>2015</v>
      </c>
    </row>
    <row r="1143" spans="6:10" x14ac:dyDescent="0.3">
      <c r="F1143" s="19">
        <v>42839</v>
      </c>
      <c r="G1143" s="19">
        <f t="shared" si="20"/>
        <v>42839</v>
      </c>
      <c r="H1143" s="1">
        <v>4</v>
      </c>
      <c r="I1143" s="1">
        <v>14</v>
      </c>
      <c r="J1143" s="1">
        <v>2017</v>
      </c>
    </row>
    <row r="1144" spans="6:10" x14ac:dyDescent="0.3">
      <c r="F1144" s="19">
        <v>42800</v>
      </c>
      <c r="G1144" s="19">
        <f t="shared" si="20"/>
        <v>42800</v>
      </c>
      <c r="H1144" s="1">
        <v>3</v>
      </c>
      <c r="I1144" s="1">
        <v>6</v>
      </c>
      <c r="J1144" s="1">
        <v>2017</v>
      </c>
    </row>
    <row r="1145" spans="6:10" x14ac:dyDescent="0.3">
      <c r="F1145" s="19">
        <v>43445</v>
      </c>
      <c r="G1145" s="19">
        <f t="shared" si="20"/>
        <v>43445</v>
      </c>
      <c r="H1145" s="1">
        <v>12</v>
      </c>
      <c r="I1145" s="1">
        <v>11</v>
      </c>
      <c r="J1145" s="1">
        <v>2018</v>
      </c>
    </row>
    <row r="1146" spans="6:10" x14ac:dyDescent="0.3">
      <c r="F1146" s="19">
        <v>42690</v>
      </c>
      <c r="G1146" s="19">
        <f t="shared" si="20"/>
        <v>42690</v>
      </c>
      <c r="H1146" s="1">
        <v>11</v>
      </c>
      <c r="I1146" s="1">
        <v>16</v>
      </c>
      <c r="J1146" s="1">
        <v>2016</v>
      </c>
    </row>
    <row r="1147" spans="6:10" x14ac:dyDescent="0.3">
      <c r="F1147" s="19">
        <v>42235</v>
      </c>
      <c r="G1147" s="19">
        <f t="shared" si="20"/>
        <v>42235</v>
      </c>
      <c r="H1147" s="1">
        <v>8</v>
      </c>
      <c r="I1147" s="1">
        <v>19</v>
      </c>
      <c r="J1147" s="1">
        <v>2015</v>
      </c>
    </row>
    <row r="1148" spans="6:10" x14ac:dyDescent="0.3">
      <c r="F1148" s="19">
        <v>41673</v>
      </c>
      <c r="G1148" s="19">
        <f t="shared" si="20"/>
        <v>41673</v>
      </c>
      <c r="H1148" s="1">
        <v>2</v>
      </c>
      <c r="I1148" s="1">
        <v>3</v>
      </c>
      <c r="J1148" s="1">
        <v>2014</v>
      </c>
    </row>
    <row r="1149" spans="6:10" x14ac:dyDescent="0.3">
      <c r="F1149" s="19">
        <v>42483</v>
      </c>
      <c r="G1149" s="19">
        <f t="shared" si="20"/>
        <v>42483</v>
      </c>
      <c r="H1149" s="1">
        <v>4</v>
      </c>
      <c r="I1149" s="1">
        <v>23</v>
      </c>
      <c r="J1149" s="1">
        <v>2016</v>
      </c>
    </row>
    <row r="1150" spans="6:10" x14ac:dyDescent="0.3">
      <c r="F1150" s="19">
        <v>43443</v>
      </c>
      <c r="G1150" s="19">
        <f t="shared" si="20"/>
        <v>43443</v>
      </c>
      <c r="H1150" s="1">
        <v>12</v>
      </c>
      <c r="I1150" s="1">
        <v>9</v>
      </c>
      <c r="J1150" s="1">
        <v>2018</v>
      </c>
    </row>
    <row r="1151" spans="6:10" x14ac:dyDescent="0.3">
      <c r="F1151" s="19">
        <v>43218</v>
      </c>
      <c r="G1151" s="19">
        <f t="shared" si="20"/>
        <v>43218</v>
      </c>
      <c r="H1151" s="1">
        <v>4</v>
      </c>
      <c r="I1151" s="1">
        <v>28</v>
      </c>
      <c r="J1151" s="1">
        <v>2018</v>
      </c>
    </row>
    <row r="1152" spans="6:10" x14ac:dyDescent="0.3">
      <c r="F1152" s="19">
        <v>42077</v>
      </c>
      <c r="G1152" s="19">
        <f t="shared" si="20"/>
        <v>42077</v>
      </c>
      <c r="H1152" s="1">
        <v>3</v>
      </c>
      <c r="I1152" s="1">
        <v>14</v>
      </c>
      <c r="J1152" s="1">
        <v>2015</v>
      </c>
    </row>
    <row r="1153" spans="6:10" x14ac:dyDescent="0.3">
      <c r="F1153" s="19">
        <v>41945</v>
      </c>
      <c r="G1153" s="19">
        <f t="shared" si="20"/>
        <v>41945</v>
      </c>
      <c r="H1153" s="1">
        <v>11</v>
      </c>
      <c r="I1153" s="1">
        <v>2</v>
      </c>
      <c r="J1153" s="1">
        <v>2014</v>
      </c>
    </row>
    <row r="1154" spans="6:10" x14ac:dyDescent="0.3">
      <c r="F1154" s="19">
        <v>41954</v>
      </c>
      <c r="G1154" s="19">
        <f t="shared" si="20"/>
        <v>41954</v>
      </c>
      <c r="H1154" s="1">
        <v>11</v>
      </c>
      <c r="I1154" s="1">
        <v>11</v>
      </c>
      <c r="J1154" s="1">
        <v>2014</v>
      </c>
    </row>
    <row r="1155" spans="6:10" x14ac:dyDescent="0.3">
      <c r="F1155" s="19">
        <v>41689</v>
      </c>
      <c r="G1155" s="19">
        <f t="shared" ref="G1155:G1218" si="21">DATE(J1155,H1155,I1155)</f>
        <v>41689</v>
      </c>
      <c r="H1155" s="1">
        <v>2</v>
      </c>
      <c r="I1155" s="1">
        <v>19</v>
      </c>
      <c r="J1155" s="1">
        <v>2014</v>
      </c>
    </row>
    <row r="1156" spans="6:10" x14ac:dyDescent="0.3">
      <c r="F1156" s="19">
        <v>42875</v>
      </c>
      <c r="G1156" s="19">
        <f t="shared" si="21"/>
        <v>42875</v>
      </c>
      <c r="H1156" s="1">
        <v>5</v>
      </c>
      <c r="I1156" s="1">
        <v>20</v>
      </c>
      <c r="J1156" s="1">
        <v>2017</v>
      </c>
    </row>
    <row r="1157" spans="6:10" x14ac:dyDescent="0.3">
      <c r="F1157" s="19">
        <v>42143</v>
      </c>
      <c r="G1157" s="19">
        <f t="shared" si="21"/>
        <v>42143</v>
      </c>
      <c r="H1157" s="1">
        <v>5</v>
      </c>
      <c r="I1157" s="1">
        <v>19</v>
      </c>
      <c r="J1157" s="1">
        <v>2015</v>
      </c>
    </row>
    <row r="1158" spans="6:10" x14ac:dyDescent="0.3">
      <c r="F1158" s="19">
        <v>42767</v>
      </c>
      <c r="G1158" s="19">
        <f t="shared" si="21"/>
        <v>42767</v>
      </c>
      <c r="H1158" s="1">
        <v>2</v>
      </c>
      <c r="I1158" s="1">
        <v>1</v>
      </c>
      <c r="J1158" s="1">
        <v>2017</v>
      </c>
    </row>
    <row r="1159" spans="6:10" x14ac:dyDescent="0.3">
      <c r="F1159" s="19">
        <v>42228</v>
      </c>
      <c r="G1159" s="19">
        <f t="shared" si="21"/>
        <v>42228</v>
      </c>
      <c r="H1159" s="1">
        <v>8</v>
      </c>
      <c r="I1159" s="1">
        <v>12</v>
      </c>
      <c r="J1159" s="1">
        <v>2015</v>
      </c>
    </row>
    <row r="1160" spans="6:10" x14ac:dyDescent="0.3">
      <c r="F1160" s="19">
        <v>41699</v>
      </c>
      <c r="G1160" s="19">
        <f t="shared" si="21"/>
        <v>41699</v>
      </c>
      <c r="H1160" s="1">
        <v>3</v>
      </c>
      <c r="I1160" s="1">
        <v>1</v>
      </c>
      <c r="J1160" s="1">
        <v>2014</v>
      </c>
    </row>
    <row r="1161" spans="6:10" x14ac:dyDescent="0.3">
      <c r="F1161" s="19">
        <v>42452</v>
      </c>
      <c r="G1161" s="19">
        <f t="shared" si="21"/>
        <v>42452</v>
      </c>
      <c r="H1161" s="1">
        <v>3</v>
      </c>
      <c r="I1161" s="1">
        <v>23</v>
      </c>
      <c r="J1161" s="1">
        <v>2016</v>
      </c>
    </row>
    <row r="1162" spans="6:10" x14ac:dyDescent="0.3">
      <c r="F1162" s="19">
        <v>43029</v>
      </c>
      <c r="G1162" s="19">
        <f t="shared" si="21"/>
        <v>43029</v>
      </c>
      <c r="H1162" s="1">
        <v>10</v>
      </c>
      <c r="I1162" s="1">
        <v>21</v>
      </c>
      <c r="J1162" s="1">
        <v>2017</v>
      </c>
    </row>
    <row r="1163" spans="6:10" x14ac:dyDescent="0.3">
      <c r="F1163" s="19">
        <v>43287</v>
      </c>
      <c r="G1163" s="19">
        <f t="shared" si="21"/>
        <v>43287</v>
      </c>
      <c r="H1163" s="1">
        <v>7</v>
      </c>
      <c r="I1163" s="1">
        <v>6</v>
      </c>
      <c r="J1163" s="1">
        <v>2018</v>
      </c>
    </row>
    <row r="1164" spans="6:10" x14ac:dyDescent="0.3">
      <c r="F1164" s="19">
        <v>43173</v>
      </c>
      <c r="G1164" s="19">
        <f t="shared" si="21"/>
        <v>43173</v>
      </c>
      <c r="H1164" s="1">
        <v>3</v>
      </c>
      <c r="I1164" s="1">
        <v>14</v>
      </c>
      <c r="J1164" s="1">
        <v>2018</v>
      </c>
    </row>
    <row r="1165" spans="6:10" x14ac:dyDescent="0.3">
      <c r="F1165" s="19">
        <v>42686</v>
      </c>
      <c r="G1165" s="19">
        <f t="shared" si="21"/>
        <v>42686</v>
      </c>
      <c r="H1165" s="1">
        <v>11</v>
      </c>
      <c r="I1165" s="1">
        <v>12</v>
      </c>
      <c r="J1165" s="1">
        <v>2016</v>
      </c>
    </row>
    <row r="1166" spans="6:10" x14ac:dyDescent="0.3">
      <c r="F1166" s="19">
        <v>43071</v>
      </c>
      <c r="G1166" s="19">
        <f t="shared" si="21"/>
        <v>43071</v>
      </c>
      <c r="H1166" s="1">
        <v>12</v>
      </c>
      <c r="I1166" s="1">
        <v>2</v>
      </c>
      <c r="J1166" s="1">
        <v>2017</v>
      </c>
    </row>
    <row r="1167" spans="6:10" x14ac:dyDescent="0.3">
      <c r="F1167" s="19">
        <v>42881</v>
      </c>
      <c r="G1167" s="19">
        <f t="shared" si="21"/>
        <v>42881</v>
      </c>
      <c r="H1167" s="1">
        <v>5</v>
      </c>
      <c r="I1167" s="1">
        <v>26</v>
      </c>
      <c r="J1167" s="1">
        <v>2017</v>
      </c>
    </row>
    <row r="1168" spans="6:10" x14ac:dyDescent="0.3">
      <c r="F1168" s="19">
        <v>42643</v>
      </c>
      <c r="G1168" s="19">
        <f t="shared" si="21"/>
        <v>42643</v>
      </c>
      <c r="H1168" s="1">
        <v>9</v>
      </c>
      <c r="I1168" s="1">
        <v>30</v>
      </c>
      <c r="J1168" s="1">
        <v>2016</v>
      </c>
    </row>
    <row r="1169" spans="6:10" x14ac:dyDescent="0.3">
      <c r="F1169" s="19">
        <v>42954</v>
      </c>
      <c r="G1169" s="19">
        <f t="shared" si="21"/>
        <v>42954</v>
      </c>
      <c r="H1169" s="1">
        <v>8</v>
      </c>
      <c r="I1169" s="1">
        <v>7</v>
      </c>
      <c r="J1169" s="1">
        <v>2017</v>
      </c>
    </row>
    <row r="1170" spans="6:10" x14ac:dyDescent="0.3">
      <c r="F1170" s="19">
        <v>43038</v>
      </c>
      <c r="G1170" s="19">
        <f t="shared" si="21"/>
        <v>43038</v>
      </c>
      <c r="H1170" s="1">
        <v>10</v>
      </c>
      <c r="I1170" s="1">
        <v>30</v>
      </c>
      <c r="J1170" s="1">
        <v>2017</v>
      </c>
    </row>
    <row r="1171" spans="6:10" x14ac:dyDescent="0.3">
      <c r="F1171" s="19">
        <v>41765</v>
      </c>
      <c r="G1171" s="19">
        <f t="shared" si="21"/>
        <v>41765</v>
      </c>
      <c r="H1171" s="1">
        <v>5</v>
      </c>
      <c r="I1171" s="1">
        <v>6</v>
      </c>
      <c r="J1171" s="1">
        <v>2014</v>
      </c>
    </row>
    <row r="1172" spans="6:10" x14ac:dyDescent="0.3">
      <c r="F1172" s="19">
        <v>43281</v>
      </c>
      <c r="G1172" s="19">
        <f t="shared" si="21"/>
        <v>43281</v>
      </c>
      <c r="H1172" s="1">
        <v>6</v>
      </c>
      <c r="I1172" s="1">
        <v>30</v>
      </c>
      <c r="J1172" s="1">
        <v>2018</v>
      </c>
    </row>
    <row r="1173" spans="6:10" x14ac:dyDescent="0.3">
      <c r="F1173" s="19">
        <v>42508</v>
      </c>
      <c r="G1173" s="19">
        <f t="shared" si="21"/>
        <v>42508</v>
      </c>
      <c r="H1173" s="1">
        <v>5</v>
      </c>
      <c r="I1173" s="1">
        <v>18</v>
      </c>
      <c r="J1173" s="1">
        <v>2016</v>
      </c>
    </row>
    <row r="1174" spans="6:10" x14ac:dyDescent="0.3">
      <c r="F1174" s="19">
        <v>42318</v>
      </c>
      <c r="G1174" s="19">
        <f t="shared" si="21"/>
        <v>42318</v>
      </c>
      <c r="H1174" s="1">
        <v>11</v>
      </c>
      <c r="I1174" s="1">
        <v>10</v>
      </c>
      <c r="J1174" s="1">
        <v>2015</v>
      </c>
    </row>
    <row r="1175" spans="6:10" x14ac:dyDescent="0.3">
      <c r="F1175" s="19">
        <v>42035</v>
      </c>
      <c r="G1175" s="19">
        <f t="shared" si="21"/>
        <v>42035</v>
      </c>
      <c r="H1175" s="1">
        <v>1</v>
      </c>
      <c r="I1175" s="1">
        <v>31</v>
      </c>
      <c r="J1175" s="1">
        <v>2015</v>
      </c>
    </row>
    <row r="1176" spans="6:10" x14ac:dyDescent="0.3">
      <c r="F1176" s="19">
        <v>42622</v>
      </c>
      <c r="G1176" s="19">
        <f t="shared" si="21"/>
        <v>42622</v>
      </c>
      <c r="H1176" s="1">
        <v>9</v>
      </c>
      <c r="I1176" s="1">
        <v>9</v>
      </c>
      <c r="J1176" s="1">
        <v>2016</v>
      </c>
    </row>
    <row r="1177" spans="6:10" x14ac:dyDescent="0.3">
      <c r="F1177" s="19">
        <v>41654</v>
      </c>
      <c r="G1177" s="19">
        <f t="shared" si="21"/>
        <v>41654</v>
      </c>
      <c r="H1177" s="1">
        <v>1</v>
      </c>
      <c r="I1177" s="1">
        <v>15</v>
      </c>
      <c r="J1177" s="1">
        <v>2014</v>
      </c>
    </row>
    <row r="1178" spans="6:10" x14ac:dyDescent="0.3">
      <c r="F1178" s="19">
        <v>42733</v>
      </c>
      <c r="G1178" s="19">
        <f t="shared" si="21"/>
        <v>42733</v>
      </c>
      <c r="H1178" s="1">
        <v>12</v>
      </c>
      <c r="I1178" s="1">
        <v>29</v>
      </c>
      <c r="J1178" s="1">
        <v>2016</v>
      </c>
    </row>
    <row r="1179" spans="6:10" x14ac:dyDescent="0.3">
      <c r="F1179" s="19">
        <v>43394</v>
      </c>
      <c r="G1179" s="19">
        <f t="shared" si="21"/>
        <v>43394</v>
      </c>
      <c r="H1179" s="1">
        <v>10</v>
      </c>
      <c r="I1179" s="1">
        <v>21</v>
      </c>
      <c r="J1179" s="1">
        <v>2018</v>
      </c>
    </row>
    <row r="1180" spans="6:10" x14ac:dyDescent="0.3">
      <c r="F1180" s="19">
        <v>42743</v>
      </c>
      <c r="G1180" s="19">
        <f t="shared" si="21"/>
        <v>42743</v>
      </c>
      <c r="H1180" s="1">
        <v>1</v>
      </c>
      <c r="I1180" s="1">
        <v>8</v>
      </c>
      <c r="J1180" s="1">
        <v>2017</v>
      </c>
    </row>
    <row r="1181" spans="6:10" x14ac:dyDescent="0.3">
      <c r="F1181" s="19">
        <v>41904</v>
      </c>
      <c r="G1181" s="19">
        <f t="shared" si="21"/>
        <v>41904</v>
      </c>
      <c r="H1181" s="1">
        <v>9</v>
      </c>
      <c r="I1181" s="1">
        <v>22</v>
      </c>
      <c r="J1181" s="1">
        <v>2014</v>
      </c>
    </row>
    <row r="1182" spans="6:10" x14ac:dyDescent="0.3">
      <c r="F1182" s="19">
        <v>42282</v>
      </c>
      <c r="G1182" s="19">
        <f t="shared" si="21"/>
        <v>42282</v>
      </c>
      <c r="H1182" s="1">
        <v>10</v>
      </c>
      <c r="I1182" s="1">
        <v>5</v>
      </c>
      <c r="J1182" s="1">
        <v>2015</v>
      </c>
    </row>
    <row r="1183" spans="6:10" x14ac:dyDescent="0.3">
      <c r="F1183" s="19">
        <v>42880</v>
      </c>
      <c r="G1183" s="19">
        <f t="shared" si="21"/>
        <v>42880</v>
      </c>
      <c r="H1183" s="1">
        <v>5</v>
      </c>
      <c r="I1183" s="1">
        <v>25</v>
      </c>
      <c r="J1183" s="1">
        <v>2017</v>
      </c>
    </row>
    <row r="1184" spans="6:10" x14ac:dyDescent="0.3">
      <c r="F1184" s="19">
        <v>42316</v>
      </c>
      <c r="G1184" s="19">
        <f t="shared" si="21"/>
        <v>42316</v>
      </c>
      <c r="H1184" s="1">
        <v>11</v>
      </c>
      <c r="I1184" s="1">
        <v>8</v>
      </c>
      <c r="J1184" s="1">
        <v>2015</v>
      </c>
    </row>
    <row r="1185" spans="6:10" x14ac:dyDescent="0.3">
      <c r="F1185" s="19">
        <v>41716</v>
      </c>
      <c r="G1185" s="19">
        <f t="shared" si="21"/>
        <v>41716</v>
      </c>
      <c r="H1185" s="1">
        <v>3</v>
      </c>
      <c r="I1185" s="1">
        <v>18</v>
      </c>
      <c r="J1185" s="1">
        <v>2014</v>
      </c>
    </row>
    <row r="1186" spans="6:10" x14ac:dyDescent="0.3">
      <c r="F1186" s="19">
        <v>42020</v>
      </c>
      <c r="G1186" s="19">
        <f t="shared" si="21"/>
        <v>42020</v>
      </c>
      <c r="H1186" s="1">
        <v>1</v>
      </c>
      <c r="I1186" s="1">
        <v>16</v>
      </c>
      <c r="J1186" s="1">
        <v>2015</v>
      </c>
    </row>
    <row r="1187" spans="6:10" x14ac:dyDescent="0.3">
      <c r="F1187" s="19">
        <v>42016</v>
      </c>
      <c r="G1187" s="19">
        <f t="shared" si="21"/>
        <v>42016</v>
      </c>
      <c r="H1187" s="1">
        <v>1</v>
      </c>
      <c r="I1187" s="1">
        <v>12</v>
      </c>
      <c r="J1187" s="1">
        <v>2015</v>
      </c>
    </row>
    <row r="1188" spans="6:10" x14ac:dyDescent="0.3">
      <c r="F1188" s="19">
        <v>41985</v>
      </c>
      <c r="G1188" s="19">
        <f t="shared" si="21"/>
        <v>41985</v>
      </c>
      <c r="H1188" s="1">
        <v>12</v>
      </c>
      <c r="I1188" s="1">
        <v>12</v>
      </c>
      <c r="J1188" s="1">
        <v>2014</v>
      </c>
    </row>
    <row r="1189" spans="6:10" x14ac:dyDescent="0.3">
      <c r="F1189" s="19">
        <v>42898</v>
      </c>
      <c r="G1189" s="19">
        <f t="shared" si="21"/>
        <v>42898</v>
      </c>
      <c r="H1189" s="1">
        <v>6</v>
      </c>
      <c r="I1189" s="1">
        <v>12</v>
      </c>
      <c r="J1189" s="1">
        <v>2017</v>
      </c>
    </row>
    <row r="1190" spans="6:10" x14ac:dyDescent="0.3">
      <c r="F1190" s="19">
        <v>42535</v>
      </c>
      <c r="G1190" s="19">
        <f t="shared" si="21"/>
        <v>42535</v>
      </c>
      <c r="H1190" s="1">
        <v>6</v>
      </c>
      <c r="I1190" s="1">
        <v>14</v>
      </c>
      <c r="J1190" s="1">
        <v>2016</v>
      </c>
    </row>
    <row r="1191" spans="6:10" x14ac:dyDescent="0.3">
      <c r="F1191" s="19">
        <v>42220</v>
      </c>
      <c r="G1191" s="19">
        <f t="shared" si="21"/>
        <v>42220</v>
      </c>
      <c r="H1191" s="1">
        <v>8</v>
      </c>
      <c r="I1191" s="1">
        <v>4</v>
      </c>
      <c r="J1191" s="1">
        <v>2015</v>
      </c>
    </row>
    <row r="1192" spans="6:10" x14ac:dyDescent="0.3">
      <c r="F1192" s="19">
        <v>42668</v>
      </c>
      <c r="G1192" s="19">
        <f t="shared" si="21"/>
        <v>42668</v>
      </c>
      <c r="H1192" s="1">
        <v>10</v>
      </c>
      <c r="I1192" s="1">
        <v>25</v>
      </c>
      <c r="J1192" s="1">
        <v>2016</v>
      </c>
    </row>
    <row r="1193" spans="6:10" x14ac:dyDescent="0.3">
      <c r="F1193" s="19">
        <v>43130</v>
      </c>
      <c r="G1193" s="19">
        <f t="shared" si="21"/>
        <v>43130</v>
      </c>
      <c r="H1193" s="1">
        <v>1</v>
      </c>
      <c r="I1193" s="1">
        <v>30</v>
      </c>
      <c r="J1193" s="1">
        <v>2018</v>
      </c>
    </row>
    <row r="1194" spans="6:10" x14ac:dyDescent="0.3">
      <c r="F1194" s="19">
        <v>43408</v>
      </c>
      <c r="G1194" s="19">
        <f t="shared" si="21"/>
        <v>43408</v>
      </c>
      <c r="H1194" s="1">
        <v>11</v>
      </c>
      <c r="I1194" s="1">
        <v>4</v>
      </c>
      <c r="J1194" s="1">
        <v>2018</v>
      </c>
    </row>
    <row r="1195" spans="6:10" x14ac:dyDescent="0.3">
      <c r="F1195" s="19">
        <v>42916</v>
      </c>
      <c r="G1195" s="19">
        <f t="shared" si="21"/>
        <v>42916</v>
      </c>
      <c r="H1195" s="1">
        <v>6</v>
      </c>
      <c r="I1195" s="1">
        <v>30</v>
      </c>
      <c r="J1195" s="1">
        <v>2017</v>
      </c>
    </row>
    <row r="1196" spans="6:10" x14ac:dyDescent="0.3">
      <c r="F1196" s="19">
        <v>42560</v>
      </c>
      <c r="G1196" s="19">
        <f t="shared" si="21"/>
        <v>42560</v>
      </c>
      <c r="H1196" s="1">
        <v>7</v>
      </c>
      <c r="I1196" s="1">
        <v>9</v>
      </c>
      <c r="J1196" s="1">
        <v>2016</v>
      </c>
    </row>
    <row r="1197" spans="6:10" x14ac:dyDescent="0.3">
      <c r="F1197" s="19">
        <v>42249</v>
      </c>
      <c r="G1197" s="19">
        <f t="shared" si="21"/>
        <v>42249</v>
      </c>
      <c r="H1197" s="1">
        <v>9</v>
      </c>
      <c r="I1197" s="1">
        <v>2</v>
      </c>
      <c r="J1197" s="1">
        <v>2015</v>
      </c>
    </row>
    <row r="1198" spans="6:10" x14ac:dyDescent="0.3">
      <c r="F1198" s="19">
        <v>42754</v>
      </c>
      <c r="G1198" s="19">
        <f t="shared" si="21"/>
        <v>42754</v>
      </c>
      <c r="H1198" s="1">
        <v>1</v>
      </c>
      <c r="I1198" s="1">
        <v>19</v>
      </c>
      <c r="J1198" s="1">
        <v>2017</v>
      </c>
    </row>
    <row r="1199" spans="6:10" x14ac:dyDescent="0.3">
      <c r="F1199" s="19">
        <v>41785</v>
      </c>
      <c r="G1199" s="19">
        <f t="shared" si="21"/>
        <v>41785</v>
      </c>
      <c r="H1199" s="1">
        <v>5</v>
      </c>
      <c r="I1199" s="1">
        <v>26</v>
      </c>
      <c r="J1199" s="1">
        <v>2014</v>
      </c>
    </row>
    <row r="1200" spans="6:10" x14ac:dyDescent="0.3">
      <c r="F1200" s="19">
        <v>43016</v>
      </c>
      <c r="G1200" s="19">
        <f t="shared" si="21"/>
        <v>43016</v>
      </c>
      <c r="H1200" s="1">
        <v>10</v>
      </c>
      <c r="I1200" s="1">
        <v>8</v>
      </c>
      <c r="J1200" s="1">
        <v>2017</v>
      </c>
    </row>
    <row r="1201" spans="6:10" x14ac:dyDescent="0.3">
      <c r="F1201" s="19">
        <v>41950</v>
      </c>
      <c r="G1201" s="19">
        <f t="shared" si="21"/>
        <v>41950</v>
      </c>
      <c r="H1201" s="1">
        <v>11</v>
      </c>
      <c r="I1201" s="1">
        <v>7</v>
      </c>
      <c r="J1201" s="1">
        <v>2014</v>
      </c>
    </row>
    <row r="1202" spans="6:10" x14ac:dyDescent="0.3">
      <c r="F1202" s="19">
        <v>42715</v>
      </c>
      <c r="G1202" s="19">
        <f t="shared" si="21"/>
        <v>42715</v>
      </c>
      <c r="H1202" s="1">
        <v>12</v>
      </c>
      <c r="I1202" s="1">
        <v>11</v>
      </c>
      <c r="J1202" s="1">
        <v>2016</v>
      </c>
    </row>
    <row r="1203" spans="6:10" x14ac:dyDescent="0.3">
      <c r="F1203" s="19">
        <v>42042</v>
      </c>
      <c r="G1203" s="19">
        <f t="shared" si="21"/>
        <v>42042</v>
      </c>
      <c r="H1203" s="1">
        <v>2</v>
      </c>
      <c r="I1203" s="1">
        <v>7</v>
      </c>
      <c r="J1203" s="1">
        <v>2015</v>
      </c>
    </row>
    <row r="1204" spans="6:10" x14ac:dyDescent="0.3">
      <c r="F1204" s="19">
        <v>42070</v>
      </c>
      <c r="G1204" s="19">
        <f t="shared" si="21"/>
        <v>42070</v>
      </c>
      <c r="H1204" s="1">
        <v>3</v>
      </c>
      <c r="I1204" s="1">
        <v>7</v>
      </c>
      <c r="J1204" s="1">
        <v>2015</v>
      </c>
    </row>
    <row r="1205" spans="6:10" x14ac:dyDescent="0.3">
      <c r="F1205" s="19">
        <v>42376</v>
      </c>
      <c r="G1205" s="19">
        <f t="shared" si="21"/>
        <v>42376</v>
      </c>
      <c r="H1205" s="1">
        <v>1</v>
      </c>
      <c r="I1205" s="1">
        <v>7</v>
      </c>
      <c r="J1205" s="1">
        <v>2016</v>
      </c>
    </row>
    <row r="1206" spans="6:10" x14ac:dyDescent="0.3">
      <c r="F1206" s="19">
        <v>43175</v>
      </c>
      <c r="G1206" s="19">
        <f t="shared" si="21"/>
        <v>43175</v>
      </c>
      <c r="H1206" s="1">
        <v>3</v>
      </c>
      <c r="I1206" s="1">
        <v>16</v>
      </c>
      <c r="J1206" s="1">
        <v>2018</v>
      </c>
    </row>
    <row r="1207" spans="6:10" x14ac:dyDescent="0.3">
      <c r="F1207" s="19">
        <v>42968</v>
      </c>
      <c r="G1207" s="19">
        <f t="shared" si="21"/>
        <v>42968</v>
      </c>
      <c r="H1207" s="1">
        <v>8</v>
      </c>
      <c r="I1207" s="1">
        <v>21</v>
      </c>
      <c r="J1207" s="1">
        <v>2017</v>
      </c>
    </row>
    <row r="1208" spans="6:10" x14ac:dyDescent="0.3">
      <c r="F1208" s="19">
        <v>42900</v>
      </c>
      <c r="G1208" s="19">
        <f t="shared" si="21"/>
        <v>42900</v>
      </c>
      <c r="H1208" s="1">
        <v>6</v>
      </c>
      <c r="I1208" s="1">
        <v>14</v>
      </c>
      <c r="J1208" s="1">
        <v>2017</v>
      </c>
    </row>
    <row r="1209" spans="6:10" x14ac:dyDescent="0.3">
      <c r="F1209" s="19">
        <v>43318</v>
      </c>
      <c r="G1209" s="19">
        <f t="shared" si="21"/>
        <v>43318</v>
      </c>
      <c r="H1209" s="1">
        <v>8</v>
      </c>
      <c r="I1209" s="1">
        <v>6</v>
      </c>
      <c r="J1209" s="1">
        <v>2018</v>
      </c>
    </row>
    <row r="1210" spans="6:10" x14ac:dyDescent="0.3">
      <c r="F1210" s="19">
        <v>41767</v>
      </c>
      <c r="G1210" s="19">
        <f t="shared" si="21"/>
        <v>41767</v>
      </c>
      <c r="H1210" s="1">
        <v>5</v>
      </c>
      <c r="I1210" s="1">
        <v>8</v>
      </c>
      <c r="J1210" s="1">
        <v>2014</v>
      </c>
    </row>
    <row r="1211" spans="6:10" x14ac:dyDescent="0.3">
      <c r="F1211" s="19">
        <v>41787</v>
      </c>
      <c r="G1211" s="19">
        <f t="shared" si="21"/>
        <v>41787</v>
      </c>
      <c r="H1211" s="1">
        <v>5</v>
      </c>
      <c r="I1211" s="1">
        <v>28</v>
      </c>
      <c r="J1211" s="1">
        <v>2014</v>
      </c>
    </row>
    <row r="1212" spans="6:10" x14ac:dyDescent="0.3">
      <c r="F1212" s="19">
        <v>42147</v>
      </c>
      <c r="G1212" s="19">
        <f t="shared" si="21"/>
        <v>42147</v>
      </c>
      <c r="H1212" s="1">
        <v>5</v>
      </c>
      <c r="I1212" s="1">
        <v>23</v>
      </c>
      <c r="J1212" s="1">
        <v>2015</v>
      </c>
    </row>
    <row r="1213" spans="6:10" x14ac:dyDescent="0.3">
      <c r="F1213" s="19">
        <v>42005</v>
      </c>
      <c r="G1213" s="19">
        <f t="shared" si="21"/>
        <v>42005</v>
      </c>
      <c r="H1213" s="1">
        <v>1</v>
      </c>
      <c r="I1213" s="1">
        <v>1</v>
      </c>
      <c r="J1213" s="1">
        <v>2015</v>
      </c>
    </row>
    <row r="1214" spans="6:10" x14ac:dyDescent="0.3">
      <c r="F1214" s="19">
        <v>42869</v>
      </c>
      <c r="G1214" s="19">
        <f t="shared" si="21"/>
        <v>42869</v>
      </c>
      <c r="H1214" s="1">
        <v>5</v>
      </c>
      <c r="I1214" s="1">
        <v>14</v>
      </c>
      <c r="J1214" s="1">
        <v>2017</v>
      </c>
    </row>
    <row r="1215" spans="6:10" x14ac:dyDescent="0.3">
      <c r="F1215" s="19">
        <v>42301</v>
      </c>
      <c r="G1215" s="19">
        <f t="shared" si="21"/>
        <v>42301</v>
      </c>
      <c r="H1215" s="1">
        <v>10</v>
      </c>
      <c r="I1215" s="1">
        <v>24</v>
      </c>
      <c r="J1215" s="1">
        <v>2015</v>
      </c>
    </row>
    <row r="1216" spans="6:10" x14ac:dyDescent="0.3">
      <c r="F1216" s="19">
        <v>43342</v>
      </c>
      <c r="G1216" s="19">
        <f t="shared" si="21"/>
        <v>43342</v>
      </c>
      <c r="H1216" s="1">
        <v>8</v>
      </c>
      <c r="I1216" s="1">
        <v>30</v>
      </c>
      <c r="J1216" s="1">
        <v>2018</v>
      </c>
    </row>
    <row r="1217" spans="6:10" x14ac:dyDescent="0.3">
      <c r="F1217" s="19">
        <v>43078</v>
      </c>
      <c r="G1217" s="19">
        <f t="shared" si="21"/>
        <v>43078</v>
      </c>
      <c r="H1217" s="1">
        <v>12</v>
      </c>
      <c r="I1217" s="1">
        <v>9</v>
      </c>
      <c r="J1217" s="1">
        <v>2017</v>
      </c>
    </row>
    <row r="1218" spans="6:10" x14ac:dyDescent="0.3">
      <c r="F1218" s="19">
        <v>41916</v>
      </c>
      <c r="G1218" s="19">
        <f t="shared" si="21"/>
        <v>41916</v>
      </c>
      <c r="H1218" s="1">
        <v>10</v>
      </c>
      <c r="I1218" s="1">
        <v>4</v>
      </c>
      <c r="J1218" s="1">
        <v>2014</v>
      </c>
    </row>
    <row r="1219" spans="6:10" x14ac:dyDescent="0.3">
      <c r="F1219" s="19">
        <v>41917</v>
      </c>
      <c r="G1219" s="19">
        <f t="shared" ref="G1219:G1282" si="22">DATE(J1219,H1219,I1219)</f>
        <v>41917</v>
      </c>
      <c r="H1219" s="1">
        <v>10</v>
      </c>
      <c r="I1219" s="1">
        <v>5</v>
      </c>
      <c r="J1219" s="1">
        <v>2014</v>
      </c>
    </row>
    <row r="1220" spans="6:10" x14ac:dyDescent="0.3">
      <c r="F1220" s="19">
        <v>42829</v>
      </c>
      <c r="G1220" s="19">
        <f t="shared" si="22"/>
        <v>42829</v>
      </c>
      <c r="H1220" s="1">
        <v>4</v>
      </c>
      <c r="I1220" s="1">
        <v>4</v>
      </c>
      <c r="J1220" s="1">
        <v>2017</v>
      </c>
    </row>
    <row r="1221" spans="6:10" x14ac:dyDescent="0.3">
      <c r="F1221" s="19">
        <v>41665</v>
      </c>
      <c r="G1221" s="19">
        <f t="shared" si="22"/>
        <v>41665</v>
      </c>
      <c r="H1221" s="1">
        <v>1</v>
      </c>
      <c r="I1221" s="1">
        <v>26</v>
      </c>
      <c r="J1221" s="1">
        <v>2014</v>
      </c>
    </row>
    <row r="1222" spans="6:10" x14ac:dyDescent="0.3">
      <c r="F1222" s="19">
        <v>41739</v>
      </c>
      <c r="G1222" s="19">
        <f t="shared" si="22"/>
        <v>41739</v>
      </c>
      <c r="H1222" s="1">
        <v>4</v>
      </c>
      <c r="I1222" s="1">
        <v>10</v>
      </c>
      <c r="J1222" s="1">
        <v>2014</v>
      </c>
    </row>
    <row r="1223" spans="6:10" x14ac:dyDescent="0.3">
      <c r="F1223" s="19">
        <v>42671</v>
      </c>
      <c r="G1223" s="19">
        <f t="shared" si="22"/>
        <v>42671</v>
      </c>
      <c r="H1223" s="1">
        <v>10</v>
      </c>
      <c r="I1223" s="1">
        <v>28</v>
      </c>
      <c r="J1223" s="1">
        <v>2016</v>
      </c>
    </row>
    <row r="1224" spans="6:10" x14ac:dyDescent="0.3">
      <c r="F1224" s="19">
        <v>42622</v>
      </c>
      <c r="G1224" s="19">
        <f t="shared" si="22"/>
        <v>42622</v>
      </c>
      <c r="H1224" s="1">
        <v>9</v>
      </c>
      <c r="I1224" s="1">
        <v>9</v>
      </c>
      <c r="J1224" s="1">
        <v>2016</v>
      </c>
    </row>
    <row r="1225" spans="6:10" x14ac:dyDescent="0.3">
      <c r="F1225" s="19">
        <v>42941</v>
      </c>
      <c r="G1225" s="19">
        <f t="shared" si="22"/>
        <v>42941</v>
      </c>
      <c r="H1225" s="1">
        <v>7</v>
      </c>
      <c r="I1225" s="1">
        <v>25</v>
      </c>
      <c r="J1225" s="1">
        <v>2017</v>
      </c>
    </row>
    <row r="1226" spans="6:10" x14ac:dyDescent="0.3">
      <c r="F1226" s="19">
        <v>43234</v>
      </c>
      <c r="G1226" s="19">
        <f t="shared" si="22"/>
        <v>43234</v>
      </c>
      <c r="H1226" s="1">
        <v>5</v>
      </c>
      <c r="I1226" s="1">
        <v>14</v>
      </c>
      <c r="J1226" s="1">
        <v>2018</v>
      </c>
    </row>
    <row r="1227" spans="6:10" x14ac:dyDescent="0.3">
      <c r="F1227" s="19">
        <v>41817</v>
      </c>
      <c r="G1227" s="19">
        <f t="shared" si="22"/>
        <v>41817</v>
      </c>
      <c r="H1227" s="1">
        <v>6</v>
      </c>
      <c r="I1227" s="1">
        <v>27</v>
      </c>
      <c r="J1227" s="1">
        <v>2014</v>
      </c>
    </row>
    <row r="1228" spans="6:10" x14ac:dyDescent="0.3">
      <c r="F1228" s="19">
        <v>42686</v>
      </c>
      <c r="G1228" s="19">
        <f t="shared" si="22"/>
        <v>42686</v>
      </c>
      <c r="H1228" s="1">
        <v>11</v>
      </c>
      <c r="I1228" s="1">
        <v>12</v>
      </c>
      <c r="J1228" s="1">
        <v>2016</v>
      </c>
    </row>
    <row r="1229" spans="6:10" x14ac:dyDescent="0.3">
      <c r="F1229" s="19">
        <v>42656</v>
      </c>
      <c r="G1229" s="19">
        <f t="shared" si="22"/>
        <v>42656</v>
      </c>
      <c r="H1229" s="1">
        <v>10</v>
      </c>
      <c r="I1229" s="1">
        <v>13</v>
      </c>
      <c r="J1229" s="1">
        <v>2016</v>
      </c>
    </row>
    <row r="1230" spans="6:10" x14ac:dyDescent="0.3">
      <c r="F1230" s="19">
        <v>42428</v>
      </c>
      <c r="G1230" s="19">
        <f t="shared" si="22"/>
        <v>42428</v>
      </c>
      <c r="H1230" s="1">
        <v>2</v>
      </c>
      <c r="I1230" s="1">
        <v>28</v>
      </c>
      <c r="J1230" s="1">
        <v>2016</v>
      </c>
    </row>
    <row r="1231" spans="6:10" x14ac:dyDescent="0.3">
      <c r="F1231" s="19">
        <v>42393</v>
      </c>
      <c r="G1231" s="19">
        <f t="shared" si="22"/>
        <v>42393</v>
      </c>
      <c r="H1231" s="1">
        <v>1</v>
      </c>
      <c r="I1231" s="1">
        <v>24</v>
      </c>
      <c r="J1231" s="1">
        <v>2016</v>
      </c>
    </row>
    <row r="1232" spans="6:10" x14ac:dyDescent="0.3">
      <c r="F1232" s="19">
        <v>41644</v>
      </c>
      <c r="G1232" s="19">
        <f t="shared" si="22"/>
        <v>41644</v>
      </c>
      <c r="H1232" s="1">
        <v>1</v>
      </c>
      <c r="I1232" s="1">
        <v>5</v>
      </c>
      <c r="J1232" s="1">
        <v>2014</v>
      </c>
    </row>
    <row r="1233" spans="6:10" x14ac:dyDescent="0.3">
      <c r="F1233" s="19">
        <v>43368</v>
      </c>
      <c r="G1233" s="19">
        <f t="shared" si="22"/>
        <v>43368</v>
      </c>
      <c r="H1233" s="1">
        <v>9</v>
      </c>
      <c r="I1233" s="1">
        <v>25</v>
      </c>
      <c r="J1233" s="1">
        <v>2018</v>
      </c>
    </row>
    <row r="1234" spans="6:10" x14ac:dyDescent="0.3">
      <c r="F1234" s="19">
        <v>42097</v>
      </c>
      <c r="G1234" s="19">
        <f t="shared" si="22"/>
        <v>42097</v>
      </c>
      <c r="H1234" s="1">
        <v>4</v>
      </c>
      <c r="I1234" s="1">
        <v>3</v>
      </c>
      <c r="J1234" s="1">
        <v>2015</v>
      </c>
    </row>
    <row r="1235" spans="6:10" x14ac:dyDescent="0.3">
      <c r="F1235" s="19">
        <v>42560</v>
      </c>
      <c r="G1235" s="19">
        <f t="shared" si="22"/>
        <v>42560</v>
      </c>
      <c r="H1235" s="1">
        <v>7</v>
      </c>
      <c r="I1235" s="1">
        <v>9</v>
      </c>
      <c r="J1235" s="1">
        <v>2016</v>
      </c>
    </row>
    <row r="1236" spans="6:10" x14ac:dyDescent="0.3">
      <c r="F1236" s="19">
        <v>42642</v>
      </c>
      <c r="G1236" s="19">
        <f t="shared" si="22"/>
        <v>42642</v>
      </c>
      <c r="H1236" s="1">
        <v>9</v>
      </c>
      <c r="I1236" s="1">
        <v>29</v>
      </c>
      <c r="J1236" s="1">
        <v>2016</v>
      </c>
    </row>
    <row r="1237" spans="6:10" x14ac:dyDescent="0.3">
      <c r="F1237" s="19">
        <v>43143</v>
      </c>
      <c r="G1237" s="19">
        <f t="shared" si="22"/>
        <v>43143</v>
      </c>
      <c r="H1237" s="1">
        <v>2</v>
      </c>
      <c r="I1237" s="1">
        <v>12</v>
      </c>
      <c r="J1237" s="1">
        <v>2018</v>
      </c>
    </row>
    <row r="1238" spans="6:10" x14ac:dyDescent="0.3">
      <c r="F1238" s="19">
        <v>42005</v>
      </c>
      <c r="G1238" s="19">
        <f t="shared" si="22"/>
        <v>42005</v>
      </c>
      <c r="H1238" s="1">
        <v>1</v>
      </c>
      <c r="I1238" s="1">
        <v>1</v>
      </c>
      <c r="J1238" s="1">
        <v>2015</v>
      </c>
    </row>
    <row r="1239" spans="6:10" x14ac:dyDescent="0.3">
      <c r="F1239" s="19">
        <v>42265</v>
      </c>
      <c r="G1239" s="19">
        <f t="shared" si="22"/>
        <v>42265</v>
      </c>
      <c r="H1239" s="1">
        <v>9</v>
      </c>
      <c r="I1239" s="1">
        <v>18</v>
      </c>
      <c r="J1239" s="1">
        <v>2015</v>
      </c>
    </row>
    <row r="1240" spans="6:10" x14ac:dyDescent="0.3">
      <c r="F1240" s="19">
        <v>43082</v>
      </c>
      <c r="G1240" s="19">
        <f t="shared" si="22"/>
        <v>43082</v>
      </c>
      <c r="H1240" s="1">
        <v>12</v>
      </c>
      <c r="I1240" s="1">
        <v>13</v>
      </c>
      <c r="J1240" s="1">
        <v>2017</v>
      </c>
    </row>
    <row r="1241" spans="6:10" x14ac:dyDescent="0.3">
      <c r="F1241" s="19">
        <v>42747</v>
      </c>
      <c r="G1241" s="19">
        <f t="shared" si="22"/>
        <v>42747</v>
      </c>
      <c r="H1241" s="1">
        <v>1</v>
      </c>
      <c r="I1241" s="1">
        <v>12</v>
      </c>
      <c r="J1241" s="1">
        <v>2017</v>
      </c>
    </row>
    <row r="1242" spans="6:10" x14ac:dyDescent="0.3">
      <c r="F1242" s="19">
        <v>43397</v>
      </c>
      <c r="G1242" s="19">
        <f t="shared" si="22"/>
        <v>43397</v>
      </c>
      <c r="H1242" s="1">
        <v>10</v>
      </c>
      <c r="I1242" s="1">
        <v>24</v>
      </c>
      <c r="J1242" s="1">
        <v>2018</v>
      </c>
    </row>
    <row r="1243" spans="6:10" x14ac:dyDescent="0.3">
      <c r="F1243" s="19">
        <v>43094</v>
      </c>
      <c r="G1243" s="19">
        <f t="shared" si="22"/>
        <v>43094</v>
      </c>
      <c r="H1243" s="1">
        <v>12</v>
      </c>
      <c r="I1243" s="1">
        <v>25</v>
      </c>
      <c r="J1243" s="1">
        <v>2017</v>
      </c>
    </row>
    <row r="1244" spans="6:10" x14ac:dyDescent="0.3">
      <c r="F1244" s="19">
        <v>43045</v>
      </c>
      <c r="G1244" s="19">
        <f t="shared" si="22"/>
        <v>43045</v>
      </c>
      <c r="H1244" s="1">
        <v>11</v>
      </c>
      <c r="I1244" s="1">
        <v>6</v>
      </c>
      <c r="J1244" s="1">
        <v>2017</v>
      </c>
    </row>
    <row r="1245" spans="6:10" x14ac:dyDescent="0.3">
      <c r="F1245" s="19">
        <v>42623</v>
      </c>
      <c r="G1245" s="19">
        <f t="shared" si="22"/>
        <v>42623</v>
      </c>
      <c r="H1245" s="1">
        <v>9</v>
      </c>
      <c r="I1245" s="1">
        <v>10</v>
      </c>
      <c r="J1245" s="1">
        <v>2016</v>
      </c>
    </row>
    <row r="1246" spans="6:10" x14ac:dyDescent="0.3">
      <c r="F1246" s="19">
        <v>42896</v>
      </c>
      <c r="G1246" s="19">
        <f t="shared" si="22"/>
        <v>42896</v>
      </c>
      <c r="H1246" s="1">
        <v>6</v>
      </c>
      <c r="I1246" s="1">
        <v>10</v>
      </c>
      <c r="J1246" s="1">
        <v>2017</v>
      </c>
    </row>
    <row r="1247" spans="6:10" x14ac:dyDescent="0.3">
      <c r="F1247" s="19">
        <v>41645</v>
      </c>
      <c r="G1247" s="19">
        <f t="shared" si="22"/>
        <v>41645</v>
      </c>
      <c r="H1247" s="1">
        <v>1</v>
      </c>
      <c r="I1247" s="1">
        <v>6</v>
      </c>
      <c r="J1247" s="1">
        <v>2014</v>
      </c>
    </row>
    <row r="1248" spans="6:10" x14ac:dyDescent="0.3">
      <c r="F1248" s="19">
        <v>41872</v>
      </c>
      <c r="G1248" s="19">
        <f t="shared" si="22"/>
        <v>41872</v>
      </c>
      <c r="H1248" s="1">
        <v>8</v>
      </c>
      <c r="I1248" s="1">
        <v>21</v>
      </c>
      <c r="J1248" s="1">
        <v>2014</v>
      </c>
    </row>
    <row r="1249" spans="6:10" x14ac:dyDescent="0.3">
      <c r="F1249" s="19">
        <v>42511</v>
      </c>
      <c r="G1249" s="19">
        <f t="shared" si="22"/>
        <v>42511</v>
      </c>
      <c r="H1249" s="1">
        <v>5</v>
      </c>
      <c r="I1249" s="1">
        <v>21</v>
      </c>
      <c r="J1249" s="1">
        <v>2016</v>
      </c>
    </row>
    <row r="1250" spans="6:10" x14ac:dyDescent="0.3">
      <c r="F1250" s="19">
        <v>43067</v>
      </c>
      <c r="G1250" s="19">
        <f t="shared" si="22"/>
        <v>43067</v>
      </c>
      <c r="H1250" s="1">
        <v>11</v>
      </c>
      <c r="I1250" s="1">
        <v>28</v>
      </c>
      <c r="J1250" s="1">
        <v>2017</v>
      </c>
    </row>
    <row r="1251" spans="6:10" x14ac:dyDescent="0.3">
      <c r="F1251" s="19">
        <v>42223</v>
      </c>
      <c r="G1251" s="19">
        <f t="shared" si="22"/>
        <v>42223</v>
      </c>
      <c r="H1251" s="1">
        <v>8</v>
      </c>
      <c r="I1251" s="1">
        <v>7</v>
      </c>
      <c r="J1251" s="1">
        <v>2015</v>
      </c>
    </row>
    <row r="1252" spans="6:10" x14ac:dyDescent="0.3">
      <c r="F1252" s="19">
        <v>43134</v>
      </c>
      <c r="G1252" s="19">
        <f t="shared" si="22"/>
        <v>43134</v>
      </c>
      <c r="H1252" s="1">
        <v>2</v>
      </c>
      <c r="I1252" s="1">
        <v>3</v>
      </c>
      <c r="J1252" s="1">
        <v>2018</v>
      </c>
    </row>
    <row r="1253" spans="6:10" x14ac:dyDescent="0.3">
      <c r="F1253" s="19">
        <v>43123</v>
      </c>
      <c r="G1253" s="19">
        <f t="shared" si="22"/>
        <v>43123</v>
      </c>
      <c r="H1253" s="1">
        <v>1</v>
      </c>
      <c r="I1253" s="1">
        <v>23</v>
      </c>
      <c r="J1253" s="1">
        <v>2018</v>
      </c>
    </row>
    <row r="1254" spans="6:10" x14ac:dyDescent="0.3">
      <c r="F1254" s="19">
        <v>42259</v>
      </c>
      <c r="G1254" s="19">
        <f t="shared" si="22"/>
        <v>42259</v>
      </c>
      <c r="H1254" s="1">
        <v>9</v>
      </c>
      <c r="I1254" s="1">
        <v>12</v>
      </c>
      <c r="J1254" s="1">
        <v>2015</v>
      </c>
    </row>
    <row r="1255" spans="6:10" x14ac:dyDescent="0.3">
      <c r="F1255" s="19">
        <v>43008</v>
      </c>
      <c r="G1255" s="19">
        <f t="shared" si="22"/>
        <v>43008</v>
      </c>
      <c r="H1255" s="1">
        <v>9</v>
      </c>
      <c r="I1255" s="1">
        <v>30</v>
      </c>
      <c r="J1255" s="1">
        <v>2017</v>
      </c>
    </row>
    <row r="1256" spans="6:10" x14ac:dyDescent="0.3">
      <c r="F1256" s="19">
        <v>41967</v>
      </c>
      <c r="G1256" s="19">
        <f t="shared" si="22"/>
        <v>41967</v>
      </c>
      <c r="H1256" s="1">
        <v>11</v>
      </c>
      <c r="I1256" s="1">
        <v>24</v>
      </c>
      <c r="J1256" s="1">
        <v>2014</v>
      </c>
    </row>
    <row r="1257" spans="6:10" x14ac:dyDescent="0.3">
      <c r="F1257" s="19">
        <v>42066</v>
      </c>
      <c r="G1257" s="19">
        <f t="shared" si="22"/>
        <v>42066</v>
      </c>
      <c r="H1257" s="1">
        <v>3</v>
      </c>
      <c r="I1257" s="1">
        <v>3</v>
      </c>
      <c r="J1257" s="1">
        <v>2015</v>
      </c>
    </row>
    <row r="1258" spans="6:10" x14ac:dyDescent="0.3">
      <c r="F1258" s="19">
        <v>43096</v>
      </c>
      <c r="G1258" s="19">
        <f t="shared" si="22"/>
        <v>43096</v>
      </c>
      <c r="H1258" s="1">
        <v>12</v>
      </c>
      <c r="I1258" s="1">
        <v>27</v>
      </c>
      <c r="J1258" s="1">
        <v>2017</v>
      </c>
    </row>
    <row r="1259" spans="6:10" x14ac:dyDescent="0.3">
      <c r="F1259" s="19">
        <v>43178</v>
      </c>
      <c r="G1259" s="19">
        <f t="shared" si="22"/>
        <v>43178</v>
      </c>
      <c r="H1259" s="1">
        <v>3</v>
      </c>
      <c r="I1259" s="1">
        <v>19</v>
      </c>
      <c r="J1259" s="1">
        <v>2018</v>
      </c>
    </row>
    <row r="1260" spans="6:10" x14ac:dyDescent="0.3">
      <c r="F1260" s="19">
        <v>42885</v>
      </c>
      <c r="G1260" s="19">
        <f t="shared" si="22"/>
        <v>42885</v>
      </c>
      <c r="H1260" s="1">
        <v>5</v>
      </c>
      <c r="I1260" s="1">
        <v>30</v>
      </c>
      <c r="J1260" s="1">
        <v>2017</v>
      </c>
    </row>
    <row r="1261" spans="6:10" x14ac:dyDescent="0.3">
      <c r="F1261" s="19">
        <v>43037</v>
      </c>
      <c r="G1261" s="19">
        <f t="shared" si="22"/>
        <v>43037</v>
      </c>
      <c r="H1261" s="1">
        <v>10</v>
      </c>
      <c r="I1261" s="1">
        <v>29</v>
      </c>
      <c r="J1261" s="1">
        <v>2017</v>
      </c>
    </row>
    <row r="1262" spans="6:10" x14ac:dyDescent="0.3">
      <c r="F1262" s="19">
        <v>43114</v>
      </c>
      <c r="G1262" s="19">
        <f t="shared" si="22"/>
        <v>43114</v>
      </c>
      <c r="H1262" s="1">
        <v>1</v>
      </c>
      <c r="I1262" s="1">
        <v>14</v>
      </c>
      <c r="J1262" s="1">
        <v>2018</v>
      </c>
    </row>
    <row r="1263" spans="6:10" x14ac:dyDescent="0.3">
      <c r="F1263" s="19">
        <v>42258</v>
      </c>
      <c r="G1263" s="19">
        <f t="shared" si="22"/>
        <v>42258</v>
      </c>
      <c r="H1263" s="1">
        <v>9</v>
      </c>
      <c r="I1263" s="1">
        <v>11</v>
      </c>
      <c r="J1263" s="1">
        <v>2015</v>
      </c>
    </row>
    <row r="1264" spans="6:10" x14ac:dyDescent="0.3">
      <c r="F1264" s="19">
        <v>42687</v>
      </c>
      <c r="G1264" s="19">
        <f t="shared" si="22"/>
        <v>42687</v>
      </c>
      <c r="H1264" s="1">
        <v>11</v>
      </c>
      <c r="I1264" s="1">
        <v>13</v>
      </c>
      <c r="J1264" s="1">
        <v>2016</v>
      </c>
    </row>
    <row r="1265" spans="6:10" x14ac:dyDescent="0.3">
      <c r="F1265" s="19">
        <v>41891</v>
      </c>
      <c r="G1265" s="19">
        <f t="shared" si="22"/>
        <v>41891</v>
      </c>
      <c r="H1265" s="1">
        <v>9</v>
      </c>
      <c r="I1265" s="1">
        <v>9</v>
      </c>
      <c r="J1265" s="1">
        <v>2014</v>
      </c>
    </row>
    <row r="1266" spans="6:10" x14ac:dyDescent="0.3">
      <c r="F1266" s="19">
        <v>43398</v>
      </c>
      <c r="G1266" s="19">
        <f t="shared" si="22"/>
        <v>43398</v>
      </c>
      <c r="H1266" s="1">
        <v>10</v>
      </c>
      <c r="I1266" s="1">
        <v>25</v>
      </c>
      <c r="J1266" s="1">
        <v>2018</v>
      </c>
    </row>
    <row r="1267" spans="6:10" x14ac:dyDescent="0.3">
      <c r="F1267" s="19">
        <v>42564</v>
      </c>
      <c r="G1267" s="19">
        <f t="shared" si="22"/>
        <v>42564</v>
      </c>
      <c r="H1267" s="1">
        <v>7</v>
      </c>
      <c r="I1267" s="1">
        <v>13</v>
      </c>
      <c r="J1267" s="1">
        <v>2016</v>
      </c>
    </row>
    <row r="1268" spans="6:10" x14ac:dyDescent="0.3">
      <c r="F1268" s="19">
        <v>41667</v>
      </c>
      <c r="G1268" s="19">
        <f t="shared" si="22"/>
        <v>41667</v>
      </c>
      <c r="H1268" s="1">
        <v>1</v>
      </c>
      <c r="I1268" s="1">
        <v>28</v>
      </c>
      <c r="J1268" s="1">
        <v>2014</v>
      </c>
    </row>
    <row r="1269" spans="6:10" x14ac:dyDescent="0.3">
      <c r="F1269" s="19">
        <v>42839</v>
      </c>
      <c r="G1269" s="19">
        <f t="shared" si="22"/>
        <v>42839</v>
      </c>
      <c r="H1269" s="1">
        <v>4</v>
      </c>
      <c r="I1269" s="1">
        <v>14</v>
      </c>
      <c r="J1269" s="1">
        <v>2017</v>
      </c>
    </row>
    <row r="1270" spans="6:10" x14ac:dyDescent="0.3">
      <c r="F1270" s="19">
        <v>43435</v>
      </c>
      <c r="G1270" s="19">
        <f t="shared" si="22"/>
        <v>43435</v>
      </c>
      <c r="H1270" s="1">
        <v>12</v>
      </c>
      <c r="I1270" s="1">
        <v>1</v>
      </c>
      <c r="J1270" s="1">
        <v>2018</v>
      </c>
    </row>
    <row r="1271" spans="6:10" x14ac:dyDescent="0.3">
      <c r="F1271" s="19">
        <v>42802</v>
      </c>
      <c r="G1271" s="19">
        <f t="shared" si="22"/>
        <v>42802</v>
      </c>
      <c r="H1271" s="1">
        <v>3</v>
      </c>
      <c r="I1271" s="1">
        <v>8</v>
      </c>
      <c r="J1271" s="1">
        <v>2017</v>
      </c>
    </row>
    <row r="1272" spans="6:10" x14ac:dyDescent="0.3">
      <c r="F1272" s="19">
        <v>42934</v>
      </c>
      <c r="G1272" s="19">
        <f t="shared" si="22"/>
        <v>42934</v>
      </c>
      <c r="H1272" s="1">
        <v>7</v>
      </c>
      <c r="I1272" s="1">
        <v>18</v>
      </c>
      <c r="J1272" s="1">
        <v>2017</v>
      </c>
    </row>
    <row r="1273" spans="6:10" x14ac:dyDescent="0.3">
      <c r="F1273" s="19">
        <v>41723</v>
      </c>
      <c r="G1273" s="19">
        <f t="shared" si="22"/>
        <v>41723</v>
      </c>
      <c r="H1273" s="1">
        <v>3</v>
      </c>
      <c r="I1273" s="1">
        <v>25</v>
      </c>
      <c r="J1273" s="1">
        <v>2014</v>
      </c>
    </row>
    <row r="1274" spans="6:10" x14ac:dyDescent="0.3">
      <c r="F1274" s="19">
        <v>42853</v>
      </c>
      <c r="G1274" s="19">
        <f t="shared" si="22"/>
        <v>42853</v>
      </c>
      <c r="H1274" s="1">
        <v>4</v>
      </c>
      <c r="I1274" s="1">
        <v>28</v>
      </c>
      <c r="J1274" s="1">
        <v>2017</v>
      </c>
    </row>
    <row r="1275" spans="6:10" x14ac:dyDescent="0.3">
      <c r="F1275" s="19">
        <v>42662</v>
      </c>
      <c r="G1275" s="19">
        <f t="shared" si="22"/>
        <v>42662</v>
      </c>
      <c r="H1275" s="1">
        <v>10</v>
      </c>
      <c r="I1275" s="1">
        <v>19</v>
      </c>
      <c r="J1275" s="1">
        <v>2016</v>
      </c>
    </row>
    <row r="1276" spans="6:10" x14ac:dyDescent="0.3">
      <c r="F1276" s="19">
        <v>41679</v>
      </c>
      <c r="G1276" s="19">
        <f t="shared" si="22"/>
        <v>41679</v>
      </c>
      <c r="H1276" s="1">
        <v>2</v>
      </c>
      <c r="I1276" s="1">
        <v>9</v>
      </c>
      <c r="J1276" s="1">
        <v>2014</v>
      </c>
    </row>
    <row r="1277" spans="6:10" x14ac:dyDescent="0.3">
      <c r="F1277" s="19">
        <v>43124</v>
      </c>
      <c r="G1277" s="19">
        <f t="shared" si="22"/>
        <v>43124</v>
      </c>
      <c r="H1277" s="1">
        <v>1</v>
      </c>
      <c r="I1277" s="1">
        <v>24</v>
      </c>
      <c r="J1277" s="1">
        <v>2018</v>
      </c>
    </row>
    <row r="1278" spans="6:10" x14ac:dyDescent="0.3">
      <c r="F1278" s="19">
        <v>42303</v>
      </c>
      <c r="G1278" s="19">
        <f t="shared" si="22"/>
        <v>42303</v>
      </c>
      <c r="H1278" s="1">
        <v>10</v>
      </c>
      <c r="I1278" s="1">
        <v>26</v>
      </c>
      <c r="J1278" s="1">
        <v>2015</v>
      </c>
    </row>
    <row r="1279" spans="6:10" x14ac:dyDescent="0.3">
      <c r="F1279" s="19">
        <v>43424</v>
      </c>
      <c r="G1279" s="19">
        <f t="shared" si="22"/>
        <v>43424</v>
      </c>
      <c r="H1279" s="1">
        <v>11</v>
      </c>
      <c r="I1279" s="1">
        <v>20</v>
      </c>
      <c r="J1279" s="1">
        <v>2018</v>
      </c>
    </row>
    <row r="1280" spans="6:10" x14ac:dyDescent="0.3">
      <c r="F1280" s="19">
        <v>43434</v>
      </c>
      <c r="G1280" s="19">
        <f t="shared" si="22"/>
        <v>43434</v>
      </c>
      <c r="H1280" s="1">
        <v>11</v>
      </c>
      <c r="I1280" s="1">
        <v>30</v>
      </c>
      <c r="J1280" s="1">
        <v>2018</v>
      </c>
    </row>
    <row r="1281" spans="6:10" x14ac:dyDescent="0.3">
      <c r="F1281" s="19">
        <v>43188</v>
      </c>
      <c r="G1281" s="19">
        <f t="shared" si="22"/>
        <v>43188</v>
      </c>
      <c r="H1281" s="1">
        <v>3</v>
      </c>
      <c r="I1281" s="1">
        <v>29</v>
      </c>
      <c r="J1281" s="1">
        <v>2018</v>
      </c>
    </row>
    <row r="1282" spans="6:10" x14ac:dyDescent="0.3">
      <c r="F1282" s="19">
        <v>41866</v>
      </c>
      <c r="G1282" s="19">
        <f t="shared" si="22"/>
        <v>41866</v>
      </c>
      <c r="H1282" s="1">
        <v>8</v>
      </c>
      <c r="I1282" s="1">
        <v>15</v>
      </c>
      <c r="J1282" s="1">
        <v>2014</v>
      </c>
    </row>
    <row r="1283" spans="6:10" x14ac:dyDescent="0.3">
      <c r="F1283" s="19">
        <v>42932</v>
      </c>
      <c r="G1283" s="19">
        <f t="shared" ref="G1283:G1346" si="23">DATE(J1283,H1283,I1283)</f>
        <v>42932</v>
      </c>
      <c r="H1283" s="1">
        <v>7</v>
      </c>
      <c r="I1283" s="1">
        <v>16</v>
      </c>
      <c r="J1283" s="1">
        <v>2017</v>
      </c>
    </row>
    <row r="1284" spans="6:10" x14ac:dyDescent="0.3">
      <c r="F1284" s="19">
        <v>41812</v>
      </c>
      <c r="G1284" s="19">
        <f t="shared" si="23"/>
        <v>41812</v>
      </c>
      <c r="H1284" s="1">
        <v>6</v>
      </c>
      <c r="I1284" s="1">
        <v>22</v>
      </c>
      <c r="J1284" s="1">
        <v>2014</v>
      </c>
    </row>
    <row r="1285" spans="6:10" x14ac:dyDescent="0.3">
      <c r="F1285" s="19">
        <v>43452</v>
      </c>
      <c r="G1285" s="19">
        <f t="shared" si="23"/>
        <v>43452</v>
      </c>
      <c r="H1285" s="1">
        <v>12</v>
      </c>
      <c r="I1285" s="1">
        <v>18</v>
      </c>
      <c r="J1285" s="1">
        <v>2018</v>
      </c>
    </row>
    <row r="1286" spans="6:10" x14ac:dyDescent="0.3">
      <c r="F1286" s="19">
        <v>42053</v>
      </c>
      <c r="G1286" s="19">
        <f t="shared" si="23"/>
        <v>42053</v>
      </c>
      <c r="H1286" s="1">
        <v>2</v>
      </c>
      <c r="I1286" s="1">
        <v>18</v>
      </c>
      <c r="J1286" s="1">
        <v>2015</v>
      </c>
    </row>
    <row r="1287" spans="6:10" x14ac:dyDescent="0.3">
      <c r="F1287" s="19">
        <v>42404</v>
      </c>
      <c r="G1287" s="19">
        <f t="shared" si="23"/>
        <v>42404</v>
      </c>
      <c r="H1287" s="1">
        <v>2</v>
      </c>
      <c r="I1287" s="1">
        <v>4</v>
      </c>
      <c r="J1287" s="1">
        <v>2016</v>
      </c>
    </row>
    <row r="1288" spans="6:10" x14ac:dyDescent="0.3">
      <c r="F1288" s="19">
        <v>42137</v>
      </c>
      <c r="G1288" s="19">
        <f t="shared" si="23"/>
        <v>42137</v>
      </c>
      <c r="H1288" s="1">
        <v>5</v>
      </c>
      <c r="I1288" s="1">
        <v>13</v>
      </c>
      <c r="J1288" s="1">
        <v>2015</v>
      </c>
    </row>
    <row r="1289" spans="6:10" x14ac:dyDescent="0.3">
      <c r="F1289" s="19">
        <v>42459</v>
      </c>
      <c r="G1289" s="19">
        <f t="shared" si="23"/>
        <v>42459</v>
      </c>
      <c r="H1289" s="1">
        <v>3</v>
      </c>
      <c r="I1289" s="1">
        <v>30</v>
      </c>
      <c r="J1289" s="1">
        <v>2016</v>
      </c>
    </row>
    <row r="1290" spans="6:10" x14ac:dyDescent="0.3">
      <c r="F1290" s="19">
        <v>41677</v>
      </c>
      <c r="G1290" s="19">
        <f t="shared" si="23"/>
        <v>41677</v>
      </c>
      <c r="H1290" s="1">
        <v>2</v>
      </c>
      <c r="I1290" s="1">
        <v>7</v>
      </c>
      <c r="J1290" s="1">
        <v>2014</v>
      </c>
    </row>
    <row r="1291" spans="6:10" x14ac:dyDescent="0.3">
      <c r="F1291" s="19">
        <v>43285</v>
      </c>
      <c r="G1291" s="19">
        <f t="shared" si="23"/>
        <v>43285</v>
      </c>
      <c r="H1291" s="1">
        <v>7</v>
      </c>
      <c r="I1291" s="1">
        <v>4</v>
      </c>
      <c r="J1291" s="1">
        <v>2018</v>
      </c>
    </row>
    <row r="1292" spans="6:10" x14ac:dyDescent="0.3">
      <c r="F1292" s="19">
        <v>42936</v>
      </c>
      <c r="G1292" s="19">
        <f t="shared" si="23"/>
        <v>42936</v>
      </c>
      <c r="H1292" s="1">
        <v>7</v>
      </c>
      <c r="I1292" s="1">
        <v>20</v>
      </c>
      <c r="J1292" s="1">
        <v>2017</v>
      </c>
    </row>
    <row r="1293" spans="6:10" x14ac:dyDescent="0.3">
      <c r="F1293" s="19">
        <v>42076</v>
      </c>
      <c r="G1293" s="19">
        <f t="shared" si="23"/>
        <v>42076</v>
      </c>
      <c r="H1293" s="1">
        <v>3</v>
      </c>
      <c r="I1293" s="1">
        <v>13</v>
      </c>
      <c r="J1293" s="1">
        <v>2015</v>
      </c>
    </row>
    <row r="1294" spans="6:10" x14ac:dyDescent="0.3">
      <c r="F1294" s="19">
        <v>43386</v>
      </c>
      <c r="G1294" s="19">
        <f t="shared" si="23"/>
        <v>43386</v>
      </c>
      <c r="H1294" s="1">
        <v>10</v>
      </c>
      <c r="I1294" s="1">
        <v>13</v>
      </c>
      <c r="J1294" s="1">
        <v>2018</v>
      </c>
    </row>
    <row r="1295" spans="6:10" x14ac:dyDescent="0.3">
      <c r="F1295" s="19">
        <v>43198</v>
      </c>
      <c r="G1295" s="19">
        <f t="shared" si="23"/>
        <v>43198</v>
      </c>
      <c r="H1295" s="1">
        <v>4</v>
      </c>
      <c r="I1295" s="1">
        <v>8</v>
      </c>
      <c r="J1295" s="1">
        <v>2018</v>
      </c>
    </row>
    <row r="1296" spans="6:10" x14ac:dyDescent="0.3">
      <c r="F1296" s="19">
        <v>42884</v>
      </c>
      <c r="G1296" s="19">
        <f t="shared" si="23"/>
        <v>42884</v>
      </c>
      <c r="H1296" s="1">
        <v>5</v>
      </c>
      <c r="I1296" s="1">
        <v>29</v>
      </c>
      <c r="J1296" s="1">
        <v>2017</v>
      </c>
    </row>
    <row r="1297" spans="6:10" x14ac:dyDescent="0.3">
      <c r="F1297" s="19">
        <v>41908</v>
      </c>
      <c r="G1297" s="19">
        <f t="shared" si="23"/>
        <v>41908</v>
      </c>
      <c r="H1297" s="1">
        <v>9</v>
      </c>
      <c r="I1297" s="1">
        <v>26</v>
      </c>
      <c r="J1297" s="1">
        <v>2014</v>
      </c>
    </row>
    <row r="1298" spans="6:10" x14ac:dyDescent="0.3">
      <c r="F1298" s="19">
        <v>43428</v>
      </c>
      <c r="G1298" s="19">
        <f t="shared" si="23"/>
        <v>43428</v>
      </c>
      <c r="H1298" s="1">
        <v>11</v>
      </c>
      <c r="I1298" s="1">
        <v>24</v>
      </c>
      <c r="J1298" s="1">
        <v>2018</v>
      </c>
    </row>
    <row r="1299" spans="6:10" x14ac:dyDescent="0.3">
      <c r="F1299" s="19">
        <v>42147</v>
      </c>
      <c r="G1299" s="19">
        <f t="shared" si="23"/>
        <v>42147</v>
      </c>
      <c r="H1299" s="1">
        <v>5</v>
      </c>
      <c r="I1299" s="1">
        <v>23</v>
      </c>
      <c r="J1299" s="1">
        <v>2015</v>
      </c>
    </row>
    <row r="1300" spans="6:10" x14ac:dyDescent="0.3">
      <c r="F1300" s="19">
        <v>43022</v>
      </c>
      <c r="G1300" s="19">
        <f t="shared" si="23"/>
        <v>43022</v>
      </c>
      <c r="H1300" s="1">
        <v>10</v>
      </c>
      <c r="I1300" s="1">
        <v>14</v>
      </c>
      <c r="J1300" s="1">
        <v>2017</v>
      </c>
    </row>
    <row r="1301" spans="6:10" x14ac:dyDescent="0.3">
      <c r="F1301" s="19">
        <v>43250</v>
      </c>
      <c r="G1301" s="19">
        <f t="shared" si="23"/>
        <v>43250</v>
      </c>
      <c r="H1301" s="1">
        <v>5</v>
      </c>
      <c r="I1301" s="1">
        <v>30</v>
      </c>
      <c r="J1301" s="1">
        <v>2018</v>
      </c>
    </row>
    <row r="1302" spans="6:10" x14ac:dyDescent="0.3">
      <c r="F1302" s="19">
        <v>42301</v>
      </c>
      <c r="G1302" s="19">
        <f t="shared" si="23"/>
        <v>42301</v>
      </c>
      <c r="H1302" s="1">
        <v>10</v>
      </c>
      <c r="I1302" s="1">
        <v>24</v>
      </c>
      <c r="J1302" s="1">
        <v>2015</v>
      </c>
    </row>
    <row r="1303" spans="6:10" x14ac:dyDescent="0.3">
      <c r="F1303" s="19">
        <v>43126</v>
      </c>
      <c r="G1303" s="19">
        <f t="shared" si="23"/>
        <v>43126</v>
      </c>
      <c r="H1303" s="1">
        <v>1</v>
      </c>
      <c r="I1303" s="1">
        <v>26</v>
      </c>
      <c r="J1303" s="1">
        <v>2018</v>
      </c>
    </row>
    <row r="1304" spans="6:10" x14ac:dyDescent="0.3">
      <c r="F1304" s="19">
        <v>43266</v>
      </c>
      <c r="G1304" s="19">
        <f t="shared" si="23"/>
        <v>43266</v>
      </c>
      <c r="H1304" s="1">
        <v>6</v>
      </c>
      <c r="I1304" s="1">
        <v>15</v>
      </c>
      <c r="J1304" s="1">
        <v>2018</v>
      </c>
    </row>
    <row r="1305" spans="6:10" x14ac:dyDescent="0.3">
      <c r="F1305" s="19">
        <v>42915</v>
      </c>
      <c r="G1305" s="19">
        <f t="shared" si="23"/>
        <v>42915</v>
      </c>
      <c r="H1305" s="1">
        <v>6</v>
      </c>
      <c r="I1305" s="1">
        <v>29</v>
      </c>
      <c r="J1305" s="1">
        <v>2017</v>
      </c>
    </row>
    <row r="1306" spans="6:10" x14ac:dyDescent="0.3">
      <c r="F1306" s="19">
        <v>42580</v>
      </c>
      <c r="G1306" s="19">
        <f t="shared" si="23"/>
        <v>42580</v>
      </c>
      <c r="H1306" s="1">
        <v>7</v>
      </c>
      <c r="I1306" s="1">
        <v>29</v>
      </c>
      <c r="J1306" s="1">
        <v>2016</v>
      </c>
    </row>
    <row r="1307" spans="6:10" x14ac:dyDescent="0.3">
      <c r="F1307" s="19">
        <v>42509</v>
      </c>
      <c r="G1307" s="19">
        <f t="shared" si="23"/>
        <v>42509</v>
      </c>
      <c r="H1307" s="1">
        <v>5</v>
      </c>
      <c r="I1307" s="1">
        <v>19</v>
      </c>
      <c r="J1307" s="1">
        <v>2016</v>
      </c>
    </row>
    <row r="1308" spans="6:10" x14ac:dyDescent="0.3">
      <c r="F1308" s="19">
        <v>41674</v>
      </c>
      <c r="G1308" s="19">
        <f t="shared" si="23"/>
        <v>41674</v>
      </c>
      <c r="H1308" s="1">
        <v>2</v>
      </c>
      <c r="I1308" s="1">
        <v>4</v>
      </c>
      <c r="J1308" s="1">
        <v>2014</v>
      </c>
    </row>
    <row r="1309" spans="6:10" x14ac:dyDescent="0.3">
      <c r="F1309" s="19">
        <v>41972</v>
      </c>
      <c r="G1309" s="19">
        <f t="shared" si="23"/>
        <v>41972</v>
      </c>
      <c r="H1309" s="1">
        <v>11</v>
      </c>
      <c r="I1309" s="1">
        <v>29</v>
      </c>
      <c r="J1309" s="1">
        <v>2014</v>
      </c>
    </row>
    <row r="1310" spans="6:10" x14ac:dyDescent="0.3">
      <c r="F1310" s="19">
        <v>42305</v>
      </c>
      <c r="G1310" s="19">
        <f t="shared" si="23"/>
        <v>42305</v>
      </c>
      <c r="H1310" s="1">
        <v>10</v>
      </c>
      <c r="I1310" s="1">
        <v>28</v>
      </c>
      <c r="J1310" s="1">
        <v>2015</v>
      </c>
    </row>
    <row r="1311" spans="6:10" x14ac:dyDescent="0.3">
      <c r="F1311" s="19">
        <v>42170</v>
      </c>
      <c r="G1311" s="19">
        <f t="shared" si="23"/>
        <v>42170</v>
      </c>
      <c r="H1311" s="1">
        <v>6</v>
      </c>
      <c r="I1311" s="1">
        <v>15</v>
      </c>
      <c r="J1311" s="1">
        <v>2015</v>
      </c>
    </row>
    <row r="1312" spans="6:10" x14ac:dyDescent="0.3">
      <c r="F1312" s="19">
        <v>43402</v>
      </c>
      <c r="G1312" s="19">
        <f t="shared" si="23"/>
        <v>43402</v>
      </c>
      <c r="H1312" s="1">
        <v>10</v>
      </c>
      <c r="I1312" s="1">
        <v>29</v>
      </c>
      <c r="J1312" s="1">
        <v>2018</v>
      </c>
    </row>
    <row r="1313" spans="6:10" x14ac:dyDescent="0.3">
      <c r="F1313" s="19">
        <v>42819</v>
      </c>
      <c r="G1313" s="19">
        <f t="shared" si="23"/>
        <v>42819</v>
      </c>
      <c r="H1313" s="1">
        <v>3</v>
      </c>
      <c r="I1313" s="1">
        <v>25</v>
      </c>
      <c r="J1313" s="1">
        <v>2017</v>
      </c>
    </row>
    <row r="1314" spans="6:10" x14ac:dyDescent="0.3">
      <c r="F1314" s="19">
        <v>42912</v>
      </c>
      <c r="G1314" s="19">
        <f t="shared" si="23"/>
        <v>42912</v>
      </c>
      <c r="H1314" s="1">
        <v>6</v>
      </c>
      <c r="I1314" s="1">
        <v>26</v>
      </c>
      <c r="J1314" s="1">
        <v>2017</v>
      </c>
    </row>
    <row r="1315" spans="6:10" x14ac:dyDescent="0.3">
      <c r="F1315" s="19">
        <v>42380</v>
      </c>
      <c r="G1315" s="19">
        <f t="shared" si="23"/>
        <v>42380</v>
      </c>
      <c r="H1315" s="1">
        <v>1</v>
      </c>
      <c r="I1315" s="1">
        <v>11</v>
      </c>
      <c r="J1315" s="1">
        <v>2016</v>
      </c>
    </row>
    <row r="1316" spans="6:10" x14ac:dyDescent="0.3">
      <c r="F1316" s="19">
        <v>41847</v>
      </c>
      <c r="G1316" s="19">
        <f t="shared" si="23"/>
        <v>41847</v>
      </c>
      <c r="H1316" s="1">
        <v>7</v>
      </c>
      <c r="I1316" s="1">
        <v>27</v>
      </c>
      <c r="J1316" s="1">
        <v>2014</v>
      </c>
    </row>
    <row r="1317" spans="6:10" x14ac:dyDescent="0.3">
      <c r="F1317" s="19">
        <v>42076</v>
      </c>
      <c r="G1317" s="19">
        <f t="shared" si="23"/>
        <v>42076</v>
      </c>
      <c r="H1317" s="1">
        <v>3</v>
      </c>
      <c r="I1317" s="1">
        <v>13</v>
      </c>
      <c r="J1317" s="1">
        <v>2015</v>
      </c>
    </row>
    <row r="1318" spans="6:10" x14ac:dyDescent="0.3">
      <c r="F1318" s="19">
        <v>41648</v>
      </c>
      <c r="G1318" s="19">
        <f t="shared" si="23"/>
        <v>41648</v>
      </c>
      <c r="H1318" s="1">
        <v>1</v>
      </c>
      <c r="I1318" s="1">
        <v>9</v>
      </c>
      <c r="J1318" s="1">
        <v>2014</v>
      </c>
    </row>
    <row r="1319" spans="6:10" x14ac:dyDescent="0.3">
      <c r="F1319" s="19">
        <v>41989</v>
      </c>
      <c r="G1319" s="19">
        <f t="shared" si="23"/>
        <v>41989</v>
      </c>
      <c r="H1319" s="1">
        <v>12</v>
      </c>
      <c r="I1319" s="1">
        <v>16</v>
      </c>
      <c r="J1319" s="1">
        <v>2014</v>
      </c>
    </row>
    <row r="1320" spans="6:10" x14ac:dyDescent="0.3">
      <c r="F1320" s="19">
        <v>43063</v>
      </c>
      <c r="G1320" s="19">
        <f t="shared" si="23"/>
        <v>43063</v>
      </c>
      <c r="H1320" s="1">
        <v>11</v>
      </c>
      <c r="I1320" s="1">
        <v>24</v>
      </c>
      <c r="J1320" s="1">
        <v>2017</v>
      </c>
    </row>
    <row r="1321" spans="6:10" x14ac:dyDescent="0.3">
      <c r="F1321" s="19">
        <v>42364</v>
      </c>
      <c r="G1321" s="19">
        <f t="shared" si="23"/>
        <v>42364</v>
      </c>
      <c r="H1321" s="1">
        <v>12</v>
      </c>
      <c r="I1321" s="1">
        <v>26</v>
      </c>
      <c r="J1321" s="1">
        <v>2015</v>
      </c>
    </row>
    <row r="1322" spans="6:10" x14ac:dyDescent="0.3">
      <c r="F1322" s="19">
        <v>42425</v>
      </c>
      <c r="G1322" s="19">
        <f t="shared" si="23"/>
        <v>42425</v>
      </c>
      <c r="H1322" s="1">
        <v>2</v>
      </c>
      <c r="I1322" s="1">
        <v>25</v>
      </c>
      <c r="J1322" s="1">
        <v>2016</v>
      </c>
    </row>
    <row r="1323" spans="6:10" x14ac:dyDescent="0.3">
      <c r="F1323" s="19">
        <v>42172</v>
      </c>
      <c r="G1323" s="19">
        <f t="shared" si="23"/>
        <v>42172</v>
      </c>
      <c r="H1323" s="1">
        <v>6</v>
      </c>
      <c r="I1323" s="1">
        <v>17</v>
      </c>
      <c r="J1323" s="1">
        <v>2015</v>
      </c>
    </row>
    <row r="1324" spans="6:10" x14ac:dyDescent="0.3">
      <c r="F1324" s="19">
        <v>42187</v>
      </c>
      <c r="G1324" s="19">
        <f t="shared" si="23"/>
        <v>42187</v>
      </c>
      <c r="H1324" s="1">
        <v>7</v>
      </c>
      <c r="I1324" s="1">
        <v>2</v>
      </c>
      <c r="J1324" s="1">
        <v>2015</v>
      </c>
    </row>
    <row r="1325" spans="6:10" x14ac:dyDescent="0.3">
      <c r="F1325" s="19">
        <v>42742</v>
      </c>
      <c r="G1325" s="19">
        <f t="shared" si="23"/>
        <v>42742</v>
      </c>
      <c r="H1325" s="1">
        <v>1</v>
      </c>
      <c r="I1325" s="1">
        <v>7</v>
      </c>
      <c r="J1325" s="1">
        <v>2017</v>
      </c>
    </row>
    <row r="1326" spans="6:10" x14ac:dyDescent="0.3">
      <c r="F1326" s="19">
        <v>41907</v>
      </c>
      <c r="G1326" s="19">
        <f t="shared" si="23"/>
        <v>41907</v>
      </c>
      <c r="H1326" s="1">
        <v>9</v>
      </c>
      <c r="I1326" s="1">
        <v>25</v>
      </c>
      <c r="J1326" s="1">
        <v>2014</v>
      </c>
    </row>
    <row r="1327" spans="6:10" x14ac:dyDescent="0.3">
      <c r="F1327" s="19">
        <v>42016</v>
      </c>
      <c r="G1327" s="19">
        <f t="shared" si="23"/>
        <v>42016</v>
      </c>
      <c r="H1327" s="1">
        <v>1</v>
      </c>
      <c r="I1327" s="1">
        <v>12</v>
      </c>
      <c r="J1327" s="1">
        <v>2015</v>
      </c>
    </row>
    <row r="1328" spans="6:10" x14ac:dyDescent="0.3">
      <c r="F1328" s="19">
        <v>42861</v>
      </c>
      <c r="G1328" s="19">
        <f t="shared" si="23"/>
        <v>42861</v>
      </c>
      <c r="H1328" s="1">
        <v>5</v>
      </c>
      <c r="I1328" s="1">
        <v>6</v>
      </c>
      <c r="J1328" s="1">
        <v>2017</v>
      </c>
    </row>
    <row r="1329" spans="6:10" x14ac:dyDescent="0.3">
      <c r="F1329" s="19">
        <v>42171</v>
      </c>
      <c r="G1329" s="19">
        <f t="shared" si="23"/>
        <v>42171</v>
      </c>
      <c r="H1329" s="1">
        <v>6</v>
      </c>
      <c r="I1329" s="1">
        <v>16</v>
      </c>
      <c r="J1329" s="1">
        <v>2015</v>
      </c>
    </row>
    <row r="1330" spans="6:10" x14ac:dyDescent="0.3">
      <c r="F1330" s="19">
        <v>42448</v>
      </c>
      <c r="G1330" s="19">
        <f t="shared" si="23"/>
        <v>42448</v>
      </c>
      <c r="H1330" s="1">
        <v>3</v>
      </c>
      <c r="I1330" s="1">
        <v>19</v>
      </c>
      <c r="J1330" s="1">
        <v>2016</v>
      </c>
    </row>
    <row r="1331" spans="6:10" x14ac:dyDescent="0.3">
      <c r="F1331" s="19">
        <v>41970</v>
      </c>
      <c r="G1331" s="19">
        <f t="shared" si="23"/>
        <v>41970</v>
      </c>
      <c r="H1331" s="1">
        <v>11</v>
      </c>
      <c r="I1331" s="1">
        <v>27</v>
      </c>
      <c r="J1331" s="1">
        <v>2014</v>
      </c>
    </row>
    <row r="1332" spans="6:10" x14ac:dyDescent="0.3">
      <c r="F1332" s="19">
        <v>42022</v>
      </c>
      <c r="G1332" s="19">
        <f t="shared" si="23"/>
        <v>42022</v>
      </c>
      <c r="H1332" s="1">
        <v>1</v>
      </c>
      <c r="I1332" s="1">
        <v>18</v>
      </c>
      <c r="J1332" s="1">
        <v>2015</v>
      </c>
    </row>
    <row r="1333" spans="6:10" x14ac:dyDescent="0.3">
      <c r="F1333" s="19">
        <v>42408</v>
      </c>
      <c r="G1333" s="19">
        <f t="shared" si="23"/>
        <v>42408</v>
      </c>
      <c r="H1333" s="1">
        <v>2</v>
      </c>
      <c r="I1333" s="1">
        <v>8</v>
      </c>
      <c r="J1333" s="1">
        <v>2016</v>
      </c>
    </row>
    <row r="1334" spans="6:10" x14ac:dyDescent="0.3">
      <c r="F1334" s="19">
        <v>42994</v>
      </c>
      <c r="G1334" s="19">
        <f t="shared" si="23"/>
        <v>42994</v>
      </c>
      <c r="H1334" s="1">
        <v>9</v>
      </c>
      <c r="I1334" s="1">
        <v>16</v>
      </c>
      <c r="J1334" s="1">
        <v>2017</v>
      </c>
    </row>
    <row r="1335" spans="6:10" x14ac:dyDescent="0.3">
      <c r="F1335" s="19">
        <v>42698</v>
      </c>
      <c r="G1335" s="19">
        <f t="shared" si="23"/>
        <v>42698</v>
      </c>
      <c r="H1335" s="1">
        <v>11</v>
      </c>
      <c r="I1335" s="1">
        <v>24</v>
      </c>
      <c r="J1335" s="1">
        <v>2016</v>
      </c>
    </row>
    <row r="1336" spans="6:10" x14ac:dyDescent="0.3">
      <c r="F1336" s="19">
        <v>43373</v>
      </c>
      <c r="G1336" s="19">
        <f t="shared" si="23"/>
        <v>43373</v>
      </c>
      <c r="H1336" s="1">
        <v>9</v>
      </c>
      <c r="I1336" s="1">
        <v>30</v>
      </c>
      <c r="J1336" s="1">
        <v>2018</v>
      </c>
    </row>
    <row r="1337" spans="6:10" x14ac:dyDescent="0.3">
      <c r="F1337" s="19">
        <v>43445</v>
      </c>
      <c r="G1337" s="19">
        <f t="shared" si="23"/>
        <v>43445</v>
      </c>
      <c r="H1337" s="1">
        <v>12</v>
      </c>
      <c r="I1337" s="1">
        <v>11</v>
      </c>
      <c r="J1337" s="1">
        <v>2018</v>
      </c>
    </row>
    <row r="1338" spans="6:10" x14ac:dyDescent="0.3">
      <c r="F1338" s="19">
        <v>42418</v>
      </c>
      <c r="G1338" s="19">
        <f t="shared" si="23"/>
        <v>42418</v>
      </c>
      <c r="H1338" s="1">
        <v>2</v>
      </c>
      <c r="I1338" s="1">
        <v>18</v>
      </c>
      <c r="J1338" s="1">
        <v>2016</v>
      </c>
    </row>
    <row r="1339" spans="6:10" x14ac:dyDescent="0.3">
      <c r="F1339" s="19">
        <v>42120</v>
      </c>
      <c r="G1339" s="19">
        <f t="shared" si="23"/>
        <v>42120</v>
      </c>
      <c r="H1339" s="1">
        <v>4</v>
      </c>
      <c r="I1339" s="1">
        <v>26</v>
      </c>
      <c r="J1339" s="1">
        <v>2015</v>
      </c>
    </row>
    <row r="1340" spans="6:10" x14ac:dyDescent="0.3">
      <c r="F1340" s="19">
        <v>41646</v>
      </c>
      <c r="G1340" s="19">
        <f t="shared" si="23"/>
        <v>41646</v>
      </c>
      <c r="H1340" s="1">
        <v>1</v>
      </c>
      <c r="I1340" s="1">
        <v>7</v>
      </c>
      <c r="J1340" s="1">
        <v>2014</v>
      </c>
    </row>
    <row r="1341" spans="6:10" x14ac:dyDescent="0.3">
      <c r="F1341" s="19">
        <v>43126</v>
      </c>
      <c r="G1341" s="19">
        <f t="shared" si="23"/>
        <v>43126</v>
      </c>
      <c r="H1341" s="1">
        <v>1</v>
      </c>
      <c r="I1341" s="1">
        <v>26</v>
      </c>
      <c r="J1341" s="1">
        <v>2018</v>
      </c>
    </row>
    <row r="1342" spans="6:10" x14ac:dyDescent="0.3">
      <c r="F1342" s="19">
        <v>42488</v>
      </c>
      <c r="G1342" s="19">
        <f t="shared" si="23"/>
        <v>42488</v>
      </c>
      <c r="H1342" s="1">
        <v>4</v>
      </c>
      <c r="I1342" s="1">
        <v>28</v>
      </c>
      <c r="J1342" s="1">
        <v>2016</v>
      </c>
    </row>
    <row r="1343" spans="6:10" x14ac:dyDescent="0.3">
      <c r="F1343" s="19">
        <v>42077</v>
      </c>
      <c r="G1343" s="19">
        <f t="shared" si="23"/>
        <v>42077</v>
      </c>
      <c r="H1343" s="1">
        <v>3</v>
      </c>
      <c r="I1343" s="1">
        <v>14</v>
      </c>
      <c r="J1343" s="1">
        <v>2015</v>
      </c>
    </row>
    <row r="1344" spans="6:10" x14ac:dyDescent="0.3">
      <c r="F1344" s="19">
        <v>42170</v>
      </c>
      <c r="G1344" s="19">
        <f t="shared" si="23"/>
        <v>42170</v>
      </c>
      <c r="H1344" s="1">
        <v>6</v>
      </c>
      <c r="I1344" s="1">
        <v>15</v>
      </c>
      <c r="J1344" s="1">
        <v>2015</v>
      </c>
    </row>
    <row r="1345" spans="6:10" x14ac:dyDescent="0.3">
      <c r="F1345" s="19">
        <v>42539</v>
      </c>
      <c r="G1345" s="19">
        <f t="shared" si="23"/>
        <v>42539</v>
      </c>
      <c r="H1345" s="1">
        <v>6</v>
      </c>
      <c r="I1345" s="1">
        <v>18</v>
      </c>
      <c r="J1345" s="1">
        <v>2016</v>
      </c>
    </row>
    <row r="1346" spans="6:10" x14ac:dyDescent="0.3">
      <c r="F1346" s="19">
        <v>42917</v>
      </c>
      <c r="G1346" s="19">
        <f t="shared" si="23"/>
        <v>42917</v>
      </c>
      <c r="H1346" s="1">
        <v>7</v>
      </c>
      <c r="I1346" s="1">
        <v>1</v>
      </c>
      <c r="J1346" s="1">
        <v>2017</v>
      </c>
    </row>
    <row r="1347" spans="6:10" x14ac:dyDescent="0.3">
      <c r="F1347" s="19">
        <v>42287</v>
      </c>
      <c r="G1347" s="19">
        <f t="shared" ref="G1347:G1410" si="24">DATE(J1347,H1347,I1347)</f>
        <v>42287</v>
      </c>
      <c r="H1347" s="1">
        <v>10</v>
      </c>
      <c r="I1347" s="1">
        <v>10</v>
      </c>
      <c r="J1347" s="1">
        <v>2015</v>
      </c>
    </row>
    <row r="1348" spans="6:10" x14ac:dyDescent="0.3">
      <c r="F1348" s="19">
        <v>42714</v>
      </c>
      <c r="G1348" s="19">
        <f t="shared" si="24"/>
        <v>42714</v>
      </c>
      <c r="H1348" s="1">
        <v>12</v>
      </c>
      <c r="I1348" s="1">
        <v>10</v>
      </c>
      <c r="J1348" s="1">
        <v>2016</v>
      </c>
    </row>
    <row r="1349" spans="6:10" x14ac:dyDescent="0.3">
      <c r="F1349" s="19">
        <v>42969</v>
      </c>
      <c r="G1349" s="19">
        <f t="shared" si="24"/>
        <v>42969</v>
      </c>
      <c r="H1349" s="1">
        <v>8</v>
      </c>
      <c r="I1349" s="1">
        <v>22</v>
      </c>
      <c r="J1349" s="1">
        <v>2017</v>
      </c>
    </row>
    <row r="1350" spans="6:10" x14ac:dyDescent="0.3">
      <c r="F1350" s="19">
        <v>42073</v>
      </c>
      <c r="G1350" s="19">
        <f t="shared" si="24"/>
        <v>42073</v>
      </c>
      <c r="H1350" s="1">
        <v>3</v>
      </c>
      <c r="I1350" s="1">
        <v>10</v>
      </c>
      <c r="J1350" s="1">
        <v>2015</v>
      </c>
    </row>
    <row r="1351" spans="6:10" x14ac:dyDescent="0.3">
      <c r="F1351" s="19">
        <v>42983</v>
      </c>
      <c r="G1351" s="19">
        <f t="shared" si="24"/>
        <v>42983</v>
      </c>
      <c r="H1351" s="1">
        <v>9</v>
      </c>
      <c r="I1351" s="1">
        <v>5</v>
      </c>
      <c r="J1351" s="1">
        <v>2017</v>
      </c>
    </row>
    <row r="1352" spans="6:10" x14ac:dyDescent="0.3">
      <c r="F1352" s="19">
        <v>42207</v>
      </c>
      <c r="G1352" s="19">
        <f t="shared" si="24"/>
        <v>42207</v>
      </c>
      <c r="H1352" s="1">
        <v>7</v>
      </c>
      <c r="I1352" s="1">
        <v>22</v>
      </c>
      <c r="J1352" s="1">
        <v>2015</v>
      </c>
    </row>
    <row r="1353" spans="6:10" x14ac:dyDescent="0.3">
      <c r="F1353" s="19">
        <v>42901</v>
      </c>
      <c r="G1353" s="19">
        <f t="shared" si="24"/>
        <v>42901</v>
      </c>
      <c r="H1353" s="1">
        <v>6</v>
      </c>
      <c r="I1353" s="1">
        <v>15</v>
      </c>
      <c r="J1353" s="1">
        <v>2017</v>
      </c>
    </row>
    <row r="1354" spans="6:10" x14ac:dyDescent="0.3">
      <c r="F1354" s="19">
        <v>42182</v>
      </c>
      <c r="G1354" s="19">
        <f t="shared" si="24"/>
        <v>42182</v>
      </c>
      <c r="H1354" s="1">
        <v>6</v>
      </c>
      <c r="I1354" s="1">
        <v>27</v>
      </c>
      <c r="J1354" s="1">
        <v>2015</v>
      </c>
    </row>
    <row r="1355" spans="6:10" x14ac:dyDescent="0.3">
      <c r="F1355" s="19">
        <v>42975</v>
      </c>
      <c r="G1355" s="19">
        <f t="shared" si="24"/>
        <v>42975</v>
      </c>
      <c r="H1355" s="1">
        <v>8</v>
      </c>
      <c r="I1355" s="1">
        <v>28</v>
      </c>
      <c r="J1355" s="1">
        <v>2017</v>
      </c>
    </row>
    <row r="1356" spans="6:10" x14ac:dyDescent="0.3">
      <c r="F1356" s="19">
        <v>41715</v>
      </c>
      <c r="G1356" s="19">
        <f t="shared" si="24"/>
        <v>41715</v>
      </c>
      <c r="H1356" s="1">
        <v>3</v>
      </c>
      <c r="I1356" s="1">
        <v>17</v>
      </c>
      <c r="J1356" s="1">
        <v>2014</v>
      </c>
    </row>
    <row r="1357" spans="6:10" x14ac:dyDescent="0.3">
      <c r="F1357" s="19">
        <v>41825</v>
      </c>
      <c r="G1357" s="19">
        <f t="shared" si="24"/>
        <v>41825</v>
      </c>
      <c r="H1357" s="1">
        <v>7</v>
      </c>
      <c r="I1357" s="1">
        <v>5</v>
      </c>
      <c r="J1357" s="1">
        <v>2014</v>
      </c>
    </row>
    <row r="1358" spans="6:10" x14ac:dyDescent="0.3">
      <c r="F1358" s="19">
        <v>43258</v>
      </c>
      <c r="G1358" s="19">
        <f t="shared" si="24"/>
        <v>43258</v>
      </c>
      <c r="H1358" s="1">
        <v>6</v>
      </c>
      <c r="I1358" s="1">
        <v>7</v>
      </c>
      <c r="J1358" s="1">
        <v>2018</v>
      </c>
    </row>
    <row r="1359" spans="6:10" x14ac:dyDescent="0.3">
      <c r="F1359" s="19">
        <v>41675</v>
      </c>
      <c r="G1359" s="19">
        <f t="shared" si="24"/>
        <v>41675</v>
      </c>
      <c r="H1359" s="1">
        <v>2</v>
      </c>
      <c r="I1359" s="1">
        <v>5</v>
      </c>
      <c r="J1359" s="1">
        <v>2014</v>
      </c>
    </row>
    <row r="1360" spans="6:10" x14ac:dyDescent="0.3">
      <c r="F1360" s="19">
        <v>42714</v>
      </c>
      <c r="G1360" s="19">
        <f t="shared" si="24"/>
        <v>42714</v>
      </c>
      <c r="H1360" s="1">
        <v>12</v>
      </c>
      <c r="I1360" s="1">
        <v>10</v>
      </c>
      <c r="J1360" s="1">
        <v>2016</v>
      </c>
    </row>
    <row r="1361" spans="6:10" x14ac:dyDescent="0.3">
      <c r="F1361" s="19">
        <v>43049</v>
      </c>
      <c r="G1361" s="19">
        <f t="shared" si="24"/>
        <v>43049</v>
      </c>
      <c r="H1361" s="1">
        <v>11</v>
      </c>
      <c r="I1361" s="1">
        <v>10</v>
      </c>
      <c r="J1361" s="1">
        <v>2017</v>
      </c>
    </row>
    <row r="1362" spans="6:10" x14ac:dyDescent="0.3">
      <c r="F1362" s="19">
        <v>42083</v>
      </c>
      <c r="G1362" s="19">
        <f t="shared" si="24"/>
        <v>42083</v>
      </c>
      <c r="H1362" s="1">
        <v>3</v>
      </c>
      <c r="I1362" s="1">
        <v>20</v>
      </c>
      <c r="J1362" s="1">
        <v>2015</v>
      </c>
    </row>
    <row r="1363" spans="6:10" x14ac:dyDescent="0.3">
      <c r="F1363" s="19">
        <v>42202</v>
      </c>
      <c r="G1363" s="19">
        <f t="shared" si="24"/>
        <v>42202</v>
      </c>
      <c r="H1363" s="1">
        <v>7</v>
      </c>
      <c r="I1363" s="1">
        <v>17</v>
      </c>
      <c r="J1363" s="1">
        <v>2015</v>
      </c>
    </row>
    <row r="1364" spans="6:10" x14ac:dyDescent="0.3">
      <c r="F1364" s="19">
        <v>41764</v>
      </c>
      <c r="G1364" s="19">
        <f t="shared" si="24"/>
        <v>41764</v>
      </c>
      <c r="H1364" s="1">
        <v>5</v>
      </c>
      <c r="I1364" s="1">
        <v>5</v>
      </c>
      <c r="J1364" s="1">
        <v>2014</v>
      </c>
    </row>
    <row r="1365" spans="6:10" x14ac:dyDescent="0.3">
      <c r="F1365" s="19">
        <v>42586</v>
      </c>
      <c r="G1365" s="19">
        <f t="shared" si="24"/>
        <v>42586</v>
      </c>
      <c r="H1365" s="1">
        <v>8</v>
      </c>
      <c r="I1365" s="1">
        <v>4</v>
      </c>
      <c r="J1365" s="1">
        <v>2016</v>
      </c>
    </row>
    <row r="1366" spans="6:10" x14ac:dyDescent="0.3">
      <c r="F1366" s="19">
        <v>42186</v>
      </c>
      <c r="G1366" s="19">
        <f t="shared" si="24"/>
        <v>42186</v>
      </c>
      <c r="H1366" s="1">
        <v>7</v>
      </c>
      <c r="I1366" s="1">
        <v>1</v>
      </c>
      <c r="J1366" s="1">
        <v>2015</v>
      </c>
    </row>
    <row r="1367" spans="6:10" x14ac:dyDescent="0.3">
      <c r="F1367" s="19">
        <v>43356</v>
      </c>
      <c r="G1367" s="19">
        <f t="shared" si="24"/>
        <v>43356</v>
      </c>
      <c r="H1367" s="1">
        <v>9</v>
      </c>
      <c r="I1367" s="1">
        <v>13</v>
      </c>
      <c r="J1367" s="1">
        <v>2018</v>
      </c>
    </row>
    <row r="1368" spans="6:10" x14ac:dyDescent="0.3">
      <c r="F1368" s="19">
        <v>42454</v>
      </c>
      <c r="G1368" s="19">
        <f t="shared" si="24"/>
        <v>42454</v>
      </c>
      <c r="H1368" s="1">
        <v>3</v>
      </c>
      <c r="I1368" s="1">
        <v>25</v>
      </c>
      <c r="J1368" s="1">
        <v>2016</v>
      </c>
    </row>
    <row r="1369" spans="6:10" x14ac:dyDescent="0.3">
      <c r="F1369" s="19">
        <v>42138</v>
      </c>
      <c r="G1369" s="19">
        <f t="shared" si="24"/>
        <v>42138</v>
      </c>
      <c r="H1369" s="1">
        <v>5</v>
      </c>
      <c r="I1369" s="1">
        <v>14</v>
      </c>
      <c r="J1369" s="1">
        <v>2015</v>
      </c>
    </row>
    <row r="1370" spans="6:10" x14ac:dyDescent="0.3">
      <c r="F1370" s="19">
        <v>42460</v>
      </c>
      <c r="G1370" s="19">
        <f t="shared" si="24"/>
        <v>42460</v>
      </c>
      <c r="H1370" s="1">
        <v>3</v>
      </c>
      <c r="I1370" s="1">
        <v>31</v>
      </c>
      <c r="J1370" s="1">
        <v>2016</v>
      </c>
    </row>
    <row r="1371" spans="6:10" x14ac:dyDescent="0.3">
      <c r="F1371" s="19">
        <v>42278</v>
      </c>
      <c r="G1371" s="19">
        <f t="shared" si="24"/>
        <v>42278</v>
      </c>
      <c r="H1371" s="1">
        <v>10</v>
      </c>
      <c r="I1371" s="1">
        <v>1</v>
      </c>
      <c r="J1371" s="1">
        <v>2015</v>
      </c>
    </row>
    <row r="1372" spans="6:10" x14ac:dyDescent="0.3">
      <c r="F1372" s="19">
        <v>42318</v>
      </c>
      <c r="G1372" s="19">
        <f t="shared" si="24"/>
        <v>42318</v>
      </c>
      <c r="H1372" s="1">
        <v>11</v>
      </c>
      <c r="I1372" s="1">
        <v>10</v>
      </c>
      <c r="J1372" s="1">
        <v>2015</v>
      </c>
    </row>
    <row r="1373" spans="6:10" x14ac:dyDescent="0.3">
      <c r="F1373" s="19">
        <v>43209</v>
      </c>
      <c r="G1373" s="19">
        <f t="shared" si="24"/>
        <v>43209</v>
      </c>
      <c r="H1373" s="1">
        <v>4</v>
      </c>
      <c r="I1373" s="1">
        <v>19</v>
      </c>
      <c r="J1373" s="1">
        <v>2018</v>
      </c>
    </row>
    <row r="1374" spans="6:10" x14ac:dyDescent="0.3">
      <c r="F1374" s="19">
        <v>43280</v>
      </c>
      <c r="G1374" s="19">
        <f t="shared" si="24"/>
        <v>43280</v>
      </c>
      <c r="H1374" s="1">
        <v>6</v>
      </c>
      <c r="I1374" s="1">
        <v>29</v>
      </c>
      <c r="J1374" s="1">
        <v>2018</v>
      </c>
    </row>
    <row r="1375" spans="6:10" x14ac:dyDescent="0.3">
      <c r="F1375" s="19">
        <v>43176</v>
      </c>
      <c r="G1375" s="19">
        <f t="shared" si="24"/>
        <v>43176</v>
      </c>
      <c r="H1375" s="1">
        <v>3</v>
      </c>
      <c r="I1375" s="1">
        <v>17</v>
      </c>
      <c r="J1375" s="1">
        <v>2018</v>
      </c>
    </row>
    <row r="1376" spans="6:10" x14ac:dyDescent="0.3">
      <c r="F1376" s="19">
        <v>43101</v>
      </c>
      <c r="G1376" s="19">
        <f t="shared" si="24"/>
        <v>43101</v>
      </c>
      <c r="H1376" s="1">
        <v>1</v>
      </c>
      <c r="I1376" s="1">
        <v>1</v>
      </c>
      <c r="J1376" s="1">
        <v>2018</v>
      </c>
    </row>
    <row r="1377" spans="6:10" x14ac:dyDescent="0.3">
      <c r="F1377" s="19">
        <v>42845</v>
      </c>
      <c r="G1377" s="19">
        <f t="shared" si="24"/>
        <v>42845</v>
      </c>
      <c r="H1377" s="1">
        <v>4</v>
      </c>
      <c r="I1377" s="1">
        <v>20</v>
      </c>
      <c r="J1377" s="1">
        <v>2017</v>
      </c>
    </row>
    <row r="1378" spans="6:10" x14ac:dyDescent="0.3">
      <c r="F1378" s="19">
        <v>42516</v>
      </c>
      <c r="G1378" s="19">
        <f t="shared" si="24"/>
        <v>42516</v>
      </c>
      <c r="H1378" s="1">
        <v>5</v>
      </c>
      <c r="I1378" s="1">
        <v>26</v>
      </c>
      <c r="J1378" s="1">
        <v>2016</v>
      </c>
    </row>
    <row r="1379" spans="6:10" x14ac:dyDescent="0.3">
      <c r="F1379" s="19">
        <v>43072</v>
      </c>
      <c r="G1379" s="19">
        <f t="shared" si="24"/>
        <v>43072</v>
      </c>
      <c r="H1379" s="1">
        <v>12</v>
      </c>
      <c r="I1379" s="1">
        <v>3</v>
      </c>
      <c r="J1379" s="1">
        <v>2017</v>
      </c>
    </row>
    <row r="1380" spans="6:10" x14ac:dyDescent="0.3">
      <c r="F1380" s="19">
        <v>41787</v>
      </c>
      <c r="G1380" s="19">
        <f t="shared" si="24"/>
        <v>41787</v>
      </c>
      <c r="H1380" s="1">
        <v>5</v>
      </c>
      <c r="I1380" s="1">
        <v>28</v>
      </c>
      <c r="J1380" s="1">
        <v>2014</v>
      </c>
    </row>
    <row r="1381" spans="6:10" x14ac:dyDescent="0.3">
      <c r="F1381" s="19">
        <v>43197</v>
      </c>
      <c r="G1381" s="19">
        <f t="shared" si="24"/>
        <v>43197</v>
      </c>
      <c r="H1381" s="1">
        <v>4</v>
      </c>
      <c r="I1381" s="1">
        <v>7</v>
      </c>
      <c r="J1381" s="1">
        <v>2018</v>
      </c>
    </row>
    <row r="1382" spans="6:10" x14ac:dyDescent="0.3">
      <c r="F1382" s="19">
        <v>41806</v>
      </c>
      <c r="G1382" s="19">
        <f t="shared" si="24"/>
        <v>41806</v>
      </c>
      <c r="H1382" s="1">
        <v>6</v>
      </c>
      <c r="I1382" s="1">
        <v>16</v>
      </c>
      <c r="J1382" s="1">
        <v>2014</v>
      </c>
    </row>
    <row r="1383" spans="6:10" x14ac:dyDescent="0.3">
      <c r="F1383" s="19">
        <v>43063</v>
      </c>
      <c r="G1383" s="19">
        <f t="shared" si="24"/>
        <v>43063</v>
      </c>
      <c r="H1383" s="1">
        <v>11</v>
      </c>
      <c r="I1383" s="1">
        <v>24</v>
      </c>
      <c r="J1383" s="1">
        <v>2017</v>
      </c>
    </row>
    <row r="1384" spans="6:10" x14ac:dyDescent="0.3">
      <c r="F1384" s="19">
        <v>42417</v>
      </c>
      <c r="G1384" s="19">
        <f t="shared" si="24"/>
        <v>42417</v>
      </c>
      <c r="H1384" s="1">
        <v>2</v>
      </c>
      <c r="I1384" s="1">
        <v>17</v>
      </c>
      <c r="J1384" s="1">
        <v>2016</v>
      </c>
    </row>
    <row r="1385" spans="6:10" x14ac:dyDescent="0.3">
      <c r="F1385" s="19">
        <v>42684</v>
      </c>
      <c r="G1385" s="19">
        <f t="shared" si="24"/>
        <v>42684</v>
      </c>
      <c r="H1385" s="1">
        <v>11</v>
      </c>
      <c r="I1385" s="1">
        <v>10</v>
      </c>
      <c r="J1385" s="1">
        <v>2016</v>
      </c>
    </row>
    <row r="1386" spans="6:10" x14ac:dyDescent="0.3">
      <c r="F1386" s="19">
        <v>43356</v>
      </c>
      <c r="G1386" s="19">
        <f t="shared" si="24"/>
        <v>43356</v>
      </c>
      <c r="H1386" s="1">
        <v>9</v>
      </c>
      <c r="I1386" s="1">
        <v>13</v>
      </c>
      <c r="J1386" s="1">
        <v>2018</v>
      </c>
    </row>
    <row r="1387" spans="6:10" x14ac:dyDescent="0.3">
      <c r="F1387" s="19">
        <v>42420</v>
      </c>
      <c r="G1387" s="19">
        <f t="shared" si="24"/>
        <v>42420</v>
      </c>
      <c r="H1387" s="1">
        <v>2</v>
      </c>
      <c r="I1387" s="1">
        <v>20</v>
      </c>
      <c r="J1387" s="1">
        <v>2016</v>
      </c>
    </row>
    <row r="1388" spans="6:10" x14ac:dyDescent="0.3">
      <c r="F1388" s="19">
        <v>41660</v>
      </c>
      <c r="G1388" s="19">
        <f t="shared" si="24"/>
        <v>41660</v>
      </c>
      <c r="H1388" s="1">
        <v>1</v>
      </c>
      <c r="I1388" s="1">
        <v>21</v>
      </c>
      <c r="J1388" s="1">
        <v>2014</v>
      </c>
    </row>
    <row r="1389" spans="6:10" x14ac:dyDescent="0.3">
      <c r="F1389" s="19">
        <v>42943</v>
      </c>
      <c r="G1389" s="19">
        <f t="shared" si="24"/>
        <v>42943</v>
      </c>
      <c r="H1389" s="1">
        <v>7</v>
      </c>
      <c r="I1389" s="1">
        <v>27</v>
      </c>
      <c r="J1389" s="1">
        <v>2017</v>
      </c>
    </row>
    <row r="1390" spans="6:10" x14ac:dyDescent="0.3">
      <c r="F1390" s="19">
        <v>42281</v>
      </c>
      <c r="G1390" s="19">
        <f t="shared" si="24"/>
        <v>42281</v>
      </c>
      <c r="H1390" s="1">
        <v>10</v>
      </c>
      <c r="I1390" s="1">
        <v>4</v>
      </c>
      <c r="J1390" s="1">
        <v>2015</v>
      </c>
    </row>
    <row r="1391" spans="6:10" x14ac:dyDescent="0.3">
      <c r="F1391" s="19">
        <v>43071</v>
      </c>
      <c r="G1391" s="19">
        <f t="shared" si="24"/>
        <v>43071</v>
      </c>
      <c r="H1391" s="1">
        <v>12</v>
      </c>
      <c r="I1391" s="1">
        <v>2</v>
      </c>
      <c r="J1391" s="1">
        <v>2017</v>
      </c>
    </row>
    <row r="1392" spans="6:10" x14ac:dyDescent="0.3">
      <c r="F1392" s="19">
        <v>42031</v>
      </c>
      <c r="G1392" s="19">
        <f t="shared" si="24"/>
        <v>42031</v>
      </c>
      <c r="H1392" s="1">
        <v>1</v>
      </c>
      <c r="I1392" s="1">
        <v>27</v>
      </c>
      <c r="J1392" s="1">
        <v>2015</v>
      </c>
    </row>
    <row r="1393" spans="6:10" x14ac:dyDescent="0.3">
      <c r="F1393" s="19">
        <v>43046</v>
      </c>
      <c r="G1393" s="19">
        <f t="shared" si="24"/>
        <v>43046</v>
      </c>
      <c r="H1393" s="1">
        <v>11</v>
      </c>
      <c r="I1393" s="1">
        <v>7</v>
      </c>
      <c r="J1393" s="1">
        <v>2017</v>
      </c>
    </row>
    <row r="1394" spans="6:10" x14ac:dyDescent="0.3">
      <c r="F1394" s="19">
        <v>43218</v>
      </c>
      <c r="G1394" s="19">
        <f t="shared" si="24"/>
        <v>43218</v>
      </c>
      <c r="H1394" s="1">
        <v>4</v>
      </c>
      <c r="I1394" s="1">
        <v>28</v>
      </c>
      <c r="J1394" s="1">
        <v>2018</v>
      </c>
    </row>
    <row r="1395" spans="6:10" x14ac:dyDescent="0.3">
      <c r="F1395" s="19">
        <v>42212</v>
      </c>
      <c r="G1395" s="19">
        <f t="shared" si="24"/>
        <v>42212</v>
      </c>
      <c r="H1395" s="1">
        <v>7</v>
      </c>
      <c r="I1395" s="1">
        <v>27</v>
      </c>
      <c r="J1395" s="1">
        <v>2015</v>
      </c>
    </row>
    <row r="1396" spans="6:10" x14ac:dyDescent="0.3">
      <c r="F1396" s="19">
        <v>43216</v>
      </c>
      <c r="G1396" s="19">
        <f t="shared" si="24"/>
        <v>43216</v>
      </c>
      <c r="H1396" s="1">
        <v>4</v>
      </c>
      <c r="I1396" s="1">
        <v>26</v>
      </c>
      <c r="J1396" s="1">
        <v>2018</v>
      </c>
    </row>
    <row r="1397" spans="6:10" x14ac:dyDescent="0.3">
      <c r="F1397" s="19">
        <v>43115</v>
      </c>
      <c r="G1397" s="19">
        <f t="shared" si="24"/>
        <v>43115</v>
      </c>
      <c r="H1397" s="1">
        <v>1</v>
      </c>
      <c r="I1397" s="1">
        <v>15</v>
      </c>
      <c r="J1397" s="1">
        <v>2018</v>
      </c>
    </row>
    <row r="1398" spans="6:10" x14ac:dyDescent="0.3">
      <c r="F1398" s="19">
        <v>42036</v>
      </c>
      <c r="G1398" s="19">
        <f t="shared" si="24"/>
        <v>42036</v>
      </c>
      <c r="H1398" s="1">
        <v>2</v>
      </c>
      <c r="I1398" s="1">
        <v>1</v>
      </c>
      <c r="J1398" s="1">
        <v>2015</v>
      </c>
    </row>
    <row r="1399" spans="6:10" x14ac:dyDescent="0.3">
      <c r="F1399" s="19">
        <v>43145</v>
      </c>
      <c r="G1399" s="19">
        <f t="shared" si="24"/>
        <v>43145</v>
      </c>
      <c r="H1399" s="1">
        <v>2</v>
      </c>
      <c r="I1399" s="1">
        <v>14</v>
      </c>
      <c r="J1399" s="1">
        <v>2018</v>
      </c>
    </row>
    <row r="1400" spans="6:10" x14ac:dyDescent="0.3">
      <c r="F1400" s="19">
        <v>43205</v>
      </c>
      <c r="G1400" s="19">
        <f t="shared" si="24"/>
        <v>43205</v>
      </c>
      <c r="H1400" s="1">
        <v>4</v>
      </c>
      <c r="I1400" s="1">
        <v>15</v>
      </c>
      <c r="J1400" s="1">
        <v>2018</v>
      </c>
    </row>
    <row r="1401" spans="6:10" x14ac:dyDescent="0.3">
      <c r="F1401" s="19">
        <v>43020</v>
      </c>
      <c r="G1401" s="19">
        <f t="shared" si="24"/>
        <v>43020</v>
      </c>
      <c r="H1401" s="1">
        <v>10</v>
      </c>
      <c r="I1401" s="1">
        <v>12</v>
      </c>
      <c r="J1401" s="1">
        <v>2017</v>
      </c>
    </row>
    <row r="1402" spans="6:10" x14ac:dyDescent="0.3">
      <c r="F1402" s="19">
        <v>42834</v>
      </c>
      <c r="G1402" s="19">
        <f t="shared" si="24"/>
        <v>42834</v>
      </c>
      <c r="H1402" s="1">
        <v>4</v>
      </c>
      <c r="I1402" s="1">
        <v>9</v>
      </c>
      <c r="J1402" s="1">
        <v>2017</v>
      </c>
    </row>
    <row r="1403" spans="6:10" x14ac:dyDescent="0.3">
      <c r="F1403" s="19">
        <v>41658</v>
      </c>
      <c r="G1403" s="19">
        <f t="shared" si="24"/>
        <v>41658</v>
      </c>
      <c r="H1403" s="1">
        <v>1</v>
      </c>
      <c r="I1403" s="1">
        <v>19</v>
      </c>
      <c r="J1403" s="1">
        <v>2014</v>
      </c>
    </row>
    <row r="1404" spans="6:10" x14ac:dyDescent="0.3">
      <c r="F1404" s="19">
        <v>42224</v>
      </c>
      <c r="G1404" s="19">
        <f t="shared" si="24"/>
        <v>42224</v>
      </c>
      <c r="H1404" s="1">
        <v>8</v>
      </c>
      <c r="I1404" s="1">
        <v>8</v>
      </c>
      <c r="J1404" s="1">
        <v>2015</v>
      </c>
    </row>
    <row r="1405" spans="6:10" x14ac:dyDescent="0.3">
      <c r="F1405" s="19">
        <v>43215</v>
      </c>
      <c r="G1405" s="19">
        <f t="shared" si="24"/>
        <v>43215</v>
      </c>
      <c r="H1405" s="1">
        <v>4</v>
      </c>
      <c r="I1405" s="1">
        <v>25</v>
      </c>
      <c r="J1405" s="1">
        <v>2018</v>
      </c>
    </row>
    <row r="1406" spans="6:10" x14ac:dyDescent="0.3">
      <c r="F1406" s="19">
        <v>43434</v>
      </c>
      <c r="G1406" s="19">
        <f t="shared" si="24"/>
        <v>43434</v>
      </c>
      <c r="H1406" s="1">
        <v>11</v>
      </c>
      <c r="I1406" s="1">
        <v>30</v>
      </c>
      <c r="J1406" s="1">
        <v>2018</v>
      </c>
    </row>
    <row r="1407" spans="6:10" x14ac:dyDescent="0.3">
      <c r="F1407" s="19">
        <v>42282</v>
      </c>
      <c r="G1407" s="19">
        <f t="shared" si="24"/>
        <v>42282</v>
      </c>
      <c r="H1407" s="1">
        <v>10</v>
      </c>
      <c r="I1407" s="1">
        <v>5</v>
      </c>
      <c r="J1407" s="1">
        <v>2015</v>
      </c>
    </row>
    <row r="1408" spans="6:10" x14ac:dyDescent="0.3">
      <c r="F1408" s="19">
        <v>42323</v>
      </c>
      <c r="G1408" s="19">
        <f t="shared" si="24"/>
        <v>42323</v>
      </c>
      <c r="H1408" s="1">
        <v>11</v>
      </c>
      <c r="I1408" s="1">
        <v>15</v>
      </c>
      <c r="J1408" s="1">
        <v>2015</v>
      </c>
    </row>
    <row r="1409" spans="6:10" x14ac:dyDescent="0.3">
      <c r="F1409" s="19">
        <v>42407</v>
      </c>
      <c r="G1409" s="19">
        <f t="shared" si="24"/>
        <v>42407</v>
      </c>
      <c r="H1409" s="1">
        <v>2</v>
      </c>
      <c r="I1409" s="1">
        <v>7</v>
      </c>
      <c r="J1409" s="1">
        <v>2016</v>
      </c>
    </row>
    <row r="1410" spans="6:10" x14ac:dyDescent="0.3">
      <c r="F1410" s="19">
        <v>42522</v>
      </c>
      <c r="G1410" s="19">
        <f t="shared" si="24"/>
        <v>42522</v>
      </c>
      <c r="H1410" s="1">
        <v>6</v>
      </c>
      <c r="I1410" s="1">
        <v>1</v>
      </c>
      <c r="J1410" s="1">
        <v>2016</v>
      </c>
    </row>
    <row r="1411" spans="6:10" x14ac:dyDescent="0.3">
      <c r="F1411" s="19">
        <v>42578</v>
      </c>
      <c r="G1411" s="19">
        <f t="shared" ref="G1411:G1474" si="25">DATE(J1411,H1411,I1411)</f>
        <v>42578</v>
      </c>
      <c r="H1411" s="1">
        <v>7</v>
      </c>
      <c r="I1411" s="1">
        <v>27</v>
      </c>
      <c r="J1411" s="1">
        <v>2016</v>
      </c>
    </row>
    <row r="1412" spans="6:10" x14ac:dyDescent="0.3">
      <c r="F1412" s="19">
        <v>42793</v>
      </c>
      <c r="G1412" s="19">
        <f t="shared" si="25"/>
        <v>42793</v>
      </c>
      <c r="H1412" s="1">
        <v>2</v>
      </c>
      <c r="I1412" s="1">
        <v>27</v>
      </c>
      <c r="J1412" s="1">
        <v>2017</v>
      </c>
    </row>
    <row r="1413" spans="6:10" x14ac:dyDescent="0.3">
      <c r="F1413" s="19">
        <v>41985</v>
      </c>
      <c r="G1413" s="19">
        <f t="shared" si="25"/>
        <v>41985</v>
      </c>
      <c r="H1413" s="1">
        <v>12</v>
      </c>
      <c r="I1413" s="1">
        <v>12</v>
      </c>
      <c r="J1413" s="1">
        <v>2014</v>
      </c>
    </row>
    <row r="1414" spans="6:10" x14ac:dyDescent="0.3">
      <c r="F1414" s="19">
        <v>41953</v>
      </c>
      <c r="G1414" s="19">
        <f t="shared" si="25"/>
        <v>41953</v>
      </c>
      <c r="H1414" s="1">
        <v>11</v>
      </c>
      <c r="I1414" s="1">
        <v>10</v>
      </c>
      <c r="J1414" s="1">
        <v>2014</v>
      </c>
    </row>
    <row r="1415" spans="6:10" x14ac:dyDescent="0.3">
      <c r="F1415" s="19">
        <v>42255</v>
      </c>
      <c r="G1415" s="19">
        <f t="shared" si="25"/>
        <v>42255</v>
      </c>
      <c r="H1415" s="1">
        <v>9</v>
      </c>
      <c r="I1415" s="1">
        <v>8</v>
      </c>
      <c r="J1415" s="1">
        <v>2015</v>
      </c>
    </row>
    <row r="1416" spans="6:10" x14ac:dyDescent="0.3">
      <c r="F1416" s="19">
        <v>42453</v>
      </c>
      <c r="G1416" s="19">
        <f t="shared" si="25"/>
        <v>42453</v>
      </c>
      <c r="H1416" s="1">
        <v>3</v>
      </c>
      <c r="I1416" s="1">
        <v>24</v>
      </c>
      <c r="J1416" s="1">
        <v>2016</v>
      </c>
    </row>
    <row r="1417" spans="6:10" x14ac:dyDescent="0.3">
      <c r="F1417" s="19">
        <v>41772</v>
      </c>
      <c r="G1417" s="19">
        <f t="shared" si="25"/>
        <v>41772</v>
      </c>
      <c r="H1417" s="1">
        <v>5</v>
      </c>
      <c r="I1417" s="1">
        <v>13</v>
      </c>
      <c r="J1417" s="1">
        <v>2014</v>
      </c>
    </row>
    <row r="1418" spans="6:10" x14ac:dyDescent="0.3">
      <c r="F1418" s="19">
        <v>42215</v>
      </c>
      <c r="G1418" s="19">
        <f t="shared" si="25"/>
        <v>42215</v>
      </c>
      <c r="H1418" s="1">
        <v>7</v>
      </c>
      <c r="I1418" s="1">
        <v>30</v>
      </c>
      <c r="J1418" s="1">
        <v>2015</v>
      </c>
    </row>
    <row r="1419" spans="6:10" x14ac:dyDescent="0.3">
      <c r="F1419" s="19">
        <v>41740</v>
      </c>
      <c r="G1419" s="19">
        <f t="shared" si="25"/>
        <v>41740</v>
      </c>
      <c r="H1419" s="1">
        <v>4</v>
      </c>
      <c r="I1419" s="1">
        <v>11</v>
      </c>
      <c r="J1419" s="1">
        <v>2014</v>
      </c>
    </row>
    <row r="1420" spans="6:10" x14ac:dyDescent="0.3">
      <c r="F1420" s="19">
        <v>41887</v>
      </c>
      <c r="G1420" s="19">
        <f t="shared" si="25"/>
        <v>41887</v>
      </c>
      <c r="H1420" s="1">
        <v>9</v>
      </c>
      <c r="I1420" s="1">
        <v>5</v>
      </c>
      <c r="J1420" s="1">
        <v>2014</v>
      </c>
    </row>
    <row r="1421" spans="6:10" x14ac:dyDescent="0.3">
      <c r="F1421" s="19">
        <v>41693</v>
      </c>
      <c r="G1421" s="19">
        <f t="shared" si="25"/>
        <v>41693</v>
      </c>
      <c r="H1421" s="1">
        <v>2</v>
      </c>
      <c r="I1421" s="1">
        <v>23</v>
      </c>
      <c r="J1421" s="1">
        <v>2014</v>
      </c>
    </row>
    <row r="1422" spans="6:10" x14ac:dyDescent="0.3">
      <c r="F1422" s="19">
        <v>42486</v>
      </c>
      <c r="G1422" s="19">
        <f t="shared" si="25"/>
        <v>42486</v>
      </c>
      <c r="H1422" s="1">
        <v>4</v>
      </c>
      <c r="I1422" s="1">
        <v>26</v>
      </c>
      <c r="J1422" s="1">
        <v>2016</v>
      </c>
    </row>
    <row r="1423" spans="6:10" x14ac:dyDescent="0.3">
      <c r="F1423" s="19">
        <v>42126</v>
      </c>
      <c r="G1423" s="19">
        <f t="shared" si="25"/>
        <v>42126</v>
      </c>
      <c r="H1423" s="1">
        <v>5</v>
      </c>
      <c r="I1423" s="1">
        <v>2</v>
      </c>
      <c r="J1423" s="1">
        <v>2015</v>
      </c>
    </row>
    <row r="1424" spans="6:10" x14ac:dyDescent="0.3">
      <c r="F1424" s="19">
        <v>43372</v>
      </c>
      <c r="G1424" s="19">
        <f t="shared" si="25"/>
        <v>43372</v>
      </c>
      <c r="H1424" s="1">
        <v>9</v>
      </c>
      <c r="I1424" s="1">
        <v>29</v>
      </c>
      <c r="J1424" s="1">
        <v>2018</v>
      </c>
    </row>
    <row r="1425" spans="6:10" x14ac:dyDescent="0.3">
      <c r="F1425" s="19">
        <v>42483</v>
      </c>
      <c r="G1425" s="19">
        <f t="shared" si="25"/>
        <v>42483</v>
      </c>
      <c r="H1425" s="1">
        <v>4</v>
      </c>
      <c r="I1425" s="1">
        <v>23</v>
      </c>
      <c r="J1425" s="1">
        <v>2016</v>
      </c>
    </row>
    <row r="1426" spans="6:10" x14ac:dyDescent="0.3">
      <c r="F1426" s="19">
        <v>42006</v>
      </c>
      <c r="G1426" s="19">
        <f t="shared" si="25"/>
        <v>42006</v>
      </c>
      <c r="H1426" s="1">
        <v>1</v>
      </c>
      <c r="I1426" s="1">
        <v>2</v>
      </c>
      <c r="J1426" s="1">
        <v>2015</v>
      </c>
    </row>
    <row r="1427" spans="6:10" x14ac:dyDescent="0.3">
      <c r="F1427" s="19">
        <v>41681</v>
      </c>
      <c r="G1427" s="19">
        <f t="shared" si="25"/>
        <v>41681</v>
      </c>
      <c r="H1427" s="1">
        <v>2</v>
      </c>
      <c r="I1427" s="1">
        <v>11</v>
      </c>
      <c r="J1427" s="1">
        <v>2014</v>
      </c>
    </row>
    <row r="1428" spans="6:10" x14ac:dyDescent="0.3">
      <c r="F1428" s="19">
        <v>43349</v>
      </c>
      <c r="G1428" s="19">
        <f t="shared" si="25"/>
        <v>43349</v>
      </c>
      <c r="H1428" s="1">
        <v>9</v>
      </c>
      <c r="I1428" s="1">
        <v>6</v>
      </c>
      <c r="J1428" s="1">
        <v>2018</v>
      </c>
    </row>
    <row r="1429" spans="6:10" x14ac:dyDescent="0.3">
      <c r="F1429" s="19">
        <v>42365</v>
      </c>
      <c r="G1429" s="19">
        <f t="shared" si="25"/>
        <v>42365</v>
      </c>
      <c r="H1429" s="1">
        <v>12</v>
      </c>
      <c r="I1429" s="1">
        <v>27</v>
      </c>
      <c r="J1429" s="1">
        <v>2015</v>
      </c>
    </row>
    <row r="1430" spans="6:10" x14ac:dyDescent="0.3">
      <c r="F1430" s="19">
        <v>42919</v>
      </c>
      <c r="G1430" s="19">
        <f t="shared" si="25"/>
        <v>42919</v>
      </c>
      <c r="H1430" s="1">
        <v>7</v>
      </c>
      <c r="I1430" s="1">
        <v>3</v>
      </c>
      <c r="J1430" s="1">
        <v>2017</v>
      </c>
    </row>
    <row r="1431" spans="6:10" x14ac:dyDescent="0.3">
      <c r="F1431" s="19">
        <v>42261</v>
      </c>
      <c r="G1431" s="19">
        <f t="shared" si="25"/>
        <v>42261</v>
      </c>
      <c r="H1431" s="1">
        <v>9</v>
      </c>
      <c r="I1431" s="1">
        <v>14</v>
      </c>
      <c r="J1431" s="1">
        <v>2015</v>
      </c>
    </row>
    <row r="1432" spans="6:10" x14ac:dyDescent="0.3">
      <c r="F1432" s="19">
        <v>43317</v>
      </c>
      <c r="G1432" s="19">
        <f t="shared" si="25"/>
        <v>43317</v>
      </c>
      <c r="H1432" s="1">
        <v>8</v>
      </c>
      <c r="I1432" s="1">
        <v>5</v>
      </c>
      <c r="J1432" s="1">
        <v>2018</v>
      </c>
    </row>
    <row r="1433" spans="6:10" x14ac:dyDescent="0.3">
      <c r="F1433" s="19">
        <v>42266</v>
      </c>
      <c r="G1433" s="19">
        <f t="shared" si="25"/>
        <v>42266</v>
      </c>
      <c r="H1433" s="1">
        <v>9</v>
      </c>
      <c r="I1433" s="1">
        <v>19</v>
      </c>
      <c r="J1433" s="1">
        <v>2015</v>
      </c>
    </row>
    <row r="1434" spans="6:10" x14ac:dyDescent="0.3">
      <c r="F1434" s="19">
        <v>42390</v>
      </c>
      <c r="G1434" s="19">
        <f t="shared" si="25"/>
        <v>42390</v>
      </c>
      <c r="H1434" s="1">
        <v>1</v>
      </c>
      <c r="I1434" s="1">
        <v>21</v>
      </c>
      <c r="J1434" s="1">
        <v>2016</v>
      </c>
    </row>
    <row r="1435" spans="6:10" x14ac:dyDescent="0.3">
      <c r="F1435" s="19">
        <v>42582</v>
      </c>
      <c r="G1435" s="19">
        <f t="shared" si="25"/>
        <v>42582</v>
      </c>
      <c r="H1435" s="1">
        <v>7</v>
      </c>
      <c r="I1435" s="1">
        <v>31</v>
      </c>
      <c r="J1435" s="1">
        <v>2016</v>
      </c>
    </row>
    <row r="1436" spans="6:10" x14ac:dyDescent="0.3">
      <c r="F1436" s="19">
        <v>43095</v>
      </c>
      <c r="G1436" s="19">
        <f t="shared" si="25"/>
        <v>43095</v>
      </c>
      <c r="H1436" s="1">
        <v>12</v>
      </c>
      <c r="I1436" s="1">
        <v>26</v>
      </c>
      <c r="J1436" s="1">
        <v>2017</v>
      </c>
    </row>
    <row r="1437" spans="6:10" x14ac:dyDescent="0.3">
      <c r="F1437" s="19">
        <v>43329</v>
      </c>
      <c r="G1437" s="19">
        <f t="shared" si="25"/>
        <v>43329</v>
      </c>
      <c r="H1437" s="1">
        <v>8</v>
      </c>
      <c r="I1437" s="1">
        <v>17</v>
      </c>
      <c r="J1437" s="1">
        <v>2018</v>
      </c>
    </row>
    <row r="1438" spans="6:10" x14ac:dyDescent="0.3">
      <c r="F1438" s="19">
        <v>42838</v>
      </c>
      <c r="G1438" s="19">
        <f t="shared" si="25"/>
        <v>42838</v>
      </c>
      <c r="H1438" s="1">
        <v>4</v>
      </c>
      <c r="I1438" s="1">
        <v>13</v>
      </c>
      <c r="J1438" s="1">
        <v>2017</v>
      </c>
    </row>
    <row r="1439" spans="6:10" x14ac:dyDescent="0.3">
      <c r="F1439" s="19">
        <v>42197</v>
      </c>
      <c r="G1439" s="19">
        <f t="shared" si="25"/>
        <v>42197</v>
      </c>
      <c r="H1439" s="1">
        <v>7</v>
      </c>
      <c r="I1439" s="1">
        <v>12</v>
      </c>
      <c r="J1439" s="1">
        <v>2015</v>
      </c>
    </row>
    <row r="1440" spans="6:10" x14ac:dyDescent="0.3">
      <c r="F1440" s="19">
        <v>42461</v>
      </c>
      <c r="G1440" s="19">
        <f t="shared" si="25"/>
        <v>42461</v>
      </c>
      <c r="H1440" s="1">
        <v>4</v>
      </c>
      <c r="I1440" s="1">
        <v>1</v>
      </c>
      <c r="J1440" s="1">
        <v>2016</v>
      </c>
    </row>
    <row r="1441" spans="6:10" x14ac:dyDescent="0.3">
      <c r="F1441" s="19">
        <v>41735</v>
      </c>
      <c r="G1441" s="19">
        <f t="shared" si="25"/>
        <v>41735</v>
      </c>
      <c r="H1441" s="1">
        <v>4</v>
      </c>
      <c r="I1441" s="1">
        <v>6</v>
      </c>
      <c r="J1441" s="1">
        <v>2014</v>
      </c>
    </row>
    <row r="1442" spans="6:10" x14ac:dyDescent="0.3">
      <c r="F1442" s="19">
        <v>43140</v>
      </c>
      <c r="G1442" s="19">
        <f t="shared" si="25"/>
        <v>43140</v>
      </c>
      <c r="H1442" s="1">
        <v>2</v>
      </c>
      <c r="I1442" s="1">
        <v>9</v>
      </c>
      <c r="J1442" s="1">
        <v>2018</v>
      </c>
    </row>
    <row r="1443" spans="6:10" x14ac:dyDescent="0.3">
      <c r="F1443" s="19">
        <v>42931</v>
      </c>
      <c r="G1443" s="19">
        <f t="shared" si="25"/>
        <v>42931</v>
      </c>
      <c r="H1443" s="1">
        <v>7</v>
      </c>
      <c r="I1443" s="1">
        <v>15</v>
      </c>
      <c r="J1443" s="1">
        <v>2017</v>
      </c>
    </row>
    <row r="1444" spans="6:10" x14ac:dyDescent="0.3">
      <c r="F1444" s="19">
        <v>42685</v>
      </c>
      <c r="G1444" s="19">
        <f t="shared" si="25"/>
        <v>42685</v>
      </c>
      <c r="H1444" s="1">
        <v>11</v>
      </c>
      <c r="I1444" s="1">
        <v>11</v>
      </c>
      <c r="J1444" s="1">
        <v>2016</v>
      </c>
    </row>
    <row r="1445" spans="6:10" x14ac:dyDescent="0.3">
      <c r="F1445" s="19">
        <v>43329</v>
      </c>
      <c r="G1445" s="19">
        <f t="shared" si="25"/>
        <v>43329</v>
      </c>
      <c r="H1445" s="1">
        <v>8</v>
      </c>
      <c r="I1445" s="1">
        <v>17</v>
      </c>
      <c r="J1445" s="1">
        <v>2018</v>
      </c>
    </row>
    <row r="1446" spans="6:10" x14ac:dyDescent="0.3">
      <c r="F1446" s="19">
        <v>43056</v>
      </c>
      <c r="G1446" s="19">
        <f t="shared" si="25"/>
        <v>43056</v>
      </c>
      <c r="H1446" s="1">
        <v>11</v>
      </c>
      <c r="I1446" s="1">
        <v>17</v>
      </c>
      <c r="J1446" s="1">
        <v>2017</v>
      </c>
    </row>
    <row r="1447" spans="6:10" x14ac:dyDescent="0.3">
      <c r="F1447" s="19">
        <v>42936</v>
      </c>
      <c r="G1447" s="19">
        <f t="shared" si="25"/>
        <v>42936</v>
      </c>
      <c r="H1447" s="1">
        <v>7</v>
      </c>
      <c r="I1447" s="1">
        <v>20</v>
      </c>
      <c r="J1447" s="1">
        <v>2017</v>
      </c>
    </row>
    <row r="1448" spans="6:10" x14ac:dyDescent="0.3">
      <c r="F1448" s="19">
        <v>43456</v>
      </c>
      <c r="G1448" s="19">
        <f t="shared" si="25"/>
        <v>43456</v>
      </c>
      <c r="H1448" s="1">
        <v>12</v>
      </c>
      <c r="I1448" s="1">
        <v>22</v>
      </c>
      <c r="J1448" s="1">
        <v>2018</v>
      </c>
    </row>
    <row r="1449" spans="6:10" x14ac:dyDescent="0.3">
      <c r="F1449" s="19">
        <v>41974</v>
      </c>
      <c r="G1449" s="19">
        <f t="shared" si="25"/>
        <v>41974</v>
      </c>
      <c r="H1449" s="1">
        <v>12</v>
      </c>
      <c r="I1449" s="1">
        <v>1</v>
      </c>
      <c r="J1449" s="1">
        <v>2014</v>
      </c>
    </row>
    <row r="1450" spans="6:10" x14ac:dyDescent="0.3">
      <c r="F1450" s="19">
        <v>42711</v>
      </c>
      <c r="G1450" s="19">
        <f t="shared" si="25"/>
        <v>42711</v>
      </c>
      <c r="H1450" s="1">
        <v>12</v>
      </c>
      <c r="I1450" s="1">
        <v>7</v>
      </c>
      <c r="J1450" s="1">
        <v>2016</v>
      </c>
    </row>
    <row r="1451" spans="6:10" x14ac:dyDescent="0.3">
      <c r="F1451" s="19">
        <v>41663</v>
      </c>
      <c r="G1451" s="19">
        <f t="shared" si="25"/>
        <v>41663</v>
      </c>
      <c r="H1451" s="1">
        <v>1</v>
      </c>
      <c r="I1451" s="1">
        <v>24</v>
      </c>
      <c r="J1451" s="1">
        <v>2014</v>
      </c>
    </row>
    <row r="1452" spans="6:10" x14ac:dyDescent="0.3">
      <c r="F1452" s="19">
        <v>42317</v>
      </c>
      <c r="G1452" s="19">
        <f t="shared" si="25"/>
        <v>42317</v>
      </c>
      <c r="H1452" s="1">
        <v>11</v>
      </c>
      <c r="I1452" s="1">
        <v>9</v>
      </c>
      <c r="J1452" s="1">
        <v>2015</v>
      </c>
    </row>
    <row r="1453" spans="6:10" x14ac:dyDescent="0.3">
      <c r="F1453" s="19">
        <v>42701</v>
      </c>
      <c r="G1453" s="19">
        <f t="shared" si="25"/>
        <v>42701</v>
      </c>
      <c r="H1453" s="1">
        <v>11</v>
      </c>
      <c r="I1453" s="1">
        <v>27</v>
      </c>
      <c r="J1453" s="1">
        <v>2016</v>
      </c>
    </row>
    <row r="1454" spans="6:10" x14ac:dyDescent="0.3">
      <c r="F1454" s="19">
        <v>42630</v>
      </c>
      <c r="G1454" s="19">
        <f t="shared" si="25"/>
        <v>42630</v>
      </c>
      <c r="H1454" s="1">
        <v>9</v>
      </c>
      <c r="I1454" s="1">
        <v>17</v>
      </c>
      <c r="J1454" s="1">
        <v>2016</v>
      </c>
    </row>
    <row r="1455" spans="6:10" x14ac:dyDescent="0.3">
      <c r="F1455" s="19">
        <v>43199</v>
      </c>
      <c r="G1455" s="19">
        <f t="shared" si="25"/>
        <v>43199</v>
      </c>
      <c r="H1455" s="1">
        <v>4</v>
      </c>
      <c r="I1455" s="1">
        <v>9</v>
      </c>
      <c r="J1455" s="1">
        <v>2018</v>
      </c>
    </row>
    <row r="1456" spans="6:10" x14ac:dyDescent="0.3">
      <c r="F1456" s="19">
        <v>43074</v>
      </c>
      <c r="G1456" s="19">
        <f t="shared" si="25"/>
        <v>43074</v>
      </c>
      <c r="H1456" s="1">
        <v>12</v>
      </c>
      <c r="I1456" s="1">
        <v>5</v>
      </c>
      <c r="J1456" s="1">
        <v>2017</v>
      </c>
    </row>
    <row r="1457" spans="6:10" x14ac:dyDescent="0.3">
      <c r="F1457" s="19">
        <v>42669</v>
      </c>
      <c r="G1457" s="19">
        <f t="shared" si="25"/>
        <v>42669</v>
      </c>
      <c r="H1457" s="1">
        <v>10</v>
      </c>
      <c r="I1457" s="1">
        <v>26</v>
      </c>
      <c r="J1457" s="1">
        <v>2016</v>
      </c>
    </row>
    <row r="1458" spans="6:10" x14ac:dyDescent="0.3">
      <c r="F1458" s="19">
        <v>41784</v>
      </c>
      <c r="G1458" s="19">
        <f t="shared" si="25"/>
        <v>41784</v>
      </c>
      <c r="H1458" s="1">
        <v>5</v>
      </c>
      <c r="I1458" s="1">
        <v>25</v>
      </c>
      <c r="J1458" s="1">
        <v>2014</v>
      </c>
    </row>
    <row r="1459" spans="6:10" x14ac:dyDescent="0.3">
      <c r="F1459" s="19">
        <v>42879</v>
      </c>
      <c r="G1459" s="19">
        <f t="shared" si="25"/>
        <v>42879</v>
      </c>
      <c r="H1459" s="1">
        <v>5</v>
      </c>
      <c r="I1459" s="1">
        <v>24</v>
      </c>
      <c r="J1459" s="1">
        <v>2017</v>
      </c>
    </row>
    <row r="1460" spans="6:10" x14ac:dyDescent="0.3">
      <c r="F1460" s="19">
        <v>42773</v>
      </c>
      <c r="G1460" s="19">
        <f t="shared" si="25"/>
        <v>42773</v>
      </c>
      <c r="H1460" s="1">
        <v>2</v>
      </c>
      <c r="I1460" s="1">
        <v>7</v>
      </c>
      <c r="J1460" s="1">
        <v>2017</v>
      </c>
    </row>
    <row r="1461" spans="6:10" x14ac:dyDescent="0.3">
      <c r="F1461" s="19">
        <v>41901</v>
      </c>
      <c r="G1461" s="19">
        <f t="shared" si="25"/>
        <v>41901</v>
      </c>
      <c r="H1461" s="1">
        <v>9</v>
      </c>
      <c r="I1461" s="1">
        <v>19</v>
      </c>
      <c r="J1461" s="1">
        <v>2014</v>
      </c>
    </row>
    <row r="1462" spans="6:10" x14ac:dyDescent="0.3">
      <c r="F1462" s="19">
        <v>43279</v>
      </c>
      <c r="G1462" s="19">
        <f t="shared" si="25"/>
        <v>43279</v>
      </c>
      <c r="H1462" s="1">
        <v>6</v>
      </c>
      <c r="I1462" s="1">
        <v>28</v>
      </c>
      <c r="J1462" s="1">
        <v>2018</v>
      </c>
    </row>
    <row r="1463" spans="6:10" x14ac:dyDescent="0.3">
      <c r="F1463" s="19">
        <v>42684</v>
      </c>
      <c r="G1463" s="19">
        <f t="shared" si="25"/>
        <v>42684</v>
      </c>
      <c r="H1463" s="1">
        <v>11</v>
      </c>
      <c r="I1463" s="1">
        <v>10</v>
      </c>
      <c r="J1463" s="1">
        <v>2016</v>
      </c>
    </row>
    <row r="1464" spans="6:10" x14ac:dyDescent="0.3">
      <c r="F1464" s="19">
        <v>41690</v>
      </c>
      <c r="G1464" s="19">
        <f t="shared" si="25"/>
        <v>41690</v>
      </c>
      <c r="H1464" s="1">
        <v>2</v>
      </c>
      <c r="I1464" s="1">
        <v>20</v>
      </c>
      <c r="J1464" s="1">
        <v>2014</v>
      </c>
    </row>
    <row r="1465" spans="6:10" x14ac:dyDescent="0.3">
      <c r="F1465" s="19">
        <v>42475</v>
      </c>
      <c r="G1465" s="19">
        <f t="shared" si="25"/>
        <v>42475</v>
      </c>
      <c r="H1465" s="1">
        <v>4</v>
      </c>
      <c r="I1465" s="1">
        <v>15</v>
      </c>
      <c r="J1465" s="1">
        <v>2016</v>
      </c>
    </row>
    <row r="1466" spans="6:10" x14ac:dyDescent="0.3">
      <c r="F1466" s="19">
        <v>43190</v>
      </c>
      <c r="G1466" s="19">
        <f t="shared" si="25"/>
        <v>43190</v>
      </c>
      <c r="H1466" s="1">
        <v>3</v>
      </c>
      <c r="I1466" s="1">
        <v>31</v>
      </c>
      <c r="J1466" s="1">
        <v>2018</v>
      </c>
    </row>
    <row r="1467" spans="6:10" x14ac:dyDescent="0.3">
      <c r="F1467" s="19">
        <v>42403</v>
      </c>
      <c r="G1467" s="19">
        <f t="shared" si="25"/>
        <v>42403</v>
      </c>
      <c r="H1467" s="1">
        <v>2</v>
      </c>
      <c r="I1467" s="1">
        <v>3</v>
      </c>
      <c r="J1467" s="1">
        <v>2016</v>
      </c>
    </row>
    <row r="1468" spans="6:10" x14ac:dyDescent="0.3">
      <c r="F1468" s="19">
        <v>43242</v>
      </c>
      <c r="G1468" s="19">
        <f t="shared" si="25"/>
        <v>43242</v>
      </c>
      <c r="H1468" s="1">
        <v>5</v>
      </c>
      <c r="I1468" s="1">
        <v>22</v>
      </c>
      <c r="J1468" s="1">
        <v>2018</v>
      </c>
    </row>
    <row r="1469" spans="6:10" x14ac:dyDescent="0.3">
      <c r="F1469" s="19">
        <v>43353</v>
      </c>
      <c r="G1469" s="19">
        <f t="shared" si="25"/>
        <v>43353</v>
      </c>
      <c r="H1469" s="1">
        <v>9</v>
      </c>
      <c r="I1469" s="1">
        <v>10</v>
      </c>
      <c r="J1469" s="1">
        <v>2018</v>
      </c>
    </row>
    <row r="1470" spans="6:10" x14ac:dyDescent="0.3">
      <c r="F1470" s="19">
        <v>41690</v>
      </c>
      <c r="G1470" s="19">
        <f t="shared" si="25"/>
        <v>41690</v>
      </c>
      <c r="H1470" s="1">
        <v>2</v>
      </c>
      <c r="I1470" s="1">
        <v>20</v>
      </c>
      <c r="J1470" s="1">
        <v>2014</v>
      </c>
    </row>
    <row r="1471" spans="6:10" x14ac:dyDescent="0.3">
      <c r="F1471" s="19">
        <v>42487</v>
      </c>
      <c r="G1471" s="19">
        <f t="shared" si="25"/>
        <v>42487</v>
      </c>
      <c r="H1471" s="1">
        <v>4</v>
      </c>
      <c r="I1471" s="1">
        <v>27</v>
      </c>
      <c r="J1471" s="1">
        <v>2016</v>
      </c>
    </row>
    <row r="1472" spans="6:10" x14ac:dyDescent="0.3">
      <c r="F1472" s="19">
        <v>42185</v>
      </c>
      <c r="G1472" s="19">
        <f t="shared" si="25"/>
        <v>42185</v>
      </c>
      <c r="H1472" s="1">
        <v>6</v>
      </c>
      <c r="I1472" s="1">
        <v>30</v>
      </c>
      <c r="J1472" s="1">
        <v>2015</v>
      </c>
    </row>
    <row r="1473" spans="6:10" x14ac:dyDescent="0.3">
      <c r="F1473" s="19">
        <v>42268</v>
      </c>
      <c r="G1473" s="19">
        <f t="shared" si="25"/>
        <v>42268</v>
      </c>
      <c r="H1473" s="1">
        <v>9</v>
      </c>
      <c r="I1473" s="1">
        <v>21</v>
      </c>
      <c r="J1473" s="1">
        <v>2015</v>
      </c>
    </row>
    <row r="1474" spans="6:10" x14ac:dyDescent="0.3">
      <c r="F1474" s="19">
        <v>42114</v>
      </c>
      <c r="G1474" s="19">
        <f t="shared" si="25"/>
        <v>42114</v>
      </c>
      <c r="H1474" s="1">
        <v>4</v>
      </c>
      <c r="I1474" s="1">
        <v>20</v>
      </c>
      <c r="J1474" s="1">
        <v>2015</v>
      </c>
    </row>
    <row r="1475" spans="6:10" x14ac:dyDescent="0.3">
      <c r="F1475" s="19">
        <v>42121</v>
      </c>
      <c r="G1475" s="19">
        <f t="shared" ref="G1475:G1538" si="26">DATE(J1475,H1475,I1475)</f>
        <v>42121</v>
      </c>
      <c r="H1475" s="1">
        <v>4</v>
      </c>
      <c r="I1475" s="1">
        <v>27</v>
      </c>
      <c r="J1475" s="1">
        <v>2015</v>
      </c>
    </row>
    <row r="1476" spans="6:10" x14ac:dyDescent="0.3">
      <c r="F1476" s="19">
        <v>42512</v>
      </c>
      <c r="G1476" s="19">
        <f t="shared" si="26"/>
        <v>42512</v>
      </c>
      <c r="H1476" s="1">
        <v>5</v>
      </c>
      <c r="I1476" s="1">
        <v>22</v>
      </c>
      <c r="J1476" s="1">
        <v>2016</v>
      </c>
    </row>
    <row r="1477" spans="6:10" x14ac:dyDescent="0.3">
      <c r="F1477" s="19">
        <v>42914</v>
      </c>
      <c r="G1477" s="19">
        <f t="shared" si="26"/>
        <v>42914</v>
      </c>
      <c r="H1477" s="1">
        <v>6</v>
      </c>
      <c r="I1477" s="1">
        <v>28</v>
      </c>
      <c r="J1477" s="1">
        <v>2017</v>
      </c>
    </row>
    <row r="1478" spans="6:10" x14ac:dyDescent="0.3">
      <c r="F1478" s="19">
        <v>43189</v>
      </c>
      <c r="G1478" s="19">
        <f t="shared" si="26"/>
        <v>43189</v>
      </c>
      <c r="H1478" s="1">
        <v>3</v>
      </c>
      <c r="I1478" s="1">
        <v>30</v>
      </c>
      <c r="J1478" s="1">
        <v>2018</v>
      </c>
    </row>
    <row r="1479" spans="6:10" x14ac:dyDescent="0.3">
      <c r="F1479" s="19">
        <v>42849</v>
      </c>
      <c r="G1479" s="19">
        <f t="shared" si="26"/>
        <v>42849</v>
      </c>
      <c r="H1479" s="1">
        <v>4</v>
      </c>
      <c r="I1479" s="1">
        <v>24</v>
      </c>
      <c r="J1479" s="1">
        <v>2017</v>
      </c>
    </row>
    <row r="1480" spans="6:10" x14ac:dyDescent="0.3">
      <c r="F1480" s="19">
        <v>43193</v>
      </c>
      <c r="G1480" s="19">
        <f t="shared" si="26"/>
        <v>43193</v>
      </c>
      <c r="H1480" s="1">
        <v>4</v>
      </c>
      <c r="I1480" s="1">
        <v>3</v>
      </c>
      <c r="J1480" s="1">
        <v>2018</v>
      </c>
    </row>
    <row r="1481" spans="6:10" x14ac:dyDescent="0.3">
      <c r="F1481" s="19">
        <v>41747</v>
      </c>
      <c r="G1481" s="19">
        <f t="shared" si="26"/>
        <v>41747</v>
      </c>
      <c r="H1481" s="1">
        <v>4</v>
      </c>
      <c r="I1481" s="1">
        <v>18</v>
      </c>
      <c r="J1481" s="1">
        <v>2014</v>
      </c>
    </row>
    <row r="1482" spans="6:10" x14ac:dyDescent="0.3">
      <c r="F1482" s="19">
        <v>42071</v>
      </c>
      <c r="G1482" s="19">
        <f t="shared" si="26"/>
        <v>42071</v>
      </c>
      <c r="H1482" s="1">
        <v>3</v>
      </c>
      <c r="I1482" s="1">
        <v>8</v>
      </c>
      <c r="J1482" s="1">
        <v>2015</v>
      </c>
    </row>
    <row r="1483" spans="6:10" x14ac:dyDescent="0.3">
      <c r="F1483" s="19">
        <v>42682</v>
      </c>
      <c r="G1483" s="19">
        <f t="shared" si="26"/>
        <v>42682</v>
      </c>
      <c r="H1483" s="1">
        <v>11</v>
      </c>
      <c r="I1483" s="1">
        <v>8</v>
      </c>
      <c r="J1483" s="1">
        <v>2016</v>
      </c>
    </row>
    <row r="1484" spans="6:10" x14ac:dyDescent="0.3">
      <c r="F1484" s="19">
        <v>42508</v>
      </c>
      <c r="G1484" s="19">
        <f t="shared" si="26"/>
        <v>42508</v>
      </c>
      <c r="H1484" s="1">
        <v>5</v>
      </c>
      <c r="I1484" s="1">
        <v>18</v>
      </c>
      <c r="J1484" s="1">
        <v>2016</v>
      </c>
    </row>
    <row r="1485" spans="6:10" x14ac:dyDescent="0.3">
      <c r="F1485" s="19">
        <v>43384</v>
      </c>
      <c r="G1485" s="19">
        <f t="shared" si="26"/>
        <v>43384</v>
      </c>
      <c r="H1485" s="1">
        <v>10</v>
      </c>
      <c r="I1485" s="1">
        <v>11</v>
      </c>
      <c r="J1485" s="1">
        <v>2018</v>
      </c>
    </row>
    <row r="1486" spans="6:10" x14ac:dyDescent="0.3">
      <c r="F1486" s="19">
        <v>42334</v>
      </c>
      <c r="G1486" s="19">
        <f t="shared" si="26"/>
        <v>42334</v>
      </c>
      <c r="H1486" s="1">
        <v>11</v>
      </c>
      <c r="I1486" s="1">
        <v>26</v>
      </c>
      <c r="J1486" s="1">
        <v>2015</v>
      </c>
    </row>
    <row r="1487" spans="6:10" x14ac:dyDescent="0.3">
      <c r="F1487" s="19">
        <v>42494</v>
      </c>
      <c r="G1487" s="19">
        <f t="shared" si="26"/>
        <v>42494</v>
      </c>
      <c r="H1487" s="1">
        <v>5</v>
      </c>
      <c r="I1487" s="1">
        <v>4</v>
      </c>
      <c r="J1487" s="1">
        <v>2016</v>
      </c>
    </row>
    <row r="1488" spans="6:10" x14ac:dyDescent="0.3">
      <c r="F1488" s="19">
        <v>42932</v>
      </c>
      <c r="G1488" s="19">
        <f t="shared" si="26"/>
        <v>42932</v>
      </c>
      <c r="H1488" s="1">
        <v>7</v>
      </c>
      <c r="I1488" s="1">
        <v>16</v>
      </c>
      <c r="J1488" s="1">
        <v>2017</v>
      </c>
    </row>
    <row r="1489" spans="6:10" x14ac:dyDescent="0.3">
      <c r="F1489" s="19">
        <v>42846</v>
      </c>
      <c r="G1489" s="19">
        <f t="shared" si="26"/>
        <v>42846</v>
      </c>
      <c r="H1489" s="1">
        <v>4</v>
      </c>
      <c r="I1489" s="1">
        <v>21</v>
      </c>
      <c r="J1489" s="1">
        <v>2017</v>
      </c>
    </row>
    <row r="1490" spans="6:10" x14ac:dyDescent="0.3">
      <c r="F1490" s="19">
        <v>41713</v>
      </c>
      <c r="G1490" s="19">
        <f t="shared" si="26"/>
        <v>41713</v>
      </c>
      <c r="H1490" s="1">
        <v>3</v>
      </c>
      <c r="I1490" s="1">
        <v>15</v>
      </c>
      <c r="J1490" s="1">
        <v>2014</v>
      </c>
    </row>
    <row r="1491" spans="6:10" x14ac:dyDescent="0.3">
      <c r="F1491" s="19">
        <v>41920</v>
      </c>
      <c r="G1491" s="19">
        <f t="shared" si="26"/>
        <v>41920</v>
      </c>
      <c r="H1491" s="1">
        <v>10</v>
      </c>
      <c r="I1491" s="1">
        <v>8</v>
      </c>
      <c r="J1491" s="1">
        <v>2014</v>
      </c>
    </row>
    <row r="1492" spans="6:10" x14ac:dyDescent="0.3">
      <c r="F1492" s="19">
        <v>41847</v>
      </c>
      <c r="G1492" s="19">
        <f t="shared" si="26"/>
        <v>41847</v>
      </c>
      <c r="H1492" s="1">
        <v>7</v>
      </c>
      <c r="I1492" s="1">
        <v>27</v>
      </c>
      <c r="J1492" s="1">
        <v>2014</v>
      </c>
    </row>
    <row r="1493" spans="6:10" x14ac:dyDescent="0.3">
      <c r="F1493" s="19">
        <v>43232</v>
      </c>
      <c r="G1493" s="19">
        <f t="shared" si="26"/>
        <v>43232</v>
      </c>
      <c r="H1493" s="1">
        <v>5</v>
      </c>
      <c r="I1493" s="1">
        <v>12</v>
      </c>
      <c r="J1493" s="1">
        <v>2018</v>
      </c>
    </row>
    <row r="1494" spans="6:10" x14ac:dyDescent="0.3">
      <c r="F1494" s="19">
        <v>43216</v>
      </c>
      <c r="G1494" s="19">
        <f t="shared" si="26"/>
        <v>43216</v>
      </c>
      <c r="H1494" s="1">
        <v>4</v>
      </c>
      <c r="I1494" s="1">
        <v>26</v>
      </c>
      <c r="J1494" s="1">
        <v>2018</v>
      </c>
    </row>
    <row r="1495" spans="6:10" x14ac:dyDescent="0.3">
      <c r="F1495" s="19">
        <v>42211</v>
      </c>
      <c r="G1495" s="19">
        <f t="shared" si="26"/>
        <v>42211</v>
      </c>
      <c r="H1495" s="1">
        <v>7</v>
      </c>
      <c r="I1495" s="1">
        <v>26</v>
      </c>
      <c r="J1495" s="1">
        <v>2015</v>
      </c>
    </row>
    <row r="1496" spans="6:10" x14ac:dyDescent="0.3">
      <c r="F1496" s="19">
        <v>43271</v>
      </c>
      <c r="G1496" s="19">
        <f t="shared" si="26"/>
        <v>43271</v>
      </c>
      <c r="H1496" s="1">
        <v>6</v>
      </c>
      <c r="I1496" s="1">
        <v>20</v>
      </c>
      <c r="J1496" s="1">
        <v>2018</v>
      </c>
    </row>
    <row r="1497" spans="6:10" x14ac:dyDescent="0.3">
      <c r="F1497" s="19">
        <v>43264</v>
      </c>
      <c r="G1497" s="19">
        <f t="shared" si="26"/>
        <v>43264</v>
      </c>
      <c r="H1497" s="1">
        <v>6</v>
      </c>
      <c r="I1497" s="1">
        <v>13</v>
      </c>
      <c r="J1497" s="1">
        <v>2018</v>
      </c>
    </row>
    <row r="1498" spans="6:10" x14ac:dyDescent="0.3">
      <c r="F1498" s="19">
        <v>43295</v>
      </c>
      <c r="G1498" s="19">
        <f t="shared" si="26"/>
        <v>43295</v>
      </c>
      <c r="H1498" s="1">
        <v>7</v>
      </c>
      <c r="I1498" s="1">
        <v>14</v>
      </c>
      <c r="J1498" s="1">
        <v>2018</v>
      </c>
    </row>
    <row r="1499" spans="6:10" x14ac:dyDescent="0.3">
      <c r="F1499" s="19">
        <v>41774</v>
      </c>
      <c r="G1499" s="19">
        <f t="shared" si="26"/>
        <v>41774</v>
      </c>
      <c r="H1499" s="1">
        <v>5</v>
      </c>
      <c r="I1499" s="1">
        <v>15</v>
      </c>
      <c r="J1499" s="1">
        <v>2014</v>
      </c>
    </row>
    <row r="1500" spans="6:10" x14ac:dyDescent="0.3">
      <c r="F1500" s="19">
        <v>41914</v>
      </c>
      <c r="G1500" s="19">
        <f t="shared" si="26"/>
        <v>41914</v>
      </c>
      <c r="H1500" s="1">
        <v>10</v>
      </c>
      <c r="I1500" s="1">
        <v>2</v>
      </c>
      <c r="J1500" s="1">
        <v>2014</v>
      </c>
    </row>
    <row r="1501" spans="6:10" x14ac:dyDescent="0.3">
      <c r="F1501" s="19">
        <v>42430</v>
      </c>
      <c r="G1501" s="19">
        <f t="shared" si="26"/>
        <v>42430</v>
      </c>
      <c r="H1501" s="1">
        <v>3</v>
      </c>
      <c r="I1501" s="1">
        <v>1</v>
      </c>
      <c r="J1501" s="1">
        <v>2016</v>
      </c>
    </row>
    <row r="1502" spans="6:10" x14ac:dyDescent="0.3">
      <c r="F1502" s="19">
        <v>41939</v>
      </c>
      <c r="G1502" s="19">
        <f t="shared" si="26"/>
        <v>41939</v>
      </c>
      <c r="H1502" s="1">
        <v>10</v>
      </c>
      <c r="I1502" s="1">
        <v>27</v>
      </c>
      <c r="J1502" s="1">
        <v>2014</v>
      </c>
    </row>
    <row r="1503" spans="6:10" x14ac:dyDescent="0.3">
      <c r="F1503" s="19">
        <v>42992</v>
      </c>
      <c r="G1503" s="19">
        <f t="shared" si="26"/>
        <v>42992</v>
      </c>
      <c r="H1503" s="1">
        <v>9</v>
      </c>
      <c r="I1503" s="1">
        <v>14</v>
      </c>
      <c r="J1503" s="1">
        <v>2017</v>
      </c>
    </row>
    <row r="1504" spans="6:10" x14ac:dyDescent="0.3">
      <c r="F1504" s="19">
        <v>42033</v>
      </c>
      <c r="G1504" s="19">
        <f t="shared" si="26"/>
        <v>42033</v>
      </c>
      <c r="H1504" s="1">
        <v>1</v>
      </c>
      <c r="I1504" s="1">
        <v>29</v>
      </c>
      <c r="J1504" s="1">
        <v>2015</v>
      </c>
    </row>
    <row r="1505" spans="6:10" x14ac:dyDescent="0.3">
      <c r="F1505" s="19">
        <v>42242</v>
      </c>
      <c r="G1505" s="19">
        <f t="shared" si="26"/>
        <v>42242</v>
      </c>
      <c r="H1505" s="1">
        <v>8</v>
      </c>
      <c r="I1505" s="1">
        <v>26</v>
      </c>
      <c r="J1505" s="1">
        <v>2015</v>
      </c>
    </row>
    <row r="1506" spans="6:10" x14ac:dyDescent="0.3">
      <c r="F1506" s="19">
        <v>42477</v>
      </c>
      <c r="G1506" s="19">
        <f t="shared" si="26"/>
        <v>42477</v>
      </c>
      <c r="H1506" s="1">
        <v>4</v>
      </c>
      <c r="I1506" s="1">
        <v>17</v>
      </c>
      <c r="J1506" s="1">
        <v>2016</v>
      </c>
    </row>
    <row r="1507" spans="6:10" x14ac:dyDescent="0.3">
      <c r="F1507" s="19">
        <v>41757</v>
      </c>
      <c r="G1507" s="19">
        <f t="shared" si="26"/>
        <v>41757</v>
      </c>
      <c r="H1507" s="1">
        <v>4</v>
      </c>
      <c r="I1507" s="1">
        <v>28</v>
      </c>
      <c r="J1507" s="1">
        <v>2014</v>
      </c>
    </row>
    <row r="1508" spans="6:10" x14ac:dyDescent="0.3">
      <c r="F1508" s="19">
        <v>42494</v>
      </c>
      <c r="G1508" s="19">
        <f t="shared" si="26"/>
        <v>42494</v>
      </c>
      <c r="H1508" s="1">
        <v>5</v>
      </c>
      <c r="I1508" s="1">
        <v>4</v>
      </c>
      <c r="J1508" s="1">
        <v>2016</v>
      </c>
    </row>
    <row r="1509" spans="6:10" x14ac:dyDescent="0.3">
      <c r="F1509" s="19">
        <v>42623</v>
      </c>
      <c r="G1509" s="19">
        <f t="shared" si="26"/>
        <v>42623</v>
      </c>
      <c r="H1509" s="1">
        <v>9</v>
      </c>
      <c r="I1509" s="1">
        <v>10</v>
      </c>
      <c r="J1509" s="1">
        <v>2016</v>
      </c>
    </row>
    <row r="1510" spans="6:10" x14ac:dyDescent="0.3">
      <c r="F1510" s="19">
        <v>42095</v>
      </c>
      <c r="G1510" s="19">
        <f t="shared" si="26"/>
        <v>42095</v>
      </c>
      <c r="H1510" s="1">
        <v>4</v>
      </c>
      <c r="I1510" s="1">
        <v>1</v>
      </c>
      <c r="J1510" s="1">
        <v>2015</v>
      </c>
    </row>
    <row r="1511" spans="6:10" x14ac:dyDescent="0.3">
      <c r="F1511" s="19">
        <v>43368</v>
      </c>
      <c r="G1511" s="19">
        <f t="shared" si="26"/>
        <v>43368</v>
      </c>
      <c r="H1511" s="1">
        <v>9</v>
      </c>
      <c r="I1511" s="1">
        <v>25</v>
      </c>
      <c r="J1511" s="1">
        <v>2018</v>
      </c>
    </row>
    <row r="1512" spans="6:10" x14ac:dyDescent="0.3">
      <c r="F1512" s="19">
        <v>41871</v>
      </c>
      <c r="G1512" s="19">
        <f t="shared" si="26"/>
        <v>41871</v>
      </c>
      <c r="H1512" s="1">
        <v>8</v>
      </c>
      <c r="I1512" s="1">
        <v>20</v>
      </c>
      <c r="J1512" s="1">
        <v>2014</v>
      </c>
    </row>
    <row r="1513" spans="6:10" x14ac:dyDescent="0.3">
      <c r="F1513" s="19">
        <v>41800</v>
      </c>
      <c r="G1513" s="19">
        <f t="shared" si="26"/>
        <v>41800</v>
      </c>
      <c r="H1513" s="1">
        <v>6</v>
      </c>
      <c r="I1513" s="1">
        <v>10</v>
      </c>
      <c r="J1513" s="1">
        <v>2014</v>
      </c>
    </row>
    <row r="1514" spans="6:10" x14ac:dyDescent="0.3">
      <c r="F1514" s="19">
        <v>43404</v>
      </c>
      <c r="G1514" s="19">
        <f t="shared" si="26"/>
        <v>43404</v>
      </c>
      <c r="H1514" s="1">
        <v>10</v>
      </c>
      <c r="I1514" s="1">
        <v>31</v>
      </c>
      <c r="J1514" s="1">
        <v>2018</v>
      </c>
    </row>
    <row r="1515" spans="6:10" x14ac:dyDescent="0.3">
      <c r="F1515" s="19">
        <v>41688</v>
      </c>
      <c r="G1515" s="19">
        <f t="shared" si="26"/>
        <v>41688</v>
      </c>
      <c r="H1515" s="1">
        <v>2</v>
      </c>
      <c r="I1515" s="1">
        <v>18</v>
      </c>
      <c r="J1515" s="1">
        <v>2014</v>
      </c>
    </row>
    <row r="1516" spans="6:10" x14ac:dyDescent="0.3">
      <c r="F1516" s="19">
        <v>42332</v>
      </c>
      <c r="G1516" s="19">
        <f t="shared" si="26"/>
        <v>42332</v>
      </c>
      <c r="H1516" s="1">
        <v>11</v>
      </c>
      <c r="I1516" s="1">
        <v>24</v>
      </c>
      <c r="J1516" s="1">
        <v>2015</v>
      </c>
    </row>
    <row r="1517" spans="6:10" x14ac:dyDescent="0.3">
      <c r="F1517" s="19">
        <v>42979</v>
      </c>
      <c r="G1517" s="19">
        <f t="shared" si="26"/>
        <v>42979</v>
      </c>
      <c r="H1517" s="1">
        <v>9</v>
      </c>
      <c r="I1517" s="1">
        <v>1</v>
      </c>
      <c r="J1517" s="1">
        <v>2017</v>
      </c>
    </row>
    <row r="1518" spans="6:10" x14ac:dyDescent="0.3">
      <c r="F1518" s="19">
        <v>41935</v>
      </c>
      <c r="G1518" s="19">
        <f t="shared" si="26"/>
        <v>41935</v>
      </c>
      <c r="H1518" s="1">
        <v>10</v>
      </c>
      <c r="I1518" s="1">
        <v>23</v>
      </c>
      <c r="J1518" s="1">
        <v>2014</v>
      </c>
    </row>
    <row r="1519" spans="6:10" x14ac:dyDescent="0.3">
      <c r="F1519" s="19">
        <v>42806</v>
      </c>
      <c r="G1519" s="19">
        <f t="shared" si="26"/>
        <v>42806</v>
      </c>
      <c r="H1519" s="1">
        <v>3</v>
      </c>
      <c r="I1519" s="1">
        <v>12</v>
      </c>
      <c r="J1519" s="1">
        <v>2017</v>
      </c>
    </row>
    <row r="1520" spans="6:10" x14ac:dyDescent="0.3">
      <c r="F1520" s="19">
        <v>43184</v>
      </c>
      <c r="G1520" s="19">
        <f t="shared" si="26"/>
        <v>43184</v>
      </c>
      <c r="H1520" s="1">
        <v>3</v>
      </c>
      <c r="I1520" s="1">
        <v>25</v>
      </c>
      <c r="J1520" s="1">
        <v>2018</v>
      </c>
    </row>
    <row r="1521" spans="6:10" x14ac:dyDescent="0.3">
      <c r="F1521" s="19">
        <v>42173</v>
      </c>
      <c r="G1521" s="19">
        <f t="shared" si="26"/>
        <v>42173</v>
      </c>
      <c r="H1521" s="1">
        <v>6</v>
      </c>
      <c r="I1521" s="1">
        <v>18</v>
      </c>
      <c r="J1521" s="1">
        <v>2015</v>
      </c>
    </row>
    <row r="1522" spans="6:10" x14ac:dyDescent="0.3">
      <c r="F1522" s="19">
        <v>43360</v>
      </c>
      <c r="G1522" s="19">
        <f t="shared" si="26"/>
        <v>43360</v>
      </c>
      <c r="H1522" s="1">
        <v>9</v>
      </c>
      <c r="I1522" s="1">
        <v>17</v>
      </c>
      <c r="J1522" s="1">
        <v>2018</v>
      </c>
    </row>
    <row r="1523" spans="6:10" x14ac:dyDescent="0.3">
      <c r="F1523" s="19">
        <v>42245</v>
      </c>
      <c r="G1523" s="19">
        <f t="shared" si="26"/>
        <v>42245</v>
      </c>
      <c r="H1523" s="1">
        <v>8</v>
      </c>
      <c r="I1523" s="1">
        <v>29</v>
      </c>
      <c r="J1523" s="1">
        <v>2015</v>
      </c>
    </row>
    <row r="1524" spans="6:10" x14ac:dyDescent="0.3">
      <c r="F1524" s="19">
        <v>43025</v>
      </c>
      <c r="G1524" s="19">
        <f t="shared" si="26"/>
        <v>43025</v>
      </c>
      <c r="H1524" s="1">
        <v>10</v>
      </c>
      <c r="I1524" s="1">
        <v>17</v>
      </c>
      <c r="J1524" s="1">
        <v>2017</v>
      </c>
    </row>
    <row r="1525" spans="6:10" x14ac:dyDescent="0.3">
      <c r="F1525" s="19">
        <v>42962</v>
      </c>
      <c r="G1525" s="19">
        <f t="shared" si="26"/>
        <v>42962</v>
      </c>
      <c r="H1525" s="1">
        <v>8</v>
      </c>
      <c r="I1525" s="1">
        <v>15</v>
      </c>
      <c r="J1525" s="1">
        <v>2017</v>
      </c>
    </row>
    <row r="1526" spans="6:10" x14ac:dyDescent="0.3">
      <c r="F1526" s="19">
        <v>42388</v>
      </c>
      <c r="G1526" s="19">
        <f t="shared" si="26"/>
        <v>42388</v>
      </c>
      <c r="H1526" s="1">
        <v>1</v>
      </c>
      <c r="I1526" s="1">
        <v>19</v>
      </c>
      <c r="J1526" s="1">
        <v>2016</v>
      </c>
    </row>
    <row r="1527" spans="6:10" x14ac:dyDescent="0.3">
      <c r="F1527" s="19">
        <v>41667</v>
      </c>
      <c r="G1527" s="19">
        <f t="shared" si="26"/>
        <v>41667</v>
      </c>
      <c r="H1527" s="1">
        <v>1</v>
      </c>
      <c r="I1527" s="1">
        <v>28</v>
      </c>
      <c r="J1527" s="1">
        <v>2014</v>
      </c>
    </row>
    <row r="1528" spans="6:10" x14ac:dyDescent="0.3">
      <c r="F1528" s="19">
        <v>42179</v>
      </c>
      <c r="G1528" s="19">
        <f t="shared" si="26"/>
        <v>42179</v>
      </c>
      <c r="H1528" s="1">
        <v>6</v>
      </c>
      <c r="I1528" s="1">
        <v>24</v>
      </c>
      <c r="J1528" s="1">
        <v>2015</v>
      </c>
    </row>
    <row r="1529" spans="6:10" x14ac:dyDescent="0.3">
      <c r="F1529" s="19">
        <v>42052</v>
      </c>
      <c r="G1529" s="19">
        <f t="shared" si="26"/>
        <v>42052</v>
      </c>
      <c r="H1529" s="1">
        <v>2</v>
      </c>
      <c r="I1529" s="1">
        <v>17</v>
      </c>
      <c r="J1529" s="1">
        <v>2015</v>
      </c>
    </row>
    <row r="1530" spans="6:10" x14ac:dyDescent="0.3">
      <c r="F1530" s="19">
        <v>42282</v>
      </c>
      <c r="G1530" s="19">
        <f t="shared" si="26"/>
        <v>42282</v>
      </c>
      <c r="H1530" s="1">
        <v>10</v>
      </c>
      <c r="I1530" s="1">
        <v>5</v>
      </c>
      <c r="J1530" s="1">
        <v>2015</v>
      </c>
    </row>
    <row r="1531" spans="6:10" x14ac:dyDescent="0.3">
      <c r="F1531" s="19">
        <v>41756</v>
      </c>
      <c r="G1531" s="19">
        <f t="shared" si="26"/>
        <v>41756</v>
      </c>
      <c r="H1531" s="1">
        <v>4</v>
      </c>
      <c r="I1531" s="1">
        <v>27</v>
      </c>
      <c r="J1531" s="1">
        <v>2014</v>
      </c>
    </row>
    <row r="1532" spans="6:10" x14ac:dyDescent="0.3">
      <c r="F1532" s="19">
        <v>42705</v>
      </c>
      <c r="G1532" s="19">
        <f t="shared" si="26"/>
        <v>42705</v>
      </c>
      <c r="H1532" s="1">
        <v>12</v>
      </c>
      <c r="I1532" s="1">
        <v>1</v>
      </c>
      <c r="J1532" s="1">
        <v>2016</v>
      </c>
    </row>
    <row r="1533" spans="6:10" x14ac:dyDescent="0.3">
      <c r="F1533" s="19">
        <v>42817</v>
      </c>
      <c r="G1533" s="19">
        <f t="shared" si="26"/>
        <v>42817</v>
      </c>
      <c r="H1533" s="1">
        <v>3</v>
      </c>
      <c r="I1533" s="1">
        <v>23</v>
      </c>
      <c r="J1533" s="1">
        <v>2017</v>
      </c>
    </row>
    <row r="1534" spans="6:10" x14ac:dyDescent="0.3">
      <c r="F1534" s="19">
        <v>43173</v>
      </c>
      <c r="G1534" s="19">
        <f t="shared" si="26"/>
        <v>43173</v>
      </c>
      <c r="H1534" s="1">
        <v>3</v>
      </c>
      <c r="I1534" s="1">
        <v>14</v>
      </c>
      <c r="J1534" s="1">
        <v>2018</v>
      </c>
    </row>
    <row r="1535" spans="6:10" x14ac:dyDescent="0.3">
      <c r="F1535" s="19">
        <v>42803</v>
      </c>
      <c r="G1535" s="19">
        <f t="shared" si="26"/>
        <v>42803</v>
      </c>
      <c r="H1535" s="1">
        <v>3</v>
      </c>
      <c r="I1535" s="1">
        <v>9</v>
      </c>
      <c r="J1535" s="1">
        <v>2017</v>
      </c>
    </row>
    <row r="1536" spans="6:10" x14ac:dyDescent="0.3">
      <c r="F1536" s="19">
        <v>42916</v>
      </c>
      <c r="G1536" s="19">
        <f t="shared" si="26"/>
        <v>42916</v>
      </c>
      <c r="H1536" s="1">
        <v>6</v>
      </c>
      <c r="I1536" s="1">
        <v>30</v>
      </c>
      <c r="J1536" s="1">
        <v>2017</v>
      </c>
    </row>
    <row r="1537" spans="6:10" x14ac:dyDescent="0.3">
      <c r="F1537" s="19">
        <v>43288</v>
      </c>
      <c r="G1537" s="19">
        <f t="shared" si="26"/>
        <v>43288</v>
      </c>
      <c r="H1537" s="1">
        <v>7</v>
      </c>
      <c r="I1537" s="1">
        <v>7</v>
      </c>
      <c r="J1537" s="1">
        <v>2018</v>
      </c>
    </row>
    <row r="1538" spans="6:10" x14ac:dyDescent="0.3">
      <c r="F1538" s="19">
        <v>42959</v>
      </c>
      <c r="G1538" s="19">
        <f t="shared" si="26"/>
        <v>42959</v>
      </c>
      <c r="H1538" s="1">
        <v>8</v>
      </c>
      <c r="I1538" s="1">
        <v>12</v>
      </c>
      <c r="J1538" s="1">
        <v>2017</v>
      </c>
    </row>
    <row r="1539" spans="6:10" x14ac:dyDescent="0.3">
      <c r="F1539" s="19">
        <v>41948</v>
      </c>
      <c r="G1539" s="19">
        <f t="shared" ref="G1539:G1602" si="27">DATE(J1539,H1539,I1539)</f>
        <v>41948</v>
      </c>
      <c r="H1539" s="1">
        <v>11</v>
      </c>
      <c r="I1539" s="1">
        <v>5</v>
      </c>
      <c r="J1539" s="1">
        <v>2014</v>
      </c>
    </row>
    <row r="1540" spans="6:10" x14ac:dyDescent="0.3">
      <c r="F1540" s="19">
        <v>41945</v>
      </c>
      <c r="G1540" s="19">
        <f t="shared" si="27"/>
        <v>41945</v>
      </c>
      <c r="H1540" s="1">
        <v>11</v>
      </c>
      <c r="I1540" s="1">
        <v>2</v>
      </c>
      <c r="J1540" s="1">
        <v>2014</v>
      </c>
    </row>
    <row r="1541" spans="6:10" x14ac:dyDescent="0.3">
      <c r="F1541" s="19">
        <v>42438</v>
      </c>
      <c r="G1541" s="19">
        <f t="shared" si="27"/>
        <v>42438</v>
      </c>
      <c r="H1541" s="1">
        <v>3</v>
      </c>
      <c r="I1541" s="1">
        <v>9</v>
      </c>
      <c r="J1541" s="1">
        <v>2016</v>
      </c>
    </row>
    <row r="1542" spans="6:10" x14ac:dyDescent="0.3">
      <c r="F1542" s="19">
        <v>43109</v>
      </c>
      <c r="G1542" s="19">
        <f t="shared" si="27"/>
        <v>43109</v>
      </c>
      <c r="H1542" s="1">
        <v>1</v>
      </c>
      <c r="I1542" s="1">
        <v>9</v>
      </c>
      <c r="J1542" s="1">
        <v>2018</v>
      </c>
    </row>
    <row r="1543" spans="6:10" x14ac:dyDescent="0.3">
      <c r="F1543" s="19">
        <v>42137</v>
      </c>
      <c r="G1543" s="19">
        <f t="shared" si="27"/>
        <v>42137</v>
      </c>
      <c r="H1543" s="1">
        <v>5</v>
      </c>
      <c r="I1543" s="1">
        <v>13</v>
      </c>
      <c r="J1543" s="1">
        <v>2015</v>
      </c>
    </row>
    <row r="1544" spans="6:10" x14ac:dyDescent="0.3">
      <c r="F1544" s="19">
        <v>43446</v>
      </c>
      <c r="G1544" s="19">
        <f t="shared" si="27"/>
        <v>43446</v>
      </c>
      <c r="H1544" s="1">
        <v>12</v>
      </c>
      <c r="I1544" s="1">
        <v>12</v>
      </c>
      <c r="J1544" s="1">
        <v>2018</v>
      </c>
    </row>
    <row r="1545" spans="6:10" x14ac:dyDescent="0.3">
      <c r="F1545" s="19">
        <v>42157</v>
      </c>
      <c r="G1545" s="19">
        <f t="shared" si="27"/>
        <v>42157</v>
      </c>
      <c r="H1545" s="1">
        <v>6</v>
      </c>
      <c r="I1545" s="1">
        <v>2</v>
      </c>
      <c r="J1545" s="1">
        <v>2015</v>
      </c>
    </row>
    <row r="1546" spans="6:10" x14ac:dyDescent="0.3">
      <c r="F1546" s="19">
        <v>43184</v>
      </c>
      <c r="G1546" s="19">
        <f t="shared" si="27"/>
        <v>43184</v>
      </c>
      <c r="H1546" s="1">
        <v>3</v>
      </c>
      <c r="I1546" s="1">
        <v>25</v>
      </c>
      <c r="J1546" s="1">
        <v>2018</v>
      </c>
    </row>
    <row r="1547" spans="6:10" x14ac:dyDescent="0.3">
      <c r="F1547" s="19">
        <v>43464</v>
      </c>
      <c r="G1547" s="19">
        <f t="shared" si="27"/>
        <v>43464</v>
      </c>
      <c r="H1547" s="1">
        <v>12</v>
      </c>
      <c r="I1547" s="1">
        <v>30</v>
      </c>
      <c r="J1547" s="1">
        <v>2018</v>
      </c>
    </row>
    <row r="1548" spans="6:10" x14ac:dyDescent="0.3">
      <c r="F1548" s="19">
        <v>42877</v>
      </c>
      <c r="G1548" s="19">
        <f t="shared" si="27"/>
        <v>42877</v>
      </c>
      <c r="H1548" s="1">
        <v>5</v>
      </c>
      <c r="I1548" s="1">
        <v>22</v>
      </c>
      <c r="J1548" s="1">
        <v>2017</v>
      </c>
    </row>
    <row r="1549" spans="6:10" x14ac:dyDescent="0.3">
      <c r="F1549" s="19">
        <v>42984</v>
      </c>
      <c r="G1549" s="19">
        <f t="shared" si="27"/>
        <v>42984</v>
      </c>
      <c r="H1549" s="1">
        <v>9</v>
      </c>
      <c r="I1549" s="1">
        <v>6</v>
      </c>
      <c r="J1549" s="1">
        <v>2017</v>
      </c>
    </row>
    <row r="1550" spans="6:10" x14ac:dyDescent="0.3">
      <c r="F1550" s="19">
        <v>42538</v>
      </c>
      <c r="G1550" s="19">
        <f t="shared" si="27"/>
        <v>42538</v>
      </c>
      <c r="H1550" s="1">
        <v>6</v>
      </c>
      <c r="I1550" s="1">
        <v>17</v>
      </c>
      <c r="J1550" s="1">
        <v>2016</v>
      </c>
    </row>
    <row r="1551" spans="6:10" x14ac:dyDescent="0.3">
      <c r="F1551" s="19">
        <v>43372</v>
      </c>
      <c r="G1551" s="19">
        <f t="shared" si="27"/>
        <v>43372</v>
      </c>
      <c r="H1551" s="1">
        <v>9</v>
      </c>
      <c r="I1551" s="1">
        <v>29</v>
      </c>
      <c r="J1551" s="1">
        <v>2018</v>
      </c>
    </row>
    <row r="1552" spans="6:10" x14ac:dyDescent="0.3">
      <c r="F1552" s="19">
        <v>42680</v>
      </c>
      <c r="G1552" s="19">
        <f t="shared" si="27"/>
        <v>42680</v>
      </c>
      <c r="H1552" s="1">
        <v>11</v>
      </c>
      <c r="I1552" s="1">
        <v>6</v>
      </c>
      <c r="J1552" s="1">
        <v>2016</v>
      </c>
    </row>
    <row r="1553" spans="6:10" x14ac:dyDescent="0.3">
      <c r="F1553" s="19">
        <v>42800</v>
      </c>
      <c r="G1553" s="19">
        <f t="shared" si="27"/>
        <v>42800</v>
      </c>
      <c r="H1553" s="1">
        <v>3</v>
      </c>
      <c r="I1553" s="1">
        <v>6</v>
      </c>
      <c r="J1553" s="1">
        <v>2017</v>
      </c>
    </row>
    <row r="1554" spans="6:10" x14ac:dyDescent="0.3">
      <c r="F1554" s="19">
        <v>42994</v>
      </c>
      <c r="G1554" s="19">
        <f t="shared" si="27"/>
        <v>42994</v>
      </c>
      <c r="H1554" s="1">
        <v>9</v>
      </c>
      <c r="I1554" s="1">
        <v>16</v>
      </c>
      <c r="J1554" s="1">
        <v>2017</v>
      </c>
    </row>
    <row r="1555" spans="6:10" x14ac:dyDescent="0.3">
      <c r="F1555" s="19">
        <v>43206</v>
      </c>
      <c r="G1555" s="19">
        <f t="shared" si="27"/>
        <v>43206</v>
      </c>
      <c r="H1555" s="1">
        <v>4</v>
      </c>
      <c r="I1555" s="1">
        <v>16</v>
      </c>
      <c r="J1555" s="1">
        <v>2018</v>
      </c>
    </row>
    <row r="1556" spans="6:10" x14ac:dyDescent="0.3">
      <c r="F1556" s="19">
        <v>43111</v>
      </c>
      <c r="G1556" s="19">
        <f t="shared" si="27"/>
        <v>43111</v>
      </c>
      <c r="H1556" s="1">
        <v>1</v>
      </c>
      <c r="I1556" s="1">
        <v>11</v>
      </c>
      <c r="J1556" s="1">
        <v>2018</v>
      </c>
    </row>
    <row r="1557" spans="6:10" x14ac:dyDescent="0.3">
      <c r="F1557" s="19">
        <v>42471</v>
      </c>
      <c r="G1557" s="19">
        <f t="shared" si="27"/>
        <v>42471</v>
      </c>
      <c r="H1557" s="1">
        <v>4</v>
      </c>
      <c r="I1557" s="1">
        <v>11</v>
      </c>
      <c r="J1557" s="1">
        <v>2016</v>
      </c>
    </row>
    <row r="1558" spans="6:10" x14ac:dyDescent="0.3">
      <c r="F1558" s="19">
        <v>42856</v>
      </c>
      <c r="G1558" s="19">
        <f t="shared" si="27"/>
        <v>42856</v>
      </c>
      <c r="H1558" s="1">
        <v>5</v>
      </c>
      <c r="I1558" s="1">
        <v>1</v>
      </c>
      <c r="J1558" s="1">
        <v>2017</v>
      </c>
    </row>
    <row r="1559" spans="6:10" x14ac:dyDescent="0.3">
      <c r="F1559" s="19">
        <v>41714</v>
      </c>
      <c r="G1559" s="19">
        <f t="shared" si="27"/>
        <v>41714</v>
      </c>
      <c r="H1559" s="1">
        <v>3</v>
      </c>
      <c r="I1559" s="1">
        <v>16</v>
      </c>
      <c r="J1559" s="1">
        <v>2014</v>
      </c>
    </row>
    <row r="1560" spans="6:10" x14ac:dyDescent="0.3">
      <c r="F1560" s="19">
        <v>42915</v>
      </c>
      <c r="G1560" s="19">
        <f t="shared" si="27"/>
        <v>42915</v>
      </c>
      <c r="H1560" s="1">
        <v>6</v>
      </c>
      <c r="I1560" s="1">
        <v>29</v>
      </c>
      <c r="J1560" s="1">
        <v>2017</v>
      </c>
    </row>
    <row r="1561" spans="6:10" x14ac:dyDescent="0.3">
      <c r="F1561" s="19">
        <v>41774</v>
      </c>
      <c r="G1561" s="19">
        <f t="shared" si="27"/>
        <v>41774</v>
      </c>
      <c r="H1561" s="1">
        <v>5</v>
      </c>
      <c r="I1561" s="1">
        <v>15</v>
      </c>
      <c r="J1561" s="1">
        <v>2014</v>
      </c>
    </row>
    <row r="1562" spans="6:10" x14ac:dyDescent="0.3">
      <c r="F1562" s="19">
        <v>41881</v>
      </c>
      <c r="G1562" s="19">
        <f t="shared" si="27"/>
        <v>41881</v>
      </c>
      <c r="H1562" s="1">
        <v>8</v>
      </c>
      <c r="I1562" s="1">
        <v>30</v>
      </c>
      <c r="J1562" s="1">
        <v>2014</v>
      </c>
    </row>
    <row r="1563" spans="6:10" x14ac:dyDescent="0.3">
      <c r="F1563" s="19">
        <v>42357</v>
      </c>
      <c r="G1563" s="19">
        <f t="shared" si="27"/>
        <v>42357</v>
      </c>
      <c r="H1563" s="1">
        <v>12</v>
      </c>
      <c r="I1563" s="1">
        <v>19</v>
      </c>
      <c r="J1563" s="1">
        <v>2015</v>
      </c>
    </row>
    <row r="1564" spans="6:10" x14ac:dyDescent="0.3">
      <c r="F1564" s="19">
        <v>42962</v>
      </c>
      <c r="G1564" s="19">
        <f t="shared" si="27"/>
        <v>42962</v>
      </c>
      <c r="H1564" s="1">
        <v>8</v>
      </c>
      <c r="I1564" s="1">
        <v>15</v>
      </c>
      <c r="J1564" s="1">
        <v>2017</v>
      </c>
    </row>
    <row r="1565" spans="6:10" x14ac:dyDescent="0.3">
      <c r="F1565" s="19">
        <v>42171</v>
      </c>
      <c r="G1565" s="19">
        <f t="shared" si="27"/>
        <v>42171</v>
      </c>
      <c r="H1565" s="1">
        <v>6</v>
      </c>
      <c r="I1565" s="1">
        <v>16</v>
      </c>
      <c r="J1565" s="1">
        <v>2015</v>
      </c>
    </row>
    <row r="1566" spans="6:10" x14ac:dyDescent="0.3">
      <c r="F1566" s="19">
        <v>42966</v>
      </c>
      <c r="G1566" s="19">
        <f t="shared" si="27"/>
        <v>42966</v>
      </c>
      <c r="H1566" s="1">
        <v>8</v>
      </c>
      <c r="I1566" s="1">
        <v>19</v>
      </c>
      <c r="J1566" s="1">
        <v>2017</v>
      </c>
    </row>
    <row r="1567" spans="6:10" x14ac:dyDescent="0.3">
      <c r="F1567" s="19">
        <v>41766</v>
      </c>
      <c r="G1567" s="19">
        <f t="shared" si="27"/>
        <v>41766</v>
      </c>
      <c r="H1567" s="1">
        <v>5</v>
      </c>
      <c r="I1567" s="1">
        <v>7</v>
      </c>
      <c r="J1567" s="1">
        <v>2014</v>
      </c>
    </row>
    <row r="1568" spans="6:10" x14ac:dyDescent="0.3">
      <c r="F1568" s="19">
        <v>42093</v>
      </c>
      <c r="G1568" s="19">
        <f t="shared" si="27"/>
        <v>42093</v>
      </c>
      <c r="H1568" s="1">
        <v>3</v>
      </c>
      <c r="I1568" s="1">
        <v>30</v>
      </c>
      <c r="J1568" s="1">
        <v>2015</v>
      </c>
    </row>
    <row r="1569" spans="6:10" x14ac:dyDescent="0.3">
      <c r="F1569" s="19">
        <v>41710</v>
      </c>
      <c r="G1569" s="19">
        <f t="shared" si="27"/>
        <v>41710</v>
      </c>
      <c r="H1569" s="1">
        <v>3</v>
      </c>
      <c r="I1569" s="1">
        <v>12</v>
      </c>
      <c r="J1569" s="1">
        <v>2014</v>
      </c>
    </row>
    <row r="1570" spans="6:10" x14ac:dyDescent="0.3">
      <c r="F1570" s="19">
        <v>41928</v>
      </c>
      <c r="G1570" s="19">
        <f t="shared" si="27"/>
        <v>41928</v>
      </c>
      <c r="H1570" s="1">
        <v>10</v>
      </c>
      <c r="I1570" s="1">
        <v>16</v>
      </c>
      <c r="J1570" s="1">
        <v>2014</v>
      </c>
    </row>
    <row r="1571" spans="6:10" x14ac:dyDescent="0.3">
      <c r="F1571" s="19">
        <v>42126</v>
      </c>
      <c r="G1571" s="19">
        <f t="shared" si="27"/>
        <v>42126</v>
      </c>
      <c r="H1571" s="1">
        <v>5</v>
      </c>
      <c r="I1571" s="1">
        <v>2</v>
      </c>
      <c r="J1571" s="1">
        <v>2015</v>
      </c>
    </row>
    <row r="1572" spans="6:10" x14ac:dyDescent="0.3">
      <c r="F1572" s="19">
        <v>42062</v>
      </c>
      <c r="G1572" s="19">
        <f t="shared" si="27"/>
        <v>42062</v>
      </c>
      <c r="H1572" s="1">
        <v>2</v>
      </c>
      <c r="I1572" s="1">
        <v>27</v>
      </c>
      <c r="J1572" s="1">
        <v>2015</v>
      </c>
    </row>
    <row r="1573" spans="6:10" x14ac:dyDescent="0.3">
      <c r="F1573" s="19">
        <v>41737</v>
      </c>
      <c r="G1573" s="19">
        <f t="shared" si="27"/>
        <v>41737</v>
      </c>
      <c r="H1573" s="1">
        <v>4</v>
      </c>
      <c r="I1573" s="1">
        <v>8</v>
      </c>
      <c r="J1573" s="1">
        <v>2014</v>
      </c>
    </row>
    <row r="1574" spans="6:10" x14ac:dyDescent="0.3">
      <c r="F1574" s="19">
        <v>41955</v>
      </c>
      <c r="G1574" s="19">
        <f t="shared" si="27"/>
        <v>41955</v>
      </c>
      <c r="H1574" s="1">
        <v>11</v>
      </c>
      <c r="I1574" s="1">
        <v>12</v>
      </c>
      <c r="J1574" s="1">
        <v>2014</v>
      </c>
    </row>
    <row r="1575" spans="6:10" x14ac:dyDescent="0.3">
      <c r="F1575" s="19">
        <v>43230</v>
      </c>
      <c r="G1575" s="19">
        <f t="shared" si="27"/>
        <v>43230</v>
      </c>
      <c r="H1575" s="1">
        <v>5</v>
      </c>
      <c r="I1575" s="1">
        <v>10</v>
      </c>
      <c r="J1575" s="1">
        <v>2018</v>
      </c>
    </row>
    <row r="1576" spans="6:10" x14ac:dyDescent="0.3">
      <c r="F1576" s="19">
        <v>43004</v>
      </c>
      <c r="G1576" s="19">
        <f t="shared" si="27"/>
        <v>43004</v>
      </c>
      <c r="H1576" s="1">
        <v>9</v>
      </c>
      <c r="I1576" s="1">
        <v>26</v>
      </c>
      <c r="J1576" s="1">
        <v>2017</v>
      </c>
    </row>
    <row r="1577" spans="6:10" x14ac:dyDescent="0.3">
      <c r="F1577" s="19">
        <v>41686</v>
      </c>
      <c r="G1577" s="19">
        <f t="shared" si="27"/>
        <v>41686</v>
      </c>
      <c r="H1577" s="1">
        <v>2</v>
      </c>
      <c r="I1577" s="1">
        <v>16</v>
      </c>
      <c r="J1577" s="1">
        <v>2014</v>
      </c>
    </row>
    <row r="1578" spans="6:10" x14ac:dyDescent="0.3">
      <c r="F1578" s="19">
        <v>42470</v>
      </c>
      <c r="G1578" s="19">
        <f t="shared" si="27"/>
        <v>42470</v>
      </c>
      <c r="H1578" s="1">
        <v>4</v>
      </c>
      <c r="I1578" s="1">
        <v>10</v>
      </c>
      <c r="J1578" s="1">
        <v>2016</v>
      </c>
    </row>
    <row r="1579" spans="6:10" x14ac:dyDescent="0.3">
      <c r="F1579" s="19">
        <v>43193</v>
      </c>
      <c r="G1579" s="19">
        <f t="shared" si="27"/>
        <v>43193</v>
      </c>
      <c r="H1579" s="1">
        <v>4</v>
      </c>
      <c r="I1579" s="1">
        <v>3</v>
      </c>
      <c r="J1579" s="1">
        <v>2018</v>
      </c>
    </row>
    <row r="1580" spans="6:10" x14ac:dyDescent="0.3">
      <c r="F1580" s="19">
        <v>42646</v>
      </c>
      <c r="G1580" s="19">
        <f t="shared" si="27"/>
        <v>42646</v>
      </c>
      <c r="H1580" s="1">
        <v>10</v>
      </c>
      <c r="I1580" s="1">
        <v>3</v>
      </c>
      <c r="J1580" s="1">
        <v>2016</v>
      </c>
    </row>
    <row r="1581" spans="6:10" x14ac:dyDescent="0.3">
      <c r="F1581" s="19">
        <v>42434</v>
      </c>
      <c r="G1581" s="19">
        <f t="shared" si="27"/>
        <v>42434</v>
      </c>
      <c r="H1581" s="1">
        <v>3</v>
      </c>
      <c r="I1581" s="1">
        <v>5</v>
      </c>
      <c r="J1581" s="1">
        <v>2016</v>
      </c>
    </row>
    <row r="1582" spans="6:10" x14ac:dyDescent="0.3">
      <c r="F1582" s="19">
        <v>42538</v>
      </c>
      <c r="G1582" s="19">
        <f t="shared" si="27"/>
        <v>42538</v>
      </c>
      <c r="H1582" s="1">
        <v>6</v>
      </c>
      <c r="I1582" s="1">
        <v>17</v>
      </c>
      <c r="J1582" s="1">
        <v>2016</v>
      </c>
    </row>
    <row r="1583" spans="6:10" x14ac:dyDescent="0.3">
      <c r="F1583" s="19">
        <v>41718</v>
      </c>
      <c r="G1583" s="19">
        <f t="shared" si="27"/>
        <v>41718</v>
      </c>
      <c r="H1583" s="1">
        <v>3</v>
      </c>
      <c r="I1583" s="1">
        <v>20</v>
      </c>
      <c r="J1583" s="1">
        <v>2014</v>
      </c>
    </row>
    <row r="1584" spans="6:10" x14ac:dyDescent="0.3">
      <c r="F1584" s="19">
        <v>43075</v>
      </c>
      <c r="G1584" s="19">
        <f t="shared" si="27"/>
        <v>43075</v>
      </c>
      <c r="H1584" s="1">
        <v>12</v>
      </c>
      <c r="I1584" s="1">
        <v>6</v>
      </c>
      <c r="J1584" s="1">
        <v>2017</v>
      </c>
    </row>
    <row r="1585" spans="6:10" x14ac:dyDescent="0.3">
      <c r="F1585" s="19">
        <v>42856</v>
      </c>
      <c r="G1585" s="19">
        <f t="shared" si="27"/>
        <v>42856</v>
      </c>
      <c r="H1585" s="1">
        <v>5</v>
      </c>
      <c r="I1585" s="1">
        <v>1</v>
      </c>
      <c r="J1585" s="1">
        <v>2017</v>
      </c>
    </row>
    <row r="1586" spans="6:10" x14ac:dyDescent="0.3">
      <c r="F1586" s="19">
        <v>43265</v>
      </c>
      <c r="G1586" s="19">
        <f t="shared" si="27"/>
        <v>43265</v>
      </c>
      <c r="H1586" s="1">
        <v>6</v>
      </c>
      <c r="I1586" s="1">
        <v>14</v>
      </c>
      <c r="J1586" s="1">
        <v>2018</v>
      </c>
    </row>
    <row r="1587" spans="6:10" x14ac:dyDescent="0.3">
      <c r="F1587" s="19">
        <v>42767</v>
      </c>
      <c r="G1587" s="19">
        <f t="shared" si="27"/>
        <v>42767</v>
      </c>
      <c r="H1587" s="1">
        <v>2</v>
      </c>
      <c r="I1587" s="1">
        <v>1</v>
      </c>
      <c r="J1587" s="1">
        <v>2017</v>
      </c>
    </row>
    <row r="1588" spans="6:10" x14ac:dyDescent="0.3">
      <c r="F1588" s="19">
        <v>43352</v>
      </c>
      <c r="G1588" s="19">
        <f t="shared" si="27"/>
        <v>43352</v>
      </c>
      <c r="H1588" s="1">
        <v>9</v>
      </c>
      <c r="I1588" s="1">
        <v>9</v>
      </c>
      <c r="J1588" s="1">
        <v>2018</v>
      </c>
    </row>
    <row r="1589" spans="6:10" x14ac:dyDescent="0.3">
      <c r="F1589" s="19">
        <v>42358</v>
      </c>
      <c r="G1589" s="19">
        <f t="shared" si="27"/>
        <v>42358</v>
      </c>
      <c r="H1589" s="1">
        <v>12</v>
      </c>
      <c r="I1589" s="1">
        <v>20</v>
      </c>
      <c r="J1589" s="1">
        <v>2015</v>
      </c>
    </row>
    <row r="1590" spans="6:10" x14ac:dyDescent="0.3">
      <c r="F1590" s="19">
        <v>41956</v>
      </c>
      <c r="G1590" s="19">
        <f t="shared" si="27"/>
        <v>41956</v>
      </c>
      <c r="H1590" s="1">
        <v>11</v>
      </c>
      <c r="I1590" s="1">
        <v>13</v>
      </c>
      <c r="J1590" s="1">
        <v>2014</v>
      </c>
    </row>
    <row r="1591" spans="6:10" x14ac:dyDescent="0.3">
      <c r="F1591" s="19">
        <v>41958</v>
      </c>
      <c r="G1591" s="19">
        <f t="shared" si="27"/>
        <v>41958</v>
      </c>
      <c r="H1591" s="1">
        <v>11</v>
      </c>
      <c r="I1591" s="1">
        <v>15</v>
      </c>
      <c r="J1591" s="1">
        <v>2014</v>
      </c>
    </row>
    <row r="1592" spans="6:10" x14ac:dyDescent="0.3">
      <c r="F1592" s="19">
        <v>43148</v>
      </c>
      <c r="G1592" s="19">
        <f t="shared" si="27"/>
        <v>43148</v>
      </c>
      <c r="H1592" s="1">
        <v>2</v>
      </c>
      <c r="I1592" s="1">
        <v>17</v>
      </c>
      <c r="J1592" s="1">
        <v>2018</v>
      </c>
    </row>
    <row r="1593" spans="6:10" x14ac:dyDescent="0.3">
      <c r="F1593" s="19">
        <v>42848</v>
      </c>
      <c r="G1593" s="19">
        <f t="shared" si="27"/>
        <v>42848</v>
      </c>
      <c r="H1593" s="1">
        <v>4</v>
      </c>
      <c r="I1593" s="1">
        <v>23</v>
      </c>
      <c r="J1593" s="1">
        <v>2017</v>
      </c>
    </row>
    <row r="1594" spans="6:10" x14ac:dyDescent="0.3">
      <c r="F1594" s="19">
        <v>43154</v>
      </c>
      <c r="G1594" s="19">
        <f t="shared" si="27"/>
        <v>43154</v>
      </c>
      <c r="H1594" s="1">
        <v>2</v>
      </c>
      <c r="I1594" s="1">
        <v>23</v>
      </c>
      <c r="J1594" s="1">
        <v>2018</v>
      </c>
    </row>
    <row r="1595" spans="6:10" x14ac:dyDescent="0.3">
      <c r="F1595" s="19">
        <v>42651</v>
      </c>
      <c r="G1595" s="19">
        <f t="shared" si="27"/>
        <v>42651</v>
      </c>
      <c r="H1595" s="1">
        <v>10</v>
      </c>
      <c r="I1595" s="1">
        <v>8</v>
      </c>
      <c r="J1595" s="1">
        <v>2016</v>
      </c>
    </row>
    <row r="1596" spans="6:10" x14ac:dyDescent="0.3">
      <c r="F1596" s="19">
        <v>42295</v>
      </c>
      <c r="G1596" s="19">
        <f t="shared" si="27"/>
        <v>42295</v>
      </c>
      <c r="H1596" s="1">
        <v>10</v>
      </c>
      <c r="I1596" s="1">
        <v>18</v>
      </c>
      <c r="J1596" s="1">
        <v>2015</v>
      </c>
    </row>
    <row r="1597" spans="6:10" x14ac:dyDescent="0.3">
      <c r="F1597" s="19">
        <v>43410</v>
      </c>
      <c r="G1597" s="19">
        <f t="shared" si="27"/>
        <v>43410</v>
      </c>
      <c r="H1597" s="1">
        <v>11</v>
      </c>
      <c r="I1597" s="1">
        <v>6</v>
      </c>
      <c r="J1597" s="1">
        <v>2018</v>
      </c>
    </row>
    <row r="1598" spans="6:10" x14ac:dyDescent="0.3">
      <c r="F1598" s="19">
        <v>43252</v>
      </c>
      <c r="G1598" s="19">
        <f t="shared" si="27"/>
        <v>43252</v>
      </c>
      <c r="H1598" s="1">
        <v>6</v>
      </c>
      <c r="I1598" s="1">
        <v>1</v>
      </c>
      <c r="J1598" s="1">
        <v>2018</v>
      </c>
    </row>
    <row r="1599" spans="6:10" x14ac:dyDescent="0.3">
      <c r="F1599" s="19">
        <v>42425</v>
      </c>
      <c r="G1599" s="19">
        <f t="shared" si="27"/>
        <v>42425</v>
      </c>
      <c r="H1599" s="1">
        <v>2</v>
      </c>
      <c r="I1599" s="1">
        <v>25</v>
      </c>
      <c r="J1599" s="1">
        <v>2016</v>
      </c>
    </row>
    <row r="1600" spans="6:10" x14ac:dyDescent="0.3">
      <c r="F1600" s="19">
        <v>41749</v>
      </c>
      <c r="G1600" s="19">
        <f t="shared" si="27"/>
        <v>41749</v>
      </c>
      <c r="H1600" s="1">
        <v>4</v>
      </c>
      <c r="I1600" s="1">
        <v>20</v>
      </c>
      <c r="J1600" s="1">
        <v>2014</v>
      </c>
    </row>
    <row r="1601" spans="6:10" x14ac:dyDescent="0.3">
      <c r="F1601" s="19">
        <v>41992</v>
      </c>
      <c r="G1601" s="19">
        <f t="shared" si="27"/>
        <v>41992</v>
      </c>
      <c r="H1601" s="1">
        <v>12</v>
      </c>
      <c r="I1601" s="1">
        <v>19</v>
      </c>
      <c r="J1601" s="1">
        <v>2014</v>
      </c>
    </row>
    <row r="1602" spans="6:10" x14ac:dyDescent="0.3">
      <c r="F1602" s="19">
        <v>41713</v>
      </c>
      <c r="G1602" s="19">
        <f t="shared" si="27"/>
        <v>41713</v>
      </c>
      <c r="H1602" s="1">
        <v>3</v>
      </c>
      <c r="I1602" s="1">
        <v>15</v>
      </c>
      <c r="J1602" s="1">
        <v>2014</v>
      </c>
    </row>
    <row r="1603" spans="6:10" x14ac:dyDescent="0.3">
      <c r="F1603" s="19">
        <v>42557</v>
      </c>
      <c r="G1603" s="19">
        <f t="shared" ref="G1603:G1666" si="28">DATE(J1603,H1603,I1603)</f>
        <v>42557</v>
      </c>
      <c r="H1603" s="1">
        <v>7</v>
      </c>
      <c r="I1603" s="1">
        <v>6</v>
      </c>
      <c r="J1603" s="1">
        <v>2016</v>
      </c>
    </row>
    <row r="1604" spans="6:10" x14ac:dyDescent="0.3">
      <c r="F1604" s="19">
        <v>42242</v>
      </c>
      <c r="G1604" s="19">
        <f t="shared" si="28"/>
        <v>42242</v>
      </c>
      <c r="H1604" s="1">
        <v>8</v>
      </c>
      <c r="I1604" s="1">
        <v>26</v>
      </c>
      <c r="J1604" s="1">
        <v>2015</v>
      </c>
    </row>
    <row r="1605" spans="6:10" x14ac:dyDescent="0.3">
      <c r="F1605" s="19">
        <v>42818</v>
      </c>
      <c r="G1605" s="19">
        <f t="shared" si="28"/>
        <v>42818</v>
      </c>
      <c r="H1605" s="1">
        <v>3</v>
      </c>
      <c r="I1605" s="1">
        <v>24</v>
      </c>
      <c r="J1605" s="1">
        <v>2017</v>
      </c>
    </row>
    <row r="1606" spans="6:10" x14ac:dyDescent="0.3">
      <c r="F1606" s="19">
        <v>42134</v>
      </c>
      <c r="G1606" s="19">
        <f t="shared" si="28"/>
        <v>42134</v>
      </c>
      <c r="H1606" s="1">
        <v>5</v>
      </c>
      <c r="I1606" s="1">
        <v>10</v>
      </c>
      <c r="J1606" s="1">
        <v>2015</v>
      </c>
    </row>
    <row r="1607" spans="6:10" x14ac:dyDescent="0.3">
      <c r="F1607" s="19">
        <v>42708</v>
      </c>
      <c r="G1607" s="19">
        <f t="shared" si="28"/>
        <v>42708</v>
      </c>
      <c r="H1607" s="1">
        <v>12</v>
      </c>
      <c r="I1607" s="1">
        <v>4</v>
      </c>
      <c r="J1607" s="1">
        <v>2016</v>
      </c>
    </row>
    <row r="1608" spans="6:10" x14ac:dyDescent="0.3">
      <c r="F1608" s="19">
        <v>41805</v>
      </c>
      <c r="G1608" s="19">
        <f t="shared" si="28"/>
        <v>41805</v>
      </c>
      <c r="H1608" s="1">
        <v>6</v>
      </c>
      <c r="I1608" s="1">
        <v>15</v>
      </c>
      <c r="J1608" s="1">
        <v>2014</v>
      </c>
    </row>
    <row r="1609" spans="6:10" x14ac:dyDescent="0.3">
      <c r="F1609" s="19">
        <v>41963</v>
      </c>
      <c r="G1609" s="19">
        <f t="shared" si="28"/>
        <v>41963</v>
      </c>
      <c r="H1609" s="1">
        <v>11</v>
      </c>
      <c r="I1609" s="1">
        <v>20</v>
      </c>
      <c r="J1609" s="1">
        <v>2014</v>
      </c>
    </row>
    <row r="1610" spans="6:10" x14ac:dyDescent="0.3">
      <c r="F1610" s="19">
        <v>41798</v>
      </c>
      <c r="G1610" s="19">
        <f t="shared" si="28"/>
        <v>41798</v>
      </c>
      <c r="H1610" s="1">
        <v>6</v>
      </c>
      <c r="I1610" s="1">
        <v>8</v>
      </c>
      <c r="J1610" s="1">
        <v>2014</v>
      </c>
    </row>
    <row r="1611" spans="6:10" x14ac:dyDescent="0.3">
      <c r="F1611" s="19">
        <v>42022</v>
      </c>
      <c r="G1611" s="19">
        <f t="shared" si="28"/>
        <v>42022</v>
      </c>
      <c r="H1611" s="1">
        <v>1</v>
      </c>
      <c r="I1611" s="1">
        <v>18</v>
      </c>
      <c r="J1611" s="1">
        <v>2015</v>
      </c>
    </row>
    <row r="1612" spans="6:10" x14ac:dyDescent="0.3">
      <c r="F1612" s="19">
        <v>41859</v>
      </c>
      <c r="G1612" s="19">
        <f t="shared" si="28"/>
        <v>41859</v>
      </c>
      <c r="H1612" s="1">
        <v>8</v>
      </c>
      <c r="I1612" s="1">
        <v>8</v>
      </c>
      <c r="J1612" s="1">
        <v>2014</v>
      </c>
    </row>
    <row r="1613" spans="6:10" x14ac:dyDescent="0.3">
      <c r="F1613" s="19">
        <v>42989</v>
      </c>
      <c r="G1613" s="19">
        <f t="shared" si="28"/>
        <v>42989</v>
      </c>
      <c r="H1613" s="1">
        <v>9</v>
      </c>
      <c r="I1613" s="1">
        <v>11</v>
      </c>
      <c r="J1613" s="1">
        <v>2017</v>
      </c>
    </row>
    <row r="1614" spans="6:10" x14ac:dyDescent="0.3">
      <c r="F1614" s="19">
        <v>42269</v>
      </c>
      <c r="G1614" s="19">
        <f t="shared" si="28"/>
        <v>42269</v>
      </c>
      <c r="H1614" s="1">
        <v>9</v>
      </c>
      <c r="I1614" s="1">
        <v>22</v>
      </c>
      <c r="J1614" s="1">
        <v>2015</v>
      </c>
    </row>
    <row r="1615" spans="6:10" x14ac:dyDescent="0.3">
      <c r="F1615" s="19">
        <v>42698</v>
      </c>
      <c r="G1615" s="19">
        <f t="shared" si="28"/>
        <v>42698</v>
      </c>
      <c r="H1615" s="1">
        <v>11</v>
      </c>
      <c r="I1615" s="1">
        <v>24</v>
      </c>
      <c r="J1615" s="1">
        <v>2016</v>
      </c>
    </row>
    <row r="1616" spans="6:10" x14ac:dyDescent="0.3">
      <c r="F1616" s="19">
        <v>42350</v>
      </c>
      <c r="G1616" s="19">
        <f t="shared" si="28"/>
        <v>42350</v>
      </c>
      <c r="H1616" s="1">
        <v>12</v>
      </c>
      <c r="I1616" s="1">
        <v>12</v>
      </c>
      <c r="J1616" s="1">
        <v>2015</v>
      </c>
    </row>
    <row r="1617" spans="6:10" x14ac:dyDescent="0.3">
      <c r="F1617" s="19">
        <v>43319</v>
      </c>
      <c r="G1617" s="19">
        <f t="shared" si="28"/>
        <v>43319</v>
      </c>
      <c r="H1617" s="1">
        <v>8</v>
      </c>
      <c r="I1617" s="1">
        <v>7</v>
      </c>
      <c r="J1617" s="1">
        <v>2018</v>
      </c>
    </row>
    <row r="1618" spans="6:10" x14ac:dyDescent="0.3">
      <c r="F1618" s="19">
        <v>42736</v>
      </c>
      <c r="G1618" s="19">
        <f t="shared" si="28"/>
        <v>42736</v>
      </c>
      <c r="H1618" s="1">
        <v>1</v>
      </c>
      <c r="I1618" s="1">
        <v>1</v>
      </c>
      <c r="J1618" s="1">
        <v>2017</v>
      </c>
    </row>
    <row r="1619" spans="6:10" x14ac:dyDescent="0.3">
      <c r="F1619" s="19">
        <v>41911</v>
      </c>
      <c r="G1619" s="19">
        <f t="shared" si="28"/>
        <v>41911</v>
      </c>
      <c r="H1619" s="1">
        <v>9</v>
      </c>
      <c r="I1619" s="1">
        <v>29</v>
      </c>
      <c r="J1619" s="1">
        <v>2014</v>
      </c>
    </row>
    <row r="1620" spans="6:10" x14ac:dyDescent="0.3">
      <c r="F1620" s="19">
        <v>42853</v>
      </c>
      <c r="G1620" s="19">
        <f t="shared" si="28"/>
        <v>42853</v>
      </c>
      <c r="H1620" s="1">
        <v>4</v>
      </c>
      <c r="I1620" s="1">
        <v>28</v>
      </c>
      <c r="J1620" s="1">
        <v>2017</v>
      </c>
    </row>
    <row r="1621" spans="6:10" x14ac:dyDescent="0.3">
      <c r="F1621" s="19">
        <v>41819</v>
      </c>
      <c r="G1621" s="19">
        <f t="shared" si="28"/>
        <v>41819</v>
      </c>
      <c r="H1621" s="1">
        <v>6</v>
      </c>
      <c r="I1621" s="1">
        <v>29</v>
      </c>
      <c r="J1621" s="1">
        <v>2014</v>
      </c>
    </row>
    <row r="1622" spans="6:10" x14ac:dyDescent="0.3">
      <c r="F1622" s="19">
        <v>42279</v>
      </c>
      <c r="G1622" s="19">
        <f t="shared" si="28"/>
        <v>42279</v>
      </c>
      <c r="H1622" s="1">
        <v>10</v>
      </c>
      <c r="I1622" s="1">
        <v>2</v>
      </c>
      <c r="J1622" s="1">
        <v>2015</v>
      </c>
    </row>
    <row r="1623" spans="6:10" x14ac:dyDescent="0.3">
      <c r="F1623" s="19">
        <v>43279</v>
      </c>
      <c r="G1623" s="19">
        <f t="shared" si="28"/>
        <v>43279</v>
      </c>
      <c r="H1623" s="1">
        <v>6</v>
      </c>
      <c r="I1623" s="1">
        <v>28</v>
      </c>
      <c r="J1623" s="1">
        <v>2018</v>
      </c>
    </row>
    <row r="1624" spans="6:10" x14ac:dyDescent="0.3">
      <c r="F1624" s="19">
        <v>43245</v>
      </c>
      <c r="G1624" s="19">
        <f t="shared" si="28"/>
        <v>43245</v>
      </c>
      <c r="H1624" s="1">
        <v>5</v>
      </c>
      <c r="I1624" s="1">
        <v>25</v>
      </c>
      <c r="J1624" s="1">
        <v>2018</v>
      </c>
    </row>
    <row r="1625" spans="6:10" x14ac:dyDescent="0.3">
      <c r="F1625" s="19">
        <v>42465</v>
      </c>
      <c r="G1625" s="19">
        <f t="shared" si="28"/>
        <v>42465</v>
      </c>
      <c r="H1625" s="1">
        <v>4</v>
      </c>
      <c r="I1625" s="1">
        <v>5</v>
      </c>
      <c r="J1625" s="1">
        <v>2016</v>
      </c>
    </row>
    <row r="1626" spans="6:10" x14ac:dyDescent="0.3">
      <c r="F1626" s="19">
        <v>42633</v>
      </c>
      <c r="G1626" s="19">
        <f t="shared" si="28"/>
        <v>42633</v>
      </c>
      <c r="H1626" s="1">
        <v>9</v>
      </c>
      <c r="I1626" s="1">
        <v>20</v>
      </c>
      <c r="J1626" s="1">
        <v>2016</v>
      </c>
    </row>
    <row r="1627" spans="6:10" x14ac:dyDescent="0.3">
      <c r="F1627" s="19">
        <v>41978</v>
      </c>
      <c r="G1627" s="19">
        <f t="shared" si="28"/>
        <v>41978</v>
      </c>
      <c r="H1627" s="1">
        <v>12</v>
      </c>
      <c r="I1627" s="1">
        <v>5</v>
      </c>
      <c r="J1627" s="1">
        <v>2014</v>
      </c>
    </row>
    <row r="1628" spans="6:10" x14ac:dyDescent="0.3">
      <c r="F1628" s="19">
        <v>43422</v>
      </c>
      <c r="G1628" s="19">
        <f t="shared" si="28"/>
        <v>43422</v>
      </c>
      <c r="H1628" s="1">
        <v>11</v>
      </c>
      <c r="I1628" s="1">
        <v>18</v>
      </c>
      <c r="J1628" s="1">
        <v>2018</v>
      </c>
    </row>
    <row r="1629" spans="6:10" x14ac:dyDescent="0.3">
      <c r="F1629" s="19">
        <v>42786</v>
      </c>
      <c r="G1629" s="19">
        <f t="shared" si="28"/>
        <v>42786</v>
      </c>
      <c r="H1629" s="1">
        <v>2</v>
      </c>
      <c r="I1629" s="1">
        <v>20</v>
      </c>
      <c r="J1629" s="1">
        <v>2017</v>
      </c>
    </row>
    <row r="1630" spans="6:10" x14ac:dyDescent="0.3">
      <c r="F1630" s="19">
        <v>42341</v>
      </c>
      <c r="G1630" s="19">
        <f t="shared" si="28"/>
        <v>42341</v>
      </c>
      <c r="H1630" s="1">
        <v>12</v>
      </c>
      <c r="I1630" s="1">
        <v>3</v>
      </c>
      <c r="J1630" s="1">
        <v>2015</v>
      </c>
    </row>
    <row r="1631" spans="6:10" x14ac:dyDescent="0.3">
      <c r="F1631" s="19">
        <v>42852</v>
      </c>
      <c r="G1631" s="19">
        <f t="shared" si="28"/>
        <v>42852</v>
      </c>
      <c r="H1631" s="1">
        <v>4</v>
      </c>
      <c r="I1631" s="1">
        <v>27</v>
      </c>
      <c r="J1631" s="1">
        <v>2017</v>
      </c>
    </row>
    <row r="1632" spans="6:10" x14ac:dyDescent="0.3">
      <c r="F1632" s="19">
        <v>41836</v>
      </c>
      <c r="G1632" s="19">
        <f t="shared" si="28"/>
        <v>41836</v>
      </c>
      <c r="H1632" s="1">
        <v>7</v>
      </c>
      <c r="I1632" s="1">
        <v>16</v>
      </c>
      <c r="J1632" s="1">
        <v>2014</v>
      </c>
    </row>
    <row r="1633" spans="6:10" x14ac:dyDescent="0.3">
      <c r="F1633" s="19">
        <v>42325</v>
      </c>
      <c r="G1633" s="19">
        <f t="shared" si="28"/>
        <v>42325</v>
      </c>
      <c r="H1633" s="1">
        <v>11</v>
      </c>
      <c r="I1633" s="1">
        <v>17</v>
      </c>
      <c r="J1633" s="1">
        <v>2015</v>
      </c>
    </row>
    <row r="1634" spans="6:10" x14ac:dyDescent="0.3">
      <c r="F1634" s="19">
        <v>42863</v>
      </c>
      <c r="G1634" s="19">
        <f t="shared" si="28"/>
        <v>42863</v>
      </c>
      <c r="H1634" s="1">
        <v>5</v>
      </c>
      <c r="I1634" s="1">
        <v>8</v>
      </c>
      <c r="J1634" s="1">
        <v>2017</v>
      </c>
    </row>
    <row r="1635" spans="6:10" x14ac:dyDescent="0.3">
      <c r="F1635" s="19">
        <v>42085</v>
      </c>
      <c r="G1635" s="19">
        <f t="shared" si="28"/>
        <v>42085</v>
      </c>
      <c r="H1635" s="1">
        <v>3</v>
      </c>
      <c r="I1635" s="1">
        <v>22</v>
      </c>
      <c r="J1635" s="1">
        <v>2015</v>
      </c>
    </row>
    <row r="1636" spans="6:10" x14ac:dyDescent="0.3">
      <c r="F1636" s="19">
        <v>42123</v>
      </c>
      <c r="G1636" s="19">
        <f t="shared" si="28"/>
        <v>42123</v>
      </c>
      <c r="H1636" s="1">
        <v>4</v>
      </c>
      <c r="I1636" s="1">
        <v>29</v>
      </c>
      <c r="J1636" s="1">
        <v>2015</v>
      </c>
    </row>
    <row r="1637" spans="6:10" x14ac:dyDescent="0.3">
      <c r="F1637" s="19">
        <v>42073</v>
      </c>
      <c r="G1637" s="19">
        <f t="shared" si="28"/>
        <v>42073</v>
      </c>
      <c r="H1637" s="1">
        <v>3</v>
      </c>
      <c r="I1637" s="1">
        <v>10</v>
      </c>
      <c r="J1637" s="1">
        <v>2015</v>
      </c>
    </row>
    <row r="1638" spans="6:10" x14ac:dyDescent="0.3">
      <c r="F1638" s="19">
        <v>41864</v>
      </c>
      <c r="G1638" s="19">
        <f t="shared" si="28"/>
        <v>41864</v>
      </c>
      <c r="H1638" s="1">
        <v>8</v>
      </c>
      <c r="I1638" s="1">
        <v>13</v>
      </c>
      <c r="J1638" s="1">
        <v>2014</v>
      </c>
    </row>
    <row r="1639" spans="6:10" x14ac:dyDescent="0.3">
      <c r="F1639" s="19">
        <v>41709</v>
      </c>
      <c r="G1639" s="19">
        <f t="shared" si="28"/>
        <v>41709</v>
      </c>
      <c r="H1639" s="1">
        <v>3</v>
      </c>
      <c r="I1639" s="1">
        <v>11</v>
      </c>
      <c r="J1639" s="1">
        <v>2014</v>
      </c>
    </row>
    <row r="1640" spans="6:10" x14ac:dyDescent="0.3">
      <c r="F1640" s="19">
        <v>42806</v>
      </c>
      <c r="G1640" s="19">
        <f t="shared" si="28"/>
        <v>42806</v>
      </c>
      <c r="H1640" s="1">
        <v>3</v>
      </c>
      <c r="I1640" s="1">
        <v>12</v>
      </c>
      <c r="J1640" s="1">
        <v>2017</v>
      </c>
    </row>
    <row r="1641" spans="6:10" x14ac:dyDescent="0.3">
      <c r="F1641" s="19">
        <v>42618</v>
      </c>
      <c r="G1641" s="19">
        <f t="shared" si="28"/>
        <v>42618</v>
      </c>
      <c r="H1641" s="1">
        <v>9</v>
      </c>
      <c r="I1641" s="1">
        <v>5</v>
      </c>
      <c r="J1641" s="1">
        <v>2016</v>
      </c>
    </row>
    <row r="1642" spans="6:10" x14ac:dyDescent="0.3">
      <c r="F1642" s="19">
        <v>41927</v>
      </c>
      <c r="G1642" s="19">
        <f t="shared" si="28"/>
        <v>41927</v>
      </c>
      <c r="H1642" s="1">
        <v>10</v>
      </c>
      <c r="I1642" s="1">
        <v>15</v>
      </c>
      <c r="J1642" s="1">
        <v>2014</v>
      </c>
    </row>
    <row r="1643" spans="6:10" x14ac:dyDescent="0.3">
      <c r="F1643" s="19">
        <v>43304</v>
      </c>
      <c r="G1643" s="19">
        <f t="shared" si="28"/>
        <v>43304</v>
      </c>
      <c r="H1643" s="1">
        <v>7</v>
      </c>
      <c r="I1643" s="1">
        <v>23</v>
      </c>
      <c r="J1643" s="1">
        <v>2018</v>
      </c>
    </row>
    <row r="1644" spans="6:10" x14ac:dyDescent="0.3">
      <c r="F1644" s="19">
        <v>41866</v>
      </c>
      <c r="G1644" s="19">
        <f t="shared" si="28"/>
        <v>41866</v>
      </c>
      <c r="H1644" s="1">
        <v>8</v>
      </c>
      <c r="I1644" s="1">
        <v>15</v>
      </c>
      <c r="J1644" s="1">
        <v>2014</v>
      </c>
    </row>
    <row r="1645" spans="6:10" x14ac:dyDescent="0.3">
      <c r="F1645" s="19">
        <v>42965</v>
      </c>
      <c r="G1645" s="19">
        <f t="shared" si="28"/>
        <v>42965</v>
      </c>
      <c r="H1645" s="1">
        <v>8</v>
      </c>
      <c r="I1645" s="1">
        <v>18</v>
      </c>
      <c r="J1645" s="1">
        <v>2017</v>
      </c>
    </row>
    <row r="1646" spans="6:10" x14ac:dyDescent="0.3">
      <c r="F1646" s="19">
        <v>41871</v>
      </c>
      <c r="G1646" s="19">
        <f t="shared" si="28"/>
        <v>41871</v>
      </c>
      <c r="H1646" s="1">
        <v>8</v>
      </c>
      <c r="I1646" s="1">
        <v>20</v>
      </c>
      <c r="J1646" s="1">
        <v>2014</v>
      </c>
    </row>
    <row r="1647" spans="6:10" x14ac:dyDescent="0.3">
      <c r="F1647" s="19">
        <v>42027</v>
      </c>
      <c r="G1647" s="19">
        <f t="shared" si="28"/>
        <v>42027</v>
      </c>
      <c r="H1647" s="1">
        <v>1</v>
      </c>
      <c r="I1647" s="1">
        <v>23</v>
      </c>
      <c r="J1647" s="1">
        <v>2015</v>
      </c>
    </row>
    <row r="1648" spans="6:10" x14ac:dyDescent="0.3">
      <c r="F1648" s="19">
        <v>42330</v>
      </c>
      <c r="G1648" s="19">
        <f t="shared" si="28"/>
        <v>42330</v>
      </c>
      <c r="H1648" s="1">
        <v>11</v>
      </c>
      <c r="I1648" s="1">
        <v>22</v>
      </c>
      <c r="J1648" s="1">
        <v>2015</v>
      </c>
    </row>
    <row r="1649" spans="6:10" x14ac:dyDescent="0.3">
      <c r="F1649" s="19">
        <v>43181</v>
      </c>
      <c r="G1649" s="19">
        <f t="shared" si="28"/>
        <v>43181</v>
      </c>
      <c r="H1649" s="1">
        <v>3</v>
      </c>
      <c r="I1649" s="1">
        <v>22</v>
      </c>
      <c r="J1649" s="1">
        <v>2018</v>
      </c>
    </row>
    <row r="1650" spans="6:10" x14ac:dyDescent="0.3">
      <c r="F1650" s="19">
        <v>43310</v>
      </c>
      <c r="G1650" s="19">
        <f t="shared" si="28"/>
        <v>43310</v>
      </c>
      <c r="H1650" s="1">
        <v>7</v>
      </c>
      <c r="I1650" s="1">
        <v>29</v>
      </c>
      <c r="J1650" s="1">
        <v>2018</v>
      </c>
    </row>
    <row r="1651" spans="6:10" x14ac:dyDescent="0.3">
      <c r="F1651" s="19">
        <v>42294</v>
      </c>
      <c r="G1651" s="19">
        <f t="shared" si="28"/>
        <v>42294</v>
      </c>
      <c r="H1651" s="1">
        <v>10</v>
      </c>
      <c r="I1651" s="1">
        <v>17</v>
      </c>
      <c r="J1651" s="1">
        <v>2015</v>
      </c>
    </row>
    <row r="1652" spans="6:10" x14ac:dyDescent="0.3">
      <c r="F1652" s="19">
        <v>42488</v>
      </c>
      <c r="G1652" s="19">
        <f t="shared" si="28"/>
        <v>42488</v>
      </c>
      <c r="H1652" s="1">
        <v>4</v>
      </c>
      <c r="I1652" s="1">
        <v>28</v>
      </c>
      <c r="J1652" s="1">
        <v>2016</v>
      </c>
    </row>
    <row r="1653" spans="6:10" x14ac:dyDescent="0.3">
      <c r="F1653" s="19">
        <v>42996</v>
      </c>
      <c r="G1653" s="19">
        <f t="shared" si="28"/>
        <v>42996</v>
      </c>
      <c r="H1653" s="1">
        <v>9</v>
      </c>
      <c r="I1653" s="1">
        <v>18</v>
      </c>
      <c r="J1653" s="1">
        <v>2017</v>
      </c>
    </row>
    <row r="1654" spans="6:10" x14ac:dyDescent="0.3">
      <c r="F1654" s="19">
        <v>42689</v>
      </c>
      <c r="G1654" s="19">
        <f t="shared" si="28"/>
        <v>42689</v>
      </c>
      <c r="H1654" s="1">
        <v>11</v>
      </c>
      <c r="I1654" s="1">
        <v>15</v>
      </c>
      <c r="J1654" s="1">
        <v>2016</v>
      </c>
    </row>
    <row r="1655" spans="6:10" x14ac:dyDescent="0.3">
      <c r="F1655" s="19">
        <v>42286</v>
      </c>
      <c r="G1655" s="19">
        <f t="shared" si="28"/>
        <v>42286</v>
      </c>
      <c r="H1655" s="1">
        <v>10</v>
      </c>
      <c r="I1655" s="1">
        <v>9</v>
      </c>
      <c r="J1655" s="1">
        <v>2015</v>
      </c>
    </row>
    <row r="1656" spans="6:10" x14ac:dyDescent="0.3">
      <c r="F1656" s="19">
        <v>41671</v>
      </c>
      <c r="G1656" s="19">
        <f t="shared" si="28"/>
        <v>41671</v>
      </c>
      <c r="H1656" s="1">
        <v>2</v>
      </c>
      <c r="I1656" s="1">
        <v>1</v>
      </c>
      <c r="J1656" s="1">
        <v>2014</v>
      </c>
    </row>
    <row r="1657" spans="6:10" x14ac:dyDescent="0.3">
      <c r="F1657" s="19">
        <v>43241</v>
      </c>
      <c r="G1657" s="19">
        <f t="shared" si="28"/>
        <v>43241</v>
      </c>
      <c r="H1657" s="1">
        <v>5</v>
      </c>
      <c r="I1657" s="1">
        <v>21</v>
      </c>
      <c r="J1657" s="1">
        <v>2018</v>
      </c>
    </row>
    <row r="1658" spans="6:10" x14ac:dyDescent="0.3">
      <c r="F1658" s="19">
        <v>42341</v>
      </c>
      <c r="G1658" s="19">
        <f t="shared" si="28"/>
        <v>42341</v>
      </c>
      <c r="H1658" s="1">
        <v>12</v>
      </c>
      <c r="I1658" s="1">
        <v>3</v>
      </c>
      <c r="J1658" s="1">
        <v>2015</v>
      </c>
    </row>
    <row r="1659" spans="6:10" x14ac:dyDescent="0.3">
      <c r="F1659" s="19">
        <v>41880</v>
      </c>
      <c r="G1659" s="19">
        <f t="shared" si="28"/>
        <v>41880</v>
      </c>
      <c r="H1659" s="1">
        <v>8</v>
      </c>
      <c r="I1659" s="1">
        <v>29</v>
      </c>
      <c r="J1659" s="1">
        <v>2014</v>
      </c>
    </row>
    <row r="1660" spans="6:10" x14ac:dyDescent="0.3">
      <c r="F1660" s="19">
        <v>42799</v>
      </c>
      <c r="G1660" s="19">
        <f t="shared" si="28"/>
        <v>42799</v>
      </c>
      <c r="H1660" s="1">
        <v>3</v>
      </c>
      <c r="I1660" s="1">
        <v>5</v>
      </c>
      <c r="J1660" s="1">
        <v>2017</v>
      </c>
    </row>
    <row r="1661" spans="6:10" x14ac:dyDescent="0.3">
      <c r="F1661" s="19">
        <v>42426</v>
      </c>
      <c r="G1661" s="19">
        <f t="shared" si="28"/>
        <v>42426</v>
      </c>
      <c r="H1661" s="1">
        <v>2</v>
      </c>
      <c r="I1661" s="1">
        <v>26</v>
      </c>
      <c r="J1661" s="1">
        <v>2016</v>
      </c>
    </row>
    <row r="1662" spans="6:10" x14ac:dyDescent="0.3">
      <c r="F1662" s="19">
        <v>43327</v>
      </c>
      <c r="G1662" s="19">
        <f t="shared" si="28"/>
        <v>43327</v>
      </c>
      <c r="H1662" s="1">
        <v>8</v>
      </c>
      <c r="I1662" s="1">
        <v>15</v>
      </c>
      <c r="J1662" s="1">
        <v>2018</v>
      </c>
    </row>
    <row r="1663" spans="6:10" x14ac:dyDescent="0.3">
      <c r="F1663" s="19">
        <v>42990</v>
      </c>
      <c r="G1663" s="19">
        <f t="shared" si="28"/>
        <v>42990</v>
      </c>
      <c r="H1663" s="1">
        <v>9</v>
      </c>
      <c r="I1663" s="1">
        <v>12</v>
      </c>
      <c r="J1663" s="1">
        <v>2017</v>
      </c>
    </row>
    <row r="1664" spans="6:10" x14ac:dyDescent="0.3">
      <c r="F1664" s="19">
        <v>43076</v>
      </c>
      <c r="G1664" s="19">
        <f t="shared" si="28"/>
        <v>43076</v>
      </c>
      <c r="H1664" s="1">
        <v>12</v>
      </c>
      <c r="I1664" s="1">
        <v>7</v>
      </c>
      <c r="J1664" s="1">
        <v>2017</v>
      </c>
    </row>
    <row r="1665" spans="6:10" x14ac:dyDescent="0.3">
      <c r="F1665" s="19">
        <v>42726</v>
      </c>
      <c r="G1665" s="19">
        <f t="shared" si="28"/>
        <v>42726</v>
      </c>
      <c r="H1665" s="1">
        <v>12</v>
      </c>
      <c r="I1665" s="1">
        <v>22</v>
      </c>
      <c r="J1665" s="1">
        <v>2016</v>
      </c>
    </row>
    <row r="1666" spans="6:10" x14ac:dyDescent="0.3">
      <c r="F1666" s="19">
        <v>42291</v>
      </c>
      <c r="G1666" s="19">
        <f t="shared" si="28"/>
        <v>42291</v>
      </c>
      <c r="H1666" s="1">
        <v>10</v>
      </c>
      <c r="I1666" s="1">
        <v>14</v>
      </c>
      <c r="J1666" s="1">
        <v>2015</v>
      </c>
    </row>
    <row r="1667" spans="6:10" x14ac:dyDescent="0.3">
      <c r="F1667" s="19">
        <v>42609</v>
      </c>
      <c r="G1667" s="19">
        <f t="shared" ref="G1667:G1730" si="29">DATE(J1667,H1667,I1667)</f>
        <v>42609</v>
      </c>
      <c r="H1667" s="1">
        <v>8</v>
      </c>
      <c r="I1667" s="1">
        <v>27</v>
      </c>
      <c r="J1667" s="1">
        <v>2016</v>
      </c>
    </row>
    <row r="1668" spans="6:10" x14ac:dyDescent="0.3">
      <c r="F1668" s="19">
        <v>42060</v>
      </c>
      <c r="G1668" s="19">
        <f t="shared" si="29"/>
        <v>42060</v>
      </c>
      <c r="H1668" s="1">
        <v>2</v>
      </c>
      <c r="I1668" s="1">
        <v>25</v>
      </c>
      <c r="J1668" s="1">
        <v>2015</v>
      </c>
    </row>
    <row r="1669" spans="6:10" x14ac:dyDescent="0.3">
      <c r="F1669" s="19">
        <v>42820</v>
      </c>
      <c r="G1669" s="19">
        <f t="shared" si="29"/>
        <v>42820</v>
      </c>
      <c r="H1669" s="1">
        <v>3</v>
      </c>
      <c r="I1669" s="1">
        <v>26</v>
      </c>
      <c r="J1669" s="1">
        <v>2017</v>
      </c>
    </row>
    <row r="1670" spans="6:10" x14ac:dyDescent="0.3">
      <c r="F1670" s="19">
        <v>42277</v>
      </c>
      <c r="G1670" s="19">
        <f t="shared" si="29"/>
        <v>42277</v>
      </c>
      <c r="H1670" s="1">
        <v>9</v>
      </c>
      <c r="I1670" s="1">
        <v>30</v>
      </c>
      <c r="J1670" s="1">
        <v>2015</v>
      </c>
    </row>
    <row r="1671" spans="6:10" x14ac:dyDescent="0.3">
      <c r="F1671" s="19">
        <v>41867</v>
      </c>
      <c r="G1671" s="19">
        <f t="shared" si="29"/>
        <v>41867</v>
      </c>
      <c r="H1671" s="1">
        <v>8</v>
      </c>
      <c r="I1671" s="1">
        <v>16</v>
      </c>
      <c r="J1671" s="1">
        <v>2014</v>
      </c>
    </row>
    <row r="1672" spans="6:10" x14ac:dyDescent="0.3">
      <c r="F1672" s="19">
        <v>41763</v>
      </c>
      <c r="G1672" s="19">
        <f t="shared" si="29"/>
        <v>41763</v>
      </c>
      <c r="H1672" s="1">
        <v>5</v>
      </c>
      <c r="I1672" s="1">
        <v>4</v>
      </c>
      <c r="J1672" s="1">
        <v>2014</v>
      </c>
    </row>
    <row r="1673" spans="6:10" x14ac:dyDescent="0.3">
      <c r="F1673" s="19">
        <v>42146</v>
      </c>
      <c r="G1673" s="19">
        <f t="shared" si="29"/>
        <v>42146</v>
      </c>
      <c r="H1673" s="1">
        <v>5</v>
      </c>
      <c r="I1673" s="1">
        <v>22</v>
      </c>
      <c r="J1673" s="1">
        <v>2015</v>
      </c>
    </row>
    <row r="1674" spans="6:10" x14ac:dyDescent="0.3">
      <c r="F1674" s="19">
        <v>42948</v>
      </c>
      <c r="G1674" s="19">
        <f t="shared" si="29"/>
        <v>42948</v>
      </c>
      <c r="H1674" s="1">
        <v>8</v>
      </c>
      <c r="I1674" s="1">
        <v>1</v>
      </c>
      <c r="J1674" s="1">
        <v>2017</v>
      </c>
    </row>
    <row r="1675" spans="6:10" x14ac:dyDescent="0.3">
      <c r="F1675" s="19">
        <v>42524</v>
      </c>
      <c r="G1675" s="19">
        <f t="shared" si="29"/>
        <v>42524</v>
      </c>
      <c r="H1675" s="1">
        <v>6</v>
      </c>
      <c r="I1675" s="1">
        <v>3</v>
      </c>
      <c r="J1675" s="1">
        <v>2016</v>
      </c>
    </row>
    <row r="1676" spans="6:10" x14ac:dyDescent="0.3">
      <c r="F1676" s="19">
        <v>42829</v>
      </c>
      <c r="G1676" s="19">
        <f t="shared" si="29"/>
        <v>42829</v>
      </c>
      <c r="H1676" s="1">
        <v>4</v>
      </c>
      <c r="I1676" s="1">
        <v>4</v>
      </c>
      <c r="J1676" s="1">
        <v>2017</v>
      </c>
    </row>
    <row r="1677" spans="6:10" x14ac:dyDescent="0.3">
      <c r="F1677" s="19">
        <v>42403</v>
      </c>
      <c r="G1677" s="19">
        <f t="shared" si="29"/>
        <v>42403</v>
      </c>
      <c r="H1677" s="1">
        <v>2</v>
      </c>
      <c r="I1677" s="1">
        <v>3</v>
      </c>
      <c r="J1677" s="1">
        <v>2016</v>
      </c>
    </row>
    <row r="1678" spans="6:10" x14ac:dyDescent="0.3">
      <c r="F1678" s="19">
        <v>41945</v>
      </c>
      <c r="G1678" s="19">
        <f t="shared" si="29"/>
        <v>41945</v>
      </c>
      <c r="H1678" s="1">
        <v>11</v>
      </c>
      <c r="I1678" s="1">
        <v>2</v>
      </c>
      <c r="J1678" s="1">
        <v>2014</v>
      </c>
    </row>
    <row r="1679" spans="6:10" x14ac:dyDescent="0.3">
      <c r="F1679" s="19">
        <v>42640</v>
      </c>
      <c r="G1679" s="19">
        <f t="shared" si="29"/>
        <v>42640</v>
      </c>
      <c r="H1679" s="1">
        <v>9</v>
      </c>
      <c r="I1679" s="1">
        <v>27</v>
      </c>
      <c r="J1679" s="1">
        <v>2016</v>
      </c>
    </row>
    <row r="1680" spans="6:10" x14ac:dyDescent="0.3">
      <c r="F1680" s="19">
        <v>42545</v>
      </c>
      <c r="G1680" s="19">
        <f t="shared" si="29"/>
        <v>42545</v>
      </c>
      <c r="H1680" s="1">
        <v>6</v>
      </c>
      <c r="I1680" s="1">
        <v>24</v>
      </c>
      <c r="J1680" s="1">
        <v>2016</v>
      </c>
    </row>
    <row r="1681" spans="6:10" x14ac:dyDescent="0.3">
      <c r="F1681" s="19">
        <v>42046</v>
      </c>
      <c r="G1681" s="19">
        <f t="shared" si="29"/>
        <v>42046</v>
      </c>
      <c r="H1681" s="1">
        <v>2</v>
      </c>
      <c r="I1681" s="1">
        <v>11</v>
      </c>
      <c r="J1681" s="1">
        <v>2015</v>
      </c>
    </row>
    <row r="1682" spans="6:10" x14ac:dyDescent="0.3">
      <c r="F1682" s="19">
        <v>42750</v>
      </c>
      <c r="G1682" s="19">
        <f t="shared" si="29"/>
        <v>42750</v>
      </c>
      <c r="H1682" s="1">
        <v>1</v>
      </c>
      <c r="I1682" s="1">
        <v>15</v>
      </c>
      <c r="J1682" s="1">
        <v>2017</v>
      </c>
    </row>
    <row r="1683" spans="6:10" x14ac:dyDescent="0.3">
      <c r="F1683" s="19">
        <v>43205</v>
      </c>
      <c r="G1683" s="19">
        <f t="shared" si="29"/>
        <v>43205</v>
      </c>
      <c r="H1683" s="1">
        <v>4</v>
      </c>
      <c r="I1683" s="1">
        <v>15</v>
      </c>
      <c r="J1683" s="1">
        <v>2018</v>
      </c>
    </row>
    <row r="1684" spans="6:10" x14ac:dyDescent="0.3">
      <c r="F1684" s="19">
        <v>41706</v>
      </c>
      <c r="G1684" s="19">
        <f t="shared" si="29"/>
        <v>41706</v>
      </c>
      <c r="H1684" s="1">
        <v>3</v>
      </c>
      <c r="I1684" s="1">
        <v>8</v>
      </c>
      <c r="J1684" s="1">
        <v>2014</v>
      </c>
    </row>
    <row r="1685" spans="6:10" x14ac:dyDescent="0.3">
      <c r="F1685" s="19">
        <v>41772</v>
      </c>
      <c r="G1685" s="19">
        <f t="shared" si="29"/>
        <v>41772</v>
      </c>
      <c r="H1685" s="1">
        <v>5</v>
      </c>
      <c r="I1685" s="1">
        <v>13</v>
      </c>
      <c r="J1685" s="1">
        <v>2014</v>
      </c>
    </row>
    <row r="1686" spans="6:10" x14ac:dyDescent="0.3">
      <c r="F1686" s="19">
        <v>42632</v>
      </c>
      <c r="G1686" s="19">
        <f t="shared" si="29"/>
        <v>42632</v>
      </c>
      <c r="H1686" s="1">
        <v>9</v>
      </c>
      <c r="I1686" s="1">
        <v>19</v>
      </c>
      <c r="J1686" s="1">
        <v>2016</v>
      </c>
    </row>
    <row r="1687" spans="6:10" x14ac:dyDescent="0.3">
      <c r="F1687" s="19">
        <v>43267</v>
      </c>
      <c r="G1687" s="19">
        <f t="shared" si="29"/>
        <v>43267</v>
      </c>
      <c r="H1687" s="1">
        <v>6</v>
      </c>
      <c r="I1687" s="1">
        <v>16</v>
      </c>
      <c r="J1687" s="1">
        <v>2018</v>
      </c>
    </row>
    <row r="1688" spans="6:10" x14ac:dyDescent="0.3">
      <c r="F1688" s="19">
        <v>42946</v>
      </c>
      <c r="G1688" s="19">
        <f t="shared" si="29"/>
        <v>42946</v>
      </c>
      <c r="H1688" s="1">
        <v>7</v>
      </c>
      <c r="I1688" s="1">
        <v>30</v>
      </c>
      <c r="J1688" s="1">
        <v>2017</v>
      </c>
    </row>
    <row r="1689" spans="6:10" x14ac:dyDescent="0.3">
      <c r="F1689" s="19">
        <v>42689</v>
      </c>
      <c r="G1689" s="19">
        <f t="shared" si="29"/>
        <v>42689</v>
      </c>
      <c r="H1689" s="1">
        <v>11</v>
      </c>
      <c r="I1689" s="1">
        <v>15</v>
      </c>
      <c r="J1689" s="1">
        <v>2016</v>
      </c>
    </row>
    <row r="1690" spans="6:10" x14ac:dyDescent="0.3">
      <c r="F1690" s="19">
        <v>42695</v>
      </c>
      <c r="G1690" s="19">
        <f t="shared" si="29"/>
        <v>42695</v>
      </c>
      <c r="H1690" s="1">
        <v>11</v>
      </c>
      <c r="I1690" s="1">
        <v>21</v>
      </c>
      <c r="J1690" s="1">
        <v>2016</v>
      </c>
    </row>
    <row r="1691" spans="6:10" x14ac:dyDescent="0.3">
      <c r="F1691" s="19">
        <v>41792</v>
      </c>
      <c r="G1691" s="19">
        <f t="shared" si="29"/>
        <v>41792</v>
      </c>
      <c r="H1691" s="1">
        <v>6</v>
      </c>
      <c r="I1691" s="1">
        <v>2</v>
      </c>
      <c r="J1691" s="1">
        <v>2014</v>
      </c>
    </row>
    <row r="1692" spans="6:10" x14ac:dyDescent="0.3">
      <c r="F1692" s="19">
        <v>43378</v>
      </c>
      <c r="G1692" s="19">
        <f t="shared" si="29"/>
        <v>43378</v>
      </c>
      <c r="H1692" s="1">
        <v>10</v>
      </c>
      <c r="I1692" s="1">
        <v>5</v>
      </c>
      <c r="J1692" s="1">
        <v>2018</v>
      </c>
    </row>
    <row r="1693" spans="6:10" x14ac:dyDescent="0.3">
      <c r="F1693" s="19">
        <v>42814</v>
      </c>
      <c r="G1693" s="19">
        <f t="shared" si="29"/>
        <v>42814</v>
      </c>
      <c r="H1693" s="1">
        <v>3</v>
      </c>
      <c r="I1693" s="1">
        <v>20</v>
      </c>
      <c r="J1693" s="1">
        <v>2017</v>
      </c>
    </row>
    <row r="1694" spans="6:10" x14ac:dyDescent="0.3">
      <c r="F1694" s="19">
        <v>43107</v>
      </c>
      <c r="G1694" s="19">
        <f t="shared" si="29"/>
        <v>43107</v>
      </c>
      <c r="H1694" s="1">
        <v>1</v>
      </c>
      <c r="I1694" s="1">
        <v>7</v>
      </c>
      <c r="J1694" s="1">
        <v>2018</v>
      </c>
    </row>
    <row r="1695" spans="6:10" x14ac:dyDescent="0.3">
      <c r="F1695" s="19">
        <v>43443</v>
      </c>
      <c r="G1695" s="19">
        <f t="shared" si="29"/>
        <v>43443</v>
      </c>
      <c r="H1695" s="1">
        <v>12</v>
      </c>
      <c r="I1695" s="1">
        <v>9</v>
      </c>
      <c r="J1695" s="1">
        <v>2018</v>
      </c>
    </row>
    <row r="1696" spans="6:10" x14ac:dyDescent="0.3">
      <c r="F1696" s="19">
        <v>42536</v>
      </c>
      <c r="G1696" s="19">
        <f t="shared" si="29"/>
        <v>42536</v>
      </c>
      <c r="H1696" s="1">
        <v>6</v>
      </c>
      <c r="I1696" s="1">
        <v>15</v>
      </c>
      <c r="J1696" s="1">
        <v>2016</v>
      </c>
    </row>
    <row r="1697" spans="6:10" x14ac:dyDescent="0.3">
      <c r="F1697" s="19">
        <v>41931</v>
      </c>
      <c r="G1697" s="19">
        <f t="shared" si="29"/>
        <v>41931</v>
      </c>
      <c r="H1697" s="1">
        <v>10</v>
      </c>
      <c r="I1697" s="1">
        <v>19</v>
      </c>
      <c r="J1697" s="1">
        <v>2014</v>
      </c>
    </row>
    <row r="1698" spans="6:10" x14ac:dyDescent="0.3">
      <c r="F1698" s="19">
        <v>43378</v>
      </c>
      <c r="G1698" s="19">
        <f t="shared" si="29"/>
        <v>43378</v>
      </c>
      <c r="H1698" s="1">
        <v>10</v>
      </c>
      <c r="I1698" s="1">
        <v>5</v>
      </c>
      <c r="J1698" s="1">
        <v>2018</v>
      </c>
    </row>
    <row r="1699" spans="6:10" x14ac:dyDescent="0.3">
      <c r="F1699" s="19">
        <v>43355</v>
      </c>
      <c r="G1699" s="19">
        <f t="shared" si="29"/>
        <v>43355</v>
      </c>
      <c r="H1699" s="1">
        <v>9</v>
      </c>
      <c r="I1699" s="1">
        <v>12</v>
      </c>
      <c r="J1699" s="1">
        <v>2018</v>
      </c>
    </row>
    <row r="1700" spans="6:10" x14ac:dyDescent="0.3">
      <c r="F1700" s="19">
        <v>43135</v>
      </c>
      <c r="G1700" s="19">
        <f t="shared" si="29"/>
        <v>43135</v>
      </c>
      <c r="H1700" s="1">
        <v>2</v>
      </c>
      <c r="I1700" s="1">
        <v>4</v>
      </c>
      <c r="J1700" s="1">
        <v>2018</v>
      </c>
    </row>
    <row r="1701" spans="6:10" x14ac:dyDescent="0.3">
      <c r="F1701" s="19">
        <v>42168</v>
      </c>
      <c r="G1701" s="19">
        <f t="shared" si="29"/>
        <v>42168</v>
      </c>
      <c r="H1701" s="1">
        <v>6</v>
      </c>
      <c r="I1701" s="1">
        <v>13</v>
      </c>
      <c r="J1701" s="1">
        <v>2015</v>
      </c>
    </row>
    <row r="1702" spans="6:10" x14ac:dyDescent="0.3">
      <c r="F1702" s="19">
        <v>42704</v>
      </c>
      <c r="G1702" s="19">
        <f t="shared" si="29"/>
        <v>42704</v>
      </c>
      <c r="H1702" s="1">
        <v>11</v>
      </c>
      <c r="I1702" s="1">
        <v>30</v>
      </c>
      <c r="J1702" s="1">
        <v>2016</v>
      </c>
    </row>
    <row r="1703" spans="6:10" x14ac:dyDescent="0.3">
      <c r="F1703" s="19">
        <v>41985</v>
      </c>
      <c r="G1703" s="19">
        <f t="shared" si="29"/>
        <v>41985</v>
      </c>
      <c r="H1703" s="1">
        <v>12</v>
      </c>
      <c r="I1703" s="1">
        <v>12</v>
      </c>
      <c r="J1703" s="1">
        <v>2014</v>
      </c>
    </row>
    <row r="1704" spans="6:10" x14ac:dyDescent="0.3">
      <c r="F1704" s="19">
        <v>43148</v>
      </c>
      <c r="G1704" s="19">
        <f t="shared" si="29"/>
        <v>43148</v>
      </c>
      <c r="H1704" s="1">
        <v>2</v>
      </c>
      <c r="I1704" s="1">
        <v>17</v>
      </c>
      <c r="J1704" s="1">
        <v>2018</v>
      </c>
    </row>
    <row r="1705" spans="6:10" x14ac:dyDescent="0.3">
      <c r="F1705" s="19">
        <v>43169</v>
      </c>
      <c r="G1705" s="19">
        <f t="shared" si="29"/>
        <v>43169</v>
      </c>
      <c r="H1705" s="1">
        <v>3</v>
      </c>
      <c r="I1705" s="1">
        <v>10</v>
      </c>
      <c r="J1705" s="1">
        <v>2018</v>
      </c>
    </row>
    <row r="1706" spans="6:10" x14ac:dyDescent="0.3">
      <c r="F1706" s="19">
        <v>43129</v>
      </c>
      <c r="G1706" s="19">
        <f t="shared" si="29"/>
        <v>43129</v>
      </c>
      <c r="H1706" s="1">
        <v>1</v>
      </c>
      <c r="I1706" s="1">
        <v>29</v>
      </c>
      <c r="J1706" s="1">
        <v>2018</v>
      </c>
    </row>
    <row r="1707" spans="6:10" x14ac:dyDescent="0.3">
      <c r="F1707" s="19">
        <v>42438</v>
      </c>
      <c r="G1707" s="19">
        <f t="shared" si="29"/>
        <v>42438</v>
      </c>
      <c r="H1707" s="1">
        <v>3</v>
      </c>
      <c r="I1707" s="1">
        <v>9</v>
      </c>
      <c r="J1707" s="1">
        <v>2016</v>
      </c>
    </row>
    <row r="1708" spans="6:10" x14ac:dyDescent="0.3">
      <c r="F1708" s="19">
        <v>42630</v>
      </c>
      <c r="G1708" s="19">
        <f t="shared" si="29"/>
        <v>42630</v>
      </c>
      <c r="H1708" s="1">
        <v>9</v>
      </c>
      <c r="I1708" s="1">
        <v>17</v>
      </c>
      <c r="J1708" s="1">
        <v>2016</v>
      </c>
    </row>
    <row r="1709" spans="6:10" x14ac:dyDescent="0.3">
      <c r="F1709" s="19">
        <v>42172</v>
      </c>
      <c r="G1709" s="19">
        <f t="shared" si="29"/>
        <v>42172</v>
      </c>
      <c r="H1709" s="1">
        <v>6</v>
      </c>
      <c r="I1709" s="1">
        <v>17</v>
      </c>
      <c r="J1709" s="1">
        <v>2015</v>
      </c>
    </row>
    <row r="1710" spans="6:10" x14ac:dyDescent="0.3">
      <c r="F1710" s="19">
        <v>42947</v>
      </c>
      <c r="G1710" s="19">
        <f t="shared" si="29"/>
        <v>42947</v>
      </c>
      <c r="H1710" s="1">
        <v>7</v>
      </c>
      <c r="I1710" s="1">
        <v>31</v>
      </c>
      <c r="J1710" s="1">
        <v>2017</v>
      </c>
    </row>
    <row r="1711" spans="6:10" x14ac:dyDescent="0.3">
      <c r="F1711" s="19">
        <v>42096</v>
      </c>
      <c r="G1711" s="19">
        <f t="shared" si="29"/>
        <v>42096</v>
      </c>
      <c r="H1711" s="1">
        <v>4</v>
      </c>
      <c r="I1711" s="1">
        <v>2</v>
      </c>
      <c r="J1711" s="1">
        <v>2015</v>
      </c>
    </row>
    <row r="1712" spans="6:10" x14ac:dyDescent="0.3">
      <c r="F1712" s="19">
        <v>42598</v>
      </c>
      <c r="G1712" s="19">
        <f t="shared" si="29"/>
        <v>42598</v>
      </c>
      <c r="H1712" s="1">
        <v>8</v>
      </c>
      <c r="I1712" s="1">
        <v>16</v>
      </c>
      <c r="J1712" s="1">
        <v>2016</v>
      </c>
    </row>
    <row r="1713" spans="6:10" x14ac:dyDescent="0.3">
      <c r="F1713" s="19">
        <v>43361</v>
      </c>
      <c r="G1713" s="19">
        <f t="shared" si="29"/>
        <v>43361</v>
      </c>
      <c r="H1713" s="1">
        <v>9</v>
      </c>
      <c r="I1713" s="1">
        <v>18</v>
      </c>
      <c r="J1713" s="1">
        <v>2018</v>
      </c>
    </row>
    <row r="1714" spans="6:10" x14ac:dyDescent="0.3">
      <c r="F1714" s="19">
        <v>41930</v>
      </c>
      <c r="G1714" s="19">
        <f t="shared" si="29"/>
        <v>41930</v>
      </c>
      <c r="H1714" s="1">
        <v>10</v>
      </c>
      <c r="I1714" s="1">
        <v>18</v>
      </c>
      <c r="J1714" s="1">
        <v>2014</v>
      </c>
    </row>
    <row r="1715" spans="6:10" x14ac:dyDescent="0.3">
      <c r="F1715" s="19">
        <v>42223</v>
      </c>
      <c r="G1715" s="19">
        <f t="shared" si="29"/>
        <v>42223</v>
      </c>
      <c r="H1715" s="1">
        <v>8</v>
      </c>
      <c r="I1715" s="1">
        <v>7</v>
      </c>
      <c r="J1715" s="1">
        <v>2015</v>
      </c>
    </row>
    <row r="1716" spans="6:10" x14ac:dyDescent="0.3">
      <c r="F1716" s="19">
        <v>41826</v>
      </c>
      <c r="G1716" s="19">
        <f t="shared" si="29"/>
        <v>41826</v>
      </c>
      <c r="H1716" s="1">
        <v>7</v>
      </c>
      <c r="I1716" s="1">
        <v>6</v>
      </c>
      <c r="J1716" s="1">
        <v>2014</v>
      </c>
    </row>
    <row r="1717" spans="6:10" x14ac:dyDescent="0.3">
      <c r="F1717" s="19">
        <v>42137</v>
      </c>
      <c r="G1717" s="19">
        <f t="shared" si="29"/>
        <v>42137</v>
      </c>
      <c r="H1717" s="1">
        <v>5</v>
      </c>
      <c r="I1717" s="1">
        <v>13</v>
      </c>
      <c r="J1717" s="1">
        <v>2015</v>
      </c>
    </row>
    <row r="1718" spans="6:10" x14ac:dyDescent="0.3">
      <c r="F1718" s="19">
        <v>42288</v>
      </c>
      <c r="G1718" s="19">
        <f t="shared" si="29"/>
        <v>42288</v>
      </c>
      <c r="H1718" s="1">
        <v>10</v>
      </c>
      <c r="I1718" s="1">
        <v>11</v>
      </c>
      <c r="J1718" s="1">
        <v>2015</v>
      </c>
    </row>
    <row r="1719" spans="6:10" x14ac:dyDescent="0.3">
      <c r="F1719" s="19">
        <v>42485</v>
      </c>
      <c r="G1719" s="19">
        <f t="shared" si="29"/>
        <v>42485</v>
      </c>
      <c r="H1719" s="1">
        <v>4</v>
      </c>
      <c r="I1719" s="1">
        <v>25</v>
      </c>
      <c r="J1719" s="1">
        <v>2016</v>
      </c>
    </row>
    <row r="1720" spans="6:10" x14ac:dyDescent="0.3">
      <c r="F1720" s="19">
        <v>42879</v>
      </c>
      <c r="G1720" s="19">
        <f t="shared" si="29"/>
        <v>42879</v>
      </c>
      <c r="H1720" s="1">
        <v>5</v>
      </c>
      <c r="I1720" s="1">
        <v>24</v>
      </c>
      <c r="J1720" s="1">
        <v>2017</v>
      </c>
    </row>
    <row r="1721" spans="6:10" x14ac:dyDescent="0.3">
      <c r="F1721" s="19">
        <v>43272</v>
      </c>
      <c r="G1721" s="19">
        <f t="shared" si="29"/>
        <v>43272</v>
      </c>
      <c r="H1721" s="1">
        <v>6</v>
      </c>
      <c r="I1721" s="1">
        <v>21</v>
      </c>
      <c r="J1721" s="1">
        <v>2018</v>
      </c>
    </row>
    <row r="1722" spans="6:10" x14ac:dyDescent="0.3">
      <c r="F1722" s="19">
        <v>42873</v>
      </c>
      <c r="G1722" s="19">
        <f t="shared" si="29"/>
        <v>42873</v>
      </c>
      <c r="H1722" s="1">
        <v>5</v>
      </c>
      <c r="I1722" s="1">
        <v>18</v>
      </c>
      <c r="J1722" s="1">
        <v>2017</v>
      </c>
    </row>
    <row r="1723" spans="6:10" x14ac:dyDescent="0.3">
      <c r="F1723" s="19">
        <v>41722</v>
      </c>
      <c r="G1723" s="19">
        <f t="shared" si="29"/>
        <v>41722</v>
      </c>
      <c r="H1723" s="1">
        <v>3</v>
      </c>
      <c r="I1723" s="1">
        <v>24</v>
      </c>
      <c r="J1723" s="1">
        <v>2014</v>
      </c>
    </row>
    <row r="1724" spans="6:10" x14ac:dyDescent="0.3">
      <c r="F1724" s="19">
        <v>41764</v>
      </c>
      <c r="G1724" s="19">
        <f t="shared" si="29"/>
        <v>41764</v>
      </c>
      <c r="H1724" s="1">
        <v>5</v>
      </c>
      <c r="I1724" s="1">
        <v>5</v>
      </c>
      <c r="J1724" s="1">
        <v>2014</v>
      </c>
    </row>
    <row r="1725" spans="6:10" x14ac:dyDescent="0.3">
      <c r="F1725" s="19">
        <v>43018</v>
      </c>
      <c r="G1725" s="19">
        <f t="shared" si="29"/>
        <v>43018</v>
      </c>
      <c r="H1725" s="1">
        <v>10</v>
      </c>
      <c r="I1725" s="1">
        <v>10</v>
      </c>
      <c r="J1725" s="1">
        <v>2017</v>
      </c>
    </row>
    <row r="1726" spans="6:10" x14ac:dyDescent="0.3">
      <c r="F1726" s="19">
        <v>43359</v>
      </c>
      <c r="G1726" s="19">
        <f t="shared" si="29"/>
        <v>43359</v>
      </c>
      <c r="H1726" s="1">
        <v>9</v>
      </c>
      <c r="I1726" s="1">
        <v>16</v>
      </c>
      <c r="J1726" s="1">
        <v>2018</v>
      </c>
    </row>
    <row r="1727" spans="6:10" x14ac:dyDescent="0.3">
      <c r="F1727" s="19">
        <v>42393</v>
      </c>
      <c r="G1727" s="19">
        <f t="shared" si="29"/>
        <v>42393</v>
      </c>
      <c r="H1727" s="1">
        <v>1</v>
      </c>
      <c r="I1727" s="1">
        <v>24</v>
      </c>
      <c r="J1727" s="1">
        <v>2016</v>
      </c>
    </row>
    <row r="1728" spans="6:10" x14ac:dyDescent="0.3">
      <c r="F1728" s="19">
        <v>42013</v>
      </c>
      <c r="G1728" s="19">
        <f t="shared" si="29"/>
        <v>42013</v>
      </c>
      <c r="H1728" s="1">
        <v>1</v>
      </c>
      <c r="I1728" s="1">
        <v>9</v>
      </c>
      <c r="J1728" s="1">
        <v>2015</v>
      </c>
    </row>
    <row r="1729" spans="6:10" x14ac:dyDescent="0.3">
      <c r="F1729" s="19">
        <v>42428</v>
      </c>
      <c r="G1729" s="19">
        <f t="shared" si="29"/>
        <v>42428</v>
      </c>
      <c r="H1729" s="1">
        <v>2</v>
      </c>
      <c r="I1729" s="1">
        <v>28</v>
      </c>
      <c r="J1729" s="1">
        <v>2016</v>
      </c>
    </row>
    <row r="1730" spans="6:10" x14ac:dyDescent="0.3">
      <c r="F1730" s="19">
        <v>42861</v>
      </c>
      <c r="G1730" s="19">
        <f t="shared" si="29"/>
        <v>42861</v>
      </c>
      <c r="H1730" s="1">
        <v>5</v>
      </c>
      <c r="I1730" s="1">
        <v>6</v>
      </c>
      <c r="J1730" s="1">
        <v>2017</v>
      </c>
    </row>
    <row r="1731" spans="6:10" x14ac:dyDescent="0.3">
      <c r="F1731" s="19">
        <v>41916</v>
      </c>
      <c r="G1731" s="19">
        <f t="shared" ref="G1731:G1794" si="30">DATE(J1731,H1731,I1731)</f>
        <v>41916</v>
      </c>
      <c r="H1731" s="1">
        <v>10</v>
      </c>
      <c r="I1731" s="1">
        <v>4</v>
      </c>
      <c r="J1731" s="1">
        <v>2014</v>
      </c>
    </row>
    <row r="1732" spans="6:10" x14ac:dyDescent="0.3">
      <c r="F1732" s="19">
        <v>42465</v>
      </c>
      <c r="G1732" s="19">
        <f t="shared" si="30"/>
        <v>42465</v>
      </c>
      <c r="H1732" s="1">
        <v>4</v>
      </c>
      <c r="I1732" s="1">
        <v>5</v>
      </c>
      <c r="J1732" s="1">
        <v>2016</v>
      </c>
    </row>
    <row r="1733" spans="6:10" x14ac:dyDescent="0.3">
      <c r="F1733" s="19">
        <v>42738</v>
      </c>
      <c r="G1733" s="19">
        <f t="shared" si="30"/>
        <v>42738</v>
      </c>
      <c r="H1733" s="1">
        <v>1</v>
      </c>
      <c r="I1733" s="1">
        <v>3</v>
      </c>
      <c r="J1733" s="1">
        <v>2017</v>
      </c>
    </row>
    <row r="1734" spans="6:10" x14ac:dyDescent="0.3">
      <c r="F1734" s="19">
        <v>41964</v>
      </c>
      <c r="G1734" s="19">
        <f t="shared" si="30"/>
        <v>41964</v>
      </c>
      <c r="H1734" s="1">
        <v>11</v>
      </c>
      <c r="I1734" s="1">
        <v>21</v>
      </c>
      <c r="J1734" s="1">
        <v>2014</v>
      </c>
    </row>
    <row r="1735" spans="6:10" x14ac:dyDescent="0.3">
      <c r="F1735" s="19">
        <v>41643</v>
      </c>
      <c r="G1735" s="19">
        <f t="shared" si="30"/>
        <v>41643</v>
      </c>
      <c r="H1735" s="1">
        <v>1</v>
      </c>
      <c r="I1735" s="1">
        <v>4</v>
      </c>
      <c r="J1735" s="1">
        <v>2014</v>
      </c>
    </row>
    <row r="1736" spans="6:10" x14ac:dyDescent="0.3">
      <c r="F1736" s="19">
        <v>42123</v>
      </c>
      <c r="G1736" s="19">
        <f t="shared" si="30"/>
        <v>42123</v>
      </c>
      <c r="H1736" s="1">
        <v>4</v>
      </c>
      <c r="I1736" s="1">
        <v>29</v>
      </c>
      <c r="J1736" s="1">
        <v>2015</v>
      </c>
    </row>
    <row r="1737" spans="6:10" x14ac:dyDescent="0.3">
      <c r="F1737" s="19">
        <v>41696</v>
      </c>
      <c r="G1737" s="19">
        <f t="shared" si="30"/>
        <v>41696</v>
      </c>
      <c r="H1737" s="1">
        <v>2</v>
      </c>
      <c r="I1737" s="1">
        <v>26</v>
      </c>
      <c r="J1737" s="1">
        <v>2014</v>
      </c>
    </row>
    <row r="1738" spans="6:10" x14ac:dyDescent="0.3">
      <c r="F1738" s="19">
        <v>42667</v>
      </c>
      <c r="G1738" s="19">
        <f t="shared" si="30"/>
        <v>42667</v>
      </c>
      <c r="H1738" s="1">
        <v>10</v>
      </c>
      <c r="I1738" s="1">
        <v>24</v>
      </c>
      <c r="J1738" s="1">
        <v>2016</v>
      </c>
    </row>
    <row r="1739" spans="6:10" x14ac:dyDescent="0.3">
      <c r="F1739" s="19">
        <v>43370</v>
      </c>
      <c r="G1739" s="19">
        <f t="shared" si="30"/>
        <v>43370</v>
      </c>
      <c r="H1739" s="1">
        <v>9</v>
      </c>
      <c r="I1739" s="1">
        <v>27</v>
      </c>
      <c r="J1739" s="1">
        <v>2018</v>
      </c>
    </row>
    <row r="1740" spans="6:10" x14ac:dyDescent="0.3">
      <c r="F1740" s="19">
        <v>42926</v>
      </c>
      <c r="G1740" s="19">
        <f t="shared" si="30"/>
        <v>42926</v>
      </c>
      <c r="H1740" s="1">
        <v>7</v>
      </c>
      <c r="I1740" s="1">
        <v>10</v>
      </c>
      <c r="J1740" s="1">
        <v>2017</v>
      </c>
    </row>
    <row r="1741" spans="6:10" x14ac:dyDescent="0.3">
      <c r="F1741" s="19">
        <v>42805</v>
      </c>
      <c r="G1741" s="19">
        <f t="shared" si="30"/>
        <v>42805</v>
      </c>
      <c r="H1741" s="1">
        <v>3</v>
      </c>
      <c r="I1741" s="1">
        <v>11</v>
      </c>
      <c r="J1741" s="1">
        <v>2017</v>
      </c>
    </row>
    <row r="1742" spans="6:10" x14ac:dyDescent="0.3">
      <c r="F1742" s="19">
        <v>42463</v>
      </c>
      <c r="G1742" s="19">
        <f t="shared" si="30"/>
        <v>42463</v>
      </c>
      <c r="H1742" s="1">
        <v>4</v>
      </c>
      <c r="I1742" s="1">
        <v>3</v>
      </c>
      <c r="J1742" s="1">
        <v>2016</v>
      </c>
    </row>
    <row r="1743" spans="6:10" x14ac:dyDescent="0.3">
      <c r="F1743" s="19">
        <v>41761</v>
      </c>
      <c r="G1743" s="19">
        <f t="shared" si="30"/>
        <v>41761</v>
      </c>
      <c r="H1743" s="1">
        <v>5</v>
      </c>
      <c r="I1743" s="1">
        <v>2</v>
      </c>
      <c r="J1743" s="1">
        <v>2014</v>
      </c>
    </row>
    <row r="1744" spans="6:10" x14ac:dyDescent="0.3">
      <c r="F1744" s="19">
        <v>42616</v>
      </c>
      <c r="G1744" s="19">
        <f t="shared" si="30"/>
        <v>42616</v>
      </c>
      <c r="H1744" s="1">
        <v>9</v>
      </c>
      <c r="I1744" s="1">
        <v>3</v>
      </c>
      <c r="J1744" s="1">
        <v>2016</v>
      </c>
    </row>
    <row r="1745" spans="6:10" x14ac:dyDescent="0.3">
      <c r="F1745" s="19">
        <v>42613</v>
      </c>
      <c r="G1745" s="19">
        <f t="shared" si="30"/>
        <v>42613</v>
      </c>
      <c r="H1745" s="1">
        <v>8</v>
      </c>
      <c r="I1745" s="1">
        <v>31</v>
      </c>
      <c r="J1745" s="1">
        <v>2016</v>
      </c>
    </row>
    <row r="1746" spans="6:10" x14ac:dyDescent="0.3">
      <c r="F1746" s="19">
        <v>43115</v>
      </c>
      <c r="G1746" s="19">
        <f t="shared" si="30"/>
        <v>43115</v>
      </c>
      <c r="H1746" s="1">
        <v>1</v>
      </c>
      <c r="I1746" s="1">
        <v>15</v>
      </c>
      <c r="J1746" s="1">
        <v>2018</v>
      </c>
    </row>
    <row r="1747" spans="6:10" x14ac:dyDescent="0.3">
      <c r="F1747" s="19">
        <v>43239</v>
      </c>
      <c r="G1747" s="19">
        <f t="shared" si="30"/>
        <v>43239</v>
      </c>
      <c r="H1747" s="1">
        <v>5</v>
      </c>
      <c r="I1747" s="1">
        <v>19</v>
      </c>
      <c r="J1747" s="1">
        <v>2018</v>
      </c>
    </row>
    <row r="1748" spans="6:10" x14ac:dyDescent="0.3">
      <c r="F1748" s="19">
        <v>42736</v>
      </c>
      <c r="G1748" s="19">
        <f t="shared" si="30"/>
        <v>42736</v>
      </c>
      <c r="H1748" s="1">
        <v>1</v>
      </c>
      <c r="I1748" s="1">
        <v>1</v>
      </c>
      <c r="J1748" s="1">
        <v>2017</v>
      </c>
    </row>
    <row r="1749" spans="6:10" x14ac:dyDescent="0.3">
      <c r="F1749" s="19">
        <v>42268</v>
      </c>
      <c r="G1749" s="19">
        <f t="shared" si="30"/>
        <v>42268</v>
      </c>
      <c r="H1749" s="1">
        <v>9</v>
      </c>
      <c r="I1749" s="1">
        <v>21</v>
      </c>
      <c r="J1749" s="1">
        <v>2015</v>
      </c>
    </row>
    <row r="1750" spans="6:10" x14ac:dyDescent="0.3">
      <c r="F1750" s="19">
        <v>42022</v>
      </c>
      <c r="G1750" s="19">
        <f t="shared" si="30"/>
        <v>42022</v>
      </c>
      <c r="H1750" s="1">
        <v>1</v>
      </c>
      <c r="I1750" s="1">
        <v>18</v>
      </c>
      <c r="J1750" s="1">
        <v>2015</v>
      </c>
    </row>
    <row r="1751" spans="6:10" x14ac:dyDescent="0.3">
      <c r="F1751" s="19">
        <v>42376</v>
      </c>
      <c r="G1751" s="19">
        <f t="shared" si="30"/>
        <v>42376</v>
      </c>
      <c r="H1751" s="1">
        <v>1</v>
      </c>
      <c r="I1751" s="1">
        <v>7</v>
      </c>
      <c r="J1751" s="1">
        <v>2016</v>
      </c>
    </row>
    <row r="1752" spans="6:10" x14ac:dyDescent="0.3">
      <c r="F1752" s="19">
        <v>42507</v>
      </c>
      <c r="G1752" s="19">
        <f t="shared" si="30"/>
        <v>42507</v>
      </c>
      <c r="H1752" s="1">
        <v>5</v>
      </c>
      <c r="I1752" s="1">
        <v>17</v>
      </c>
      <c r="J1752" s="1">
        <v>2016</v>
      </c>
    </row>
    <row r="1753" spans="6:10" x14ac:dyDescent="0.3">
      <c r="F1753" s="19">
        <v>42050</v>
      </c>
      <c r="G1753" s="19">
        <f t="shared" si="30"/>
        <v>42050</v>
      </c>
      <c r="H1753" s="1">
        <v>2</v>
      </c>
      <c r="I1753" s="1">
        <v>15</v>
      </c>
      <c r="J1753" s="1">
        <v>2015</v>
      </c>
    </row>
    <row r="1754" spans="6:10" x14ac:dyDescent="0.3">
      <c r="F1754" s="19">
        <v>42757</v>
      </c>
      <c r="G1754" s="19">
        <f t="shared" si="30"/>
        <v>42757</v>
      </c>
      <c r="H1754" s="1">
        <v>1</v>
      </c>
      <c r="I1754" s="1">
        <v>22</v>
      </c>
      <c r="J1754" s="1">
        <v>2017</v>
      </c>
    </row>
    <row r="1755" spans="6:10" x14ac:dyDescent="0.3">
      <c r="F1755" s="19">
        <v>42349</v>
      </c>
      <c r="G1755" s="19">
        <f t="shared" si="30"/>
        <v>42349</v>
      </c>
      <c r="H1755" s="1">
        <v>12</v>
      </c>
      <c r="I1755" s="1">
        <v>11</v>
      </c>
      <c r="J1755" s="1">
        <v>2015</v>
      </c>
    </row>
    <row r="1756" spans="6:10" x14ac:dyDescent="0.3">
      <c r="F1756" s="19">
        <v>42513</v>
      </c>
      <c r="G1756" s="19">
        <f t="shared" si="30"/>
        <v>42513</v>
      </c>
      <c r="H1756" s="1">
        <v>5</v>
      </c>
      <c r="I1756" s="1">
        <v>23</v>
      </c>
      <c r="J1756" s="1">
        <v>2016</v>
      </c>
    </row>
    <row r="1757" spans="6:10" x14ac:dyDescent="0.3">
      <c r="F1757" s="19">
        <v>41827</v>
      </c>
      <c r="G1757" s="19">
        <f t="shared" si="30"/>
        <v>41827</v>
      </c>
      <c r="H1757" s="1">
        <v>7</v>
      </c>
      <c r="I1757" s="1">
        <v>7</v>
      </c>
      <c r="J1757" s="1">
        <v>2014</v>
      </c>
    </row>
    <row r="1758" spans="6:10" x14ac:dyDescent="0.3">
      <c r="F1758" s="19">
        <v>42094</v>
      </c>
      <c r="G1758" s="19">
        <f t="shared" si="30"/>
        <v>42094</v>
      </c>
      <c r="H1758" s="1">
        <v>3</v>
      </c>
      <c r="I1758" s="1">
        <v>31</v>
      </c>
      <c r="J1758" s="1">
        <v>2015</v>
      </c>
    </row>
    <row r="1759" spans="6:10" x14ac:dyDescent="0.3">
      <c r="F1759" s="19">
        <v>42424</v>
      </c>
      <c r="G1759" s="19">
        <f t="shared" si="30"/>
        <v>42424</v>
      </c>
      <c r="H1759" s="1">
        <v>2</v>
      </c>
      <c r="I1759" s="1">
        <v>24</v>
      </c>
      <c r="J1759" s="1">
        <v>2016</v>
      </c>
    </row>
    <row r="1760" spans="6:10" x14ac:dyDescent="0.3">
      <c r="F1760" s="19">
        <v>42562</v>
      </c>
      <c r="G1760" s="19">
        <f t="shared" si="30"/>
        <v>42562</v>
      </c>
      <c r="H1760" s="1">
        <v>7</v>
      </c>
      <c r="I1760" s="1">
        <v>11</v>
      </c>
      <c r="J1760" s="1">
        <v>2016</v>
      </c>
    </row>
    <row r="1761" spans="6:10" x14ac:dyDescent="0.3">
      <c r="F1761" s="19">
        <v>42950</v>
      </c>
      <c r="G1761" s="19">
        <f t="shared" si="30"/>
        <v>42950</v>
      </c>
      <c r="H1761" s="1">
        <v>8</v>
      </c>
      <c r="I1761" s="1">
        <v>3</v>
      </c>
      <c r="J1761" s="1">
        <v>2017</v>
      </c>
    </row>
    <row r="1762" spans="6:10" x14ac:dyDescent="0.3">
      <c r="F1762" s="19">
        <v>42896</v>
      </c>
      <c r="G1762" s="19">
        <f t="shared" si="30"/>
        <v>42896</v>
      </c>
      <c r="H1762" s="1">
        <v>6</v>
      </c>
      <c r="I1762" s="1">
        <v>10</v>
      </c>
      <c r="J1762" s="1">
        <v>2017</v>
      </c>
    </row>
    <row r="1763" spans="6:10" x14ac:dyDescent="0.3">
      <c r="F1763" s="19">
        <v>42248</v>
      </c>
      <c r="G1763" s="19">
        <f t="shared" si="30"/>
        <v>42248</v>
      </c>
      <c r="H1763" s="1">
        <v>9</v>
      </c>
      <c r="I1763" s="1">
        <v>1</v>
      </c>
      <c r="J1763" s="1">
        <v>2015</v>
      </c>
    </row>
    <row r="1764" spans="6:10" x14ac:dyDescent="0.3">
      <c r="F1764" s="19">
        <v>43155</v>
      </c>
      <c r="G1764" s="19">
        <f t="shared" si="30"/>
        <v>43155</v>
      </c>
      <c r="H1764" s="1">
        <v>2</v>
      </c>
      <c r="I1764" s="1">
        <v>24</v>
      </c>
      <c r="J1764" s="1">
        <v>2018</v>
      </c>
    </row>
    <row r="1765" spans="6:10" x14ac:dyDescent="0.3">
      <c r="F1765" s="19">
        <v>41987</v>
      </c>
      <c r="G1765" s="19">
        <f t="shared" si="30"/>
        <v>41987</v>
      </c>
      <c r="H1765" s="1">
        <v>12</v>
      </c>
      <c r="I1765" s="1">
        <v>14</v>
      </c>
      <c r="J1765" s="1">
        <v>2014</v>
      </c>
    </row>
    <row r="1766" spans="6:10" x14ac:dyDescent="0.3">
      <c r="F1766" s="19">
        <v>42668</v>
      </c>
      <c r="G1766" s="19">
        <f t="shared" si="30"/>
        <v>42668</v>
      </c>
      <c r="H1766" s="1">
        <v>10</v>
      </c>
      <c r="I1766" s="1">
        <v>25</v>
      </c>
      <c r="J1766" s="1">
        <v>2016</v>
      </c>
    </row>
    <row r="1767" spans="6:10" x14ac:dyDescent="0.3">
      <c r="F1767" s="19">
        <v>43116</v>
      </c>
      <c r="G1767" s="19">
        <f t="shared" si="30"/>
        <v>43116</v>
      </c>
      <c r="H1767" s="1">
        <v>1</v>
      </c>
      <c r="I1767" s="1">
        <v>16</v>
      </c>
      <c r="J1767" s="1">
        <v>2018</v>
      </c>
    </row>
    <row r="1768" spans="6:10" x14ac:dyDescent="0.3">
      <c r="F1768" s="19">
        <v>43313</v>
      </c>
      <c r="G1768" s="19">
        <f t="shared" si="30"/>
        <v>43313</v>
      </c>
      <c r="H1768" s="1">
        <v>8</v>
      </c>
      <c r="I1768" s="1">
        <v>1</v>
      </c>
      <c r="J1768" s="1">
        <v>2018</v>
      </c>
    </row>
    <row r="1769" spans="6:10" x14ac:dyDescent="0.3">
      <c r="F1769" s="19">
        <v>43161</v>
      </c>
      <c r="G1769" s="19">
        <f t="shared" si="30"/>
        <v>43161</v>
      </c>
      <c r="H1769" s="1">
        <v>3</v>
      </c>
      <c r="I1769" s="1">
        <v>2</v>
      </c>
      <c r="J1769" s="1">
        <v>2018</v>
      </c>
    </row>
    <row r="1770" spans="6:10" x14ac:dyDescent="0.3">
      <c r="F1770" s="19">
        <v>42207</v>
      </c>
      <c r="G1770" s="19">
        <f t="shared" si="30"/>
        <v>42207</v>
      </c>
      <c r="H1770" s="1">
        <v>7</v>
      </c>
      <c r="I1770" s="1">
        <v>22</v>
      </c>
      <c r="J1770" s="1">
        <v>2015</v>
      </c>
    </row>
    <row r="1771" spans="6:10" x14ac:dyDescent="0.3">
      <c r="F1771" s="19">
        <v>42115</v>
      </c>
      <c r="G1771" s="19">
        <f t="shared" si="30"/>
        <v>42115</v>
      </c>
      <c r="H1771" s="1">
        <v>4</v>
      </c>
      <c r="I1771" s="1">
        <v>21</v>
      </c>
      <c r="J1771" s="1">
        <v>2015</v>
      </c>
    </row>
    <row r="1772" spans="6:10" x14ac:dyDescent="0.3">
      <c r="F1772" s="19">
        <v>43382</v>
      </c>
      <c r="G1772" s="19">
        <f t="shared" si="30"/>
        <v>43382</v>
      </c>
      <c r="H1772" s="1">
        <v>10</v>
      </c>
      <c r="I1772" s="1">
        <v>9</v>
      </c>
      <c r="J1772" s="1">
        <v>2018</v>
      </c>
    </row>
    <row r="1773" spans="6:10" x14ac:dyDescent="0.3">
      <c r="F1773" s="19">
        <v>42132</v>
      </c>
      <c r="G1773" s="19">
        <f t="shared" si="30"/>
        <v>42132</v>
      </c>
      <c r="H1773" s="1">
        <v>5</v>
      </c>
      <c r="I1773" s="1">
        <v>8</v>
      </c>
      <c r="J1773" s="1">
        <v>2015</v>
      </c>
    </row>
    <row r="1774" spans="6:10" x14ac:dyDescent="0.3">
      <c r="F1774" s="19">
        <v>42726</v>
      </c>
      <c r="G1774" s="19">
        <f t="shared" si="30"/>
        <v>42726</v>
      </c>
      <c r="H1774" s="1">
        <v>12</v>
      </c>
      <c r="I1774" s="1">
        <v>22</v>
      </c>
      <c r="J1774" s="1">
        <v>2016</v>
      </c>
    </row>
    <row r="1775" spans="6:10" x14ac:dyDescent="0.3">
      <c r="F1775" s="19">
        <v>42136</v>
      </c>
      <c r="G1775" s="19">
        <f t="shared" si="30"/>
        <v>42136</v>
      </c>
      <c r="H1775" s="1">
        <v>5</v>
      </c>
      <c r="I1775" s="1">
        <v>12</v>
      </c>
      <c r="J1775" s="1">
        <v>2015</v>
      </c>
    </row>
    <row r="1776" spans="6:10" x14ac:dyDescent="0.3">
      <c r="F1776" s="19">
        <v>43300</v>
      </c>
      <c r="G1776" s="19">
        <f t="shared" si="30"/>
        <v>43300</v>
      </c>
      <c r="H1776" s="1">
        <v>7</v>
      </c>
      <c r="I1776" s="1">
        <v>19</v>
      </c>
      <c r="J1776" s="1">
        <v>2018</v>
      </c>
    </row>
    <row r="1777" spans="6:10" x14ac:dyDescent="0.3">
      <c r="F1777" s="19">
        <v>42875</v>
      </c>
      <c r="G1777" s="19">
        <f t="shared" si="30"/>
        <v>42875</v>
      </c>
      <c r="H1777" s="1">
        <v>5</v>
      </c>
      <c r="I1777" s="1">
        <v>20</v>
      </c>
      <c r="J1777" s="1">
        <v>2017</v>
      </c>
    </row>
    <row r="1778" spans="6:10" x14ac:dyDescent="0.3">
      <c r="F1778" s="19">
        <v>42847</v>
      </c>
      <c r="G1778" s="19">
        <f t="shared" si="30"/>
        <v>42847</v>
      </c>
      <c r="H1778" s="1">
        <v>4</v>
      </c>
      <c r="I1778" s="1">
        <v>22</v>
      </c>
      <c r="J1778" s="1">
        <v>2017</v>
      </c>
    </row>
    <row r="1779" spans="6:10" x14ac:dyDescent="0.3">
      <c r="F1779" s="19">
        <v>41869</v>
      </c>
      <c r="G1779" s="19">
        <f t="shared" si="30"/>
        <v>41869</v>
      </c>
      <c r="H1779" s="1">
        <v>8</v>
      </c>
      <c r="I1779" s="1">
        <v>18</v>
      </c>
      <c r="J1779" s="1">
        <v>2014</v>
      </c>
    </row>
    <row r="1780" spans="6:10" x14ac:dyDescent="0.3">
      <c r="F1780" s="19">
        <v>41887</v>
      </c>
      <c r="G1780" s="19">
        <f t="shared" si="30"/>
        <v>41887</v>
      </c>
      <c r="H1780" s="1">
        <v>9</v>
      </c>
      <c r="I1780" s="1">
        <v>5</v>
      </c>
      <c r="J1780" s="1">
        <v>2014</v>
      </c>
    </row>
    <row r="1781" spans="6:10" x14ac:dyDescent="0.3">
      <c r="F1781" s="19">
        <v>42223</v>
      </c>
      <c r="G1781" s="19">
        <f t="shared" si="30"/>
        <v>42223</v>
      </c>
      <c r="H1781" s="1">
        <v>8</v>
      </c>
      <c r="I1781" s="1">
        <v>7</v>
      </c>
      <c r="J1781" s="1">
        <v>2015</v>
      </c>
    </row>
    <row r="1782" spans="6:10" x14ac:dyDescent="0.3">
      <c r="F1782" s="19">
        <v>41747</v>
      </c>
      <c r="G1782" s="19">
        <f t="shared" si="30"/>
        <v>41747</v>
      </c>
      <c r="H1782" s="1">
        <v>4</v>
      </c>
      <c r="I1782" s="1">
        <v>18</v>
      </c>
      <c r="J1782" s="1">
        <v>2014</v>
      </c>
    </row>
    <row r="1783" spans="6:10" x14ac:dyDescent="0.3">
      <c r="F1783" s="19">
        <v>41741</v>
      </c>
      <c r="G1783" s="19">
        <f t="shared" si="30"/>
        <v>41741</v>
      </c>
      <c r="H1783" s="1">
        <v>4</v>
      </c>
      <c r="I1783" s="1">
        <v>12</v>
      </c>
      <c r="J1783" s="1">
        <v>2014</v>
      </c>
    </row>
    <row r="1784" spans="6:10" x14ac:dyDescent="0.3">
      <c r="F1784" s="19">
        <v>43456</v>
      </c>
      <c r="G1784" s="19">
        <f t="shared" si="30"/>
        <v>43456</v>
      </c>
      <c r="H1784" s="1">
        <v>12</v>
      </c>
      <c r="I1784" s="1">
        <v>22</v>
      </c>
      <c r="J1784" s="1">
        <v>2018</v>
      </c>
    </row>
    <row r="1785" spans="6:10" x14ac:dyDescent="0.3">
      <c r="F1785" s="19">
        <v>43232</v>
      </c>
      <c r="G1785" s="19">
        <f t="shared" si="30"/>
        <v>43232</v>
      </c>
      <c r="H1785" s="1">
        <v>5</v>
      </c>
      <c r="I1785" s="1">
        <v>12</v>
      </c>
      <c r="J1785" s="1">
        <v>2018</v>
      </c>
    </row>
    <row r="1786" spans="6:10" x14ac:dyDescent="0.3">
      <c r="F1786" s="19">
        <v>43257</v>
      </c>
      <c r="G1786" s="19">
        <f t="shared" si="30"/>
        <v>43257</v>
      </c>
      <c r="H1786" s="1">
        <v>6</v>
      </c>
      <c r="I1786" s="1">
        <v>6</v>
      </c>
      <c r="J1786" s="1">
        <v>2018</v>
      </c>
    </row>
    <row r="1787" spans="6:10" x14ac:dyDescent="0.3">
      <c r="F1787" s="19">
        <v>43387</v>
      </c>
      <c r="G1787" s="19">
        <f t="shared" si="30"/>
        <v>43387</v>
      </c>
      <c r="H1787" s="1">
        <v>10</v>
      </c>
      <c r="I1787" s="1">
        <v>14</v>
      </c>
      <c r="J1787" s="1">
        <v>2018</v>
      </c>
    </row>
    <row r="1788" spans="6:10" x14ac:dyDescent="0.3">
      <c r="F1788" s="19">
        <v>43233</v>
      </c>
      <c r="G1788" s="19">
        <f t="shared" si="30"/>
        <v>43233</v>
      </c>
      <c r="H1788" s="1">
        <v>5</v>
      </c>
      <c r="I1788" s="1">
        <v>13</v>
      </c>
      <c r="J1788" s="1">
        <v>2018</v>
      </c>
    </row>
    <row r="1789" spans="6:10" x14ac:dyDescent="0.3">
      <c r="F1789" s="19">
        <v>41792</v>
      </c>
      <c r="G1789" s="19">
        <f t="shared" si="30"/>
        <v>41792</v>
      </c>
      <c r="H1789" s="1">
        <v>6</v>
      </c>
      <c r="I1789" s="1">
        <v>2</v>
      </c>
      <c r="J1789" s="1">
        <v>2014</v>
      </c>
    </row>
    <row r="1790" spans="6:10" x14ac:dyDescent="0.3">
      <c r="F1790" s="19">
        <v>42405</v>
      </c>
      <c r="G1790" s="19">
        <f t="shared" si="30"/>
        <v>42405</v>
      </c>
      <c r="H1790" s="1">
        <v>2</v>
      </c>
      <c r="I1790" s="1">
        <v>5</v>
      </c>
      <c r="J1790" s="1">
        <v>2016</v>
      </c>
    </row>
    <row r="1791" spans="6:10" x14ac:dyDescent="0.3">
      <c r="F1791" s="19">
        <v>43419</v>
      </c>
      <c r="G1791" s="19">
        <f t="shared" si="30"/>
        <v>43419</v>
      </c>
      <c r="H1791" s="1">
        <v>11</v>
      </c>
      <c r="I1791" s="1">
        <v>15</v>
      </c>
      <c r="J1791" s="1">
        <v>2018</v>
      </c>
    </row>
    <row r="1792" spans="6:10" x14ac:dyDescent="0.3">
      <c r="F1792" s="19">
        <v>42216</v>
      </c>
      <c r="G1792" s="19">
        <f t="shared" si="30"/>
        <v>42216</v>
      </c>
      <c r="H1792" s="1">
        <v>7</v>
      </c>
      <c r="I1792" s="1">
        <v>31</v>
      </c>
      <c r="J1792" s="1">
        <v>2015</v>
      </c>
    </row>
    <row r="1793" spans="6:10" x14ac:dyDescent="0.3">
      <c r="F1793" s="19">
        <v>42681</v>
      </c>
      <c r="G1793" s="19">
        <f t="shared" si="30"/>
        <v>42681</v>
      </c>
      <c r="H1793" s="1">
        <v>11</v>
      </c>
      <c r="I1793" s="1">
        <v>7</v>
      </c>
      <c r="J1793" s="1">
        <v>2016</v>
      </c>
    </row>
    <row r="1794" spans="6:10" x14ac:dyDescent="0.3">
      <c r="F1794" s="19">
        <v>42189</v>
      </c>
      <c r="G1794" s="19">
        <f t="shared" si="30"/>
        <v>42189</v>
      </c>
      <c r="H1794" s="1">
        <v>7</v>
      </c>
      <c r="I1794" s="1">
        <v>4</v>
      </c>
      <c r="J1794" s="1">
        <v>2015</v>
      </c>
    </row>
    <row r="1795" spans="6:10" x14ac:dyDescent="0.3">
      <c r="F1795" s="19">
        <v>42133</v>
      </c>
      <c r="G1795" s="19">
        <f t="shared" ref="G1795:G1858" si="31">DATE(J1795,H1795,I1795)</f>
        <v>42133</v>
      </c>
      <c r="H1795" s="1">
        <v>5</v>
      </c>
      <c r="I1795" s="1">
        <v>9</v>
      </c>
      <c r="J1795" s="1">
        <v>2015</v>
      </c>
    </row>
    <row r="1796" spans="6:10" x14ac:dyDescent="0.3">
      <c r="F1796" s="19">
        <v>43248</v>
      </c>
      <c r="G1796" s="19">
        <f t="shared" si="31"/>
        <v>43248</v>
      </c>
      <c r="H1796" s="1">
        <v>5</v>
      </c>
      <c r="I1796" s="1">
        <v>28</v>
      </c>
      <c r="J1796" s="1">
        <v>2018</v>
      </c>
    </row>
    <row r="1797" spans="6:10" x14ac:dyDescent="0.3">
      <c r="F1797" s="19">
        <v>42104</v>
      </c>
      <c r="G1797" s="19">
        <f t="shared" si="31"/>
        <v>42104</v>
      </c>
      <c r="H1797" s="1">
        <v>4</v>
      </c>
      <c r="I1797" s="1">
        <v>10</v>
      </c>
      <c r="J1797" s="1">
        <v>2015</v>
      </c>
    </row>
    <row r="1798" spans="6:10" x14ac:dyDescent="0.3">
      <c r="F1798" s="19">
        <v>42007</v>
      </c>
      <c r="G1798" s="19">
        <f t="shared" si="31"/>
        <v>42007</v>
      </c>
      <c r="H1798" s="1">
        <v>1</v>
      </c>
      <c r="I1798" s="1">
        <v>3</v>
      </c>
      <c r="J1798" s="1">
        <v>2015</v>
      </c>
    </row>
    <row r="1799" spans="6:10" x14ac:dyDescent="0.3">
      <c r="F1799" s="19">
        <v>41937</v>
      </c>
      <c r="G1799" s="19">
        <f t="shared" si="31"/>
        <v>41937</v>
      </c>
      <c r="H1799" s="1">
        <v>10</v>
      </c>
      <c r="I1799" s="1">
        <v>25</v>
      </c>
      <c r="J1799" s="1">
        <v>2014</v>
      </c>
    </row>
    <row r="1800" spans="6:10" x14ac:dyDescent="0.3">
      <c r="F1800" s="19">
        <v>42505</v>
      </c>
      <c r="G1800" s="19">
        <f t="shared" si="31"/>
        <v>42505</v>
      </c>
      <c r="H1800" s="1">
        <v>5</v>
      </c>
      <c r="I1800" s="1">
        <v>15</v>
      </c>
      <c r="J1800" s="1">
        <v>2016</v>
      </c>
    </row>
    <row r="1801" spans="6:10" x14ac:dyDescent="0.3">
      <c r="F1801" s="19">
        <v>43192</v>
      </c>
      <c r="G1801" s="19">
        <f t="shared" si="31"/>
        <v>43192</v>
      </c>
      <c r="H1801" s="1">
        <v>4</v>
      </c>
      <c r="I1801" s="1">
        <v>2</v>
      </c>
      <c r="J1801" s="1">
        <v>2018</v>
      </c>
    </row>
    <row r="1802" spans="6:10" x14ac:dyDescent="0.3">
      <c r="F1802" s="19">
        <v>43063</v>
      </c>
      <c r="G1802" s="19">
        <f t="shared" si="31"/>
        <v>43063</v>
      </c>
      <c r="H1802" s="1">
        <v>11</v>
      </c>
      <c r="I1802" s="1">
        <v>24</v>
      </c>
      <c r="J1802" s="1">
        <v>2017</v>
      </c>
    </row>
    <row r="1803" spans="6:10" x14ac:dyDescent="0.3">
      <c r="F1803" s="19">
        <v>43380</v>
      </c>
      <c r="G1803" s="19">
        <f t="shared" si="31"/>
        <v>43380</v>
      </c>
      <c r="H1803" s="1">
        <v>10</v>
      </c>
      <c r="I1803" s="1">
        <v>7</v>
      </c>
      <c r="J1803" s="1">
        <v>2018</v>
      </c>
    </row>
    <row r="1804" spans="6:10" x14ac:dyDescent="0.3">
      <c r="F1804" s="19">
        <v>43451</v>
      </c>
      <c r="G1804" s="19">
        <f t="shared" si="31"/>
        <v>43451</v>
      </c>
      <c r="H1804" s="1">
        <v>12</v>
      </c>
      <c r="I1804" s="1">
        <v>17</v>
      </c>
      <c r="J1804" s="1">
        <v>2018</v>
      </c>
    </row>
    <row r="1805" spans="6:10" x14ac:dyDescent="0.3">
      <c r="F1805" s="19">
        <v>42465</v>
      </c>
      <c r="G1805" s="19">
        <f t="shared" si="31"/>
        <v>42465</v>
      </c>
      <c r="H1805" s="1">
        <v>4</v>
      </c>
      <c r="I1805" s="1">
        <v>5</v>
      </c>
      <c r="J1805" s="1">
        <v>2016</v>
      </c>
    </row>
    <row r="1806" spans="6:10" x14ac:dyDescent="0.3">
      <c r="F1806" s="19">
        <v>41729</v>
      </c>
      <c r="G1806" s="19">
        <f t="shared" si="31"/>
        <v>41729</v>
      </c>
      <c r="H1806" s="1">
        <v>3</v>
      </c>
      <c r="I1806" s="1">
        <v>31</v>
      </c>
      <c r="J1806" s="1">
        <v>2014</v>
      </c>
    </row>
    <row r="1807" spans="6:10" x14ac:dyDescent="0.3">
      <c r="F1807" s="19">
        <v>43076</v>
      </c>
      <c r="G1807" s="19">
        <f t="shared" si="31"/>
        <v>43076</v>
      </c>
      <c r="H1807" s="1">
        <v>12</v>
      </c>
      <c r="I1807" s="1">
        <v>7</v>
      </c>
      <c r="J1807" s="1">
        <v>2017</v>
      </c>
    </row>
    <row r="1808" spans="6:10" x14ac:dyDescent="0.3">
      <c r="F1808" s="19">
        <v>42264</v>
      </c>
      <c r="G1808" s="19">
        <f t="shared" si="31"/>
        <v>42264</v>
      </c>
      <c r="H1808" s="1">
        <v>9</v>
      </c>
      <c r="I1808" s="1">
        <v>17</v>
      </c>
      <c r="J1808" s="1">
        <v>2015</v>
      </c>
    </row>
    <row r="1809" spans="6:10" x14ac:dyDescent="0.3">
      <c r="F1809" s="19">
        <v>42741</v>
      </c>
      <c r="G1809" s="19">
        <f t="shared" si="31"/>
        <v>42741</v>
      </c>
      <c r="H1809" s="1">
        <v>1</v>
      </c>
      <c r="I1809" s="1">
        <v>6</v>
      </c>
      <c r="J1809" s="1">
        <v>2017</v>
      </c>
    </row>
    <row r="1810" spans="6:10" x14ac:dyDescent="0.3">
      <c r="F1810" s="19">
        <v>42236</v>
      </c>
      <c r="G1810" s="19">
        <f t="shared" si="31"/>
        <v>42236</v>
      </c>
      <c r="H1810" s="1">
        <v>8</v>
      </c>
      <c r="I1810" s="1">
        <v>20</v>
      </c>
      <c r="J1810" s="1">
        <v>2015</v>
      </c>
    </row>
    <row r="1811" spans="6:10" x14ac:dyDescent="0.3">
      <c r="F1811" s="19">
        <v>42966</v>
      </c>
      <c r="G1811" s="19">
        <f t="shared" si="31"/>
        <v>42966</v>
      </c>
      <c r="H1811" s="1">
        <v>8</v>
      </c>
      <c r="I1811" s="1">
        <v>19</v>
      </c>
      <c r="J1811" s="1">
        <v>2017</v>
      </c>
    </row>
    <row r="1812" spans="6:10" x14ac:dyDescent="0.3">
      <c r="F1812" s="19">
        <v>42854</v>
      </c>
      <c r="G1812" s="19">
        <f t="shared" si="31"/>
        <v>42854</v>
      </c>
      <c r="H1812" s="1">
        <v>4</v>
      </c>
      <c r="I1812" s="1">
        <v>29</v>
      </c>
      <c r="J1812" s="1">
        <v>2017</v>
      </c>
    </row>
    <row r="1813" spans="6:10" x14ac:dyDescent="0.3">
      <c r="F1813" s="19">
        <v>43348</v>
      </c>
      <c r="G1813" s="19">
        <f t="shared" si="31"/>
        <v>43348</v>
      </c>
      <c r="H1813" s="1">
        <v>9</v>
      </c>
      <c r="I1813" s="1">
        <v>5</v>
      </c>
      <c r="J1813" s="1">
        <v>2018</v>
      </c>
    </row>
    <row r="1814" spans="6:10" x14ac:dyDescent="0.3">
      <c r="F1814" s="19">
        <v>42535</v>
      </c>
      <c r="G1814" s="19">
        <f t="shared" si="31"/>
        <v>42535</v>
      </c>
      <c r="H1814" s="1">
        <v>6</v>
      </c>
      <c r="I1814" s="1">
        <v>14</v>
      </c>
      <c r="J1814" s="1">
        <v>2016</v>
      </c>
    </row>
    <row r="1815" spans="6:10" x14ac:dyDescent="0.3">
      <c r="F1815" s="19">
        <v>42079</v>
      </c>
      <c r="G1815" s="19">
        <f t="shared" si="31"/>
        <v>42079</v>
      </c>
      <c r="H1815" s="1">
        <v>3</v>
      </c>
      <c r="I1815" s="1">
        <v>16</v>
      </c>
      <c r="J1815" s="1">
        <v>2015</v>
      </c>
    </row>
    <row r="1816" spans="6:10" x14ac:dyDescent="0.3">
      <c r="F1816" s="19">
        <v>43063</v>
      </c>
      <c r="G1816" s="19">
        <f t="shared" si="31"/>
        <v>43063</v>
      </c>
      <c r="H1816" s="1">
        <v>11</v>
      </c>
      <c r="I1816" s="1">
        <v>24</v>
      </c>
      <c r="J1816" s="1">
        <v>2017</v>
      </c>
    </row>
    <row r="1817" spans="6:10" x14ac:dyDescent="0.3">
      <c r="F1817" s="19">
        <v>42101</v>
      </c>
      <c r="G1817" s="19">
        <f t="shared" si="31"/>
        <v>42101</v>
      </c>
      <c r="H1817" s="1">
        <v>4</v>
      </c>
      <c r="I1817" s="1">
        <v>7</v>
      </c>
      <c r="J1817" s="1">
        <v>2015</v>
      </c>
    </row>
    <row r="1818" spans="6:10" x14ac:dyDescent="0.3">
      <c r="F1818" s="19">
        <v>41975</v>
      </c>
      <c r="G1818" s="19">
        <f t="shared" si="31"/>
        <v>41975</v>
      </c>
      <c r="H1818" s="1">
        <v>12</v>
      </c>
      <c r="I1818" s="1">
        <v>2</v>
      </c>
      <c r="J1818" s="1">
        <v>2014</v>
      </c>
    </row>
    <row r="1819" spans="6:10" x14ac:dyDescent="0.3">
      <c r="F1819" s="19">
        <v>42367</v>
      </c>
      <c r="G1819" s="19">
        <f t="shared" si="31"/>
        <v>42367</v>
      </c>
      <c r="H1819" s="1">
        <v>12</v>
      </c>
      <c r="I1819" s="1">
        <v>29</v>
      </c>
      <c r="J1819" s="1">
        <v>2015</v>
      </c>
    </row>
    <row r="1820" spans="6:10" x14ac:dyDescent="0.3">
      <c r="F1820" s="19">
        <v>42953</v>
      </c>
      <c r="G1820" s="19">
        <f t="shared" si="31"/>
        <v>42953</v>
      </c>
      <c r="H1820" s="1">
        <v>8</v>
      </c>
      <c r="I1820" s="1">
        <v>6</v>
      </c>
      <c r="J1820" s="1">
        <v>2017</v>
      </c>
    </row>
    <row r="1821" spans="6:10" x14ac:dyDescent="0.3">
      <c r="F1821" s="19">
        <v>42885</v>
      </c>
      <c r="G1821" s="19">
        <f t="shared" si="31"/>
        <v>42885</v>
      </c>
      <c r="H1821" s="1">
        <v>5</v>
      </c>
      <c r="I1821" s="1">
        <v>30</v>
      </c>
      <c r="J1821" s="1">
        <v>2017</v>
      </c>
    </row>
    <row r="1822" spans="6:10" x14ac:dyDescent="0.3">
      <c r="F1822" s="19">
        <v>43203</v>
      </c>
      <c r="G1822" s="19">
        <f t="shared" si="31"/>
        <v>43203</v>
      </c>
      <c r="H1822" s="1">
        <v>4</v>
      </c>
      <c r="I1822" s="1">
        <v>13</v>
      </c>
      <c r="J1822" s="1">
        <v>2018</v>
      </c>
    </row>
    <row r="1823" spans="6:10" x14ac:dyDescent="0.3">
      <c r="F1823" s="19">
        <v>42249</v>
      </c>
      <c r="G1823" s="19">
        <f t="shared" si="31"/>
        <v>42249</v>
      </c>
      <c r="H1823" s="1">
        <v>9</v>
      </c>
      <c r="I1823" s="1">
        <v>2</v>
      </c>
      <c r="J1823" s="1">
        <v>2015</v>
      </c>
    </row>
    <row r="1824" spans="6:10" x14ac:dyDescent="0.3">
      <c r="F1824" s="19">
        <v>42152</v>
      </c>
      <c r="G1824" s="19">
        <f t="shared" si="31"/>
        <v>42152</v>
      </c>
      <c r="H1824" s="1">
        <v>5</v>
      </c>
      <c r="I1824" s="1">
        <v>28</v>
      </c>
      <c r="J1824" s="1">
        <v>2015</v>
      </c>
    </row>
    <row r="1825" spans="6:10" x14ac:dyDescent="0.3">
      <c r="F1825" s="19">
        <v>42027</v>
      </c>
      <c r="G1825" s="19">
        <f t="shared" si="31"/>
        <v>42027</v>
      </c>
      <c r="H1825" s="1">
        <v>1</v>
      </c>
      <c r="I1825" s="1">
        <v>23</v>
      </c>
      <c r="J1825" s="1">
        <v>2015</v>
      </c>
    </row>
    <row r="1826" spans="6:10" x14ac:dyDescent="0.3">
      <c r="F1826" s="19">
        <v>43286</v>
      </c>
      <c r="G1826" s="19">
        <f t="shared" si="31"/>
        <v>43286</v>
      </c>
      <c r="H1826" s="1">
        <v>7</v>
      </c>
      <c r="I1826" s="1">
        <v>5</v>
      </c>
      <c r="J1826" s="1">
        <v>2018</v>
      </c>
    </row>
    <row r="1827" spans="6:10" x14ac:dyDescent="0.3">
      <c r="F1827" s="19">
        <v>43443</v>
      </c>
      <c r="G1827" s="19">
        <f t="shared" si="31"/>
        <v>43443</v>
      </c>
      <c r="H1827" s="1">
        <v>12</v>
      </c>
      <c r="I1827" s="1">
        <v>9</v>
      </c>
      <c r="J1827" s="1">
        <v>2018</v>
      </c>
    </row>
    <row r="1828" spans="6:10" x14ac:dyDescent="0.3">
      <c r="F1828" s="19">
        <v>41687</v>
      </c>
      <c r="G1828" s="19">
        <f t="shared" si="31"/>
        <v>41687</v>
      </c>
      <c r="H1828" s="1">
        <v>2</v>
      </c>
      <c r="I1828" s="1">
        <v>17</v>
      </c>
      <c r="J1828" s="1">
        <v>2014</v>
      </c>
    </row>
    <row r="1829" spans="6:10" x14ac:dyDescent="0.3">
      <c r="F1829" s="19">
        <v>41674</v>
      </c>
      <c r="G1829" s="19">
        <f t="shared" si="31"/>
        <v>41674</v>
      </c>
      <c r="H1829" s="1">
        <v>2</v>
      </c>
      <c r="I1829" s="1">
        <v>4</v>
      </c>
      <c r="J1829" s="1">
        <v>2014</v>
      </c>
    </row>
    <row r="1830" spans="6:10" x14ac:dyDescent="0.3">
      <c r="F1830" s="19">
        <v>43326</v>
      </c>
      <c r="G1830" s="19">
        <f t="shared" si="31"/>
        <v>43326</v>
      </c>
      <c r="H1830" s="1">
        <v>8</v>
      </c>
      <c r="I1830" s="1">
        <v>14</v>
      </c>
      <c r="J1830" s="1">
        <v>2018</v>
      </c>
    </row>
    <row r="1831" spans="6:10" x14ac:dyDescent="0.3">
      <c r="F1831" s="19">
        <v>41976</v>
      </c>
      <c r="G1831" s="19">
        <f t="shared" si="31"/>
        <v>41976</v>
      </c>
      <c r="H1831" s="1">
        <v>12</v>
      </c>
      <c r="I1831" s="1">
        <v>3</v>
      </c>
      <c r="J1831" s="1">
        <v>2014</v>
      </c>
    </row>
    <row r="1832" spans="6:10" x14ac:dyDescent="0.3">
      <c r="F1832" s="19">
        <v>42945</v>
      </c>
      <c r="G1832" s="19">
        <f t="shared" si="31"/>
        <v>42945</v>
      </c>
      <c r="H1832" s="1">
        <v>7</v>
      </c>
      <c r="I1832" s="1">
        <v>29</v>
      </c>
      <c r="J1832" s="1">
        <v>2017</v>
      </c>
    </row>
    <row r="1833" spans="6:10" x14ac:dyDescent="0.3">
      <c r="F1833" s="19">
        <v>42404</v>
      </c>
      <c r="G1833" s="19">
        <f t="shared" si="31"/>
        <v>42404</v>
      </c>
      <c r="H1833" s="1">
        <v>2</v>
      </c>
      <c r="I1833" s="1">
        <v>4</v>
      </c>
      <c r="J1833" s="1">
        <v>2016</v>
      </c>
    </row>
    <row r="1834" spans="6:10" x14ac:dyDescent="0.3">
      <c r="F1834" s="19">
        <v>42867</v>
      </c>
      <c r="G1834" s="19">
        <f t="shared" si="31"/>
        <v>42867</v>
      </c>
      <c r="H1834" s="1">
        <v>5</v>
      </c>
      <c r="I1834" s="1">
        <v>12</v>
      </c>
      <c r="J1834" s="1">
        <v>2017</v>
      </c>
    </row>
    <row r="1835" spans="6:10" x14ac:dyDescent="0.3">
      <c r="F1835" s="19">
        <v>42518</v>
      </c>
      <c r="G1835" s="19">
        <f t="shared" si="31"/>
        <v>42518</v>
      </c>
      <c r="H1835" s="1">
        <v>5</v>
      </c>
      <c r="I1835" s="1">
        <v>28</v>
      </c>
      <c r="J1835" s="1">
        <v>2016</v>
      </c>
    </row>
    <row r="1836" spans="6:10" x14ac:dyDescent="0.3">
      <c r="F1836" s="19">
        <v>43343</v>
      </c>
      <c r="G1836" s="19">
        <f t="shared" si="31"/>
        <v>43343</v>
      </c>
      <c r="H1836" s="1">
        <v>8</v>
      </c>
      <c r="I1836" s="1">
        <v>31</v>
      </c>
      <c r="J1836" s="1">
        <v>2018</v>
      </c>
    </row>
    <row r="1837" spans="6:10" x14ac:dyDescent="0.3">
      <c r="F1837" s="19">
        <v>43399</v>
      </c>
      <c r="G1837" s="19">
        <f t="shared" si="31"/>
        <v>43399</v>
      </c>
      <c r="H1837" s="1">
        <v>10</v>
      </c>
      <c r="I1837" s="1">
        <v>26</v>
      </c>
      <c r="J1837" s="1">
        <v>2018</v>
      </c>
    </row>
    <row r="1838" spans="6:10" x14ac:dyDescent="0.3">
      <c r="F1838" s="19">
        <v>41863</v>
      </c>
      <c r="G1838" s="19">
        <f t="shared" si="31"/>
        <v>41863</v>
      </c>
      <c r="H1838" s="1">
        <v>8</v>
      </c>
      <c r="I1838" s="1">
        <v>12</v>
      </c>
      <c r="J1838" s="1">
        <v>2014</v>
      </c>
    </row>
    <row r="1839" spans="6:10" x14ac:dyDescent="0.3">
      <c r="F1839" s="19">
        <v>41867</v>
      </c>
      <c r="G1839" s="19">
        <f t="shared" si="31"/>
        <v>41867</v>
      </c>
      <c r="H1839" s="1">
        <v>8</v>
      </c>
      <c r="I1839" s="1">
        <v>16</v>
      </c>
      <c r="J1839" s="1">
        <v>2014</v>
      </c>
    </row>
    <row r="1840" spans="6:10" x14ac:dyDescent="0.3">
      <c r="F1840" s="19">
        <v>41918</v>
      </c>
      <c r="G1840" s="19">
        <f t="shared" si="31"/>
        <v>41918</v>
      </c>
      <c r="H1840" s="1">
        <v>10</v>
      </c>
      <c r="I1840" s="1">
        <v>6</v>
      </c>
      <c r="J1840" s="1">
        <v>2014</v>
      </c>
    </row>
    <row r="1841" spans="6:10" x14ac:dyDescent="0.3">
      <c r="F1841" s="19">
        <v>42426</v>
      </c>
      <c r="G1841" s="19">
        <f t="shared" si="31"/>
        <v>42426</v>
      </c>
      <c r="H1841" s="1">
        <v>2</v>
      </c>
      <c r="I1841" s="1">
        <v>26</v>
      </c>
      <c r="J1841" s="1">
        <v>2016</v>
      </c>
    </row>
    <row r="1842" spans="6:10" x14ac:dyDescent="0.3">
      <c r="F1842" s="19">
        <v>42928</v>
      </c>
      <c r="G1842" s="19">
        <f t="shared" si="31"/>
        <v>42928</v>
      </c>
      <c r="H1842" s="1">
        <v>7</v>
      </c>
      <c r="I1842" s="1">
        <v>12</v>
      </c>
      <c r="J1842" s="1">
        <v>2017</v>
      </c>
    </row>
    <row r="1843" spans="6:10" x14ac:dyDescent="0.3">
      <c r="F1843" s="19">
        <v>43366</v>
      </c>
      <c r="G1843" s="19">
        <f t="shared" si="31"/>
        <v>43366</v>
      </c>
      <c r="H1843" s="1">
        <v>9</v>
      </c>
      <c r="I1843" s="1">
        <v>23</v>
      </c>
      <c r="J1843" s="1">
        <v>2018</v>
      </c>
    </row>
    <row r="1844" spans="6:10" x14ac:dyDescent="0.3">
      <c r="F1844" s="19">
        <v>41885</v>
      </c>
      <c r="G1844" s="19">
        <f t="shared" si="31"/>
        <v>41885</v>
      </c>
      <c r="H1844" s="1">
        <v>9</v>
      </c>
      <c r="I1844" s="1">
        <v>3</v>
      </c>
      <c r="J1844" s="1">
        <v>2014</v>
      </c>
    </row>
    <row r="1845" spans="6:10" x14ac:dyDescent="0.3">
      <c r="F1845" s="19">
        <v>42202</v>
      </c>
      <c r="G1845" s="19">
        <f t="shared" si="31"/>
        <v>42202</v>
      </c>
      <c r="H1845" s="1">
        <v>7</v>
      </c>
      <c r="I1845" s="1">
        <v>17</v>
      </c>
      <c r="J1845" s="1">
        <v>2015</v>
      </c>
    </row>
    <row r="1846" spans="6:10" x14ac:dyDescent="0.3">
      <c r="F1846" s="19">
        <v>43168</v>
      </c>
      <c r="G1846" s="19">
        <f t="shared" si="31"/>
        <v>43168</v>
      </c>
      <c r="H1846" s="1">
        <v>3</v>
      </c>
      <c r="I1846" s="1">
        <v>9</v>
      </c>
      <c r="J1846" s="1">
        <v>2018</v>
      </c>
    </row>
    <row r="1847" spans="6:10" x14ac:dyDescent="0.3">
      <c r="F1847" s="19">
        <v>41817</v>
      </c>
      <c r="G1847" s="19">
        <f t="shared" si="31"/>
        <v>41817</v>
      </c>
      <c r="H1847" s="1">
        <v>6</v>
      </c>
      <c r="I1847" s="1">
        <v>27</v>
      </c>
      <c r="J1847" s="1">
        <v>2014</v>
      </c>
    </row>
    <row r="1848" spans="6:10" x14ac:dyDescent="0.3">
      <c r="F1848" s="19">
        <v>41690</v>
      </c>
      <c r="G1848" s="19">
        <f t="shared" si="31"/>
        <v>41690</v>
      </c>
      <c r="H1848" s="1">
        <v>2</v>
      </c>
      <c r="I1848" s="1">
        <v>20</v>
      </c>
      <c r="J1848" s="1">
        <v>2014</v>
      </c>
    </row>
    <row r="1849" spans="6:10" x14ac:dyDescent="0.3">
      <c r="F1849" s="19">
        <v>42861</v>
      </c>
      <c r="G1849" s="19">
        <f t="shared" si="31"/>
        <v>42861</v>
      </c>
      <c r="H1849" s="1">
        <v>5</v>
      </c>
      <c r="I1849" s="1">
        <v>6</v>
      </c>
      <c r="J1849" s="1">
        <v>2017</v>
      </c>
    </row>
    <row r="1850" spans="6:10" x14ac:dyDescent="0.3">
      <c r="F1850" s="19">
        <v>42847</v>
      </c>
      <c r="G1850" s="19">
        <f t="shared" si="31"/>
        <v>42847</v>
      </c>
      <c r="H1850" s="1">
        <v>4</v>
      </c>
      <c r="I1850" s="1">
        <v>22</v>
      </c>
      <c r="J1850" s="1">
        <v>2017</v>
      </c>
    </row>
    <row r="1851" spans="6:10" x14ac:dyDescent="0.3">
      <c r="F1851" s="19">
        <v>42389</v>
      </c>
      <c r="G1851" s="19">
        <f t="shared" si="31"/>
        <v>42389</v>
      </c>
      <c r="H1851" s="1">
        <v>1</v>
      </c>
      <c r="I1851" s="1">
        <v>20</v>
      </c>
      <c r="J1851" s="1">
        <v>2016</v>
      </c>
    </row>
    <row r="1852" spans="6:10" x14ac:dyDescent="0.3">
      <c r="F1852" s="19">
        <v>42078</v>
      </c>
      <c r="G1852" s="19">
        <f t="shared" si="31"/>
        <v>42078</v>
      </c>
      <c r="H1852" s="1">
        <v>3</v>
      </c>
      <c r="I1852" s="1">
        <v>15</v>
      </c>
      <c r="J1852" s="1">
        <v>2015</v>
      </c>
    </row>
    <row r="1853" spans="6:10" x14ac:dyDescent="0.3">
      <c r="F1853" s="19">
        <v>42120</v>
      </c>
      <c r="G1853" s="19">
        <f t="shared" si="31"/>
        <v>42120</v>
      </c>
      <c r="H1853" s="1">
        <v>4</v>
      </c>
      <c r="I1853" s="1">
        <v>26</v>
      </c>
      <c r="J1853" s="1">
        <v>2015</v>
      </c>
    </row>
    <row r="1854" spans="6:10" x14ac:dyDescent="0.3">
      <c r="F1854" s="19">
        <v>42725</v>
      </c>
      <c r="G1854" s="19">
        <f t="shared" si="31"/>
        <v>42725</v>
      </c>
      <c r="H1854" s="1">
        <v>12</v>
      </c>
      <c r="I1854" s="1">
        <v>21</v>
      </c>
      <c r="J1854" s="1">
        <v>2016</v>
      </c>
    </row>
    <row r="1855" spans="6:10" x14ac:dyDescent="0.3">
      <c r="F1855" s="19">
        <v>41799</v>
      </c>
      <c r="G1855" s="19">
        <f t="shared" si="31"/>
        <v>41799</v>
      </c>
      <c r="H1855" s="1">
        <v>6</v>
      </c>
      <c r="I1855" s="1">
        <v>9</v>
      </c>
      <c r="J1855" s="1">
        <v>2014</v>
      </c>
    </row>
    <row r="1856" spans="6:10" x14ac:dyDescent="0.3">
      <c r="F1856" s="19">
        <v>42911</v>
      </c>
      <c r="G1856" s="19">
        <f t="shared" si="31"/>
        <v>42911</v>
      </c>
      <c r="H1856" s="1">
        <v>6</v>
      </c>
      <c r="I1856" s="1">
        <v>25</v>
      </c>
      <c r="J1856" s="1">
        <v>2017</v>
      </c>
    </row>
    <row r="1857" spans="6:10" x14ac:dyDescent="0.3">
      <c r="F1857" s="19">
        <v>42593</v>
      </c>
      <c r="G1857" s="19">
        <f t="shared" si="31"/>
        <v>42593</v>
      </c>
      <c r="H1857" s="1">
        <v>8</v>
      </c>
      <c r="I1857" s="1">
        <v>11</v>
      </c>
      <c r="J1857" s="1">
        <v>2016</v>
      </c>
    </row>
    <row r="1858" spans="6:10" x14ac:dyDescent="0.3">
      <c r="F1858" s="19">
        <v>43129</v>
      </c>
      <c r="G1858" s="19">
        <f t="shared" si="31"/>
        <v>43129</v>
      </c>
      <c r="H1858" s="1">
        <v>1</v>
      </c>
      <c r="I1858" s="1">
        <v>29</v>
      </c>
      <c r="J1858" s="1">
        <v>2018</v>
      </c>
    </row>
    <row r="1859" spans="6:10" x14ac:dyDescent="0.3">
      <c r="F1859" s="19">
        <v>43465</v>
      </c>
      <c r="G1859" s="19">
        <f t="shared" ref="G1859:G1922" si="32">DATE(J1859,H1859,I1859)</f>
        <v>43465</v>
      </c>
      <c r="H1859" s="1">
        <v>12</v>
      </c>
      <c r="I1859" s="1">
        <v>31</v>
      </c>
      <c r="J1859" s="1">
        <v>2018</v>
      </c>
    </row>
    <row r="1860" spans="6:10" x14ac:dyDescent="0.3">
      <c r="F1860" s="19">
        <v>43025</v>
      </c>
      <c r="G1860" s="19">
        <f t="shared" si="32"/>
        <v>43025</v>
      </c>
      <c r="H1860" s="1">
        <v>10</v>
      </c>
      <c r="I1860" s="1">
        <v>17</v>
      </c>
      <c r="J1860" s="1">
        <v>2017</v>
      </c>
    </row>
    <row r="1861" spans="6:10" x14ac:dyDescent="0.3">
      <c r="F1861" s="19">
        <v>42510</v>
      </c>
      <c r="G1861" s="19">
        <f t="shared" si="32"/>
        <v>42510</v>
      </c>
      <c r="H1861" s="1">
        <v>5</v>
      </c>
      <c r="I1861" s="1">
        <v>20</v>
      </c>
      <c r="J1861" s="1">
        <v>2016</v>
      </c>
    </row>
    <row r="1862" spans="6:10" x14ac:dyDescent="0.3">
      <c r="F1862" s="19">
        <v>43192</v>
      </c>
      <c r="G1862" s="19">
        <f t="shared" si="32"/>
        <v>43192</v>
      </c>
      <c r="H1862" s="1">
        <v>4</v>
      </c>
      <c r="I1862" s="1">
        <v>2</v>
      </c>
      <c r="J1862" s="1">
        <v>2018</v>
      </c>
    </row>
    <row r="1863" spans="6:10" x14ac:dyDescent="0.3">
      <c r="F1863" s="19">
        <v>43329</v>
      </c>
      <c r="G1863" s="19">
        <f t="shared" si="32"/>
        <v>43329</v>
      </c>
      <c r="H1863" s="1">
        <v>8</v>
      </c>
      <c r="I1863" s="1">
        <v>17</v>
      </c>
      <c r="J1863" s="1">
        <v>2018</v>
      </c>
    </row>
    <row r="1864" spans="6:10" x14ac:dyDescent="0.3">
      <c r="F1864" s="19">
        <v>43342</v>
      </c>
      <c r="G1864" s="19">
        <f t="shared" si="32"/>
        <v>43342</v>
      </c>
      <c r="H1864" s="1">
        <v>8</v>
      </c>
      <c r="I1864" s="1">
        <v>30</v>
      </c>
      <c r="J1864" s="1">
        <v>2018</v>
      </c>
    </row>
    <row r="1865" spans="6:10" x14ac:dyDescent="0.3">
      <c r="F1865" s="19">
        <v>41869</v>
      </c>
      <c r="G1865" s="19">
        <f t="shared" si="32"/>
        <v>41869</v>
      </c>
      <c r="H1865" s="1">
        <v>8</v>
      </c>
      <c r="I1865" s="1">
        <v>18</v>
      </c>
      <c r="J1865" s="1">
        <v>2014</v>
      </c>
    </row>
    <row r="1866" spans="6:10" x14ac:dyDescent="0.3">
      <c r="F1866" s="19">
        <v>41852</v>
      </c>
      <c r="G1866" s="19">
        <f t="shared" si="32"/>
        <v>41852</v>
      </c>
      <c r="H1866" s="1">
        <v>8</v>
      </c>
      <c r="I1866" s="1">
        <v>1</v>
      </c>
      <c r="J1866" s="1">
        <v>2014</v>
      </c>
    </row>
    <row r="1867" spans="6:10" x14ac:dyDescent="0.3">
      <c r="F1867" s="19">
        <v>42204</v>
      </c>
      <c r="G1867" s="19">
        <f t="shared" si="32"/>
        <v>42204</v>
      </c>
      <c r="H1867" s="1">
        <v>7</v>
      </c>
      <c r="I1867" s="1">
        <v>19</v>
      </c>
      <c r="J1867" s="1">
        <v>2015</v>
      </c>
    </row>
    <row r="1868" spans="6:10" x14ac:dyDescent="0.3">
      <c r="F1868" s="19">
        <v>42366</v>
      </c>
      <c r="G1868" s="19">
        <f t="shared" si="32"/>
        <v>42366</v>
      </c>
      <c r="H1868" s="1">
        <v>12</v>
      </c>
      <c r="I1868" s="1">
        <v>28</v>
      </c>
      <c r="J1868" s="1">
        <v>2015</v>
      </c>
    </row>
    <row r="1869" spans="6:10" x14ac:dyDescent="0.3">
      <c r="F1869" s="19">
        <v>42668</v>
      </c>
      <c r="G1869" s="19">
        <f t="shared" si="32"/>
        <v>42668</v>
      </c>
      <c r="H1869" s="1">
        <v>10</v>
      </c>
      <c r="I1869" s="1">
        <v>25</v>
      </c>
      <c r="J1869" s="1">
        <v>2016</v>
      </c>
    </row>
    <row r="1870" spans="6:10" x14ac:dyDescent="0.3">
      <c r="F1870" s="19">
        <v>41891</v>
      </c>
      <c r="G1870" s="19">
        <f t="shared" si="32"/>
        <v>41891</v>
      </c>
      <c r="H1870" s="1">
        <v>9</v>
      </c>
      <c r="I1870" s="1">
        <v>9</v>
      </c>
      <c r="J1870" s="1">
        <v>2014</v>
      </c>
    </row>
    <row r="1871" spans="6:10" x14ac:dyDescent="0.3">
      <c r="F1871" s="19">
        <v>42385</v>
      </c>
      <c r="G1871" s="19">
        <f t="shared" si="32"/>
        <v>42385</v>
      </c>
      <c r="H1871" s="1">
        <v>1</v>
      </c>
      <c r="I1871" s="1">
        <v>16</v>
      </c>
      <c r="J1871" s="1">
        <v>2016</v>
      </c>
    </row>
    <row r="1872" spans="6:10" x14ac:dyDescent="0.3">
      <c r="F1872" s="19">
        <v>42743</v>
      </c>
      <c r="G1872" s="19">
        <f t="shared" si="32"/>
        <v>42743</v>
      </c>
      <c r="H1872" s="1">
        <v>1</v>
      </c>
      <c r="I1872" s="1">
        <v>8</v>
      </c>
      <c r="J1872" s="1">
        <v>2017</v>
      </c>
    </row>
    <row r="1873" spans="6:10" x14ac:dyDescent="0.3">
      <c r="F1873" s="19">
        <v>42269</v>
      </c>
      <c r="G1873" s="19">
        <f t="shared" si="32"/>
        <v>42269</v>
      </c>
      <c r="H1873" s="1">
        <v>9</v>
      </c>
      <c r="I1873" s="1">
        <v>22</v>
      </c>
      <c r="J1873" s="1">
        <v>2015</v>
      </c>
    </row>
    <row r="1874" spans="6:10" x14ac:dyDescent="0.3">
      <c r="F1874" s="19">
        <v>43265</v>
      </c>
      <c r="G1874" s="19">
        <f t="shared" si="32"/>
        <v>43265</v>
      </c>
      <c r="H1874" s="1">
        <v>6</v>
      </c>
      <c r="I1874" s="1">
        <v>14</v>
      </c>
      <c r="J1874" s="1">
        <v>2018</v>
      </c>
    </row>
    <row r="1875" spans="6:10" x14ac:dyDescent="0.3">
      <c r="F1875" s="19">
        <v>42461</v>
      </c>
      <c r="G1875" s="19">
        <f t="shared" si="32"/>
        <v>42461</v>
      </c>
      <c r="H1875" s="1">
        <v>4</v>
      </c>
      <c r="I1875" s="1">
        <v>1</v>
      </c>
      <c r="J1875" s="1">
        <v>2016</v>
      </c>
    </row>
    <row r="1876" spans="6:10" x14ac:dyDescent="0.3">
      <c r="F1876" s="19">
        <v>43257</v>
      </c>
      <c r="G1876" s="19">
        <f t="shared" si="32"/>
        <v>43257</v>
      </c>
      <c r="H1876" s="1">
        <v>6</v>
      </c>
      <c r="I1876" s="1">
        <v>6</v>
      </c>
      <c r="J1876" s="1">
        <v>2018</v>
      </c>
    </row>
    <row r="1877" spans="6:10" x14ac:dyDescent="0.3">
      <c r="F1877" s="19">
        <v>41736</v>
      </c>
      <c r="G1877" s="19">
        <f t="shared" si="32"/>
        <v>41736</v>
      </c>
      <c r="H1877" s="1">
        <v>4</v>
      </c>
      <c r="I1877" s="1">
        <v>7</v>
      </c>
      <c r="J1877" s="1">
        <v>2014</v>
      </c>
    </row>
    <row r="1878" spans="6:10" x14ac:dyDescent="0.3">
      <c r="F1878" s="19">
        <v>42379</v>
      </c>
      <c r="G1878" s="19">
        <f t="shared" si="32"/>
        <v>42379</v>
      </c>
      <c r="H1878" s="1">
        <v>1</v>
      </c>
      <c r="I1878" s="1">
        <v>10</v>
      </c>
      <c r="J1878" s="1">
        <v>2016</v>
      </c>
    </row>
    <row r="1879" spans="6:10" x14ac:dyDescent="0.3">
      <c r="F1879" s="19">
        <v>42538</v>
      </c>
      <c r="G1879" s="19">
        <f t="shared" si="32"/>
        <v>42538</v>
      </c>
      <c r="H1879" s="1">
        <v>6</v>
      </c>
      <c r="I1879" s="1">
        <v>17</v>
      </c>
      <c r="J1879" s="1">
        <v>2016</v>
      </c>
    </row>
    <row r="1880" spans="6:10" x14ac:dyDescent="0.3">
      <c r="F1880" s="19">
        <v>42897</v>
      </c>
      <c r="G1880" s="19">
        <f t="shared" si="32"/>
        <v>42897</v>
      </c>
      <c r="H1880" s="1">
        <v>6</v>
      </c>
      <c r="I1880" s="1">
        <v>11</v>
      </c>
      <c r="J1880" s="1">
        <v>2017</v>
      </c>
    </row>
    <row r="1881" spans="6:10" x14ac:dyDescent="0.3">
      <c r="F1881" s="19">
        <v>42380</v>
      </c>
      <c r="G1881" s="19">
        <f t="shared" si="32"/>
        <v>42380</v>
      </c>
      <c r="H1881" s="1">
        <v>1</v>
      </c>
      <c r="I1881" s="1">
        <v>11</v>
      </c>
      <c r="J1881" s="1">
        <v>2016</v>
      </c>
    </row>
    <row r="1882" spans="6:10" x14ac:dyDescent="0.3">
      <c r="F1882" s="19">
        <v>42359</v>
      </c>
      <c r="G1882" s="19">
        <f t="shared" si="32"/>
        <v>42359</v>
      </c>
      <c r="H1882" s="1">
        <v>12</v>
      </c>
      <c r="I1882" s="1">
        <v>21</v>
      </c>
      <c r="J1882" s="1">
        <v>2015</v>
      </c>
    </row>
    <row r="1883" spans="6:10" x14ac:dyDescent="0.3">
      <c r="F1883" s="19">
        <v>42549</v>
      </c>
      <c r="G1883" s="19">
        <f t="shared" si="32"/>
        <v>42549</v>
      </c>
      <c r="H1883" s="1">
        <v>6</v>
      </c>
      <c r="I1883" s="1">
        <v>28</v>
      </c>
      <c r="J1883" s="1">
        <v>2016</v>
      </c>
    </row>
    <row r="1884" spans="6:10" x14ac:dyDescent="0.3">
      <c r="F1884" s="19">
        <v>42625</v>
      </c>
      <c r="G1884" s="19">
        <f t="shared" si="32"/>
        <v>42625</v>
      </c>
      <c r="H1884" s="1">
        <v>9</v>
      </c>
      <c r="I1884" s="1">
        <v>12</v>
      </c>
      <c r="J1884" s="1">
        <v>2016</v>
      </c>
    </row>
    <row r="1885" spans="6:10" x14ac:dyDescent="0.3">
      <c r="F1885" s="19">
        <v>42853</v>
      </c>
      <c r="G1885" s="19">
        <f t="shared" si="32"/>
        <v>42853</v>
      </c>
      <c r="H1885" s="1">
        <v>4</v>
      </c>
      <c r="I1885" s="1">
        <v>28</v>
      </c>
      <c r="J1885" s="1">
        <v>2017</v>
      </c>
    </row>
    <row r="1886" spans="6:10" x14ac:dyDescent="0.3">
      <c r="F1886" s="19">
        <v>41670</v>
      </c>
      <c r="G1886" s="19">
        <f t="shared" si="32"/>
        <v>41670</v>
      </c>
      <c r="H1886" s="1">
        <v>1</v>
      </c>
      <c r="I1886" s="1">
        <v>31</v>
      </c>
      <c r="J1886" s="1">
        <v>2014</v>
      </c>
    </row>
    <row r="1887" spans="6:10" x14ac:dyDescent="0.3">
      <c r="F1887" s="19">
        <v>42105</v>
      </c>
      <c r="G1887" s="19">
        <f t="shared" si="32"/>
        <v>42105</v>
      </c>
      <c r="H1887" s="1">
        <v>4</v>
      </c>
      <c r="I1887" s="1">
        <v>11</v>
      </c>
      <c r="J1887" s="1">
        <v>2015</v>
      </c>
    </row>
    <row r="1888" spans="6:10" x14ac:dyDescent="0.3">
      <c r="F1888" s="19">
        <v>42585</v>
      </c>
      <c r="G1888" s="19">
        <f t="shared" si="32"/>
        <v>42585</v>
      </c>
      <c r="H1888" s="1">
        <v>8</v>
      </c>
      <c r="I1888" s="1">
        <v>3</v>
      </c>
      <c r="J1888" s="1">
        <v>2016</v>
      </c>
    </row>
    <row r="1889" spans="6:10" x14ac:dyDescent="0.3">
      <c r="F1889" s="19">
        <v>41770</v>
      </c>
      <c r="G1889" s="19">
        <f t="shared" si="32"/>
        <v>41770</v>
      </c>
      <c r="H1889" s="1">
        <v>5</v>
      </c>
      <c r="I1889" s="1">
        <v>11</v>
      </c>
      <c r="J1889" s="1">
        <v>2014</v>
      </c>
    </row>
    <row r="1890" spans="6:10" x14ac:dyDescent="0.3">
      <c r="F1890" s="19">
        <v>42372</v>
      </c>
      <c r="G1890" s="19">
        <f t="shared" si="32"/>
        <v>42372</v>
      </c>
      <c r="H1890" s="1">
        <v>1</v>
      </c>
      <c r="I1890" s="1">
        <v>3</v>
      </c>
      <c r="J1890" s="1">
        <v>2016</v>
      </c>
    </row>
    <row r="1891" spans="6:10" x14ac:dyDescent="0.3">
      <c r="F1891" s="19">
        <v>41796</v>
      </c>
      <c r="G1891" s="19">
        <f t="shared" si="32"/>
        <v>41796</v>
      </c>
      <c r="H1891" s="1">
        <v>6</v>
      </c>
      <c r="I1891" s="1">
        <v>6</v>
      </c>
      <c r="J1891" s="1">
        <v>2014</v>
      </c>
    </row>
    <row r="1892" spans="6:10" x14ac:dyDescent="0.3">
      <c r="F1892" s="19">
        <v>42865</v>
      </c>
      <c r="G1892" s="19">
        <f t="shared" si="32"/>
        <v>42865</v>
      </c>
      <c r="H1892" s="1">
        <v>5</v>
      </c>
      <c r="I1892" s="1">
        <v>10</v>
      </c>
      <c r="J1892" s="1">
        <v>2017</v>
      </c>
    </row>
    <row r="1893" spans="6:10" x14ac:dyDescent="0.3">
      <c r="F1893" s="19">
        <v>42180</v>
      </c>
      <c r="G1893" s="19">
        <f t="shared" si="32"/>
        <v>42180</v>
      </c>
      <c r="H1893" s="1">
        <v>6</v>
      </c>
      <c r="I1893" s="1">
        <v>25</v>
      </c>
      <c r="J1893" s="1">
        <v>2015</v>
      </c>
    </row>
    <row r="1894" spans="6:10" x14ac:dyDescent="0.3">
      <c r="F1894" s="19">
        <v>41951</v>
      </c>
      <c r="G1894" s="19">
        <f t="shared" si="32"/>
        <v>41951</v>
      </c>
      <c r="H1894" s="1">
        <v>11</v>
      </c>
      <c r="I1894" s="1">
        <v>8</v>
      </c>
      <c r="J1894" s="1">
        <v>2014</v>
      </c>
    </row>
    <row r="1895" spans="6:10" x14ac:dyDescent="0.3">
      <c r="F1895" s="19">
        <v>41868</v>
      </c>
      <c r="G1895" s="19">
        <f t="shared" si="32"/>
        <v>41868</v>
      </c>
      <c r="H1895" s="1">
        <v>8</v>
      </c>
      <c r="I1895" s="1">
        <v>17</v>
      </c>
      <c r="J1895" s="1">
        <v>2014</v>
      </c>
    </row>
    <row r="1896" spans="6:10" x14ac:dyDescent="0.3">
      <c r="F1896" s="19">
        <v>42501</v>
      </c>
      <c r="G1896" s="19">
        <f t="shared" si="32"/>
        <v>42501</v>
      </c>
      <c r="H1896" s="1">
        <v>5</v>
      </c>
      <c r="I1896" s="1">
        <v>11</v>
      </c>
      <c r="J1896" s="1">
        <v>2016</v>
      </c>
    </row>
    <row r="1897" spans="6:10" x14ac:dyDescent="0.3">
      <c r="F1897" s="19">
        <v>42681</v>
      </c>
      <c r="G1897" s="19">
        <f t="shared" si="32"/>
        <v>42681</v>
      </c>
      <c r="H1897" s="1">
        <v>11</v>
      </c>
      <c r="I1897" s="1">
        <v>7</v>
      </c>
      <c r="J1897" s="1">
        <v>2016</v>
      </c>
    </row>
    <row r="1898" spans="6:10" x14ac:dyDescent="0.3">
      <c r="F1898" s="19">
        <v>42139</v>
      </c>
      <c r="G1898" s="19">
        <f t="shared" si="32"/>
        <v>42139</v>
      </c>
      <c r="H1898" s="1">
        <v>5</v>
      </c>
      <c r="I1898" s="1">
        <v>15</v>
      </c>
      <c r="J1898" s="1">
        <v>2015</v>
      </c>
    </row>
    <row r="1899" spans="6:10" x14ac:dyDescent="0.3">
      <c r="F1899" s="19">
        <v>43074</v>
      </c>
      <c r="G1899" s="19">
        <f t="shared" si="32"/>
        <v>43074</v>
      </c>
      <c r="H1899" s="1">
        <v>12</v>
      </c>
      <c r="I1899" s="1">
        <v>5</v>
      </c>
      <c r="J1899" s="1">
        <v>2017</v>
      </c>
    </row>
    <row r="1900" spans="6:10" x14ac:dyDescent="0.3">
      <c r="F1900" s="19">
        <v>42873</v>
      </c>
      <c r="G1900" s="19">
        <f t="shared" si="32"/>
        <v>42873</v>
      </c>
      <c r="H1900" s="1">
        <v>5</v>
      </c>
      <c r="I1900" s="1">
        <v>18</v>
      </c>
      <c r="J1900" s="1">
        <v>2017</v>
      </c>
    </row>
    <row r="1901" spans="6:10" x14ac:dyDescent="0.3">
      <c r="F1901" s="19">
        <v>43150</v>
      </c>
      <c r="G1901" s="19">
        <f t="shared" si="32"/>
        <v>43150</v>
      </c>
      <c r="H1901" s="1">
        <v>2</v>
      </c>
      <c r="I1901" s="1">
        <v>19</v>
      </c>
      <c r="J1901" s="1">
        <v>2018</v>
      </c>
    </row>
    <row r="1902" spans="6:10" x14ac:dyDescent="0.3">
      <c r="F1902" s="19">
        <v>42760</v>
      </c>
      <c r="G1902" s="19">
        <f t="shared" si="32"/>
        <v>42760</v>
      </c>
      <c r="H1902" s="1">
        <v>1</v>
      </c>
      <c r="I1902" s="1">
        <v>25</v>
      </c>
      <c r="J1902" s="1">
        <v>2017</v>
      </c>
    </row>
    <row r="1903" spans="6:10" x14ac:dyDescent="0.3">
      <c r="F1903" s="19">
        <v>42362</v>
      </c>
      <c r="G1903" s="19">
        <f t="shared" si="32"/>
        <v>42362</v>
      </c>
      <c r="H1903" s="1">
        <v>12</v>
      </c>
      <c r="I1903" s="1">
        <v>24</v>
      </c>
      <c r="J1903" s="1">
        <v>2015</v>
      </c>
    </row>
    <row r="1904" spans="6:10" x14ac:dyDescent="0.3">
      <c r="F1904" s="19">
        <v>42630</v>
      </c>
      <c r="G1904" s="19">
        <f t="shared" si="32"/>
        <v>42630</v>
      </c>
      <c r="H1904" s="1">
        <v>9</v>
      </c>
      <c r="I1904" s="1">
        <v>17</v>
      </c>
      <c r="J1904" s="1">
        <v>2016</v>
      </c>
    </row>
    <row r="1905" spans="6:10" x14ac:dyDescent="0.3">
      <c r="F1905" s="19">
        <v>42267</v>
      </c>
      <c r="G1905" s="19">
        <f t="shared" si="32"/>
        <v>42267</v>
      </c>
      <c r="H1905" s="1">
        <v>9</v>
      </c>
      <c r="I1905" s="1">
        <v>20</v>
      </c>
      <c r="J1905" s="1">
        <v>2015</v>
      </c>
    </row>
    <row r="1906" spans="6:10" x14ac:dyDescent="0.3">
      <c r="F1906" s="19">
        <v>43414</v>
      </c>
      <c r="G1906" s="19">
        <f t="shared" si="32"/>
        <v>43414</v>
      </c>
      <c r="H1906" s="1">
        <v>11</v>
      </c>
      <c r="I1906" s="1">
        <v>10</v>
      </c>
      <c r="J1906" s="1">
        <v>2018</v>
      </c>
    </row>
    <row r="1907" spans="6:10" x14ac:dyDescent="0.3">
      <c r="F1907" s="19">
        <v>42202</v>
      </c>
      <c r="G1907" s="19">
        <f t="shared" si="32"/>
        <v>42202</v>
      </c>
      <c r="H1907" s="1">
        <v>7</v>
      </c>
      <c r="I1907" s="1">
        <v>17</v>
      </c>
      <c r="J1907" s="1">
        <v>2015</v>
      </c>
    </row>
    <row r="1908" spans="6:10" x14ac:dyDescent="0.3">
      <c r="F1908" s="19">
        <v>43296</v>
      </c>
      <c r="G1908" s="19">
        <f t="shared" si="32"/>
        <v>43296</v>
      </c>
      <c r="H1908" s="1">
        <v>7</v>
      </c>
      <c r="I1908" s="1">
        <v>15</v>
      </c>
      <c r="J1908" s="1">
        <v>2018</v>
      </c>
    </row>
    <row r="1909" spans="6:10" x14ac:dyDescent="0.3">
      <c r="F1909" s="19">
        <v>42288</v>
      </c>
      <c r="G1909" s="19">
        <f t="shared" si="32"/>
        <v>42288</v>
      </c>
      <c r="H1909" s="1">
        <v>10</v>
      </c>
      <c r="I1909" s="1">
        <v>11</v>
      </c>
      <c r="J1909" s="1">
        <v>2015</v>
      </c>
    </row>
    <row r="1910" spans="6:10" x14ac:dyDescent="0.3">
      <c r="F1910" s="19">
        <v>43121</v>
      </c>
      <c r="G1910" s="19">
        <f t="shared" si="32"/>
        <v>43121</v>
      </c>
      <c r="H1910" s="1">
        <v>1</v>
      </c>
      <c r="I1910" s="1">
        <v>21</v>
      </c>
      <c r="J1910" s="1">
        <v>2018</v>
      </c>
    </row>
    <row r="1911" spans="6:10" x14ac:dyDescent="0.3">
      <c r="F1911" s="19">
        <v>42040</v>
      </c>
      <c r="G1911" s="19">
        <f t="shared" si="32"/>
        <v>42040</v>
      </c>
      <c r="H1911" s="1">
        <v>2</v>
      </c>
      <c r="I1911" s="1">
        <v>5</v>
      </c>
      <c r="J1911" s="1">
        <v>2015</v>
      </c>
    </row>
    <row r="1912" spans="6:10" x14ac:dyDescent="0.3">
      <c r="F1912" s="19">
        <v>42497</v>
      </c>
      <c r="G1912" s="19">
        <f t="shared" si="32"/>
        <v>42497</v>
      </c>
      <c r="H1912" s="1">
        <v>5</v>
      </c>
      <c r="I1912" s="1">
        <v>7</v>
      </c>
      <c r="J1912" s="1">
        <v>2016</v>
      </c>
    </row>
    <row r="1913" spans="6:10" x14ac:dyDescent="0.3">
      <c r="F1913" s="19">
        <v>43052</v>
      </c>
      <c r="G1913" s="19">
        <f t="shared" si="32"/>
        <v>43052</v>
      </c>
      <c r="H1913" s="1">
        <v>11</v>
      </c>
      <c r="I1913" s="1">
        <v>13</v>
      </c>
      <c r="J1913" s="1">
        <v>2017</v>
      </c>
    </row>
    <row r="1914" spans="6:10" x14ac:dyDescent="0.3">
      <c r="F1914" s="19">
        <v>43245</v>
      </c>
      <c r="G1914" s="19">
        <f t="shared" si="32"/>
        <v>43245</v>
      </c>
      <c r="H1914" s="1">
        <v>5</v>
      </c>
      <c r="I1914" s="1">
        <v>25</v>
      </c>
      <c r="J1914" s="1">
        <v>2018</v>
      </c>
    </row>
    <row r="1915" spans="6:10" x14ac:dyDescent="0.3">
      <c r="F1915" s="19">
        <v>41837</v>
      </c>
      <c r="G1915" s="19">
        <f t="shared" si="32"/>
        <v>41837</v>
      </c>
      <c r="H1915" s="1">
        <v>7</v>
      </c>
      <c r="I1915" s="1">
        <v>17</v>
      </c>
      <c r="J1915" s="1">
        <v>2014</v>
      </c>
    </row>
    <row r="1916" spans="6:10" x14ac:dyDescent="0.3">
      <c r="F1916" s="19">
        <v>42308</v>
      </c>
      <c r="G1916" s="19">
        <f t="shared" si="32"/>
        <v>42308</v>
      </c>
      <c r="H1916" s="1">
        <v>10</v>
      </c>
      <c r="I1916" s="1">
        <v>31</v>
      </c>
      <c r="J1916" s="1">
        <v>2015</v>
      </c>
    </row>
    <row r="1917" spans="6:10" x14ac:dyDescent="0.3">
      <c r="F1917" s="19">
        <v>42787</v>
      </c>
      <c r="G1917" s="19">
        <f t="shared" si="32"/>
        <v>42787</v>
      </c>
      <c r="H1917" s="1">
        <v>2</v>
      </c>
      <c r="I1917" s="1">
        <v>21</v>
      </c>
      <c r="J1917" s="1">
        <v>2017</v>
      </c>
    </row>
    <row r="1918" spans="6:10" x14ac:dyDescent="0.3">
      <c r="F1918" s="19">
        <v>42705</v>
      </c>
      <c r="G1918" s="19">
        <f t="shared" si="32"/>
        <v>42705</v>
      </c>
      <c r="H1918" s="1">
        <v>12</v>
      </c>
      <c r="I1918" s="1">
        <v>1</v>
      </c>
      <c r="J1918" s="1">
        <v>2016</v>
      </c>
    </row>
    <row r="1919" spans="6:10" x14ac:dyDescent="0.3">
      <c r="F1919" s="19">
        <v>42864</v>
      </c>
      <c r="G1919" s="19">
        <f t="shared" si="32"/>
        <v>42864</v>
      </c>
      <c r="H1919" s="1">
        <v>5</v>
      </c>
      <c r="I1919" s="1">
        <v>9</v>
      </c>
      <c r="J1919" s="1">
        <v>2017</v>
      </c>
    </row>
    <row r="1920" spans="6:10" x14ac:dyDescent="0.3">
      <c r="F1920" s="19">
        <v>42894</v>
      </c>
      <c r="G1920" s="19">
        <f t="shared" si="32"/>
        <v>42894</v>
      </c>
      <c r="H1920" s="1">
        <v>6</v>
      </c>
      <c r="I1920" s="1">
        <v>8</v>
      </c>
      <c r="J1920" s="1">
        <v>2017</v>
      </c>
    </row>
    <row r="1921" spans="6:10" x14ac:dyDescent="0.3">
      <c r="F1921" s="19">
        <v>41955</v>
      </c>
      <c r="G1921" s="19">
        <f t="shared" si="32"/>
        <v>41955</v>
      </c>
      <c r="H1921" s="1">
        <v>11</v>
      </c>
      <c r="I1921" s="1">
        <v>12</v>
      </c>
      <c r="J1921" s="1">
        <v>2014</v>
      </c>
    </row>
    <row r="1922" spans="6:10" x14ac:dyDescent="0.3">
      <c r="F1922" s="19">
        <v>42902</v>
      </c>
      <c r="G1922" s="19">
        <f t="shared" si="32"/>
        <v>42902</v>
      </c>
      <c r="H1922" s="1">
        <v>6</v>
      </c>
      <c r="I1922" s="1">
        <v>16</v>
      </c>
      <c r="J1922" s="1">
        <v>2017</v>
      </c>
    </row>
    <row r="1923" spans="6:10" x14ac:dyDescent="0.3">
      <c r="F1923" s="19">
        <v>41766</v>
      </c>
      <c r="G1923" s="19">
        <f t="shared" ref="G1923:G1986" si="33">DATE(J1923,H1923,I1923)</f>
        <v>41766</v>
      </c>
      <c r="H1923" s="1">
        <v>5</v>
      </c>
      <c r="I1923" s="1">
        <v>7</v>
      </c>
      <c r="J1923" s="1">
        <v>2014</v>
      </c>
    </row>
    <row r="1924" spans="6:10" x14ac:dyDescent="0.3">
      <c r="F1924" s="19">
        <v>42987</v>
      </c>
      <c r="G1924" s="19">
        <f t="shared" si="33"/>
        <v>42987</v>
      </c>
      <c r="H1924" s="1">
        <v>9</v>
      </c>
      <c r="I1924" s="1">
        <v>9</v>
      </c>
      <c r="J1924" s="1">
        <v>2017</v>
      </c>
    </row>
    <row r="1925" spans="6:10" x14ac:dyDescent="0.3">
      <c r="F1925" s="19">
        <v>42321</v>
      </c>
      <c r="G1925" s="19">
        <f t="shared" si="33"/>
        <v>42321</v>
      </c>
      <c r="H1925" s="1">
        <v>11</v>
      </c>
      <c r="I1925" s="1">
        <v>13</v>
      </c>
      <c r="J1925" s="1">
        <v>2015</v>
      </c>
    </row>
    <row r="1926" spans="6:10" x14ac:dyDescent="0.3">
      <c r="F1926" s="19">
        <v>42383</v>
      </c>
      <c r="G1926" s="19">
        <f t="shared" si="33"/>
        <v>42383</v>
      </c>
      <c r="H1926" s="1">
        <v>1</v>
      </c>
      <c r="I1926" s="1">
        <v>14</v>
      </c>
      <c r="J1926" s="1">
        <v>2016</v>
      </c>
    </row>
    <row r="1927" spans="6:10" x14ac:dyDescent="0.3">
      <c r="F1927" s="19">
        <v>41987</v>
      </c>
      <c r="G1927" s="19">
        <f t="shared" si="33"/>
        <v>41987</v>
      </c>
      <c r="H1927" s="1">
        <v>12</v>
      </c>
      <c r="I1927" s="1">
        <v>14</v>
      </c>
      <c r="J1927" s="1">
        <v>2014</v>
      </c>
    </row>
    <row r="1928" spans="6:10" x14ac:dyDescent="0.3">
      <c r="F1928" s="19">
        <v>42414</v>
      </c>
      <c r="G1928" s="19">
        <f t="shared" si="33"/>
        <v>42414</v>
      </c>
      <c r="H1928" s="1">
        <v>2</v>
      </c>
      <c r="I1928" s="1">
        <v>14</v>
      </c>
      <c r="J1928" s="1">
        <v>2016</v>
      </c>
    </row>
    <row r="1929" spans="6:10" x14ac:dyDescent="0.3">
      <c r="F1929" s="19">
        <v>41981</v>
      </c>
      <c r="G1929" s="19">
        <f t="shared" si="33"/>
        <v>41981</v>
      </c>
      <c r="H1929" s="1">
        <v>12</v>
      </c>
      <c r="I1929" s="1">
        <v>8</v>
      </c>
      <c r="J1929" s="1">
        <v>2014</v>
      </c>
    </row>
    <row r="1930" spans="6:10" x14ac:dyDescent="0.3">
      <c r="F1930" s="19">
        <v>43297</v>
      </c>
      <c r="G1930" s="19">
        <f t="shared" si="33"/>
        <v>43297</v>
      </c>
      <c r="H1930" s="1">
        <v>7</v>
      </c>
      <c r="I1930" s="1">
        <v>16</v>
      </c>
      <c r="J1930" s="1">
        <v>2018</v>
      </c>
    </row>
    <row r="1931" spans="6:10" x14ac:dyDescent="0.3">
      <c r="F1931" s="19">
        <v>41901</v>
      </c>
      <c r="G1931" s="19">
        <f t="shared" si="33"/>
        <v>41901</v>
      </c>
      <c r="H1931" s="1">
        <v>9</v>
      </c>
      <c r="I1931" s="1">
        <v>19</v>
      </c>
      <c r="J1931" s="1">
        <v>2014</v>
      </c>
    </row>
    <row r="1932" spans="6:10" x14ac:dyDescent="0.3">
      <c r="F1932" s="19">
        <v>42315</v>
      </c>
      <c r="G1932" s="19">
        <f t="shared" si="33"/>
        <v>42315</v>
      </c>
      <c r="H1932" s="1">
        <v>11</v>
      </c>
      <c r="I1932" s="1">
        <v>7</v>
      </c>
      <c r="J1932" s="1">
        <v>2015</v>
      </c>
    </row>
    <row r="1933" spans="6:10" x14ac:dyDescent="0.3">
      <c r="F1933" s="19">
        <v>43354</v>
      </c>
      <c r="G1933" s="19">
        <f t="shared" si="33"/>
        <v>43354</v>
      </c>
      <c r="H1933" s="1">
        <v>9</v>
      </c>
      <c r="I1933" s="1">
        <v>11</v>
      </c>
      <c r="J1933" s="1">
        <v>2018</v>
      </c>
    </row>
    <row r="1934" spans="6:10" x14ac:dyDescent="0.3">
      <c r="F1934" s="19">
        <v>43067</v>
      </c>
      <c r="G1934" s="19">
        <f t="shared" si="33"/>
        <v>43067</v>
      </c>
      <c r="H1934" s="1">
        <v>11</v>
      </c>
      <c r="I1934" s="1">
        <v>28</v>
      </c>
      <c r="J1934" s="1">
        <v>2017</v>
      </c>
    </row>
    <row r="1935" spans="6:10" x14ac:dyDescent="0.3">
      <c r="F1935" s="19">
        <v>42545</v>
      </c>
      <c r="G1935" s="19">
        <f t="shared" si="33"/>
        <v>42545</v>
      </c>
      <c r="H1935" s="1">
        <v>6</v>
      </c>
      <c r="I1935" s="1">
        <v>24</v>
      </c>
      <c r="J1935" s="1">
        <v>2016</v>
      </c>
    </row>
    <row r="1936" spans="6:10" x14ac:dyDescent="0.3">
      <c r="F1936" s="19">
        <v>43079</v>
      </c>
      <c r="G1936" s="19">
        <f t="shared" si="33"/>
        <v>43079</v>
      </c>
      <c r="H1936" s="1">
        <v>12</v>
      </c>
      <c r="I1936" s="1">
        <v>10</v>
      </c>
      <c r="J1936" s="1">
        <v>2017</v>
      </c>
    </row>
    <row r="1937" spans="6:10" x14ac:dyDescent="0.3">
      <c r="F1937" s="19">
        <v>43453</v>
      </c>
      <c r="G1937" s="19">
        <f t="shared" si="33"/>
        <v>43453</v>
      </c>
      <c r="H1937" s="1">
        <v>12</v>
      </c>
      <c r="I1937" s="1">
        <v>19</v>
      </c>
      <c r="J1937" s="1">
        <v>2018</v>
      </c>
    </row>
    <row r="1938" spans="6:10" x14ac:dyDescent="0.3">
      <c r="F1938" s="19">
        <v>42305</v>
      </c>
      <c r="G1938" s="19">
        <f t="shared" si="33"/>
        <v>42305</v>
      </c>
      <c r="H1938" s="1">
        <v>10</v>
      </c>
      <c r="I1938" s="1">
        <v>28</v>
      </c>
      <c r="J1938" s="1">
        <v>2015</v>
      </c>
    </row>
    <row r="1939" spans="6:10" x14ac:dyDescent="0.3">
      <c r="F1939" s="19">
        <v>42193</v>
      </c>
      <c r="G1939" s="19">
        <f t="shared" si="33"/>
        <v>42193</v>
      </c>
      <c r="H1939" s="1">
        <v>7</v>
      </c>
      <c r="I1939" s="1">
        <v>8</v>
      </c>
      <c r="J1939" s="1">
        <v>2015</v>
      </c>
    </row>
    <row r="1940" spans="6:10" x14ac:dyDescent="0.3">
      <c r="F1940" s="19">
        <v>42066</v>
      </c>
      <c r="G1940" s="19">
        <f t="shared" si="33"/>
        <v>42066</v>
      </c>
      <c r="H1940" s="1">
        <v>3</v>
      </c>
      <c r="I1940" s="1">
        <v>3</v>
      </c>
      <c r="J1940" s="1">
        <v>2015</v>
      </c>
    </row>
    <row r="1941" spans="6:10" x14ac:dyDescent="0.3">
      <c r="F1941" s="19">
        <v>41961</v>
      </c>
      <c r="G1941" s="19">
        <f t="shared" si="33"/>
        <v>41961</v>
      </c>
      <c r="H1941" s="1">
        <v>11</v>
      </c>
      <c r="I1941" s="1">
        <v>18</v>
      </c>
      <c r="J1941" s="1">
        <v>2014</v>
      </c>
    </row>
    <row r="1942" spans="6:10" x14ac:dyDescent="0.3">
      <c r="F1942" s="19">
        <v>41900</v>
      </c>
      <c r="G1942" s="19">
        <f t="shared" si="33"/>
        <v>41900</v>
      </c>
      <c r="H1942" s="1">
        <v>9</v>
      </c>
      <c r="I1942" s="1">
        <v>18</v>
      </c>
      <c r="J1942" s="1">
        <v>2014</v>
      </c>
    </row>
    <row r="1943" spans="6:10" x14ac:dyDescent="0.3">
      <c r="F1943" s="19">
        <v>42828</v>
      </c>
      <c r="G1943" s="19">
        <f t="shared" si="33"/>
        <v>42828</v>
      </c>
      <c r="H1943" s="1">
        <v>4</v>
      </c>
      <c r="I1943" s="1">
        <v>3</v>
      </c>
      <c r="J1943" s="1">
        <v>2017</v>
      </c>
    </row>
    <row r="1944" spans="6:10" x14ac:dyDescent="0.3">
      <c r="F1944" s="19">
        <v>41946</v>
      </c>
      <c r="G1944" s="19">
        <f t="shared" si="33"/>
        <v>41946</v>
      </c>
      <c r="H1944" s="1">
        <v>11</v>
      </c>
      <c r="I1944" s="1">
        <v>3</v>
      </c>
      <c r="J1944" s="1">
        <v>2014</v>
      </c>
    </row>
    <row r="1945" spans="6:10" x14ac:dyDescent="0.3">
      <c r="F1945" s="19">
        <v>42243</v>
      </c>
      <c r="G1945" s="19">
        <f t="shared" si="33"/>
        <v>42243</v>
      </c>
      <c r="H1945" s="1">
        <v>8</v>
      </c>
      <c r="I1945" s="1">
        <v>27</v>
      </c>
      <c r="J1945" s="1">
        <v>2015</v>
      </c>
    </row>
    <row r="1946" spans="6:10" x14ac:dyDescent="0.3">
      <c r="F1946" s="19">
        <v>41979</v>
      </c>
      <c r="G1946" s="19">
        <f t="shared" si="33"/>
        <v>41979</v>
      </c>
      <c r="H1946" s="1">
        <v>12</v>
      </c>
      <c r="I1946" s="1">
        <v>6</v>
      </c>
      <c r="J1946" s="1">
        <v>2014</v>
      </c>
    </row>
    <row r="1947" spans="6:10" x14ac:dyDescent="0.3">
      <c r="F1947" s="19">
        <v>41795</v>
      </c>
      <c r="G1947" s="19">
        <f t="shared" si="33"/>
        <v>41795</v>
      </c>
      <c r="H1947" s="1">
        <v>6</v>
      </c>
      <c r="I1947" s="1">
        <v>5</v>
      </c>
      <c r="J1947" s="1">
        <v>2014</v>
      </c>
    </row>
    <row r="1948" spans="6:10" x14ac:dyDescent="0.3">
      <c r="F1948" s="19">
        <v>42658</v>
      </c>
      <c r="G1948" s="19">
        <f t="shared" si="33"/>
        <v>42658</v>
      </c>
      <c r="H1948" s="1">
        <v>10</v>
      </c>
      <c r="I1948" s="1">
        <v>15</v>
      </c>
      <c r="J1948" s="1">
        <v>2016</v>
      </c>
    </row>
    <row r="1949" spans="6:10" x14ac:dyDescent="0.3">
      <c r="F1949" s="19">
        <v>42146</v>
      </c>
      <c r="G1949" s="19">
        <f t="shared" si="33"/>
        <v>42146</v>
      </c>
      <c r="H1949" s="1">
        <v>5</v>
      </c>
      <c r="I1949" s="1">
        <v>22</v>
      </c>
      <c r="J1949" s="1">
        <v>2015</v>
      </c>
    </row>
    <row r="1950" spans="6:10" x14ac:dyDescent="0.3">
      <c r="F1950" s="19">
        <v>42058</v>
      </c>
      <c r="G1950" s="19">
        <f t="shared" si="33"/>
        <v>42058</v>
      </c>
      <c r="H1950" s="1">
        <v>2</v>
      </c>
      <c r="I1950" s="1">
        <v>23</v>
      </c>
      <c r="J1950" s="1">
        <v>2015</v>
      </c>
    </row>
    <row r="1951" spans="6:10" x14ac:dyDescent="0.3">
      <c r="F1951" s="19">
        <v>43365</v>
      </c>
      <c r="G1951" s="19">
        <f t="shared" si="33"/>
        <v>43365</v>
      </c>
      <c r="H1951" s="1">
        <v>9</v>
      </c>
      <c r="I1951" s="1">
        <v>22</v>
      </c>
      <c r="J1951" s="1">
        <v>2018</v>
      </c>
    </row>
    <row r="1952" spans="6:10" x14ac:dyDescent="0.3">
      <c r="F1952" s="19">
        <v>42544</v>
      </c>
      <c r="G1952" s="19">
        <f t="shared" si="33"/>
        <v>42544</v>
      </c>
      <c r="H1952" s="1">
        <v>6</v>
      </c>
      <c r="I1952" s="1">
        <v>23</v>
      </c>
      <c r="J1952" s="1">
        <v>2016</v>
      </c>
    </row>
    <row r="1953" spans="6:10" x14ac:dyDescent="0.3">
      <c r="F1953" s="19">
        <v>42563</v>
      </c>
      <c r="G1953" s="19">
        <f t="shared" si="33"/>
        <v>42563</v>
      </c>
      <c r="H1953" s="1">
        <v>7</v>
      </c>
      <c r="I1953" s="1">
        <v>12</v>
      </c>
      <c r="J1953" s="1">
        <v>2016</v>
      </c>
    </row>
    <row r="1954" spans="6:10" x14ac:dyDescent="0.3">
      <c r="F1954" s="19">
        <v>43199</v>
      </c>
      <c r="G1954" s="19">
        <f t="shared" si="33"/>
        <v>43199</v>
      </c>
      <c r="H1954" s="1">
        <v>4</v>
      </c>
      <c r="I1954" s="1">
        <v>9</v>
      </c>
      <c r="J1954" s="1">
        <v>2018</v>
      </c>
    </row>
    <row r="1955" spans="6:10" x14ac:dyDescent="0.3">
      <c r="F1955" s="19">
        <v>42199</v>
      </c>
      <c r="G1955" s="19">
        <f t="shared" si="33"/>
        <v>42199</v>
      </c>
      <c r="H1955" s="1">
        <v>7</v>
      </c>
      <c r="I1955" s="1">
        <v>14</v>
      </c>
      <c r="J1955" s="1">
        <v>2015</v>
      </c>
    </row>
    <row r="1956" spans="6:10" x14ac:dyDescent="0.3">
      <c r="F1956" s="19">
        <v>41759</v>
      </c>
      <c r="G1956" s="19">
        <f t="shared" si="33"/>
        <v>41759</v>
      </c>
      <c r="H1956" s="1">
        <v>4</v>
      </c>
      <c r="I1956" s="1">
        <v>30</v>
      </c>
      <c r="J1956" s="1">
        <v>2014</v>
      </c>
    </row>
    <row r="1957" spans="6:10" x14ac:dyDescent="0.3">
      <c r="F1957" s="19">
        <v>43459</v>
      </c>
      <c r="G1957" s="19">
        <f t="shared" si="33"/>
        <v>43459</v>
      </c>
      <c r="H1957" s="1">
        <v>12</v>
      </c>
      <c r="I1957" s="1">
        <v>25</v>
      </c>
      <c r="J1957" s="1">
        <v>2018</v>
      </c>
    </row>
    <row r="1958" spans="6:10" x14ac:dyDescent="0.3">
      <c r="F1958" s="19">
        <v>42304</v>
      </c>
      <c r="G1958" s="19">
        <f t="shared" si="33"/>
        <v>42304</v>
      </c>
      <c r="H1958" s="1">
        <v>10</v>
      </c>
      <c r="I1958" s="1">
        <v>27</v>
      </c>
      <c r="J1958" s="1">
        <v>2015</v>
      </c>
    </row>
    <row r="1959" spans="6:10" x14ac:dyDescent="0.3">
      <c r="F1959" s="19">
        <v>42298</v>
      </c>
      <c r="G1959" s="19">
        <f t="shared" si="33"/>
        <v>42298</v>
      </c>
      <c r="H1959" s="1">
        <v>10</v>
      </c>
      <c r="I1959" s="1">
        <v>21</v>
      </c>
      <c r="J1959" s="1">
        <v>2015</v>
      </c>
    </row>
    <row r="1960" spans="6:10" x14ac:dyDescent="0.3">
      <c r="F1960" s="19">
        <v>43377</v>
      </c>
      <c r="G1960" s="19">
        <f t="shared" si="33"/>
        <v>43377</v>
      </c>
      <c r="H1960" s="1">
        <v>10</v>
      </c>
      <c r="I1960" s="1">
        <v>4</v>
      </c>
      <c r="J1960" s="1">
        <v>2018</v>
      </c>
    </row>
    <row r="1961" spans="6:10" x14ac:dyDescent="0.3">
      <c r="F1961" s="19">
        <v>42045</v>
      </c>
      <c r="G1961" s="19">
        <f t="shared" si="33"/>
        <v>42045</v>
      </c>
      <c r="H1961" s="1">
        <v>2</v>
      </c>
      <c r="I1961" s="1">
        <v>10</v>
      </c>
      <c r="J1961" s="1">
        <v>2015</v>
      </c>
    </row>
    <row r="1962" spans="6:10" x14ac:dyDescent="0.3">
      <c r="F1962" s="19">
        <v>41756</v>
      </c>
      <c r="G1962" s="19">
        <f t="shared" si="33"/>
        <v>41756</v>
      </c>
      <c r="H1962" s="1">
        <v>4</v>
      </c>
      <c r="I1962" s="1">
        <v>27</v>
      </c>
      <c r="J1962" s="1">
        <v>2014</v>
      </c>
    </row>
    <row r="1963" spans="6:10" x14ac:dyDescent="0.3">
      <c r="F1963" s="19">
        <v>42492</v>
      </c>
      <c r="G1963" s="19">
        <f t="shared" si="33"/>
        <v>42492</v>
      </c>
      <c r="H1963" s="1">
        <v>5</v>
      </c>
      <c r="I1963" s="1">
        <v>2</v>
      </c>
      <c r="J1963" s="1">
        <v>2016</v>
      </c>
    </row>
    <row r="1964" spans="6:10" x14ac:dyDescent="0.3">
      <c r="F1964" s="19">
        <v>42221</v>
      </c>
      <c r="G1964" s="19">
        <f t="shared" si="33"/>
        <v>42221</v>
      </c>
      <c r="H1964" s="1">
        <v>8</v>
      </c>
      <c r="I1964" s="1">
        <v>5</v>
      </c>
      <c r="J1964" s="1">
        <v>2015</v>
      </c>
    </row>
    <row r="1965" spans="6:10" x14ac:dyDescent="0.3">
      <c r="F1965" s="19">
        <v>42835</v>
      </c>
      <c r="G1965" s="19">
        <f t="shared" si="33"/>
        <v>42835</v>
      </c>
      <c r="H1965" s="1">
        <v>4</v>
      </c>
      <c r="I1965" s="1">
        <v>10</v>
      </c>
      <c r="J1965" s="1">
        <v>2017</v>
      </c>
    </row>
    <row r="1966" spans="6:10" x14ac:dyDescent="0.3">
      <c r="F1966" s="19">
        <v>43125</v>
      </c>
      <c r="G1966" s="19">
        <f t="shared" si="33"/>
        <v>43125</v>
      </c>
      <c r="H1966" s="1">
        <v>1</v>
      </c>
      <c r="I1966" s="1">
        <v>25</v>
      </c>
      <c r="J1966" s="1">
        <v>2018</v>
      </c>
    </row>
    <row r="1967" spans="6:10" x14ac:dyDescent="0.3">
      <c r="F1967" s="19">
        <v>41946</v>
      </c>
      <c r="G1967" s="19">
        <f t="shared" si="33"/>
        <v>41946</v>
      </c>
      <c r="H1967" s="1">
        <v>11</v>
      </c>
      <c r="I1967" s="1">
        <v>3</v>
      </c>
      <c r="J1967" s="1">
        <v>2014</v>
      </c>
    </row>
    <row r="1968" spans="6:10" x14ac:dyDescent="0.3">
      <c r="F1968" s="19">
        <v>42217</v>
      </c>
      <c r="G1968" s="19">
        <f t="shared" si="33"/>
        <v>42217</v>
      </c>
      <c r="H1968" s="1">
        <v>8</v>
      </c>
      <c r="I1968" s="1">
        <v>1</v>
      </c>
      <c r="J1968" s="1">
        <v>2015</v>
      </c>
    </row>
    <row r="1969" spans="6:10" x14ac:dyDescent="0.3">
      <c r="F1969" s="19">
        <v>42624</v>
      </c>
      <c r="G1969" s="19">
        <f t="shared" si="33"/>
        <v>42624</v>
      </c>
      <c r="H1969" s="1">
        <v>9</v>
      </c>
      <c r="I1969" s="1">
        <v>11</v>
      </c>
      <c r="J1969" s="1">
        <v>2016</v>
      </c>
    </row>
    <row r="1970" spans="6:10" x14ac:dyDescent="0.3">
      <c r="F1970" s="19">
        <v>42155</v>
      </c>
      <c r="G1970" s="19">
        <f t="shared" si="33"/>
        <v>42155</v>
      </c>
      <c r="H1970" s="1">
        <v>5</v>
      </c>
      <c r="I1970" s="1">
        <v>31</v>
      </c>
      <c r="J1970" s="1">
        <v>2015</v>
      </c>
    </row>
    <row r="1971" spans="6:10" x14ac:dyDescent="0.3">
      <c r="F1971" s="19">
        <v>41643</v>
      </c>
      <c r="G1971" s="19">
        <f t="shared" si="33"/>
        <v>41643</v>
      </c>
      <c r="H1971" s="1">
        <v>1</v>
      </c>
      <c r="I1971" s="1">
        <v>4</v>
      </c>
      <c r="J1971" s="1">
        <v>2014</v>
      </c>
    </row>
    <row r="1972" spans="6:10" x14ac:dyDescent="0.3">
      <c r="F1972" s="19">
        <v>42078</v>
      </c>
      <c r="G1972" s="19">
        <f t="shared" si="33"/>
        <v>42078</v>
      </c>
      <c r="H1972" s="1">
        <v>3</v>
      </c>
      <c r="I1972" s="1">
        <v>15</v>
      </c>
      <c r="J1972" s="1">
        <v>2015</v>
      </c>
    </row>
    <row r="1973" spans="6:10" x14ac:dyDescent="0.3">
      <c r="F1973" s="19">
        <v>43081</v>
      </c>
      <c r="G1973" s="19">
        <f t="shared" si="33"/>
        <v>43081</v>
      </c>
      <c r="H1973" s="1">
        <v>12</v>
      </c>
      <c r="I1973" s="1">
        <v>12</v>
      </c>
      <c r="J1973" s="1">
        <v>2017</v>
      </c>
    </row>
    <row r="1974" spans="6:10" x14ac:dyDescent="0.3">
      <c r="F1974" s="19">
        <v>43216</v>
      </c>
      <c r="G1974" s="19">
        <f t="shared" si="33"/>
        <v>43216</v>
      </c>
      <c r="H1974" s="1">
        <v>4</v>
      </c>
      <c r="I1974" s="1">
        <v>26</v>
      </c>
      <c r="J1974" s="1">
        <v>2018</v>
      </c>
    </row>
    <row r="1975" spans="6:10" x14ac:dyDescent="0.3">
      <c r="F1975" s="19">
        <v>42934</v>
      </c>
      <c r="G1975" s="19">
        <f t="shared" si="33"/>
        <v>42934</v>
      </c>
      <c r="H1975" s="1">
        <v>7</v>
      </c>
      <c r="I1975" s="1">
        <v>18</v>
      </c>
      <c r="J1975" s="1">
        <v>2017</v>
      </c>
    </row>
    <row r="1976" spans="6:10" x14ac:dyDescent="0.3">
      <c r="F1976" s="19">
        <v>43438</v>
      </c>
      <c r="G1976" s="19">
        <f t="shared" si="33"/>
        <v>43438</v>
      </c>
      <c r="H1976" s="1">
        <v>12</v>
      </c>
      <c r="I1976" s="1">
        <v>4</v>
      </c>
      <c r="J1976" s="1">
        <v>2018</v>
      </c>
    </row>
    <row r="1977" spans="6:10" x14ac:dyDescent="0.3">
      <c r="F1977" s="19">
        <v>42602</v>
      </c>
      <c r="G1977" s="19">
        <f t="shared" si="33"/>
        <v>42602</v>
      </c>
      <c r="H1977" s="1">
        <v>8</v>
      </c>
      <c r="I1977" s="1">
        <v>20</v>
      </c>
      <c r="J1977" s="1">
        <v>2016</v>
      </c>
    </row>
    <row r="1978" spans="6:10" x14ac:dyDescent="0.3">
      <c r="F1978" s="19">
        <v>42699</v>
      </c>
      <c r="G1978" s="19">
        <f t="shared" si="33"/>
        <v>42699</v>
      </c>
      <c r="H1978" s="1">
        <v>11</v>
      </c>
      <c r="I1978" s="1">
        <v>25</v>
      </c>
      <c r="J1978" s="1">
        <v>2016</v>
      </c>
    </row>
    <row r="1979" spans="6:10" x14ac:dyDescent="0.3">
      <c r="F1979" s="19">
        <v>42700</v>
      </c>
      <c r="G1979" s="19">
        <f t="shared" si="33"/>
        <v>42700</v>
      </c>
      <c r="H1979" s="1">
        <v>11</v>
      </c>
      <c r="I1979" s="1">
        <v>26</v>
      </c>
      <c r="J1979" s="1">
        <v>2016</v>
      </c>
    </row>
    <row r="1980" spans="6:10" x14ac:dyDescent="0.3">
      <c r="F1980" s="19">
        <v>42583</v>
      </c>
      <c r="G1980" s="19">
        <f t="shared" si="33"/>
        <v>42583</v>
      </c>
      <c r="H1980" s="1">
        <v>8</v>
      </c>
      <c r="I1980" s="1">
        <v>1</v>
      </c>
      <c r="J1980" s="1">
        <v>2016</v>
      </c>
    </row>
    <row r="1981" spans="6:10" x14ac:dyDescent="0.3">
      <c r="F1981" s="19">
        <v>42569</v>
      </c>
      <c r="G1981" s="19">
        <f t="shared" si="33"/>
        <v>42569</v>
      </c>
      <c r="H1981" s="1">
        <v>7</v>
      </c>
      <c r="I1981" s="1">
        <v>18</v>
      </c>
      <c r="J1981" s="1">
        <v>2016</v>
      </c>
    </row>
    <row r="1982" spans="6:10" x14ac:dyDescent="0.3">
      <c r="F1982" s="19">
        <v>41801</v>
      </c>
      <c r="G1982" s="19">
        <f t="shared" si="33"/>
        <v>41801</v>
      </c>
      <c r="H1982" s="1">
        <v>6</v>
      </c>
      <c r="I1982" s="1">
        <v>11</v>
      </c>
      <c r="J1982" s="1">
        <v>2014</v>
      </c>
    </row>
    <row r="1983" spans="6:10" x14ac:dyDescent="0.3">
      <c r="F1983" s="19">
        <v>42320</v>
      </c>
      <c r="G1983" s="19">
        <f t="shared" si="33"/>
        <v>42320</v>
      </c>
      <c r="H1983" s="1">
        <v>11</v>
      </c>
      <c r="I1983" s="1">
        <v>12</v>
      </c>
      <c r="J1983" s="1">
        <v>2015</v>
      </c>
    </row>
    <row r="1984" spans="6:10" x14ac:dyDescent="0.3">
      <c r="F1984" s="19">
        <v>42522</v>
      </c>
      <c r="G1984" s="19">
        <f t="shared" si="33"/>
        <v>42522</v>
      </c>
      <c r="H1984" s="1">
        <v>6</v>
      </c>
      <c r="I1984" s="1">
        <v>1</v>
      </c>
      <c r="J1984" s="1">
        <v>2016</v>
      </c>
    </row>
    <row r="1985" spans="6:10" x14ac:dyDescent="0.3">
      <c r="F1985" s="19">
        <v>42156</v>
      </c>
      <c r="G1985" s="19">
        <f t="shared" si="33"/>
        <v>42156</v>
      </c>
      <c r="H1985" s="1">
        <v>6</v>
      </c>
      <c r="I1985" s="1">
        <v>1</v>
      </c>
      <c r="J1985" s="1">
        <v>2015</v>
      </c>
    </row>
    <row r="1986" spans="6:10" x14ac:dyDescent="0.3">
      <c r="F1986" s="19">
        <v>43436</v>
      </c>
      <c r="G1986" s="19">
        <f t="shared" si="33"/>
        <v>43436</v>
      </c>
      <c r="H1986" s="1">
        <v>12</v>
      </c>
      <c r="I1986" s="1">
        <v>2</v>
      </c>
      <c r="J1986" s="1">
        <v>2018</v>
      </c>
    </row>
    <row r="1987" spans="6:10" x14ac:dyDescent="0.3">
      <c r="F1987" s="19">
        <v>42762</v>
      </c>
      <c r="G1987" s="19">
        <f t="shared" ref="G1987:G2050" si="34">DATE(J1987,H1987,I1987)</f>
        <v>42762</v>
      </c>
      <c r="H1987" s="1">
        <v>1</v>
      </c>
      <c r="I1987" s="1">
        <v>27</v>
      </c>
      <c r="J1987" s="1">
        <v>2017</v>
      </c>
    </row>
    <row r="1988" spans="6:10" x14ac:dyDescent="0.3">
      <c r="F1988" s="19">
        <v>42042</v>
      </c>
      <c r="G1988" s="19">
        <f t="shared" si="34"/>
        <v>42042</v>
      </c>
      <c r="H1988" s="1">
        <v>2</v>
      </c>
      <c r="I1988" s="1">
        <v>7</v>
      </c>
      <c r="J1988" s="1">
        <v>2015</v>
      </c>
    </row>
    <row r="1989" spans="6:10" x14ac:dyDescent="0.3">
      <c r="F1989" s="19">
        <v>42741</v>
      </c>
      <c r="G1989" s="19">
        <f t="shared" si="34"/>
        <v>42741</v>
      </c>
      <c r="H1989" s="1">
        <v>1</v>
      </c>
      <c r="I1989" s="1">
        <v>6</v>
      </c>
      <c r="J1989" s="1">
        <v>2017</v>
      </c>
    </row>
    <row r="1990" spans="6:10" x14ac:dyDescent="0.3">
      <c r="F1990" s="19">
        <v>43193</v>
      </c>
      <c r="G1990" s="19">
        <f t="shared" si="34"/>
        <v>43193</v>
      </c>
      <c r="H1990" s="1">
        <v>4</v>
      </c>
      <c r="I1990" s="1">
        <v>3</v>
      </c>
      <c r="J1990" s="1">
        <v>2018</v>
      </c>
    </row>
    <row r="1991" spans="6:10" x14ac:dyDescent="0.3">
      <c r="F1991" s="19">
        <v>43143</v>
      </c>
      <c r="G1991" s="19">
        <f t="shared" si="34"/>
        <v>43143</v>
      </c>
      <c r="H1991" s="1">
        <v>2</v>
      </c>
      <c r="I1991" s="1">
        <v>12</v>
      </c>
      <c r="J1991" s="1">
        <v>2018</v>
      </c>
    </row>
    <row r="1992" spans="6:10" x14ac:dyDescent="0.3">
      <c r="F1992" s="19">
        <v>42430</v>
      </c>
      <c r="G1992" s="19">
        <f t="shared" si="34"/>
        <v>42430</v>
      </c>
      <c r="H1992" s="1">
        <v>3</v>
      </c>
      <c r="I1992" s="1">
        <v>1</v>
      </c>
      <c r="J1992" s="1">
        <v>2016</v>
      </c>
    </row>
    <row r="1993" spans="6:10" x14ac:dyDescent="0.3">
      <c r="F1993" s="19">
        <v>42278</v>
      </c>
      <c r="G1993" s="19">
        <f t="shared" si="34"/>
        <v>42278</v>
      </c>
      <c r="H1993" s="1">
        <v>10</v>
      </c>
      <c r="I1993" s="1">
        <v>1</v>
      </c>
      <c r="J1993" s="1">
        <v>2015</v>
      </c>
    </row>
    <row r="1994" spans="6:10" x14ac:dyDescent="0.3">
      <c r="F1994" s="19">
        <v>41975</v>
      </c>
      <c r="G1994" s="19">
        <f t="shared" si="34"/>
        <v>41975</v>
      </c>
      <c r="H1994" s="1">
        <v>12</v>
      </c>
      <c r="I1994" s="1">
        <v>2</v>
      </c>
      <c r="J1994" s="1">
        <v>2014</v>
      </c>
    </row>
    <row r="1995" spans="6:10" x14ac:dyDescent="0.3">
      <c r="F1995" s="19">
        <v>43049</v>
      </c>
      <c r="G1995" s="19">
        <f t="shared" si="34"/>
        <v>43049</v>
      </c>
      <c r="H1995" s="1">
        <v>11</v>
      </c>
      <c r="I1995" s="1">
        <v>10</v>
      </c>
      <c r="J1995" s="1">
        <v>2017</v>
      </c>
    </row>
    <row r="1996" spans="6:10" x14ac:dyDescent="0.3">
      <c r="F1996" s="19">
        <v>43339</v>
      </c>
      <c r="G1996" s="19">
        <f t="shared" si="34"/>
        <v>43339</v>
      </c>
      <c r="H1996" s="1">
        <v>8</v>
      </c>
      <c r="I1996" s="1">
        <v>27</v>
      </c>
      <c r="J1996" s="1">
        <v>2018</v>
      </c>
    </row>
    <row r="1997" spans="6:10" x14ac:dyDescent="0.3">
      <c r="F1997" s="19">
        <v>41683</v>
      </c>
      <c r="G1997" s="19">
        <f t="shared" si="34"/>
        <v>41683</v>
      </c>
      <c r="H1997" s="1">
        <v>2</v>
      </c>
      <c r="I1997" s="1">
        <v>13</v>
      </c>
      <c r="J1997" s="1">
        <v>2014</v>
      </c>
    </row>
    <row r="1998" spans="6:10" x14ac:dyDescent="0.3">
      <c r="F1998" s="19">
        <v>42544</v>
      </c>
      <c r="G1998" s="19">
        <f t="shared" si="34"/>
        <v>42544</v>
      </c>
      <c r="H1998" s="1">
        <v>6</v>
      </c>
      <c r="I1998" s="1">
        <v>23</v>
      </c>
      <c r="J1998" s="1">
        <v>2016</v>
      </c>
    </row>
    <row r="1999" spans="6:10" x14ac:dyDescent="0.3">
      <c r="F1999" s="19">
        <v>41967</v>
      </c>
      <c r="G1999" s="19">
        <f t="shared" si="34"/>
        <v>41967</v>
      </c>
      <c r="H1999" s="1">
        <v>11</v>
      </c>
      <c r="I1999" s="1">
        <v>24</v>
      </c>
      <c r="J1999" s="1">
        <v>2014</v>
      </c>
    </row>
    <row r="2000" spans="6:10" x14ac:dyDescent="0.3">
      <c r="F2000" s="19">
        <v>42998</v>
      </c>
      <c r="G2000" s="19">
        <f t="shared" si="34"/>
        <v>42998</v>
      </c>
      <c r="H2000" s="1">
        <v>9</v>
      </c>
      <c r="I2000" s="1">
        <v>20</v>
      </c>
      <c r="J2000" s="1">
        <v>2017</v>
      </c>
    </row>
    <row r="2001" spans="6:10" x14ac:dyDescent="0.3">
      <c r="F2001" s="19">
        <v>43263</v>
      </c>
      <c r="G2001" s="19">
        <f t="shared" si="34"/>
        <v>43263</v>
      </c>
      <c r="H2001" s="1">
        <v>6</v>
      </c>
      <c r="I2001" s="1">
        <v>12</v>
      </c>
      <c r="J2001" s="1">
        <v>2018</v>
      </c>
    </row>
    <row r="2002" spans="6:10" x14ac:dyDescent="0.3">
      <c r="F2002" s="19">
        <v>41925</v>
      </c>
      <c r="G2002" s="19">
        <f t="shared" si="34"/>
        <v>41925</v>
      </c>
      <c r="H2002" s="1">
        <v>10</v>
      </c>
      <c r="I2002" s="1">
        <v>13</v>
      </c>
      <c r="J2002" s="1">
        <v>2014</v>
      </c>
    </row>
    <row r="2003" spans="6:10" x14ac:dyDescent="0.3">
      <c r="F2003" s="19">
        <v>42354</v>
      </c>
      <c r="G2003" s="19">
        <f t="shared" si="34"/>
        <v>42354</v>
      </c>
      <c r="H2003" s="1">
        <v>12</v>
      </c>
      <c r="I2003" s="1">
        <v>16</v>
      </c>
      <c r="J2003" s="1">
        <v>2015</v>
      </c>
    </row>
    <row r="2004" spans="6:10" x14ac:dyDescent="0.3">
      <c r="F2004" s="19">
        <v>41868</v>
      </c>
      <c r="G2004" s="19">
        <f t="shared" si="34"/>
        <v>41868</v>
      </c>
      <c r="H2004" s="1">
        <v>8</v>
      </c>
      <c r="I2004" s="1">
        <v>17</v>
      </c>
      <c r="J2004" s="1">
        <v>2014</v>
      </c>
    </row>
    <row r="2005" spans="6:10" x14ac:dyDescent="0.3">
      <c r="F2005" s="19">
        <v>43324</v>
      </c>
      <c r="G2005" s="19">
        <f t="shared" si="34"/>
        <v>43324</v>
      </c>
      <c r="H2005" s="1">
        <v>8</v>
      </c>
      <c r="I2005" s="1">
        <v>12</v>
      </c>
      <c r="J2005" s="1">
        <v>2018</v>
      </c>
    </row>
    <row r="2006" spans="6:10" x14ac:dyDescent="0.3">
      <c r="F2006" s="19">
        <v>42725</v>
      </c>
      <c r="G2006" s="19">
        <f t="shared" si="34"/>
        <v>42725</v>
      </c>
      <c r="H2006" s="1">
        <v>12</v>
      </c>
      <c r="I2006" s="1">
        <v>21</v>
      </c>
      <c r="J2006" s="1">
        <v>2016</v>
      </c>
    </row>
    <row r="2007" spans="6:10" x14ac:dyDescent="0.3">
      <c r="F2007" s="19">
        <v>42631</v>
      </c>
      <c r="G2007" s="19">
        <f t="shared" si="34"/>
        <v>42631</v>
      </c>
      <c r="H2007" s="1">
        <v>9</v>
      </c>
      <c r="I2007" s="1">
        <v>18</v>
      </c>
      <c r="J2007" s="1">
        <v>2016</v>
      </c>
    </row>
    <row r="2008" spans="6:10" x14ac:dyDescent="0.3">
      <c r="F2008" s="19">
        <v>42895</v>
      </c>
      <c r="G2008" s="19">
        <f t="shared" si="34"/>
        <v>42895</v>
      </c>
      <c r="H2008" s="1">
        <v>6</v>
      </c>
      <c r="I2008" s="1">
        <v>9</v>
      </c>
      <c r="J2008" s="1">
        <v>2017</v>
      </c>
    </row>
    <row r="2009" spans="6:10" x14ac:dyDescent="0.3">
      <c r="F2009" s="19">
        <v>41691</v>
      </c>
      <c r="G2009" s="19">
        <f t="shared" si="34"/>
        <v>41691</v>
      </c>
      <c r="H2009" s="1">
        <v>2</v>
      </c>
      <c r="I2009" s="1">
        <v>21</v>
      </c>
      <c r="J2009" s="1">
        <v>2014</v>
      </c>
    </row>
    <row r="2010" spans="6:10" x14ac:dyDescent="0.3">
      <c r="F2010" s="19">
        <v>42483</v>
      </c>
      <c r="G2010" s="19">
        <f t="shared" si="34"/>
        <v>42483</v>
      </c>
      <c r="H2010" s="1">
        <v>4</v>
      </c>
      <c r="I2010" s="1">
        <v>23</v>
      </c>
      <c r="J2010" s="1">
        <v>2016</v>
      </c>
    </row>
    <row r="2011" spans="6:10" x14ac:dyDescent="0.3">
      <c r="F2011" s="19">
        <v>42178</v>
      </c>
      <c r="G2011" s="19">
        <f t="shared" si="34"/>
        <v>42178</v>
      </c>
      <c r="H2011" s="1">
        <v>6</v>
      </c>
      <c r="I2011" s="1">
        <v>23</v>
      </c>
      <c r="J2011" s="1">
        <v>2015</v>
      </c>
    </row>
    <row r="2012" spans="6:10" x14ac:dyDescent="0.3">
      <c r="F2012" s="19">
        <v>41962</v>
      </c>
      <c r="G2012" s="19">
        <f t="shared" si="34"/>
        <v>41962</v>
      </c>
      <c r="H2012" s="1">
        <v>11</v>
      </c>
      <c r="I2012" s="1">
        <v>19</v>
      </c>
      <c r="J2012" s="1">
        <v>2014</v>
      </c>
    </row>
    <row r="2013" spans="6:10" x14ac:dyDescent="0.3">
      <c r="F2013" s="19">
        <v>42676</v>
      </c>
      <c r="G2013" s="19">
        <f t="shared" si="34"/>
        <v>42676</v>
      </c>
      <c r="H2013" s="1">
        <v>11</v>
      </c>
      <c r="I2013" s="1">
        <v>2</v>
      </c>
      <c r="J2013" s="1">
        <v>2016</v>
      </c>
    </row>
    <row r="2014" spans="6:10" x14ac:dyDescent="0.3">
      <c r="F2014" s="19">
        <v>42311</v>
      </c>
      <c r="G2014" s="19">
        <f t="shared" si="34"/>
        <v>42311</v>
      </c>
      <c r="H2014" s="1">
        <v>11</v>
      </c>
      <c r="I2014" s="1">
        <v>3</v>
      </c>
      <c r="J2014" s="1">
        <v>2015</v>
      </c>
    </row>
    <row r="2015" spans="6:10" x14ac:dyDescent="0.3">
      <c r="F2015" s="19">
        <v>41768</v>
      </c>
      <c r="G2015" s="19">
        <f t="shared" si="34"/>
        <v>41768</v>
      </c>
      <c r="H2015" s="1">
        <v>5</v>
      </c>
      <c r="I2015" s="1">
        <v>9</v>
      </c>
      <c r="J2015" s="1">
        <v>2014</v>
      </c>
    </row>
    <row r="2016" spans="6:10" x14ac:dyDescent="0.3">
      <c r="F2016" s="19">
        <v>42420</v>
      </c>
      <c r="G2016" s="19">
        <f t="shared" si="34"/>
        <v>42420</v>
      </c>
      <c r="H2016" s="1">
        <v>2</v>
      </c>
      <c r="I2016" s="1">
        <v>20</v>
      </c>
      <c r="J2016" s="1">
        <v>2016</v>
      </c>
    </row>
    <row r="2017" spans="6:10" x14ac:dyDescent="0.3">
      <c r="F2017" s="19">
        <v>41703</v>
      </c>
      <c r="G2017" s="19">
        <f t="shared" si="34"/>
        <v>41703</v>
      </c>
      <c r="H2017" s="1">
        <v>3</v>
      </c>
      <c r="I2017" s="1">
        <v>5</v>
      </c>
      <c r="J2017" s="1">
        <v>2014</v>
      </c>
    </row>
    <row r="2018" spans="6:10" x14ac:dyDescent="0.3">
      <c r="F2018" s="19">
        <v>41798</v>
      </c>
      <c r="G2018" s="19">
        <f t="shared" si="34"/>
        <v>41798</v>
      </c>
      <c r="H2018" s="1">
        <v>6</v>
      </c>
      <c r="I2018" s="1">
        <v>8</v>
      </c>
      <c r="J2018" s="1">
        <v>2014</v>
      </c>
    </row>
    <row r="2019" spans="6:10" x14ac:dyDescent="0.3">
      <c r="F2019" s="19">
        <v>42333</v>
      </c>
      <c r="G2019" s="19">
        <f t="shared" si="34"/>
        <v>42333</v>
      </c>
      <c r="H2019" s="1">
        <v>11</v>
      </c>
      <c r="I2019" s="1">
        <v>25</v>
      </c>
      <c r="J2019" s="1">
        <v>2015</v>
      </c>
    </row>
    <row r="2020" spans="6:10" x14ac:dyDescent="0.3">
      <c r="F2020" s="19">
        <v>42849</v>
      </c>
      <c r="G2020" s="19">
        <f t="shared" si="34"/>
        <v>42849</v>
      </c>
      <c r="H2020" s="1">
        <v>4</v>
      </c>
      <c r="I2020" s="1">
        <v>24</v>
      </c>
      <c r="J2020" s="1">
        <v>2017</v>
      </c>
    </row>
    <row r="2021" spans="6:10" x14ac:dyDescent="0.3">
      <c r="F2021" s="19">
        <v>42912</v>
      </c>
      <c r="G2021" s="19">
        <f t="shared" si="34"/>
        <v>42912</v>
      </c>
      <c r="H2021" s="1">
        <v>6</v>
      </c>
      <c r="I2021" s="1">
        <v>26</v>
      </c>
      <c r="J2021" s="1">
        <v>2017</v>
      </c>
    </row>
    <row r="2022" spans="6:10" x14ac:dyDescent="0.3">
      <c r="F2022" s="19">
        <v>43292</v>
      </c>
      <c r="G2022" s="19">
        <f t="shared" si="34"/>
        <v>43292</v>
      </c>
      <c r="H2022" s="1">
        <v>7</v>
      </c>
      <c r="I2022" s="1">
        <v>11</v>
      </c>
      <c r="J2022" s="1">
        <v>2018</v>
      </c>
    </row>
    <row r="2023" spans="6:10" x14ac:dyDescent="0.3">
      <c r="F2023" s="19">
        <v>42210</v>
      </c>
      <c r="G2023" s="19">
        <f t="shared" si="34"/>
        <v>42210</v>
      </c>
      <c r="H2023" s="1">
        <v>7</v>
      </c>
      <c r="I2023" s="1">
        <v>25</v>
      </c>
      <c r="J2023" s="1">
        <v>2015</v>
      </c>
    </row>
    <row r="2024" spans="6:10" x14ac:dyDescent="0.3">
      <c r="F2024" s="19">
        <v>42951</v>
      </c>
      <c r="G2024" s="19">
        <f t="shared" si="34"/>
        <v>42951</v>
      </c>
      <c r="H2024" s="1">
        <v>8</v>
      </c>
      <c r="I2024" s="1">
        <v>4</v>
      </c>
      <c r="J2024" s="1">
        <v>2017</v>
      </c>
    </row>
    <row r="2025" spans="6:10" x14ac:dyDescent="0.3">
      <c r="F2025" s="19">
        <v>41654</v>
      </c>
      <c r="G2025" s="19">
        <f t="shared" si="34"/>
        <v>41654</v>
      </c>
      <c r="H2025" s="1">
        <v>1</v>
      </c>
      <c r="I2025" s="1">
        <v>15</v>
      </c>
      <c r="J2025" s="1">
        <v>2014</v>
      </c>
    </row>
    <row r="2026" spans="6:10" x14ac:dyDescent="0.3">
      <c r="F2026" s="19">
        <v>43413</v>
      </c>
      <c r="G2026" s="19">
        <f t="shared" si="34"/>
        <v>43413</v>
      </c>
      <c r="H2026" s="1">
        <v>11</v>
      </c>
      <c r="I2026" s="1">
        <v>9</v>
      </c>
      <c r="J2026" s="1">
        <v>2018</v>
      </c>
    </row>
    <row r="2027" spans="6:10" x14ac:dyDescent="0.3">
      <c r="F2027" s="19">
        <v>41756</v>
      </c>
      <c r="G2027" s="19">
        <f t="shared" si="34"/>
        <v>41756</v>
      </c>
      <c r="H2027" s="1">
        <v>4</v>
      </c>
      <c r="I2027" s="1">
        <v>27</v>
      </c>
      <c r="J2027" s="1">
        <v>2014</v>
      </c>
    </row>
    <row r="2028" spans="6:10" x14ac:dyDescent="0.3">
      <c r="F2028" s="19">
        <v>42077</v>
      </c>
      <c r="G2028" s="19">
        <f t="shared" si="34"/>
        <v>42077</v>
      </c>
      <c r="H2028" s="1">
        <v>3</v>
      </c>
      <c r="I2028" s="1">
        <v>14</v>
      </c>
      <c r="J2028" s="1">
        <v>2015</v>
      </c>
    </row>
    <row r="2029" spans="6:10" x14ac:dyDescent="0.3">
      <c r="F2029" s="19">
        <v>42318</v>
      </c>
      <c r="G2029" s="19">
        <f t="shared" si="34"/>
        <v>42318</v>
      </c>
      <c r="H2029" s="1">
        <v>11</v>
      </c>
      <c r="I2029" s="1">
        <v>10</v>
      </c>
      <c r="J2029" s="1">
        <v>2015</v>
      </c>
    </row>
    <row r="2030" spans="6:10" x14ac:dyDescent="0.3">
      <c r="F2030" s="19">
        <v>42472</v>
      </c>
      <c r="G2030" s="19">
        <f t="shared" si="34"/>
        <v>42472</v>
      </c>
      <c r="H2030" s="1">
        <v>4</v>
      </c>
      <c r="I2030" s="1">
        <v>12</v>
      </c>
      <c r="J2030" s="1">
        <v>2016</v>
      </c>
    </row>
    <row r="2031" spans="6:10" x14ac:dyDescent="0.3">
      <c r="F2031" s="19">
        <v>42511</v>
      </c>
      <c r="G2031" s="19">
        <f t="shared" si="34"/>
        <v>42511</v>
      </c>
      <c r="H2031" s="1">
        <v>5</v>
      </c>
      <c r="I2031" s="1">
        <v>21</v>
      </c>
      <c r="J2031" s="1">
        <v>2016</v>
      </c>
    </row>
    <row r="2032" spans="6:10" x14ac:dyDescent="0.3">
      <c r="F2032" s="19">
        <v>43194</v>
      </c>
      <c r="G2032" s="19">
        <f t="shared" si="34"/>
        <v>43194</v>
      </c>
      <c r="H2032" s="1">
        <v>4</v>
      </c>
      <c r="I2032" s="1">
        <v>4</v>
      </c>
      <c r="J2032" s="1">
        <v>2018</v>
      </c>
    </row>
    <row r="2033" spans="6:10" x14ac:dyDescent="0.3">
      <c r="F2033" s="19">
        <v>43069</v>
      </c>
      <c r="G2033" s="19">
        <f t="shared" si="34"/>
        <v>43069</v>
      </c>
      <c r="H2033" s="1">
        <v>11</v>
      </c>
      <c r="I2033" s="1">
        <v>30</v>
      </c>
      <c r="J2033" s="1">
        <v>2017</v>
      </c>
    </row>
    <row r="2034" spans="6:10" x14ac:dyDescent="0.3">
      <c r="F2034" s="19">
        <v>42542</v>
      </c>
      <c r="G2034" s="19">
        <f t="shared" si="34"/>
        <v>42542</v>
      </c>
      <c r="H2034" s="1">
        <v>6</v>
      </c>
      <c r="I2034" s="1">
        <v>21</v>
      </c>
      <c r="J2034" s="1">
        <v>2016</v>
      </c>
    </row>
    <row r="2035" spans="6:10" x14ac:dyDescent="0.3">
      <c r="F2035" s="19">
        <v>42127</v>
      </c>
      <c r="G2035" s="19">
        <f t="shared" si="34"/>
        <v>42127</v>
      </c>
      <c r="H2035" s="1">
        <v>5</v>
      </c>
      <c r="I2035" s="1">
        <v>3</v>
      </c>
      <c r="J2035" s="1">
        <v>2015</v>
      </c>
    </row>
    <row r="2036" spans="6:10" x14ac:dyDescent="0.3">
      <c r="F2036" s="19">
        <v>42349</v>
      </c>
      <c r="G2036" s="19">
        <f t="shared" si="34"/>
        <v>42349</v>
      </c>
      <c r="H2036" s="1">
        <v>12</v>
      </c>
      <c r="I2036" s="1">
        <v>11</v>
      </c>
      <c r="J2036" s="1">
        <v>2015</v>
      </c>
    </row>
    <row r="2037" spans="6:10" x14ac:dyDescent="0.3">
      <c r="F2037" s="19">
        <v>43270</v>
      </c>
      <c r="G2037" s="19">
        <f t="shared" si="34"/>
        <v>43270</v>
      </c>
      <c r="H2037" s="1">
        <v>6</v>
      </c>
      <c r="I2037" s="1">
        <v>19</v>
      </c>
      <c r="J2037" s="1">
        <v>2018</v>
      </c>
    </row>
    <row r="2038" spans="6:10" x14ac:dyDescent="0.3">
      <c r="F2038" s="19">
        <v>43309</v>
      </c>
      <c r="G2038" s="19">
        <f t="shared" si="34"/>
        <v>43309</v>
      </c>
      <c r="H2038" s="1">
        <v>7</v>
      </c>
      <c r="I2038" s="1">
        <v>28</v>
      </c>
      <c r="J2038" s="1">
        <v>2018</v>
      </c>
    </row>
    <row r="2039" spans="6:10" x14ac:dyDescent="0.3">
      <c r="F2039" s="19">
        <v>41842</v>
      </c>
      <c r="G2039" s="19">
        <f t="shared" si="34"/>
        <v>41842</v>
      </c>
      <c r="H2039" s="1">
        <v>7</v>
      </c>
      <c r="I2039" s="1">
        <v>22</v>
      </c>
      <c r="J2039" s="1">
        <v>2014</v>
      </c>
    </row>
    <row r="2040" spans="6:10" x14ac:dyDescent="0.3">
      <c r="F2040" s="19">
        <v>42360</v>
      </c>
      <c r="G2040" s="19">
        <f t="shared" si="34"/>
        <v>42360</v>
      </c>
      <c r="H2040" s="1">
        <v>12</v>
      </c>
      <c r="I2040" s="1">
        <v>22</v>
      </c>
      <c r="J2040" s="1">
        <v>2015</v>
      </c>
    </row>
    <row r="2041" spans="6:10" x14ac:dyDescent="0.3">
      <c r="F2041" s="19">
        <v>43392</v>
      </c>
      <c r="G2041" s="19">
        <f t="shared" si="34"/>
        <v>43392</v>
      </c>
      <c r="H2041" s="1">
        <v>10</v>
      </c>
      <c r="I2041" s="1">
        <v>19</v>
      </c>
      <c r="J2041" s="1">
        <v>2018</v>
      </c>
    </row>
    <row r="2042" spans="6:10" x14ac:dyDescent="0.3">
      <c r="F2042" s="19">
        <v>42936</v>
      </c>
      <c r="G2042" s="19">
        <f t="shared" si="34"/>
        <v>42936</v>
      </c>
      <c r="H2042" s="1">
        <v>7</v>
      </c>
      <c r="I2042" s="1">
        <v>20</v>
      </c>
      <c r="J2042" s="1">
        <v>2017</v>
      </c>
    </row>
    <row r="2043" spans="6:10" x14ac:dyDescent="0.3">
      <c r="F2043" s="19">
        <v>42944</v>
      </c>
      <c r="G2043" s="19">
        <f t="shared" si="34"/>
        <v>42944</v>
      </c>
      <c r="H2043" s="1">
        <v>7</v>
      </c>
      <c r="I2043" s="1">
        <v>28</v>
      </c>
      <c r="J2043" s="1">
        <v>2017</v>
      </c>
    </row>
    <row r="2044" spans="6:10" x14ac:dyDescent="0.3">
      <c r="F2044" s="19">
        <v>43224</v>
      </c>
      <c r="G2044" s="19">
        <f t="shared" si="34"/>
        <v>43224</v>
      </c>
      <c r="H2044" s="1">
        <v>5</v>
      </c>
      <c r="I2044" s="1">
        <v>4</v>
      </c>
      <c r="J2044" s="1">
        <v>2018</v>
      </c>
    </row>
    <row r="2045" spans="6:10" x14ac:dyDescent="0.3">
      <c r="F2045" s="19">
        <v>42151</v>
      </c>
      <c r="G2045" s="19">
        <f t="shared" si="34"/>
        <v>42151</v>
      </c>
      <c r="H2045" s="1">
        <v>5</v>
      </c>
      <c r="I2045" s="1">
        <v>27</v>
      </c>
      <c r="J2045" s="1">
        <v>2015</v>
      </c>
    </row>
    <row r="2046" spans="6:10" x14ac:dyDescent="0.3">
      <c r="F2046" s="19">
        <v>41755</v>
      </c>
      <c r="G2046" s="19">
        <f t="shared" si="34"/>
        <v>41755</v>
      </c>
      <c r="H2046" s="1">
        <v>4</v>
      </c>
      <c r="I2046" s="1">
        <v>26</v>
      </c>
      <c r="J2046" s="1">
        <v>2014</v>
      </c>
    </row>
    <row r="2047" spans="6:10" x14ac:dyDescent="0.3">
      <c r="F2047" s="19">
        <v>42417</v>
      </c>
      <c r="G2047" s="19">
        <f t="shared" si="34"/>
        <v>42417</v>
      </c>
      <c r="H2047" s="1">
        <v>2</v>
      </c>
      <c r="I2047" s="1">
        <v>17</v>
      </c>
      <c r="J2047" s="1">
        <v>2016</v>
      </c>
    </row>
    <row r="2048" spans="6:10" x14ac:dyDescent="0.3">
      <c r="F2048" s="19">
        <v>42314</v>
      </c>
      <c r="G2048" s="19">
        <f t="shared" si="34"/>
        <v>42314</v>
      </c>
      <c r="H2048" s="1">
        <v>11</v>
      </c>
      <c r="I2048" s="1">
        <v>6</v>
      </c>
      <c r="J2048" s="1">
        <v>2015</v>
      </c>
    </row>
    <row r="2049" spans="6:10" x14ac:dyDescent="0.3">
      <c r="F2049" s="19">
        <v>41965</v>
      </c>
      <c r="G2049" s="19">
        <f t="shared" si="34"/>
        <v>41965</v>
      </c>
      <c r="H2049" s="1">
        <v>11</v>
      </c>
      <c r="I2049" s="1">
        <v>22</v>
      </c>
      <c r="J2049" s="1">
        <v>2014</v>
      </c>
    </row>
    <row r="2050" spans="6:10" x14ac:dyDescent="0.3">
      <c r="F2050" s="19">
        <v>42047</v>
      </c>
      <c r="G2050" s="19">
        <f t="shared" si="34"/>
        <v>42047</v>
      </c>
      <c r="H2050" s="1">
        <v>2</v>
      </c>
      <c r="I2050" s="1">
        <v>12</v>
      </c>
      <c r="J2050" s="1">
        <v>2015</v>
      </c>
    </row>
    <row r="2051" spans="6:10" x14ac:dyDescent="0.3">
      <c r="F2051" s="19">
        <v>42040</v>
      </c>
      <c r="G2051" s="19">
        <f t="shared" ref="G2051:G2114" si="35">DATE(J2051,H2051,I2051)</f>
        <v>42040</v>
      </c>
      <c r="H2051" s="1">
        <v>2</v>
      </c>
      <c r="I2051" s="1">
        <v>5</v>
      </c>
      <c r="J2051" s="1">
        <v>2015</v>
      </c>
    </row>
    <row r="2052" spans="6:10" x14ac:dyDescent="0.3">
      <c r="F2052" s="19">
        <v>41811</v>
      </c>
      <c r="G2052" s="19">
        <f t="shared" si="35"/>
        <v>41811</v>
      </c>
      <c r="H2052" s="1">
        <v>6</v>
      </c>
      <c r="I2052" s="1">
        <v>21</v>
      </c>
      <c r="J2052" s="1">
        <v>2014</v>
      </c>
    </row>
    <row r="2053" spans="6:10" x14ac:dyDescent="0.3">
      <c r="F2053" s="19">
        <v>43034</v>
      </c>
      <c r="G2053" s="19">
        <f t="shared" si="35"/>
        <v>43034</v>
      </c>
      <c r="H2053" s="1">
        <v>10</v>
      </c>
      <c r="I2053" s="1">
        <v>26</v>
      </c>
      <c r="J2053" s="1">
        <v>2017</v>
      </c>
    </row>
    <row r="2054" spans="6:10" x14ac:dyDescent="0.3">
      <c r="F2054" s="19">
        <v>42421</v>
      </c>
      <c r="G2054" s="19">
        <f t="shared" si="35"/>
        <v>42421</v>
      </c>
      <c r="H2054" s="1">
        <v>2</v>
      </c>
      <c r="I2054" s="1">
        <v>21</v>
      </c>
      <c r="J2054" s="1">
        <v>2016</v>
      </c>
    </row>
    <row r="2055" spans="6:10" x14ac:dyDescent="0.3">
      <c r="F2055" s="19">
        <v>41880</v>
      </c>
      <c r="G2055" s="19">
        <f t="shared" si="35"/>
        <v>41880</v>
      </c>
      <c r="H2055" s="1">
        <v>8</v>
      </c>
      <c r="I2055" s="1">
        <v>29</v>
      </c>
      <c r="J2055" s="1">
        <v>2014</v>
      </c>
    </row>
    <row r="2056" spans="6:10" x14ac:dyDescent="0.3">
      <c r="F2056" s="19">
        <v>43424</v>
      </c>
      <c r="G2056" s="19">
        <f t="shared" si="35"/>
        <v>43424</v>
      </c>
      <c r="H2056" s="1">
        <v>11</v>
      </c>
      <c r="I2056" s="1">
        <v>20</v>
      </c>
      <c r="J2056" s="1">
        <v>2018</v>
      </c>
    </row>
    <row r="2057" spans="6:10" x14ac:dyDescent="0.3">
      <c r="F2057" s="19">
        <v>43233</v>
      </c>
      <c r="G2057" s="19">
        <f t="shared" si="35"/>
        <v>43233</v>
      </c>
      <c r="H2057" s="1">
        <v>5</v>
      </c>
      <c r="I2057" s="1">
        <v>13</v>
      </c>
      <c r="J2057" s="1">
        <v>2018</v>
      </c>
    </row>
    <row r="2058" spans="6:10" x14ac:dyDescent="0.3">
      <c r="F2058" s="19">
        <v>43290</v>
      </c>
      <c r="G2058" s="19">
        <f t="shared" si="35"/>
        <v>43290</v>
      </c>
      <c r="H2058" s="1">
        <v>7</v>
      </c>
      <c r="I2058" s="1">
        <v>9</v>
      </c>
      <c r="J2058" s="1">
        <v>2018</v>
      </c>
    </row>
    <row r="2059" spans="6:10" x14ac:dyDescent="0.3">
      <c r="F2059" s="19">
        <v>42997</v>
      </c>
      <c r="G2059" s="19">
        <f t="shared" si="35"/>
        <v>42997</v>
      </c>
      <c r="H2059" s="1">
        <v>9</v>
      </c>
      <c r="I2059" s="1">
        <v>19</v>
      </c>
      <c r="J2059" s="1">
        <v>2017</v>
      </c>
    </row>
    <row r="2060" spans="6:10" x14ac:dyDescent="0.3">
      <c r="F2060" s="19">
        <v>43342</v>
      </c>
      <c r="G2060" s="19">
        <f t="shared" si="35"/>
        <v>43342</v>
      </c>
      <c r="H2060" s="1">
        <v>8</v>
      </c>
      <c r="I2060" s="1">
        <v>30</v>
      </c>
      <c r="J2060" s="1">
        <v>2018</v>
      </c>
    </row>
    <row r="2061" spans="6:10" x14ac:dyDescent="0.3">
      <c r="F2061" s="19">
        <v>43209</v>
      </c>
      <c r="G2061" s="19">
        <f t="shared" si="35"/>
        <v>43209</v>
      </c>
      <c r="H2061" s="1">
        <v>4</v>
      </c>
      <c r="I2061" s="1">
        <v>19</v>
      </c>
      <c r="J2061" s="1">
        <v>2018</v>
      </c>
    </row>
    <row r="2062" spans="6:10" x14ac:dyDescent="0.3">
      <c r="F2062" s="19">
        <v>42673</v>
      </c>
      <c r="G2062" s="19">
        <f t="shared" si="35"/>
        <v>42673</v>
      </c>
      <c r="H2062" s="1">
        <v>10</v>
      </c>
      <c r="I2062" s="1">
        <v>30</v>
      </c>
      <c r="J2062" s="1">
        <v>2016</v>
      </c>
    </row>
    <row r="2063" spans="6:10" x14ac:dyDescent="0.3">
      <c r="F2063" s="19">
        <v>42301</v>
      </c>
      <c r="G2063" s="19">
        <f t="shared" si="35"/>
        <v>42301</v>
      </c>
      <c r="H2063" s="1">
        <v>10</v>
      </c>
      <c r="I2063" s="1">
        <v>24</v>
      </c>
      <c r="J2063" s="1">
        <v>2015</v>
      </c>
    </row>
    <row r="2064" spans="6:10" x14ac:dyDescent="0.3">
      <c r="F2064" s="19">
        <v>42741</v>
      </c>
      <c r="G2064" s="19">
        <f t="shared" si="35"/>
        <v>42741</v>
      </c>
      <c r="H2064" s="1">
        <v>1</v>
      </c>
      <c r="I2064" s="1">
        <v>6</v>
      </c>
      <c r="J2064" s="1">
        <v>2017</v>
      </c>
    </row>
    <row r="2065" spans="6:10" x14ac:dyDescent="0.3">
      <c r="F2065" s="19">
        <v>42426</v>
      </c>
      <c r="G2065" s="19">
        <f t="shared" si="35"/>
        <v>42426</v>
      </c>
      <c r="H2065" s="1">
        <v>2</v>
      </c>
      <c r="I2065" s="1">
        <v>26</v>
      </c>
      <c r="J2065" s="1">
        <v>2016</v>
      </c>
    </row>
    <row r="2066" spans="6:10" x14ac:dyDescent="0.3">
      <c r="F2066" s="19">
        <v>43354</v>
      </c>
      <c r="G2066" s="19">
        <f t="shared" si="35"/>
        <v>43354</v>
      </c>
      <c r="H2066" s="1">
        <v>9</v>
      </c>
      <c r="I2066" s="1">
        <v>11</v>
      </c>
      <c r="J2066" s="1">
        <v>2018</v>
      </c>
    </row>
    <row r="2067" spans="6:10" x14ac:dyDescent="0.3">
      <c r="F2067" s="19">
        <v>43397</v>
      </c>
      <c r="G2067" s="19">
        <f t="shared" si="35"/>
        <v>43397</v>
      </c>
      <c r="H2067" s="1">
        <v>10</v>
      </c>
      <c r="I2067" s="1">
        <v>24</v>
      </c>
      <c r="J2067" s="1">
        <v>2018</v>
      </c>
    </row>
    <row r="2068" spans="6:10" x14ac:dyDescent="0.3">
      <c r="F2068" s="19">
        <v>43203</v>
      </c>
      <c r="G2068" s="19">
        <f t="shared" si="35"/>
        <v>43203</v>
      </c>
      <c r="H2068" s="1">
        <v>4</v>
      </c>
      <c r="I2068" s="1">
        <v>13</v>
      </c>
      <c r="J2068" s="1">
        <v>2018</v>
      </c>
    </row>
    <row r="2069" spans="6:10" x14ac:dyDescent="0.3">
      <c r="F2069" s="19">
        <v>41660</v>
      </c>
      <c r="G2069" s="19">
        <f t="shared" si="35"/>
        <v>41660</v>
      </c>
      <c r="H2069" s="1">
        <v>1</v>
      </c>
      <c r="I2069" s="1">
        <v>21</v>
      </c>
      <c r="J2069" s="1">
        <v>2014</v>
      </c>
    </row>
    <row r="2070" spans="6:10" x14ac:dyDescent="0.3">
      <c r="F2070" s="19">
        <v>41859</v>
      </c>
      <c r="G2070" s="19">
        <f t="shared" si="35"/>
        <v>41859</v>
      </c>
      <c r="H2070" s="1">
        <v>8</v>
      </c>
      <c r="I2070" s="1">
        <v>8</v>
      </c>
      <c r="J2070" s="1">
        <v>2014</v>
      </c>
    </row>
    <row r="2071" spans="6:10" x14ac:dyDescent="0.3">
      <c r="F2071" s="19">
        <v>42507</v>
      </c>
      <c r="G2071" s="19">
        <f t="shared" si="35"/>
        <v>42507</v>
      </c>
      <c r="H2071" s="1">
        <v>5</v>
      </c>
      <c r="I2071" s="1">
        <v>17</v>
      </c>
      <c r="J2071" s="1">
        <v>2016</v>
      </c>
    </row>
    <row r="2072" spans="6:10" x14ac:dyDescent="0.3">
      <c r="F2072" s="19">
        <v>42634</v>
      </c>
      <c r="G2072" s="19">
        <f t="shared" si="35"/>
        <v>42634</v>
      </c>
      <c r="H2072" s="1">
        <v>9</v>
      </c>
      <c r="I2072" s="1">
        <v>21</v>
      </c>
      <c r="J2072" s="1">
        <v>2016</v>
      </c>
    </row>
    <row r="2073" spans="6:10" x14ac:dyDescent="0.3">
      <c r="F2073" s="19">
        <v>42560</v>
      </c>
      <c r="G2073" s="19">
        <f t="shared" si="35"/>
        <v>42560</v>
      </c>
      <c r="H2073" s="1">
        <v>7</v>
      </c>
      <c r="I2073" s="1">
        <v>9</v>
      </c>
      <c r="J2073" s="1">
        <v>2016</v>
      </c>
    </row>
    <row r="2074" spans="6:10" x14ac:dyDescent="0.3">
      <c r="F2074" s="19">
        <v>41699</v>
      </c>
      <c r="G2074" s="19">
        <f t="shared" si="35"/>
        <v>41699</v>
      </c>
      <c r="H2074" s="1">
        <v>3</v>
      </c>
      <c r="I2074" s="1">
        <v>1</v>
      </c>
      <c r="J2074" s="1">
        <v>2014</v>
      </c>
    </row>
    <row r="2075" spans="6:10" x14ac:dyDescent="0.3">
      <c r="F2075" s="19">
        <v>42163</v>
      </c>
      <c r="G2075" s="19">
        <f t="shared" si="35"/>
        <v>42163</v>
      </c>
      <c r="H2075" s="1">
        <v>6</v>
      </c>
      <c r="I2075" s="1">
        <v>8</v>
      </c>
      <c r="J2075" s="1">
        <v>2015</v>
      </c>
    </row>
    <row r="2076" spans="6:10" x14ac:dyDescent="0.3">
      <c r="F2076" s="19">
        <v>42875</v>
      </c>
      <c r="G2076" s="19">
        <f t="shared" si="35"/>
        <v>42875</v>
      </c>
      <c r="H2076" s="1">
        <v>5</v>
      </c>
      <c r="I2076" s="1">
        <v>20</v>
      </c>
      <c r="J2076" s="1">
        <v>2017</v>
      </c>
    </row>
    <row r="2077" spans="6:10" x14ac:dyDescent="0.3">
      <c r="F2077" s="19">
        <v>43229</v>
      </c>
      <c r="G2077" s="19">
        <f t="shared" si="35"/>
        <v>43229</v>
      </c>
      <c r="H2077" s="1">
        <v>5</v>
      </c>
      <c r="I2077" s="1">
        <v>9</v>
      </c>
      <c r="J2077" s="1">
        <v>2018</v>
      </c>
    </row>
    <row r="2078" spans="6:10" x14ac:dyDescent="0.3">
      <c r="F2078" s="19">
        <v>43450</v>
      </c>
      <c r="G2078" s="19">
        <f t="shared" si="35"/>
        <v>43450</v>
      </c>
      <c r="H2078" s="1">
        <v>12</v>
      </c>
      <c r="I2078" s="1">
        <v>16</v>
      </c>
      <c r="J2078" s="1">
        <v>2018</v>
      </c>
    </row>
    <row r="2079" spans="6:10" x14ac:dyDescent="0.3">
      <c r="F2079" s="19">
        <v>42054</v>
      </c>
      <c r="G2079" s="19">
        <f t="shared" si="35"/>
        <v>42054</v>
      </c>
      <c r="H2079" s="1">
        <v>2</v>
      </c>
      <c r="I2079" s="1">
        <v>19</v>
      </c>
      <c r="J2079" s="1">
        <v>2015</v>
      </c>
    </row>
    <row r="2080" spans="6:10" x14ac:dyDescent="0.3">
      <c r="F2080" s="19">
        <v>42374</v>
      </c>
      <c r="G2080" s="19">
        <f t="shared" si="35"/>
        <v>42374</v>
      </c>
      <c r="H2080" s="1">
        <v>1</v>
      </c>
      <c r="I2080" s="1">
        <v>5</v>
      </c>
      <c r="J2080" s="1">
        <v>2016</v>
      </c>
    </row>
    <row r="2081" spans="6:10" x14ac:dyDescent="0.3">
      <c r="F2081" s="19">
        <v>41926</v>
      </c>
      <c r="G2081" s="19">
        <f t="shared" si="35"/>
        <v>41926</v>
      </c>
      <c r="H2081" s="1">
        <v>10</v>
      </c>
      <c r="I2081" s="1">
        <v>14</v>
      </c>
      <c r="J2081" s="1">
        <v>2014</v>
      </c>
    </row>
    <row r="2082" spans="6:10" x14ac:dyDescent="0.3">
      <c r="F2082" s="19">
        <v>43102</v>
      </c>
      <c r="G2082" s="19">
        <f t="shared" si="35"/>
        <v>43102</v>
      </c>
      <c r="H2082" s="1">
        <v>1</v>
      </c>
      <c r="I2082" s="1">
        <v>2</v>
      </c>
      <c r="J2082" s="1">
        <v>2018</v>
      </c>
    </row>
    <row r="2083" spans="6:10" x14ac:dyDescent="0.3">
      <c r="F2083" s="19">
        <v>43143</v>
      </c>
      <c r="G2083" s="19">
        <f t="shared" si="35"/>
        <v>43143</v>
      </c>
      <c r="H2083" s="1">
        <v>2</v>
      </c>
      <c r="I2083" s="1">
        <v>12</v>
      </c>
      <c r="J2083" s="1">
        <v>2018</v>
      </c>
    </row>
    <row r="2084" spans="6:10" x14ac:dyDescent="0.3">
      <c r="F2084" s="19">
        <v>41965</v>
      </c>
      <c r="G2084" s="19">
        <f t="shared" si="35"/>
        <v>41965</v>
      </c>
      <c r="H2084" s="1">
        <v>11</v>
      </c>
      <c r="I2084" s="1">
        <v>22</v>
      </c>
      <c r="J2084" s="1">
        <v>2014</v>
      </c>
    </row>
    <row r="2085" spans="6:10" x14ac:dyDescent="0.3">
      <c r="F2085" s="19">
        <v>42045</v>
      </c>
      <c r="G2085" s="19">
        <f t="shared" si="35"/>
        <v>42045</v>
      </c>
      <c r="H2085" s="1">
        <v>2</v>
      </c>
      <c r="I2085" s="1">
        <v>10</v>
      </c>
      <c r="J2085" s="1">
        <v>2015</v>
      </c>
    </row>
    <row r="2086" spans="6:10" x14ac:dyDescent="0.3">
      <c r="F2086" s="19">
        <v>41861</v>
      </c>
      <c r="G2086" s="19">
        <f t="shared" si="35"/>
        <v>41861</v>
      </c>
      <c r="H2086" s="1">
        <v>8</v>
      </c>
      <c r="I2086" s="1">
        <v>10</v>
      </c>
      <c r="J2086" s="1">
        <v>2014</v>
      </c>
    </row>
    <row r="2087" spans="6:10" x14ac:dyDescent="0.3">
      <c r="F2087" s="19">
        <v>43274</v>
      </c>
      <c r="G2087" s="19">
        <f t="shared" si="35"/>
        <v>43274</v>
      </c>
      <c r="H2087" s="1">
        <v>6</v>
      </c>
      <c r="I2087" s="1">
        <v>23</v>
      </c>
      <c r="J2087" s="1">
        <v>2018</v>
      </c>
    </row>
    <row r="2088" spans="6:10" x14ac:dyDescent="0.3">
      <c r="F2088" s="19">
        <v>42529</v>
      </c>
      <c r="G2088" s="19">
        <f t="shared" si="35"/>
        <v>42529</v>
      </c>
      <c r="H2088" s="1">
        <v>6</v>
      </c>
      <c r="I2088" s="1">
        <v>8</v>
      </c>
      <c r="J2088" s="1">
        <v>2016</v>
      </c>
    </row>
    <row r="2089" spans="6:10" x14ac:dyDescent="0.3">
      <c r="F2089" s="19">
        <v>41808</v>
      </c>
      <c r="G2089" s="19">
        <f t="shared" si="35"/>
        <v>41808</v>
      </c>
      <c r="H2089" s="1">
        <v>6</v>
      </c>
      <c r="I2089" s="1">
        <v>18</v>
      </c>
      <c r="J2089" s="1">
        <v>2014</v>
      </c>
    </row>
    <row r="2090" spans="6:10" x14ac:dyDescent="0.3">
      <c r="F2090" s="19">
        <v>41843</v>
      </c>
      <c r="G2090" s="19">
        <f t="shared" si="35"/>
        <v>41843</v>
      </c>
      <c r="H2090" s="1">
        <v>7</v>
      </c>
      <c r="I2090" s="1">
        <v>23</v>
      </c>
      <c r="J2090" s="1">
        <v>2014</v>
      </c>
    </row>
    <row r="2091" spans="6:10" x14ac:dyDescent="0.3">
      <c r="F2091" s="19">
        <v>42979</v>
      </c>
      <c r="G2091" s="19">
        <f t="shared" si="35"/>
        <v>42979</v>
      </c>
      <c r="H2091" s="1">
        <v>9</v>
      </c>
      <c r="I2091" s="1">
        <v>1</v>
      </c>
      <c r="J2091" s="1">
        <v>2017</v>
      </c>
    </row>
    <row r="2092" spans="6:10" x14ac:dyDescent="0.3">
      <c r="F2092" s="19">
        <v>43323</v>
      </c>
      <c r="G2092" s="19">
        <f t="shared" si="35"/>
        <v>43323</v>
      </c>
      <c r="H2092" s="1">
        <v>8</v>
      </c>
      <c r="I2092" s="1">
        <v>11</v>
      </c>
      <c r="J2092" s="1">
        <v>2018</v>
      </c>
    </row>
    <row r="2093" spans="6:10" x14ac:dyDescent="0.3">
      <c r="F2093" s="19">
        <v>42934</v>
      </c>
      <c r="G2093" s="19">
        <f t="shared" si="35"/>
        <v>42934</v>
      </c>
      <c r="H2093" s="1">
        <v>7</v>
      </c>
      <c r="I2093" s="1">
        <v>18</v>
      </c>
      <c r="J2093" s="1">
        <v>2017</v>
      </c>
    </row>
    <row r="2094" spans="6:10" x14ac:dyDescent="0.3">
      <c r="F2094" s="19">
        <v>42211</v>
      </c>
      <c r="G2094" s="19">
        <f t="shared" si="35"/>
        <v>42211</v>
      </c>
      <c r="H2094" s="1">
        <v>7</v>
      </c>
      <c r="I2094" s="1">
        <v>26</v>
      </c>
      <c r="J2094" s="1">
        <v>2015</v>
      </c>
    </row>
    <row r="2095" spans="6:10" x14ac:dyDescent="0.3">
      <c r="F2095" s="19">
        <v>41710</v>
      </c>
      <c r="G2095" s="19">
        <f t="shared" si="35"/>
        <v>41710</v>
      </c>
      <c r="H2095" s="1">
        <v>3</v>
      </c>
      <c r="I2095" s="1">
        <v>12</v>
      </c>
      <c r="J2095" s="1">
        <v>2014</v>
      </c>
    </row>
    <row r="2096" spans="6:10" x14ac:dyDescent="0.3">
      <c r="F2096" s="19">
        <v>41795</v>
      </c>
      <c r="G2096" s="19">
        <f t="shared" si="35"/>
        <v>41795</v>
      </c>
      <c r="H2096" s="1">
        <v>6</v>
      </c>
      <c r="I2096" s="1">
        <v>5</v>
      </c>
      <c r="J2096" s="1">
        <v>2014</v>
      </c>
    </row>
    <row r="2097" spans="6:10" x14ac:dyDescent="0.3">
      <c r="F2097" s="19">
        <v>42272</v>
      </c>
      <c r="G2097" s="19">
        <f t="shared" si="35"/>
        <v>42272</v>
      </c>
      <c r="H2097" s="1">
        <v>9</v>
      </c>
      <c r="I2097" s="1">
        <v>25</v>
      </c>
      <c r="J2097" s="1">
        <v>2015</v>
      </c>
    </row>
    <row r="2098" spans="6:10" x14ac:dyDescent="0.3">
      <c r="F2098" s="19">
        <v>43314</v>
      </c>
      <c r="G2098" s="19">
        <f t="shared" si="35"/>
        <v>43314</v>
      </c>
      <c r="H2098" s="1">
        <v>8</v>
      </c>
      <c r="I2098" s="1">
        <v>2</v>
      </c>
      <c r="J2098" s="1">
        <v>2018</v>
      </c>
    </row>
    <row r="2099" spans="6:10" x14ac:dyDescent="0.3">
      <c r="F2099" s="19">
        <v>42866</v>
      </c>
      <c r="G2099" s="19">
        <f t="shared" si="35"/>
        <v>42866</v>
      </c>
      <c r="H2099" s="1">
        <v>5</v>
      </c>
      <c r="I2099" s="1">
        <v>11</v>
      </c>
      <c r="J2099" s="1">
        <v>2017</v>
      </c>
    </row>
    <row r="2100" spans="6:10" x14ac:dyDescent="0.3">
      <c r="F2100" s="19">
        <v>42416</v>
      </c>
      <c r="G2100" s="19">
        <f t="shared" si="35"/>
        <v>42416</v>
      </c>
      <c r="H2100" s="1">
        <v>2</v>
      </c>
      <c r="I2100" s="1">
        <v>16</v>
      </c>
      <c r="J2100" s="1">
        <v>2016</v>
      </c>
    </row>
    <row r="2101" spans="6:10" x14ac:dyDescent="0.3">
      <c r="F2101" s="19">
        <v>41939</v>
      </c>
      <c r="G2101" s="19">
        <f t="shared" si="35"/>
        <v>41939</v>
      </c>
      <c r="H2101" s="1">
        <v>10</v>
      </c>
      <c r="I2101" s="1">
        <v>27</v>
      </c>
      <c r="J2101" s="1">
        <v>2014</v>
      </c>
    </row>
    <row r="2102" spans="6:10" x14ac:dyDescent="0.3">
      <c r="F2102" s="19">
        <v>43360</v>
      </c>
      <c r="G2102" s="19">
        <f t="shared" si="35"/>
        <v>43360</v>
      </c>
      <c r="H2102" s="1">
        <v>9</v>
      </c>
      <c r="I2102" s="1">
        <v>17</v>
      </c>
      <c r="J2102" s="1">
        <v>2018</v>
      </c>
    </row>
    <row r="2103" spans="6:10" x14ac:dyDescent="0.3">
      <c r="F2103" s="19">
        <v>42596</v>
      </c>
      <c r="G2103" s="19">
        <f t="shared" si="35"/>
        <v>42596</v>
      </c>
      <c r="H2103" s="1">
        <v>8</v>
      </c>
      <c r="I2103" s="1">
        <v>14</v>
      </c>
      <c r="J2103" s="1">
        <v>2016</v>
      </c>
    </row>
    <row r="2104" spans="6:10" x14ac:dyDescent="0.3">
      <c r="F2104" s="19">
        <v>42231</v>
      </c>
      <c r="G2104" s="19">
        <f t="shared" si="35"/>
        <v>42231</v>
      </c>
      <c r="H2104" s="1">
        <v>8</v>
      </c>
      <c r="I2104" s="1">
        <v>15</v>
      </c>
      <c r="J2104" s="1">
        <v>2015</v>
      </c>
    </row>
    <row r="2105" spans="6:10" x14ac:dyDescent="0.3">
      <c r="F2105" s="19">
        <v>43377</v>
      </c>
      <c r="G2105" s="19">
        <f t="shared" si="35"/>
        <v>43377</v>
      </c>
      <c r="H2105" s="1">
        <v>10</v>
      </c>
      <c r="I2105" s="1">
        <v>4</v>
      </c>
      <c r="J2105" s="1">
        <v>2018</v>
      </c>
    </row>
    <row r="2106" spans="6:10" x14ac:dyDescent="0.3">
      <c r="F2106" s="19">
        <v>42203</v>
      </c>
      <c r="G2106" s="19">
        <f t="shared" si="35"/>
        <v>42203</v>
      </c>
      <c r="H2106" s="1">
        <v>7</v>
      </c>
      <c r="I2106" s="1">
        <v>18</v>
      </c>
      <c r="J2106" s="1">
        <v>2015</v>
      </c>
    </row>
    <row r="2107" spans="6:10" x14ac:dyDescent="0.3">
      <c r="F2107" s="19">
        <v>42083</v>
      </c>
      <c r="G2107" s="19">
        <f t="shared" si="35"/>
        <v>42083</v>
      </c>
      <c r="H2107" s="1">
        <v>3</v>
      </c>
      <c r="I2107" s="1">
        <v>20</v>
      </c>
      <c r="J2107" s="1">
        <v>2015</v>
      </c>
    </row>
    <row r="2108" spans="6:10" x14ac:dyDescent="0.3">
      <c r="F2108" s="19">
        <v>43464</v>
      </c>
      <c r="G2108" s="19">
        <f t="shared" si="35"/>
        <v>43464</v>
      </c>
      <c r="H2108" s="1">
        <v>12</v>
      </c>
      <c r="I2108" s="1">
        <v>30</v>
      </c>
      <c r="J2108" s="1">
        <v>2018</v>
      </c>
    </row>
    <row r="2109" spans="6:10" x14ac:dyDescent="0.3">
      <c r="F2109" s="19">
        <v>43346</v>
      </c>
      <c r="G2109" s="19">
        <f t="shared" si="35"/>
        <v>43346</v>
      </c>
      <c r="H2109" s="1">
        <v>9</v>
      </c>
      <c r="I2109" s="1">
        <v>3</v>
      </c>
      <c r="J2109" s="1">
        <v>2018</v>
      </c>
    </row>
    <row r="2110" spans="6:10" x14ac:dyDescent="0.3">
      <c r="F2110" s="19">
        <v>42455</v>
      </c>
      <c r="G2110" s="19">
        <f t="shared" si="35"/>
        <v>42455</v>
      </c>
      <c r="H2110" s="1">
        <v>3</v>
      </c>
      <c r="I2110" s="1">
        <v>26</v>
      </c>
      <c r="J2110" s="1">
        <v>2016</v>
      </c>
    </row>
    <row r="2111" spans="6:10" x14ac:dyDescent="0.3">
      <c r="F2111" s="19">
        <v>41889</v>
      </c>
      <c r="G2111" s="19">
        <f t="shared" si="35"/>
        <v>41889</v>
      </c>
      <c r="H2111" s="1">
        <v>9</v>
      </c>
      <c r="I2111" s="1">
        <v>7</v>
      </c>
      <c r="J2111" s="1">
        <v>2014</v>
      </c>
    </row>
    <row r="2112" spans="6:10" x14ac:dyDescent="0.3">
      <c r="F2112" s="19">
        <v>42187</v>
      </c>
      <c r="G2112" s="19">
        <f t="shared" si="35"/>
        <v>42187</v>
      </c>
      <c r="H2112" s="1">
        <v>7</v>
      </c>
      <c r="I2112" s="1">
        <v>2</v>
      </c>
      <c r="J2112" s="1">
        <v>2015</v>
      </c>
    </row>
    <row r="2113" spans="6:10" x14ac:dyDescent="0.3">
      <c r="F2113" s="19">
        <v>41661</v>
      </c>
      <c r="G2113" s="19">
        <f t="shared" si="35"/>
        <v>41661</v>
      </c>
      <c r="H2113" s="1">
        <v>1</v>
      </c>
      <c r="I2113" s="1">
        <v>22</v>
      </c>
      <c r="J2113" s="1">
        <v>2014</v>
      </c>
    </row>
    <row r="2114" spans="6:10" x14ac:dyDescent="0.3">
      <c r="F2114" s="19">
        <v>42606</v>
      </c>
      <c r="G2114" s="19">
        <f t="shared" si="35"/>
        <v>42606</v>
      </c>
      <c r="H2114" s="1">
        <v>8</v>
      </c>
      <c r="I2114" s="1">
        <v>24</v>
      </c>
      <c r="J2114" s="1">
        <v>2016</v>
      </c>
    </row>
    <row r="2115" spans="6:10" x14ac:dyDescent="0.3">
      <c r="F2115" s="19">
        <v>41788</v>
      </c>
      <c r="G2115" s="19">
        <f t="shared" ref="G2115:G2178" si="36">DATE(J2115,H2115,I2115)</f>
        <v>41788</v>
      </c>
      <c r="H2115" s="1">
        <v>5</v>
      </c>
      <c r="I2115" s="1">
        <v>29</v>
      </c>
      <c r="J2115" s="1">
        <v>2014</v>
      </c>
    </row>
    <row r="2116" spans="6:10" x14ac:dyDescent="0.3">
      <c r="F2116" s="19">
        <v>42969</v>
      </c>
      <c r="G2116" s="19">
        <f t="shared" si="36"/>
        <v>42969</v>
      </c>
      <c r="H2116" s="1">
        <v>8</v>
      </c>
      <c r="I2116" s="1">
        <v>22</v>
      </c>
      <c r="J2116" s="1">
        <v>2017</v>
      </c>
    </row>
    <row r="2117" spans="6:10" x14ac:dyDescent="0.3">
      <c r="F2117" s="19">
        <v>42998</v>
      </c>
      <c r="G2117" s="19">
        <f t="shared" si="36"/>
        <v>42998</v>
      </c>
      <c r="H2117" s="1">
        <v>9</v>
      </c>
      <c r="I2117" s="1">
        <v>20</v>
      </c>
      <c r="J2117" s="1">
        <v>2017</v>
      </c>
    </row>
    <row r="2118" spans="6:10" x14ac:dyDescent="0.3">
      <c r="F2118" s="19">
        <v>43182</v>
      </c>
      <c r="G2118" s="19">
        <f t="shared" si="36"/>
        <v>43182</v>
      </c>
      <c r="H2118" s="1">
        <v>3</v>
      </c>
      <c r="I2118" s="1">
        <v>23</v>
      </c>
      <c r="J2118" s="1">
        <v>2018</v>
      </c>
    </row>
    <row r="2119" spans="6:10" x14ac:dyDescent="0.3">
      <c r="F2119" s="19">
        <v>43008</v>
      </c>
      <c r="G2119" s="19">
        <f t="shared" si="36"/>
        <v>43008</v>
      </c>
      <c r="H2119" s="1">
        <v>9</v>
      </c>
      <c r="I2119" s="1">
        <v>30</v>
      </c>
      <c r="J2119" s="1">
        <v>2017</v>
      </c>
    </row>
    <row r="2120" spans="6:10" x14ac:dyDescent="0.3">
      <c r="F2120" s="19">
        <v>42710</v>
      </c>
      <c r="G2120" s="19">
        <f t="shared" si="36"/>
        <v>42710</v>
      </c>
      <c r="H2120" s="1">
        <v>12</v>
      </c>
      <c r="I2120" s="1">
        <v>6</v>
      </c>
      <c r="J2120" s="1">
        <v>2016</v>
      </c>
    </row>
    <row r="2121" spans="6:10" x14ac:dyDescent="0.3">
      <c r="F2121" s="19">
        <v>43168</v>
      </c>
      <c r="G2121" s="19">
        <f t="shared" si="36"/>
        <v>43168</v>
      </c>
      <c r="H2121" s="1">
        <v>3</v>
      </c>
      <c r="I2121" s="1">
        <v>9</v>
      </c>
      <c r="J2121" s="1">
        <v>2018</v>
      </c>
    </row>
    <row r="2122" spans="6:10" x14ac:dyDescent="0.3">
      <c r="F2122" s="19">
        <v>42674</v>
      </c>
      <c r="G2122" s="19">
        <f t="shared" si="36"/>
        <v>42674</v>
      </c>
      <c r="H2122" s="1">
        <v>10</v>
      </c>
      <c r="I2122" s="1">
        <v>31</v>
      </c>
      <c r="J2122" s="1">
        <v>2016</v>
      </c>
    </row>
    <row r="2123" spans="6:10" x14ac:dyDescent="0.3">
      <c r="F2123" s="19">
        <v>41752</v>
      </c>
      <c r="G2123" s="19">
        <f t="shared" si="36"/>
        <v>41752</v>
      </c>
      <c r="H2123" s="1">
        <v>4</v>
      </c>
      <c r="I2123" s="1">
        <v>23</v>
      </c>
      <c r="J2123" s="1">
        <v>2014</v>
      </c>
    </row>
    <row r="2124" spans="6:10" x14ac:dyDescent="0.3">
      <c r="F2124" s="19">
        <v>42956</v>
      </c>
      <c r="G2124" s="19">
        <f t="shared" si="36"/>
        <v>42956</v>
      </c>
      <c r="H2124" s="1">
        <v>8</v>
      </c>
      <c r="I2124" s="1">
        <v>9</v>
      </c>
      <c r="J2124" s="1">
        <v>2017</v>
      </c>
    </row>
    <row r="2125" spans="6:10" x14ac:dyDescent="0.3">
      <c r="F2125" s="19">
        <v>43012</v>
      </c>
      <c r="G2125" s="19">
        <f t="shared" si="36"/>
        <v>43012</v>
      </c>
      <c r="H2125" s="1">
        <v>10</v>
      </c>
      <c r="I2125" s="1">
        <v>4</v>
      </c>
      <c r="J2125" s="1">
        <v>2017</v>
      </c>
    </row>
    <row r="2126" spans="6:10" x14ac:dyDescent="0.3">
      <c r="F2126" s="19">
        <v>41884</v>
      </c>
      <c r="G2126" s="19">
        <f t="shared" si="36"/>
        <v>41884</v>
      </c>
      <c r="H2126" s="1">
        <v>9</v>
      </c>
      <c r="I2126" s="1">
        <v>2</v>
      </c>
      <c r="J2126" s="1">
        <v>2014</v>
      </c>
    </row>
    <row r="2127" spans="6:10" x14ac:dyDescent="0.3">
      <c r="F2127" s="19">
        <v>42624</v>
      </c>
      <c r="G2127" s="19">
        <f t="shared" si="36"/>
        <v>42624</v>
      </c>
      <c r="H2127" s="1">
        <v>9</v>
      </c>
      <c r="I2127" s="1">
        <v>11</v>
      </c>
      <c r="J2127" s="1">
        <v>2016</v>
      </c>
    </row>
    <row r="2128" spans="6:10" x14ac:dyDescent="0.3">
      <c r="F2128" s="19">
        <v>42312</v>
      </c>
      <c r="G2128" s="19">
        <f t="shared" si="36"/>
        <v>42312</v>
      </c>
      <c r="H2128" s="1">
        <v>11</v>
      </c>
      <c r="I2128" s="1">
        <v>4</v>
      </c>
      <c r="J2128" s="1">
        <v>2015</v>
      </c>
    </row>
    <row r="2129" spans="6:10" x14ac:dyDescent="0.3">
      <c r="F2129" s="19">
        <v>43271</v>
      </c>
      <c r="G2129" s="19">
        <f t="shared" si="36"/>
        <v>43271</v>
      </c>
      <c r="H2129" s="1">
        <v>6</v>
      </c>
      <c r="I2129" s="1">
        <v>20</v>
      </c>
      <c r="J2129" s="1">
        <v>2018</v>
      </c>
    </row>
    <row r="2130" spans="6:10" x14ac:dyDescent="0.3">
      <c r="F2130" s="19">
        <v>42783</v>
      </c>
      <c r="G2130" s="19">
        <f t="shared" si="36"/>
        <v>42783</v>
      </c>
      <c r="H2130" s="1">
        <v>2</v>
      </c>
      <c r="I2130" s="1">
        <v>17</v>
      </c>
      <c r="J2130" s="1">
        <v>2017</v>
      </c>
    </row>
    <row r="2131" spans="6:10" x14ac:dyDescent="0.3">
      <c r="F2131" s="19">
        <v>41712</v>
      </c>
      <c r="G2131" s="19">
        <f t="shared" si="36"/>
        <v>41712</v>
      </c>
      <c r="H2131" s="1">
        <v>3</v>
      </c>
      <c r="I2131" s="1">
        <v>14</v>
      </c>
      <c r="J2131" s="1">
        <v>2014</v>
      </c>
    </row>
    <row r="2132" spans="6:10" x14ac:dyDescent="0.3">
      <c r="F2132" s="19">
        <v>42378</v>
      </c>
      <c r="G2132" s="19">
        <f t="shared" si="36"/>
        <v>42378</v>
      </c>
      <c r="H2132" s="1">
        <v>1</v>
      </c>
      <c r="I2132" s="1">
        <v>9</v>
      </c>
      <c r="J2132" s="1">
        <v>2016</v>
      </c>
    </row>
    <row r="2133" spans="6:10" x14ac:dyDescent="0.3">
      <c r="F2133" s="19">
        <v>41873</v>
      </c>
      <c r="G2133" s="19">
        <f t="shared" si="36"/>
        <v>41873</v>
      </c>
      <c r="H2133" s="1">
        <v>8</v>
      </c>
      <c r="I2133" s="1">
        <v>22</v>
      </c>
      <c r="J2133" s="1">
        <v>2014</v>
      </c>
    </row>
    <row r="2134" spans="6:10" x14ac:dyDescent="0.3">
      <c r="F2134" s="19">
        <v>42649</v>
      </c>
      <c r="G2134" s="19">
        <f t="shared" si="36"/>
        <v>42649</v>
      </c>
      <c r="H2134" s="1">
        <v>10</v>
      </c>
      <c r="I2134" s="1">
        <v>6</v>
      </c>
      <c r="J2134" s="1">
        <v>2016</v>
      </c>
    </row>
    <row r="2135" spans="6:10" x14ac:dyDescent="0.3">
      <c r="F2135" s="19">
        <v>42018</v>
      </c>
      <c r="G2135" s="19">
        <f t="shared" si="36"/>
        <v>42018</v>
      </c>
      <c r="H2135" s="1">
        <v>1</v>
      </c>
      <c r="I2135" s="1">
        <v>14</v>
      </c>
      <c r="J2135" s="1">
        <v>2015</v>
      </c>
    </row>
    <row r="2136" spans="6:10" x14ac:dyDescent="0.3">
      <c r="F2136" s="19">
        <v>43435</v>
      </c>
      <c r="G2136" s="19">
        <f t="shared" si="36"/>
        <v>43435</v>
      </c>
      <c r="H2136" s="1">
        <v>12</v>
      </c>
      <c r="I2136" s="1">
        <v>1</v>
      </c>
      <c r="J2136" s="1">
        <v>2018</v>
      </c>
    </row>
    <row r="2137" spans="6:10" x14ac:dyDescent="0.3">
      <c r="F2137" s="19">
        <v>41869</v>
      </c>
      <c r="G2137" s="19">
        <f t="shared" si="36"/>
        <v>41869</v>
      </c>
      <c r="H2137" s="1">
        <v>8</v>
      </c>
      <c r="I2137" s="1">
        <v>18</v>
      </c>
      <c r="J2137" s="1">
        <v>2014</v>
      </c>
    </row>
    <row r="2138" spans="6:10" x14ac:dyDescent="0.3">
      <c r="F2138" s="19">
        <v>42986</v>
      </c>
      <c r="G2138" s="19">
        <f t="shared" si="36"/>
        <v>42986</v>
      </c>
      <c r="H2138" s="1">
        <v>9</v>
      </c>
      <c r="I2138" s="1">
        <v>8</v>
      </c>
      <c r="J2138" s="1">
        <v>2017</v>
      </c>
    </row>
    <row r="2139" spans="6:10" x14ac:dyDescent="0.3">
      <c r="F2139" s="19">
        <v>42404</v>
      </c>
      <c r="G2139" s="19">
        <f t="shared" si="36"/>
        <v>42404</v>
      </c>
      <c r="H2139" s="1">
        <v>2</v>
      </c>
      <c r="I2139" s="1">
        <v>4</v>
      </c>
      <c r="J2139" s="1">
        <v>2016</v>
      </c>
    </row>
    <row r="2140" spans="6:10" x14ac:dyDescent="0.3">
      <c r="F2140" s="19">
        <v>43292</v>
      </c>
      <c r="G2140" s="19">
        <f t="shared" si="36"/>
        <v>43292</v>
      </c>
      <c r="H2140" s="1">
        <v>7</v>
      </c>
      <c r="I2140" s="1">
        <v>11</v>
      </c>
      <c r="J2140" s="1">
        <v>2018</v>
      </c>
    </row>
    <row r="2141" spans="6:10" x14ac:dyDescent="0.3">
      <c r="F2141" s="19">
        <v>42596</v>
      </c>
      <c r="G2141" s="19">
        <f t="shared" si="36"/>
        <v>42596</v>
      </c>
      <c r="H2141" s="1">
        <v>8</v>
      </c>
      <c r="I2141" s="1">
        <v>14</v>
      </c>
      <c r="J2141" s="1">
        <v>2016</v>
      </c>
    </row>
    <row r="2142" spans="6:10" x14ac:dyDescent="0.3">
      <c r="F2142" s="19">
        <v>42790</v>
      </c>
      <c r="G2142" s="19">
        <f t="shared" si="36"/>
        <v>42790</v>
      </c>
      <c r="H2142" s="1">
        <v>2</v>
      </c>
      <c r="I2142" s="1">
        <v>24</v>
      </c>
      <c r="J2142" s="1">
        <v>2017</v>
      </c>
    </row>
    <row r="2143" spans="6:10" x14ac:dyDescent="0.3">
      <c r="F2143" s="19">
        <v>43221</v>
      </c>
      <c r="G2143" s="19">
        <f t="shared" si="36"/>
        <v>43221</v>
      </c>
      <c r="H2143" s="1">
        <v>5</v>
      </c>
      <c r="I2143" s="1">
        <v>1</v>
      </c>
      <c r="J2143" s="1">
        <v>2018</v>
      </c>
    </row>
    <row r="2144" spans="6:10" x14ac:dyDescent="0.3">
      <c r="F2144" s="19">
        <v>42990</v>
      </c>
      <c r="G2144" s="19">
        <f t="shared" si="36"/>
        <v>42990</v>
      </c>
      <c r="H2144" s="1">
        <v>9</v>
      </c>
      <c r="I2144" s="1">
        <v>12</v>
      </c>
      <c r="J2144" s="1">
        <v>2017</v>
      </c>
    </row>
    <row r="2145" spans="6:10" x14ac:dyDescent="0.3">
      <c r="F2145" s="19">
        <v>41883</v>
      </c>
      <c r="G2145" s="19">
        <f t="shared" si="36"/>
        <v>41883</v>
      </c>
      <c r="H2145" s="1">
        <v>9</v>
      </c>
      <c r="I2145" s="1">
        <v>1</v>
      </c>
      <c r="J2145" s="1">
        <v>2014</v>
      </c>
    </row>
    <row r="2146" spans="6:10" x14ac:dyDescent="0.3">
      <c r="F2146" s="19">
        <v>42112</v>
      </c>
      <c r="G2146" s="19">
        <f t="shared" si="36"/>
        <v>42112</v>
      </c>
      <c r="H2146" s="1">
        <v>4</v>
      </c>
      <c r="I2146" s="1">
        <v>18</v>
      </c>
      <c r="J2146" s="1">
        <v>2015</v>
      </c>
    </row>
    <row r="2147" spans="6:10" x14ac:dyDescent="0.3">
      <c r="F2147" s="19">
        <v>42310</v>
      </c>
      <c r="G2147" s="19">
        <f t="shared" si="36"/>
        <v>42310</v>
      </c>
      <c r="H2147" s="1">
        <v>11</v>
      </c>
      <c r="I2147" s="1">
        <v>2</v>
      </c>
      <c r="J2147" s="1">
        <v>2015</v>
      </c>
    </row>
    <row r="2148" spans="6:10" x14ac:dyDescent="0.3">
      <c r="F2148" s="19">
        <v>43315</v>
      </c>
      <c r="G2148" s="19">
        <f t="shared" si="36"/>
        <v>43315</v>
      </c>
      <c r="H2148" s="1">
        <v>8</v>
      </c>
      <c r="I2148" s="1">
        <v>3</v>
      </c>
      <c r="J2148" s="1">
        <v>2018</v>
      </c>
    </row>
    <row r="2149" spans="6:10" x14ac:dyDescent="0.3">
      <c r="F2149" s="19">
        <v>42839</v>
      </c>
      <c r="G2149" s="19">
        <f t="shared" si="36"/>
        <v>42839</v>
      </c>
      <c r="H2149" s="1">
        <v>4</v>
      </c>
      <c r="I2149" s="1">
        <v>14</v>
      </c>
      <c r="J2149" s="1">
        <v>2017</v>
      </c>
    </row>
    <row r="2150" spans="6:10" x14ac:dyDescent="0.3">
      <c r="F2150" s="19">
        <v>42412</v>
      </c>
      <c r="G2150" s="19">
        <f t="shared" si="36"/>
        <v>42412</v>
      </c>
      <c r="H2150" s="1">
        <v>2</v>
      </c>
      <c r="I2150" s="1">
        <v>12</v>
      </c>
      <c r="J2150" s="1">
        <v>2016</v>
      </c>
    </row>
    <row r="2151" spans="6:10" x14ac:dyDescent="0.3">
      <c r="F2151" s="19">
        <v>42301</v>
      </c>
      <c r="G2151" s="19">
        <f t="shared" si="36"/>
        <v>42301</v>
      </c>
      <c r="H2151" s="1">
        <v>10</v>
      </c>
      <c r="I2151" s="1">
        <v>24</v>
      </c>
      <c r="J2151" s="1">
        <v>2015</v>
      </c>
    </row>
    <row r="2152" spans="6:10" x14ac:dyDescent="0.3">
      <c r="F2152" s="19">
        <v>42316</v>
      </c>
      <c r="G2152" s="19">
        <f t="shared" si="36"/>
        <v>42316</v>
      </c>
      <c r="H2152" s="1">
        <v>11</v>
      </c>
      <c r="I2152" s="1">
        <v>8</v>
      </c>
      <c r="J2152" s="1">
        <v>2015</v>
      </c>
    </row>
    <row r="2153" spans="6:10" x14ac:dyDescent="0.3">
      <c r="F2153" s="19">
        <v>42219</v>
      </c>
      <c r="G2153" s="19">
        <f t="shared" si="36"/>
        <v>42219</v>
      </c>
      <c r="H2153" s="1">
        <v>8</v>
      </c>
      <c r="I2153" s="1">
        <v>3</v>
      </c>
      <c r="J2153" s="1">
        <v>2015</v>
      </c>
    </row>
    <row r="2154" spans="6:10" x14ac:dyDescent="0.3">
      <c r="F2154" s="19">
        <v>41859</v>
      </c>
      <c r="G2154" s="19">
        <f t="shared" si="36"/>
        <v>41859</v>
      </c>
      <c r="H2154" s="1">
        <v>8</v>
      </c>
      <c r="I2154" s="1">
        <v>8</v>
      </c>
      <c r="J2154" s="1">
        <v>2014</v>
      </c>
    </row>
    <row r="2155" spans="6:10" x14ac:dyDescent="0.3">
      <c r="F2155" s="19">
        <v>42893</v>
      </c>
      <c r="G2155" s="19">
        <f t="shared" si="36"/>
        <v>42893</v>
      </c>
      <c r="H2155" s="1">
        <v>6</v>
      </c>
      <c r="I2155" s="1">
        <v>7</v>
      </c>
      <c r="J2155" s="1">
        <v>2017</v>
      </c>
    </row>
    <row r="2156" spans="6:10" x14ac:dyDescent="0.3">
      <c r="F2156" s="19">
        <v>42024</v>
      </c>
      <c r="G2156" s="19">
        <f t="shared" si="36"/>
        <v>42024</v>
      </c>
      <c r="H2156" s="1">
        <v>1</v>
      </c>
      <c r="I2156" s="1">
        <v>20</v>
      </c>
      <c r="J2156" s="1">
        <v>2015</v>
      </c>
    </row>
    <row r="2157" spans="6:10" x14ac:dyDescent="0.3">
      <c r="F2157" s="19">
        <v>42854</v>
      </c>
      <c r="G2157" s="19">
        <f t="shared" si="36"/>
        <v>42854</v>
      </c>
      <c r="H2157" s="1">
        <v>4</v>
      </c>
      <c r="I2157" s="1">
        <v>29</v>
      </c>
      <c r="J2157" s="1">
        <v>2017</v>
      </c>
    </row>
    <row r="2158" spans="6:10" x14ac:dyDescent="0.3">
      <c r="F2158" s="19">
        <v>43062</v>
      </c>
      <c r="G2158" s="19">
        <f t="shared" si="36"/>
        <v>43062</v>
      </c>
      <c r="H2158" s="1">
        <v>11</v>
      </c>
      <c r="I2158" s="1">
        <v>23</v>
      </c>
      <c r="J2158" s="1">
        <v>2017</v>
      </c>
    </row>
    <row r="2159" spans="6:10" x14ac:dyDescent="0.3">
      <c r="F2159" s="19">
        <v>42944</v>
      </c>
      <c r="G2159" s="19">
        <f t="shared" si="36"/>
        <v>42944</v>
      </c>
      <c r="H2159" s="1">
        <v>7</v>
      </c>
      <c r="I2159" s="1">
        <v>28</v>
      </c>
      <c r="J2159" s="1">
        <v>2017</v>
      </c>
    </row>
    <row r="2160" spans="6:10" x14ac:dyDescent="0.3">
      <c r="F2160" s="19">
        <v>43067</v>
      </c>
      <c r="G2160" s="19">
        <f t="shared" si="36"/>
        <v>43067</v>
      </c>
      <c r="H2160" s="1">
        <v>11</v>
      </c>
      <c r="I2160" s="1">
        <v>28</v>
      </c>
      <c r="J2160" s="1">
        <v>2017</v>
      </c>
    </row>
    <row r="2161" spans="6:10" x14ac:dyDescent="0.3">
      <c r="F2161" s="19">
        <v>42452</v>
      </c>
      <c r="G2161" s="19">
        <f t="shared" si="36"/>
        <v>42452</v>
      </c>
      <c r="H2161" s="1">
        <v>3</v>
      </c>
      <c r="I2161" s="1">
        <v>23</v>
      </c>
      <c r="J2161" s="1">
        <v>2016</v>
      </c>
    </row>
    <row r="2162" spans="6:10" x14ac:dyDescent="0.3">
      <c r="F2162" s="19">
        <v>42762</v>
      </c>
      <c r="G2162" s="19">
        <f t="shared" si="36"/>
        <v>42762</v>
      </c>
      <c r="H2162" s="1">
        <v>1</v>
      </c>
      <c r="I2162" s="1">
        <v>27</v>
      </c>
      <c r="J2162" s="1">
        <v>2017</v>
      </c>
    </row>
    <row r="2163" spans="6:10" x14ac:dyDescent="0.3">
      <c r="F2163" s="19">
        <v>42010</v>
      </c>
      <c r="G2163" s="19">
        <f t="shared" si="36"/>
        <v>42010</v>
      </c>
      <c r="H2163" s="1">
        <v>1</v>
      </c>
      <c r="I2163" s="1">
        <v>6</v>
      </c>
      <c r="J2163" s="1">
        <v>2015</v>
      </c>
    </row>
    <row r="2164" spans="6:10" x14ac:dyDescent="0.3">
      <c r="F2164" s="19">
        <v>41839</v>
      </c>
      <c r="G2164" s="19">
        <f t="shared" si="36"/>
        <v>41839</v>
      </c>
      <c r="H2164" s="1">
        <v>7</v>
      </c>
      <c r="I2164" s="1">
        <v>19</v>
      </c>
      <c r="J2164" s="1">
        <v>2014</v>
      </c>
    </row>
    <row r="2165" spans="6:10" x14ac:dyDescent="0.3">
      <c r="F2165" s="19">
        <v>41707</v>
      </c>
      <c r="G2165" s="19">
        <f t="shared" si="36"/>
        <v>41707</v>
      </c>
      <c r="H2165" s="1">
        <v>3</v>
      </c>
      <c r="I2165" s="1">
        <v>9</v>
      </c>
      <c r="J2165" s="1">
        <v>2014</v>
      </c>
    </row>
    <row r="2166" spans="6:10" x14ac:dyDescent="0.3">
      <c r="F2166" s="19">
        <v>42629</v>
      </c>
      <c r="G2166" s="19">
        <f t="shared" si="36"/>
        <v>42629</v>
      </c>
      <c r="H2166" s="1">
        <v>9</v>
      </c>
      <c r="I2166" s="1">
        <v>16</v>
      </c>
      <c r="J2166" s="1">
        <v>2016</v>
      </c>
    </row>
    <row r="2167" spans="6:10" x14ac:dyDescent="0.3">
      <c r="F2167" s="19">
        <v>42208</v>
      </c>
      <c r="G2167" s="19">
        <f t="shared" si="36"/>
        <v>42208</v>
      </c>
      <c r="H2167" s="1">
        <v>7</v>
      </c>
      <c r="I2167" s="1">
        <v>23</v>
      </c>
      <c r="J2167" s="1">
        <v>2015</v>
      </c>
    </row>
    <row r="2168" spans="6:10" x14ac:dyDescent="0.3">
      <c r="F2168" s="19">
        <v>42526</v>
      </c>
      <c r="G2168" s="19">
        <f t="shared" si="36"/>
        <v>42526</v>
      </c>
      <c r="H2168" s="1">
        <v>6</v>
      </c>
      <c r="I2168" s="1">
        <v>5</v>
      </c>
      <c r="J2168" s="1">
        <v>2016</v>
      </c>
    </row>
    <row r="2169" spans="6:10" x14ac:dyDescent="0.3">
      <c r="F2169" s="19">
        <v>42537</v>
      </c>
      <c r="G2169" s="19">
        <f t="shared" si="36"/>
        <v>42537</v>
      </c>
      <c r="H2169" s="1">
        <v>6</v>
      </c>
      <c r="I2169" s="1">
        <v>16</v>
      </c>
      <c r="J2169" s="1">
        <v>2016</v>
      </c>
    </row>
    <row r="2170" spans="6:10" x14ac:dyDescent="0.3">
      <c r="F2170" s="19">
        <v>42010</v>
      </c>
      <c r="G2170" s="19">
        <f t="shared" si="36"/>
        <v>42010</v>
      </c>
      <c r="H2170" s="1">
        <v>1</v>
      </c>
      <c r="I2170" s="1">
        <v>6</v>
      </c>
      <c r="J2170" s="1">
        <v>2015</v>
      </c>
    </row>
    <row r="2171" spans="6:10" x14ac:dyDescent="0.3">
      <c r="F2171" s="19">
        <v>42049</v>
      </c>
      <c r="G2171" s="19">
        <f t="shared" si="36"/>
        <v>42049</v>
      </c>
      <c r="H2171" s="1">
        <v>2</v>
      </c>
      <c r="I2171" s="1">
        <v>14</v>
      </c>
      <c r="J2171" s="1">
        <v>2015</v>
      </c>
    </row>
    <row r="2172" spans="6:10" x14ac:dyDescent="0.3">
      <c r="F2172" s="19">
        <v>42606</v>
      </c>
      <c r="G2172" s="19">
        <f t="shared" si="36"/>
        <v>42606</v>
      </c>
      <c r="H2172" s="1">
        <v>8</v>
      </c>
      <c r="I2172" s="1">
        <v>24</v>
      </c>
      <c r="J2172" s="1">
        <v>2016</v>
      </c>
    </row>
    <row r="2173" spans="6:10" x14ac:dyDescent="0.3">
      <c r="F2173" s="19">
        <v>41790</v>
      </c>
      <c r="G2173" s="19">
        <f t="shared" si="36"/>
        <v>41790</v>
      </c>
      <c r="H2173" s="1">
        <v>5</v>
      </c>
      <c r="I2173" s="1">
        <v>31</v>
      </c>
      <c r="J2173" s="1">
        <v>2014</v>
      </c>
    </row>
    <row r="2174" spans="6:10" x14ac:dyDescent="0.3">
      <c r="F2174" s="19">
        <v>42082</v>
      </c>
      <c r="G2174" s="19">
        <f t="shared" si="36"/>
        <v>42082</v>
      </c>
      <c r="H2174" s="1">
        <v>3</v>
      </c>
      <c r="I2174" s="1">
        <v>19</v>
      </c>
      <c r="J2174" s="1">
        <v>2015</v>
      </c>
    </row>
    <row r="2175" spans="6:10" x14ac:dyDescent="0.3">
      <c r="F2175" s="19">
        <v>41675</v>
      </c>
      <c r="G2175" s="19">
        <f t="shared" si="36"/>
        <v>41675</v>
      </c>
      <c r="H2175" s="1">
        <v>2</v>
      </c>
      <c r="I2175" s="1">
        <v>5</v>
      </c>
      <c r="J2175" s="1">
        <v>2014</v>
      </c>
    </row>
    <row r="2176" spans="6:10" x14ac:dyDescent="0.3">
      <c r="F2176" s="19">
        <v>42962</v>
      </c>
      <c r="G2176" s="19">
        <f t="shared" si="36"/>
        <v>42962</v>
      </c>
      <c r="H2176" s="1">
        <v>8</v>
      </c>
      <c r="I2176" s="1">
        <v>15</v>
      </c>
      <c r="J2176" s="1">
        <v>2017</v>
      </c>
    </row>
    <row r="2177" spans="6:10" x14ac:dyDescent="0.3">
      <c r="F2177" s="19">
        <v>42056</v>
      </c>
      <c r="G2177" s="19">
        <f t="shared" si="36"/>
        <v>42056</v>
      </c>
      <c r="H2177" s="1">
        <v>2</v>
      </c>
      <c r="I2177" s="1">
        <v>21</v>
      </c>
      <c r="J2177" s="1">
        <v>2015</v>
      </c>
    </row>
    <row r="2178" spans="6:10" x14ac:dyDescent="0.3">
      <c r="F2178" s="19">
        <v>42075</v>
      </c>
      <c r="G2178" s="19">
        <f t="shared" si="36"/>
        <v>42075</v>
      </c>
      <c r="H2178" s="1">
        <v>3</v>
      </c>
      <c r="I2178" s="1">
        <v>12</v>
      </c>
      <c r="J2178" s="1">
        <v>2015</v>
      </c>
    </row>
    <row r="2179" spans="6:10" x14ac:dyDescent="0.3">
      <c r="F2179" s="19">
        <v>41844</v>
      </c>
      <c r="G2179" s="19">
        <f t="shared" ref="G2179:G2242" si="37">DATE(J2179,H2179,I2179)</f>
        <v>41844</v>
      </c>
      <c r="H2179" s="1">
        <v>7</v>
      </c>
      <c r="I2179" s="1">
        <v>24</v>
      </c>
      <c r="J2179" s="1">
        <v>2014</v>
      </c>
    </row>
    <row r="2180" spans="6:10" x14ac:dyDescent="0.3">
      <c r="F2180" s="19">
        <v>43081</v>
      </c>
      <c r="G2180" s="19">
        <f t="shared" si="37"/>
        <v>43081</v>
      </c>
      <c r="H2180" s="1">
        <v>12</v>
      </c>
      <c r="I2180" s="1">
        <v>12</v>
      </c>
      <c r="J2180" s="1">
        <v>2017</v>
      </c>
    </row>
    <row r="2181" spans="6:10" x14ac:dyDescent="0.3">
      <c r="F2181" s="19">
        <v>42331</v>
      </c>
      <c r="G2181" s="19">
        <f t="shared" si="37"/>
        <v>42331</v>
      </c>
      <c r="H2181" s="1">
        <v>11</v>
      </c>
      <c r="I2181" s="1">
        <v>23</v>
      </c>
      <c r="J2181" s="1">
        <v>2015</v>
      </c>
    </row>
    <row r="2182" spans="6:10" x14ac:dyDescent="0.3">
      <c r="F2182" s="19">
        <v>42312</v>
      </c>
      <c r="G2182" s="19">
        <f t="shared" si="37"/>
        <v>42312</v>
      </c>
      <c r="H2182" s="1">
        <v>11</v>
      </c>
      <c r="I2182" s="1">
        <v>4</v>
      </c>
      <c r="J2182" s="1">
        <v>2015</v>
      </c>
    </row>
    <row r="2183" spans="6:10" x14ac:dyDescent="0.3">
      <c r="F2183" s="19">
        <v>42974</v>
      </c>
      <c r="G2183" s="19">
        <f t="shared" si="37"/>
        <v>42974</v>
      </c>
      <c r="H2183" s="1">
        <v>8</v>
      </c>
      <c r="I2183" s="1">
        <v>27</v>
      </c>
      <c r="J2183" s="1">
        <v>2017</v>
      </c>
    </row>
    <row r="2184" spans="6:10" x14ac:dyDescent="0.3">
      <c r="F2184" s="19">
        <v>41910</v>
      </c>
      <c r="G2184" s="19">
        <f t="shared" si="37"/>
        <v>41910</v>
      </c>
      <c r="H2184" s="1">
        <v>9</v>
      </c>
      <c r="I2184" s="1">
        <v>28</v>
      </c>
      <c r="J2184" s="1">
        <v>2014</v>
      </c>
    </row>
    <row r="2185" spans="6:10" x14ac:dyDescent="0.3">
      <c r="F2185" s="19">
        <v>41905</v>
      </c>
      <c r="G2185" s="19">
        <f t="shared" si="37"/>
        <v>41905</v>
      </c>
      <c r="H2185" s="1">
        <v>9</v>
      </c>
      <c r="I2185" s="1">
        <v>23</v>
      </c>
      <c r="J2185" s="1">
        <v>2014</v>
      </c>
    </row>
    <row r="2186" spans="6:10" x14ac:dyDescent="0.3">
      <c r="F2186" s="19">
        <v>42538</v>
      </c>
      <c r="G2186" s="19">
        <f t="shared" si="37"/>
        <v>42538</v>
      </c>
      <c r="H2186" s="1">
        <v>6</v>
      </c>
      <c r="I2186" s="1">
        <v>17</v>
      </c>
      <c r="J2186" s="1">
        <v>2016</v>
      </c>
    </row>
    <row r="2187" spans="6:10" x14ac:dyDescent="0.3">
      <c r="F2187" s="19">
        <v>42103</v>
      </c>
      <c r="G2187" s="19">
        <f t="shared" si="37"/>
        <v>42103</v>
      </c>
      <c r="H2187" s="1">
        <v>4</v>
      </c>
      <c r="I2187" s="1">
        <v>9</v>
      </c>
      <c r="J2187" s="1">
        <v>2015</v>
      </c>
    </row>
    <row r="2188" spans="6:10" x14ac:dyDescent="0.3">
      <c r="F2188" s="19">
        <v>43327</v>
      </c>
      <c r="G2188" s="19">
        <f t="shared" si="37"/>
        <v>43327</v>
      </c>
      <c r="H2188" s="1">
        <v>8</v>
      </c>
      <c r="I2188" s="1">
        <v>15</v>
      </c>
      <c r="J2188" s="1">
        <v>2018</v>
      </c>
    </row>
    <row r="2189" spans="6:10" x14ac:dyDescent="0.3">
      <c r="F2189" s="19">
        <v>43435</v>
      </c>
      <c r="G2189" s="19">
        <f t="shared" si="37"/>
        <v>43435</v>
      </c>
      <c r="H2189" s="1">
        <v>12</v>
      </c>
      <c r="I2189" s="1">
        <v>1</v>
      </c>
      <c r="J2189" s="1">
        <v>2018</v>
      </c>
    </row>
    <row r="2190" spans="6:10" x14ac:dyDescent="0.3">
      <c r="F2190" s="19">
        <v>42652</v>
      </c>
      <c r="G2190" s="19">
        <f t="shared" si="37"/>
        <v>42652</v>
      </c>
      <c r="H2190" s="1">
        <v>10</v>
      </c>
      <c r="I2190" s="1">
        <v>9</v>
      </c>
      <c r="J2190" s="1">
        <v>2016</v>
      </c>
    </row>
    <row r="2191" spans="6:10" x14ac:dyDescent="0.3">
      <c r="F2191" s="19">
        <v>43023</v>
      </c>
      <c r="G2191" s="19">
        <f t="shared" si="37"/>
        <v>43023</v>
      </c>
      <c r="H2191" s="1">
        <v>10</v>
      </c>
      <c r="I2191" s="1">
        <v>15</v>
      </c>
      <c r="J2191" s="1">
        <v>2017</v>
      </c>
    </row>
    <row r="2192" spans="6:10" x14ac:dyDescent="0.3">
      <c r="F2192" s="19">
        <v>43113</v>
      </c>
      <c r="G2192" s="19">
        <f t="shared" si="37"/>
        <v>43113</v>
      </c>
      <c r="H2192" s="1">
        <v>1</v>
      </c>
      <c r="I2192" s="1">
        <v>13</v>
      </c>
      <c r="J2192" s="1">
        <v>2018</v>
      </c>
    </row>
    <row r="2193" spans="6:10" x14ac:dyDescent="0.3">
      <c r="F2193" s="19">
        <v>42926</v>
      </c>
      <c r="G2193" s="19">
        <f t="shared" si="37"/>
        <v>42926</v>
      </c>
      <c r="H2193" s="1">
        <v>7</v>
      </c>
      <c r="I2193" s="1">
        <v>10</v>
      </c>
      <c r="J2193" s="1">
        <v>2017</v>
      </c>
    </row>
    <row r="2194" spans="6:10" x14ac:dyDescent="0.3">
      <c r="F2194" s="19">
        <v>43126</v>
      </c>
      <c r="G2194" s="19">
        <f t="shared" si="37"/>
        <v>43126</v>
      </c>
      <c r="H2194" s="1">
        <v>1</v>
      </c>
      <c r="I2194" s="1">
        <v>26</v>
      </c>
      <c r="J2194" s="1">
        <v>2018</v>
      </c>
    </row>
    <row r="2195" spans="6:10" x14ac:dyDescent="0.3">
      <c r="F2195" s="19">
        <v>43053</v>
      </c>
      <c r="G2195" s="19">
        <f t="shared" si="37"/>
        <v>43053</v>
      </c>
      <c r="H2195" s="1">
        <v>11</v>
      </c>
      <c r="I2195" s="1">
        <v>14</v>
      </c>
      <c r="J2195" s="1">
        <v>2017</v>
      </c>
    </row>
    <row r="2196" spans="6:10" x14ac:dyDescent="0.3">
      <c r="F2196" s="19">
        <v>42423</v>
      </c>
      <c r="G2196" s="19">
        <f t="shared" si="37"/>
        <v>42423</v>
      </c>
      <c r="H2196" s="1">
        <v>2</v>
      </c>
      <c r="I2196" s="1">
        <v>23</v>
      </c>
      <c r="J2196" s="1">
        <v>2016</v>
      </c>
    </row>
    <row r="2197" spans="6:10" x14ac:dyDescent="0.3">
      <c r="F2197" s="19">
        <v>43012</v>
      </c>
      <c r="G2197" s="19">
        <f t="shared" si="37"/>
        <v>43012</v>
      </c>
      <c r="H2197" s="1">
        <v>10</v>
      </c>
      <c r="I2197" s="1">
        <v>4</v>
      </c>
      <c r="J2197" s="1">
        <v>2017</v>
      </c>
    </row>
    <row r="2198" spans="6:10" x14ac:dyDescent="0.3">
      <c r="F2198" s="19">
        <v>42456</v>
      </c>
      <c r="G2198" s="19">
        <f t="shared" si="37"/>
        <v>42456</v>
      </c>
      <c r="H2198" s="1">
        <v>3</v>
      </c>
      <c r="I2198" s="1">
        <v>27</v>
      </c>
      <c r="J2198" s="1">
        <v>2016</v>
      </c>
    </row>
    <row r="2199" spans="6:10" x14ac:dyDescent="0.3">
      <c r="F2199" s="19">
        <v>42792</v>
      </c>
      <c r="G2199" s="19">
        <f t="shared" si="37"/>
        <v>42792</v>
      </c>
      <c r="H2199" s="1">
        <v>2</v>
      </c>
      <c r="I2199" s="1">
        <v>26</v>
      </c>
      <c r="J2199" s="1">
        <v>2017</v>
      </c>
    </row>
    <row r="2200" spans="6:10" x14ac:dyDescent="0.3">
      <c r="F2200" s="19">
        <v>42401</v>
      </c>
      <c r="G2200" s="19">
        <f t="shared" si="37"/>
        <v>42401</v>
      </c>
      <c r="H2200" s="1">
        <v>2</v>
      </c>
      <c r="I2200" s="1">
        <v>1</v>
      </c>
      <c r="J2200" s="1">
        <v>2016</v>
      </c>
    </row>
    <row r="2201" spans="6:10" x14ac:dyDescent="0.3">
      <c r="F2201" s="19">
        <v>42217</v>
      </c>
      <c r="G2201" s="19">
        <f t="shared" si="37"/>
        <v>42217</v>
      </c>
      <c r="H2201" s="1">
        <v>8</v>
      </c>
      <c r="I2201" s="1">
        <v>1</v>
      </c>
      <c r="J2201" s="1">
        <v>2015</v>
      </c>
    </row>
    <row r="2202" spans="6:10" x14ac:dyDescent="0.3">
      <c r="F2202" s="19">
        <v>41824</v>
      </c>
      <c r="G2202" s="19">
        <f t="shared" si="37"/>
        <v>41824</v>
      </c>
      <c r="H2202" s="1">
        <v>7</v>
      </c>
      <c r="I2202" s="1">
        <v>4</v>
      </c>
      <c r="J2202" s="1">
        <v>2014</v>
      </c>
    </row>
    <row r="2203" spans="6:10" x14ac:dyDescent="0.3">
      <c r="F2203" s="19">
        <v>42481</v>
      </c>
      <c r="G2203" s="19">
        <f t="shared" si="37"/>
        <v>42481</v>
      </c>
      <c r="H2203" s="1">
        <v>4</v>
      </c>
      <c r="I2203" s="1">
        <v>21</v>
      </c>
      <c r="J2203" s="1">
        <v>2016</v>
      </c>
    </row>
    <row r="2204" spans="6:10" x14ac:dyDescent="0.3">
      <c r="F2204" s="19">
        <v>42082</v>
      </c>
      <c r="G2204" s="19">
        <f t="shared" si="37"/>
        <v>42082</v>
      </c>
      <c r="H2204" s="1">
        <v>3</v>
      </c>
      <c r="I2204" s="1">
        <v>19</v>
      </c>
      <c r="J2204" s="1">
        <v>2015</v>
      </c>
    </row>
    <row r="2205" spans="6:10" x14ac:dyDescent="0.3">
      <c r="F2205" s="19">
        <v>42306</v>
      </c>
      <c r="G2205" s="19">
        <f t="shared" si="37"/>
        <v>42306</v>
      </c>
      <c r="H2205" s="1">
        <v>10</v>
      </c>
      <c r="I2205" s="1">
        <v>29</v>
      </c>
      <c r="J2205" s="1">
        <v>2015</v>
      </c>
    </row>
    <row r="2206" spans="6:10" x14ac:dyDescent="0.3">
      <c r="F2206" s="19">
        <v>43077</v>
      </c>
      <c r="G2206" s="19">
        <f t="shared" si="37"/>
        <v>43077</v>
      </c>
      <c r="H2206" s="1">
        <v>12</v>
      </c>
      <c r="I2206" s="1">
        <v>8</v>
      </c>
      <c r="J2206" s="1">
        <v>2017</v>
      </c>
    </row>
    <row r="2207" spans="6:10" x14ac:dyDescent="0.3">
      <c r="F2207" s="19">
        <v>42980</v>
      </c>
      <c r="G2207" s="19">
        <f t="shared" si="37"/>
        <v>42980</v>
      </c>
      <c r="H2207" s="1">
        <v>9</v>
      </c>
      <c r="I2207" s="1">
        <v>2</v>
      </c>
      <c r="J2207" s="1">
        <v>2017</v>
      </c>
    </row>
    <row r="2208" spans="6:10" x14ac:dyDescent="0.3">
      <c r="F2208" s="19">
        <v>42705</v>
      </c>
      <c r="G2208" s="19">
        <f t="shared" si="37"/>
        <v>42705</v>
      </c>
      <c r="H2208" s="1">
        <v>12</v>
      </c>
      <c r="I2208" s="1">
        <v>1</v>
      </c>
      <c r="J2208" s="1">
        <v>2016</v>
      </c>
    </row>
    <row r="2209" spans="6:10" x14ac:dyDescent="0.3">
      <c r="F2209" s="19">
        <v>43021</v>
      </c>
      <c r="G2209" s="19">
        <f t="shared" si="37"/>
        <v>43021</v>
      </c>
      <c r="H2209" s="1">
        <v>10</v>
      </c>
      <c r="I2209" s="1">
        <v>13</v>
      </c>
      <c r="J2209" s="1">
        <v>2017</v>
      </c>
    </row>
    <row r="2210" spans="6:10" x14ac:dyDescent="0.3">
      <c r="F2210" s="19">
        <v>42963</v>
      </c>
      <c r="G2210" s="19">
        <f t="shared" si="37"/>
        <v>42963</v>
      </c>
      <c r="H2210" s="1">
        <v>8</v>
      </c>
      <c r="I2210" s="1">
        <v>16</v>
      </c>
      <c r="J2210" s="1">
        <v>2017</v>
      </c>
    </row>
    <row r="2211" spans="6:10" x14ac:dyDescent="0.3">
      <c r="F2211" s="19">
        <v>43319</v>
      </c>
      <c r="G2211" s="19">
        <f t="shared" si="37"/>
        <v>43319</v>
      </c>
      <c r="H2211" s="1">
        <v>8</v>
      </c>
      <c r="I2211" s="1">
        <v>7</v>
      </c>
      <c r="J2211" s="1">
        <v>2018</v>
      </c>
    </row>
    <row r="2212" spans="6:10" x14ac:dyDescent="0.3">
      <c r="F2212" s="19">
        <v>42497</v>
      </c>
      <c r="G2212" s="19">
        <f t="shared" si="37"/>
        <v>42497</v>
      </c>
      <c r="H2212" s="1">
        <v>5</v>
      </c>
      <c r="I2212" s="1">
        <v>7</v>
      </c>
      <c r="J2212" s="1">
        <v>2016</v>
      </c>
    </row>
    <row r="2213" spans="6:10" x14ac:dyDescent="0.3">
      <c r="F2213" s="19">
        <v>43069</v>
      </c>
      <c r="G2213" s="19">
        <f t="shared" si="37"/>
        <v>43069</v>
      </c>
      <c r="H2213" s="1">
        <v>11</v>
      </c>
      <c r="I2213" s="1">
        <v>30</v>
      </c>
      <c r="J2213" s="1">
        <v>2017</v>
      </c>
    </row>
    <row r="2214" spans="6:10" x14ac:dyDescent="0.3">
      <c r="F2214" s="19">
        <v>42252</v>
      </c>
      <c r="G2214" s="19">
        <f t="shared" si="37"/>
        <v>42252</v>
      </c>
      <c r="H2214" s="1">
        <v>9</v>
      </c>
      <c r="I2214" s="1">
        <v>5</v>
      </c>
      <c r="J2214" s="1">
        <v>2015</v>
      </c>
    </row>
    <row r="2215" spans="6:10" x14ac:dyDescent="0.3">
      <c r="F2215" s="19">
        <v>43295</v>
      </c>
      <c r="G2215" s="19">
        <f t="shared" si="37"/>
        <v>43295</v>
      </c>
      <c r="H2215" s="1">
        <v>7</v>
      </c>
      <c r="I2215" s="1">
        <v>14</v>
      </c>
      <c r="J2215" s="1">
        <v>2018</v>
      </c>
    </row>
    <row r="2216" spans="6:10" x14ac:dyDescent="0.3">
      <c r="F2216" s="19">
        <v>43226</v>
      </c>
      <c r="G2216" s="19">
        <f t="shared" si="37"/>
        <v>43226</v>
      </c>
      <c r="H2216" s="1">
        <v>5</v>
      </c>
      <c r="I2216" s="1">
        <v>6</v>
      </c>
      <c r="J2216" s="1">
        <v>2018</v>
      </c>
    </row>
    <row r="2217" spans="6:10" x14ac:dyDescent="0.3">
      <c r="F2217" s="19">
        <v>41976</v>
      </c>
      <c r="G2217" s="19">
        <f t="shared" si="37"/>
        <v>41976</v>
      </c>
      <c r="H2217" s="1">
        <v>12</v>
      </c>
      <c r="I2217" s="1">
        <v>3</v>
      </c>
      <c r="J2217" s="1">
        <v>2014</v>
      </c>
    </row>
    <row r="2218" spans="6:10" x14ac:dyDescent="0.3">
      <c r="F2218" s="19">
        <v>41790</v>
      </c>
      <c r="G2218" s="19">
        <f t="shared" si="37"/>
        <v>41790</v>
      </c>
      <c r="H2218" s="1">
        <v>5</v>
      </c>
      <c r="I2218" s="1">
        <v>31</v>
      </c>
      <c r="J2218" s="1">
        <v>2014</v>
      </c>
    </row>
    <row r="2219" spans="6:10" x14ac:dyDescent="0.3">
      <c r="F2219" s="19">
        <v>42728</v>
      </c>
      <c r="G2219" s="19">
        <f t="shared" si="37"/>
        <v>42728</v>
      </c>
      <c r="H2219" s="1">
        <v>12</v>
      </c>
      <c r="I2219" s="1">
        <v>24</v>
      </c>
      <c r="J2219" s="1">
        <v>2016</v>
      </c>
    </row>
    <row r="2220" spans="6:10" x14ac:dyDescent="0.3">
      <c r="F2220" s="19">
        <v>43027</v>
      </c>
      <c r="G2220" s="19">
        <f t="shared" si="37"/>
        <v>43027</v>
      </c>
      <c r="H2220" s="1">
        <v>10</v>
      </c>
      <c r="I2220" s="1">
        <v>19</v>
      </c>
      <c r="J2220" s="1">
        <v>2017</v>
      </c>
    </row>
    <row r="2221" spans="6:10" x14ac:dyDescent="0.3">
      <c r="F2221" s="19">
        <v>42043</v>
      </c>
      <c r="G2221" s="19">
        <f t="shared" si="37"/>
        <v>42043</v>
      </c>
      <c r="H2221" s="1">
        <v>2</v>
      </c>
      <c r="I2221" s="1">
        <v>8</v>
      </c>
      <c r="J2221" s="1">
        <v>2015</v>
      </c>
    </row>
    <row r="2222" spans="6:10" x14ac:dyDescent="0.3">
      <c r="F2222" s="19">
        <v>42123</v>
      </c>
      <c r="G2222" s="19">
        <f t="shared" si="37"/>
        <v>42123</v>
      </c>
      <c r="H2222" s="1">
        <v>4</v>
      </c>
      <c r="I2222" s="1">
        <v>29</v>
      </c>
      <c r="J2222" s="1">
        <v>2015</v>
      </c>
    </row>
    <row r="2223" spans="6:10" x14ac:dyDescent="0.3">
      <c r="F2223" s="19">
        <v>41879</v>
      </c>
      <c r="G2223" s="19">
        <f t="shared" si="37"/>
        <v>41879</v>
      </c>
      <c r="H2223" s="1">
        <v>8</v>
      </c>
      <c r="I2223" s="1">
        <v>28</v>
      </c>
      <c r="J2223" s="1">
        <v>2014</v>
      </c>
    </row>
    <row r="2224" spans="6:10" x14ac:dyDescent="0.3">
      <c r="F2224" s="19">
        <v>41950</v>
      </c>
      <c r="G2224" s="19">
        <f t="shared" si="37"/>
        <v>41950</v>
      </c>
      <c r="H2224" s="1">
        <v>11</v>
      </c>
      <c r="I2224" s="1">
        <v>7</v>
      </c>
      <c r="J2224" s="1">
        <v>2014</v>
      </c>
    </row>
    <row r="2225" spans="6:10" x14ac:dyDescent="0.3">
      <c r="F2225" s="19">
        <v>43128</v>
      </c>
      <c r="G2225" s="19">
        <f t="shared" si="37"/>
        <v>43128</v>
      </c>
      <c r="H2225" s="1">
        <v>1</v>
      </c>
      <c r="I2225" s="1">
        <v>28</v>
      </c>
      <c r="J2225" s="1">
        <v>2018</v>
      </c>
    </row>
    <row r="2226" spans="6:10" x14ac:dyDescent="0.3">
      <c r="F2226" s="19">
        <v>42080</v>
      </c>
      <c r="G2226" s="19">
        <f t="shared" si="37"/>
        <v>42080</v>
      </c>
      <c r="H2226" s="1">
        <v>3</v>
      </c>
      <c r="I2226" s="1">
        <v>17</v>
      </c>
      <c r="J2226" s="1">
        <v>2015</v>
      </c>
    </row>
    <row r="2227" spans="6:10" x14ac:dyDescent="0.3">
      <c r="F2227" s="19">
        <v>41917</v>
      </c>
      <c r="G2227" s="19">
        <f t="shared" si="37"/>
        <v>41917</v>
      </c>
      <c r="H2227" s="1">
        <v>10</v>
      </c>
      <c r="I2227" s="1">
        <v>5</v>
      </c>
      <c r="J2227" s="1">
        <v>2014</v>
      </c>
    </row>
    <row r="2228" spans="6:10" x14ac:dyDescent="0.3">
      <c r="F2228" s="19">
        <v>42888</v>
      </c>
      <c r="G2228" s="19">
        <f t="shared" si="37"/>
        <v>42888</v>
      </c>
      <c r="H2228" s="1">
        <v>6</v>
      </c>
      <c r="I2228" s="1">
        <v>2</v>
      </c>
      <c r="J2228" s="1">
        <v>2017</v>
      </c>
    </row>
    <row r="2229" spans="6:10" x14ac:dyDescent="0.3">
      <c r="F2229" s="19">
        <v>42760</v>
      </c>
      <c r="G2229" s="19">
        <f t="shared" si="37"/>
        <v>42760</v>
      </c>
      <c r="H2229" s="1">
        <v>1</v>
      </c>
      <c r="I2229" s="1">
        <v>25</v>
      </c>
      <c r="J2229" s="1">
        <v>2017</v>
      </c>
    </row>
    <row r="2230" spans="6:10" x14ac:dyDescent="0.3">
      <c r="F2230" s="19">
        <v>43354</v>
      </c>
      <c r="G2230" s="19">
        <f t="shared" si="37"/>
        <v>43354</v>
      </c>
      <c r="H2230" s="1">
        <v>9</v>
      </c>
      <c r="I2230" s="1">
        <v>11</v>
      </c>
      <c r="J2230" s="1">
        <v>2018</v>
      </c>
    </row>
    <row r="2231" spans="6:10" x14ac:dyDescent="0.3">
      <c r="F2231" s="19">
        <v>42642</v>
      </c>
      <c r="G2231" s="19">
        <f t="shared" si="37"/>
        <v>42642</v>
      </c>
      <c r="H2231" s="1">
        <v>9</v>
      </c>
      <c r="I2231" s="1">
        <v>29</v>
      </c>
      <c r="J2231" s="1">
        <v>2016</v>
      </c>
    </row>
    <row r="2232" spans="6:10" x14ac:dyDescent="0.3">
      <c r="F2232" s="19">
        <v>43393</v>
      </c>
      <c r="G2232" s="19">
        <f t="shared" si="37"/>
        <v>43393</v>
      </c>
      <c r="H2232" s="1">
        <v>10</v>
      </c>
      <c r="I2232" s="1">
        <v>20</v>
      </c>
      <c r="J2232" s="1">
        <v>2018</v>
      </c>
    </row>
    <row r="2233" spans="6:10" x14ac:dyDescent="0.3">
      <c r="F2233" s="19">
        <v>42255</v>
      </c>
      <c r="G2233" s="19">
        <f t="shared" si="37"/>
        <v>42255</v>
      </c>
      <c r="H2233" s="1">
        <v>9</v>
      </c>
      <c r="I2233" s="1">
        <v>8</v>
      </c>
      <c r="J2233" s="1">
        <v>2015</v>
      </c>
    </row>
    <row r="2234" spans="6:10" x14ac:dyDescent="0.3">
      <c r="F2234" s="19">
        <v>42372</v>
      </c>
      <c r="G2234" s="19">
        <f t="shared" si="37"/>
        <v>42372</v>
      </c>
      <c r="H2234" s="1">
        <v>1</v>
      </c>
      <c r="I2234" s="1">
        <v>3</v>
      </c>
      <c r="J2234" s="1">
        <v>2016</v>
      </c>
    </row>
    <row r="2235" spans="6:10" x14ac:dyDescent="0.3">
      <c r="F2235" s="19">
        <v>41696</v>
      </c>
      <c r="G2235" s="19">
        <f t="shared" si="37"/>
        <v>41696</v>
      </c>
      <c r="H2235" s="1">
        <v>2</v>
      </c>
      <c r="I2235" s="1">
        <v>26</v>
      </c>
      <c r="J2235" s="1">
        <v>2014</v>
      </c>
    </row>
    <row r="2236" spans="6:10" x14ac:dyDescent="0.3">
      <c r="F2236" s="19">
        <v>41655</v>
      </c>
      <c r="G2236" s="19">
        <f t="shared" si="37"/>
        <v>41655</v>
      </c>
      <c r="H2236" s="1">
        <v>1</v>
      </c>
      <c r="I2236" s="1">
        <v>16</v>
      </c>
      <c r="J2236" s="1">
        <v>2014</v>
      </c>
    </row>
    <row r="2237" spans="6:10" x14ac:dyDescent="0.3">
      <c r="F2237" s="19">
        <v>41921</v>
      </c>
      <c r="G2237" s="19">
        <f t="shared" si="37"/>
        <v>41921</v>
      </c>
      <c r="H2237" s="1">
        <v>10</v>
      </c>
      <c r="I2237" s="1">
        <v>9</v>
      </c>
      <c r="J2237" s="1">
        <v>2014</v>
      </c>
    </row>
    <row r="2238" spans="6:10" x14ac:dyDescent="0.3">
      <c r="F2238" s="19">
        <v>42608</v>
      </c>
      <c r="G2238" s="19">
        <f t="shared" si="37"/>
        <v>42608</v>
      </c>
      <c r="H2238" s="1">
        <v>8</v>
      </c>
      <c r="I2238" s="1">
        <v>26</v>
      </c>
      <c r="J2238" s="1">
        <v>2016</v>
      </c>
    </row>
    <row r="2239" spans="6:10" x14ac:dyDescent="0.3">
      <c r="F2239" s="19">
        <v>41727</v>
      </c>
      <c r="G2239" s="19">
        <f t="shared" si="37"/>
        <v>41727</v>
      </c>
      <c r="H2239" s="1">
        <v>3</v>
      </c>
      <c r="I2239" s="1">
        <v>29</v>
      </c>
      <c r="J2239" s="1">
        <v>2014</v>
      </c>
    </row>
    <row r="2240" spans="6:10" x14ac:dyDescent="0.3">
      <c r="F2240" s="19">
        <v>42483</v>
      </c>
      <c r="G2240" s="19">
        <f t="shared" si="37"/>
        <v>42483</v>
      </c>
      <c r="H2240" s="1">
        <v>4</v>
      </c>
      <c r="I2240" s="1">
        <v>23</v>
      </c>
      <c r="J2240" s="1">
        <v>2016</v>
      </c>
    </row>
    <row r="2241" spans="6:10" x14ac:dyDescent="0.3">
      <c r="F2241" s="19">
        <v>41964</v>
      </c>
      <c r="G2241" s="19">
        <f t="shared" si="37"/>
        <v>41964</v>
      </c>
      <c r="H2241" s="1">
        <v>11</v>
      </c>
      <c r="I2241" s="1">
        <v>21</v>
      </c>
      <c r="J2241" s="1">
        <v>2014</v>
      </c>
    </row>
    <row r="2242" spans="6:10" x14ac:dyDescent="0.3">
      <c r="F2242" s="19">
        <v>42305</v>
      </c>
      <c r="G2242" s="19">
        <f t="shared" si="37"/>
        <v>42305</v>
      </c>
      <c r="H2242" s="1">
        <v>10</v>
      </c>
      <c r="I2242" s="1">
        <v>28</v>
      </c>
      <c r="J2242" s="1">
        <v>2015</v>
      </c>
    </row>
    <row r="2243" spans="6:10" x14ac:dyDescent="0.3">
      <c r="F2243" s="19">
        <v>41898</v>
      </c>
      <c r="G2243" s="19">
        <f t="shared" ref="G2243:G2306" si="38">DATE(J2243,H2243,I2243)</f>
        <v>41898</v>
      </c>
      <c r="H2243" s="1">
        <v>9</v>
      </c>
      <c r="I2243" s="1">
        <v>16</v>
      </c>
      <c r="J2243" s="1">
        <v>2014</v>
      </c>
    </row>
    <row r="2244" spans="6:10" x14ac:dyDescent="0.3">
      <c r="F2244" s="19">
        <v>41818</v>
      </c>
      <c r="G2244" s="19">
        <f t="shared" si="38"/>
        <v>41818</v>
      </c>
      <c r="H2244" s="1">
        <v>6</v>
      </c>
      <c r="I2244" s="1">
        <v>28</v>
      </c>
      <c r="J2244" s="1">
        <v>2014</v>
      </c>
    </row>
    <row r="2245" spans="6:10" x14ac:dyDescent="0.3">
      <c r="F2245" s="19">
        <v>41847</v>
      </c>
      <c r="G2245" s="19">
        <f t="shared" si="38"/>
        <v>41847</v>
      </c>
      <c r="H2245" s="1">
        <v>7</v>
      </c>
      <c r="I2245" s="1">
        <v>27</v>
      </c>
      <c r="J2245" s="1">
        <v>2014</v>
      </c>
    </row>
    <row r="2246" spans="6:10" x14ac:dyDescent="0.3">
      <c r="F2246" s="19">
        <v>42893</v>
      </c>
      <c r="G2246" s="19">
        <f t="shared" si="38"/>
        <v>42893</v>
      </c>
      <c r="H2246" s="1">
        <v>6</v>
      </c>
      <c r="I2246" s="1">
        <v>7</v>
      </c>
      <c r="J2246" s="1">
        <v>2017</v>
      </c>
    </row>
    <row r="2247" spans="6:10" x14ac:dyDescent="0.3">
      <c r="F2247" s="19">
        <v>41667</v>
      </c>
      <c r="G2247" s="19">
        <f t="shared" si="38"/>
        <v>41667</v>
      </c>
      <c r="H2247" s="1">
        <v>1</v>
      </c>
      <c r="I2247" s="1">
        <v>28</v>
      </c>
      <c r="J2247" s="1">
        <v>2014</v>
      </c>
    </row>
    <row r="2248" spans="6:10" x14ac:dyDescent="0.3">
      <c r="F2248" s="19">
        <v>42477</v>
      </c>
      <c r="G2248" s="19">
        <f t="shared" si="38"/>
        <v>42477</v>
      </c>
      <c r="H2248" s="1">
        <v>4</v>
      </c>
      <c r="I2248" s="1">
        <v>17</v>
      </c>
      <c r="J2248" s="1">
        <v>2016</v>
      </c>
    </row>
    <row r="2249" spans="6:10" x14ac:dyDescent="0.3">
      <c r="F2249" s="19">
        <v>42998</v>
      </c>
      <c r="G2249" s="19">
        <f t="shared" si="38"/>
        <v>42998</v>
      </c>
      <c r="H2249" s="1">
        <v>9</v>
      </c>
      <c r="I2249" s="1">
        <v>20</v>
      </c>
      <c r="J2249" s="1">
        <v>2017</v>
      </c>
    </row>
    <row r="2250" spans="6:10" x14ac:dyDescent="0.3">
      <c r="F2250" s="19">
        <v>41833</v>
      </c>
      <c r="G2250" s="19">
        <f t="shared" si="38"/>
        <v>41833</v>
      </c>
      <c r="H2250" s="1">
        <v>7</v>
      </c>
      <c r="I2250" s="1">
        <v>13</v>
      </c>
      <c r="J2250" s="1">
        <v>2014</v>
      </c>
    </row>
    <row r="2251" spans="6:10" x14ac:dyDescent="0.3">
      <c r="F2251" s="19">
        <v>42540</v>
      </c>
      <c r="G2251" s="19">
        <f t="shared" si="38"/>
        <v>42540</v>
      </c>
      <c r="H2251" s="1">
        <v>6</v>
      </c>
      <c r="I2251" s="1">
        <v>19</v>
      </c>
      <c r="J2251" s="1">
        <v>2016</v>
      </c>
    </row>
    <row r="2252" spans="6:10" x14ac:dyDescent="0.3">
      <c r="F2252" s="19">
        <v>42130</v>
      </c>
      <c r="G2252" s="19">
        <f t="shared" si="38"/>
        <v>42130</v>
      </c>
      <c r="H2252" s="1">
        <v>5</v>
      </c>
      <c r="I2252" s="1">
        <v>6</v>
      </c>
      <c r="J2252" s="1">
        <v>2015</v>
      </c>
    </row>
    <row r="2253" spans="6:10" x14ac:dyDescent="0.3">
      <c r="F2253" s="19">
        <v>42612</v>
      </c>
      <c r="G2253" s="19">
        <f t="shared" si="38"/>
        <v>42612</v>
      </c>
      <c r="H2253" s="1">
        <v>8</v>
      </c>
      <c r="I2253" s="1">
        <v>30</v>
      </c>
      <c r="J2253" s="1">
        <v>2016</v>
      </c>
    </row>
    <row r="2254" spans="6:10" x14ac:dyDescent="0.3">
      <c r="F2254" s="19">
        <v>42693</v>
      </c>
      <c r="G2254" s="19">
        <f t="shared" si="38"/>
        <v>42693</v>
      </c>
      <c r="H2254" s="1">
        <v>11</v>
      </c>
      <c r="I2254" s="1">
        <v>19</v>
      </c>
      <c r="J2254" s="1">
        <v>2016</v>
      </c>
    </row>
    <row r="2255" spans="6:10" x14ac:dyDescent="0.3">
      <c r="F2255" s="19">
        <v>42610</v>
      </c>
      <c r="G2255" s="19">
        <f t="shared" si="38"/>
        <v>42610</v>
      </c>
      <c r="H2255" s="1">
        <v>8</v>
      </c>
      <c r="I2255" s="1">
        <v>28</v>
      </c>
      <c r="J2255" s="1">
        <v>2016</v>
      </c>
    </row>
    <row r="2256" spans="6:10" x14ac:dyDescent="0.3">
      <c r="F2256" s="19">
        <v>41989</v>
      </c>
      <c r="G2256" s="19">
        <f t="shared" si="38"/>
        <v>41989</v>
      </c>
      <c r="H2256" s="1">
        <v>12</v>
      </c>
      <c r="I2256" s="1">
        <v>16</v>
      </c>
      <c r="J2256" s="1">
        <v>2014</v>
      </c>
    </row>
    <row r="2257" spans="6:10" x14ac:dyDescent="0.3">
      <c r="F2257" s="19">
        <v>43104</v>
      </c>
      <c r="G2257" s="19">
        <f t="shared" si="38"/>
        <v>43104</v>
      </c>
      <c r="H2257" s="1">
        <v>1</v>
      </c>
      <c r="I2257" s="1">
        <v>4</v>
      </c>
      <c r="J2257" s="1">
        <v>2018</v>
      </c>
    </row>
    <row r="2258" spans="6:10" x14ac:dyDescent="0.3">
      <c r="F2258" s="19">
        <v>42946</v>
      </c>
      <c r="G2258" s="19">
        <f t="shared" si="38"/>
        <v>42946</v>
      </c>
      <c r="H2258" s="1">
        <v>7</v>
      </c>
      <c r="I2258" s="1">
        <v>30</v>
      </c>
      <c r="J2258" s="1">
        <v>2017</v>
      </c>
    </row>
    <row r="2259" spans="6:10" x14ac:dyDescent="0.3">
      <c r="F2259" s="19">
        <v>42740</v>
      </c>
      <c r="G2259" s="19">
        <f t="shared" si="38"/>
        <v>42740</v>
      </c>
      <c r="H2259" s="1">
        <v>1</v>
      </c>
      <c r="I2259" s="1">
        <v>5</v>
      </c>
      <c r="J2259" s="1">
        <v>2017</v>
      </c>
    </row>
    <row r="2260" spans="6:10" x14ac:dyDescent="0.3">
      <c r="F2260" s="19">
        <v>42339</v>
      </c>
      <c r="G2260" s="19">
        <f t="shared" si="38"/>
        <v>42339</v>
      </c>
      <c r="H2260" s="1">
        <v>12</v>
      </c>
      <c r="I2260" s="1">
        <v>1</v>
      </c>
      <c r="J2260" s="1">
        <v>2015</v>
      </c>
    </row>
    <row r="2261" spans="6:10" x14ac:dyDescent="0.3">
      <c r="F2261" s="19">
        <v>42723</v>
      </c>
      <c r="G2261" s="19">
        <f t="shared" si="38"/>
        <v>42723</v>
      </c>
      <c r="H2261" s="1">
        <v>12</v>
      </c>
      <c r="I2261" s="1">
        <v>19</v>
      </c>
      <c r="J2261" s="1">
        <v>2016</v>
      </c>
    </row>
    <row r="2262" spans="6:10" x14ac:dyDescent="0.3">
      <c r="F2262" s="19">
        <v>42081</v>
      </c>
      <c r="G2262" s="19">
        <f t="shared" si="38"/>
        <v>42081</v>
      </c>
      <c r="H2262" s="1">
        <v>3</v>
      </c>
      <c r="I2262" s="1">
        <v>18</v>
      </c>
      <c r="J2262" s="1">
        <v>2015</v>
      </c>
    </row>
    <row r="2263" spans="6:10" x14ac:dyDescent="0.3">
      <c r="F2263" s="19">
        <v>42892</v>
      </c>
      <c r="G2263" s="19">
        <f t="shared" si="38"/>
        <v>42892</v>
      </c>
      <c r="H2263" s="1">
        <v>6</v>
      </c>
      <c r="I2263" s="1">
        <v>6</v>
      </c>
      <c r="J2263" s="1">
        <v>2017</v>
      </c>
    </row>
    <row r="2264" spans="6:10" x14ac:dyDescent="0.3">
      <c r="F2264" s="19">
        <v>42628</v>
      </c>
      <c r="G2264" s="19">
        <f t="shared" si="38"/>
        <v>42628</v>
      </c>
      <c r="H2264" s="1">
        <v>9</v>
      </c>
      <c r="I2264" s="1">
        <v>15</v>
      </c>
      <c r="J2264" s="1">
        <v>2016</v>
      </c>
    </row>
    <row r="2265" spans="6:10" x14ac:dyDescent="0.3">
      <c r="F2265" s="19">
        <v>42727</v>
      </c>
      <c r="G2265" s="19">
        <f t="shared" si="38"/>
        <v>42727</v>
      </c>
      <c r="H2265" s="1">
        <v>12</v>
      </c>
      <c r="I2265" s="1">
        <v>23</v>
      </c>
      <c r="J2265" s="1">
        <v>2016</v>
      </c>
    </row>
    <row r="2266" spans="6:10" x14ac:dyDescent="0.3">
      <c r="F2266" s="19">
        <v>43069</v>
      </c>
      <c r="G2266" s="19">
        <f t="shared" si="38"/>
        <v>43069</v>
      </c>
      <c r="H2266" s="1">
        <v>11</v>
      </c>
      <c r="I2266" s="1">
        <v>30</v>
      </c>
      <c r="J2266" s="1">
        <v>2017</v>
      </c>
    </row>
    <row r="2267" spans="6:10" x14ac:dyDescent="0.3">
      <c r="F2267" s="19">
        <v>41843</v>
      </c>
      <c r="G2267" s="19">
        <f t="shared" si="38"/>
        <v>41843</v>
      </c>
      <c r="H2267" s="1">
        <v>7</v>
      </c>
      <c r="I2267" s="1">
        <v>23</v>
      </c>
      <c r="J2267" s="1">
        <v>2014</v>
      </c>
    </row>
    <row r="2268" spans="6:10" x14ac:dyDescent="0.3">
      <c r="F2268" s="19">
        <v>42168</v>
      </c>
      <c r="G2268" s="19">
        <f t="shared" si="38"/>
        <v>42168</v>
      </c>
      <c r="H2268" s="1">
        <v>6</v>
      </c>
      <c r="I2268" s="1">
        <v>13</v>
      </c>
      <c r="J2268" s="1">
        <v>2015</v>
      </c>
    </row>
    <row r="2269" spans="6:10" x14ac:dyDescent="0.3">
      <c r="F2269" s="19">
        <v>42963</v>
      </c>
      <c r="G2269" s="19">
        <f t="shared" si="38"/>
        <v>42963</v>
      </c>
      <c r="H2269" s="1">
        <v>8</v>
      </c>
      <c r="I2269" s="1">
        <v>16</v>
      </c>
      <c r="J2269" s="1">
        <v>2017</v>
      </c>
    </row>
    <row r="2270" spans="6:10" x14ac:dyDescent="0.3">
      <c r="F2270" s="19">
        <v>42146</v>
      </c>
      <c r="G2270" s="19">
        <f t="shared" si="38"/>
        <v>42146</v>
      </c>
      <c r="H2270" s="1">
        <v>5</v>
      </c>
      <c r="I2270" s="1">
        <v>22</v>
      </c>
      <c r="J2270" s="1">
        <v>2015</v>
      </c>
    </row>
    <row r="2271" spans="6:10" x14ac:dyDescent="0.3">
      <c r="F2271" s="19">
        <v>42318</v>
      </c>
      <c r="G2271" s="19">
        <f t="shared" si="38"/>
        <v>42318</v>
      </c>
      <c r="H2271" s="1">
        <v>11</v>
      </c>
      <c r="I2271" s="1">
        <v>10</v>
      </c>
      <c r="J2271" s="1">
        <v>2015</v>
      </c>
    </row>
    <row r="2272" spans="6:10" x14ac:dyDescent="0.3">
      <c r="F2272" s="19">
        <v>42614</v>
      </c>
      <c r="G2272" s="19">
        <f t="shared" si="38"/>
        <v>42614</v>
      </c>
      <c r="H2272" s="1">
        <v>9</v>
      </c>
      <c r="I2272" s="1">
        <v>1</v>
      </c>
      <c r="J2272" s="1">
        <v>2016</v>
      </c>
    </row>
    <row r="2273" spans="6:10" x14ac:dyDescent="0.3">
      <c r="F2273" s="19">
        <v>41985</v>
      </c>
      <c r="G2273" s="19">
        <f t="shared" si="38"/>
        <v>41985</v>
      </c>
      <c r="H2273" s="1">
        <v>12</v>
      </c>
      <c r="I2273" s="1">
        <v>12</v>
      </c>
      <c r="J2273" s="1">
        <v>2014</v>
      </c>
    </row>
    <row r="2274" spans="6:10" x14ac:dyDescent="0.3">
      <c r="F2274" s="19">
        <v>42830</v>
      </c>
      <c r="G2274" s="19">
        <f t="shared" si="38"/>
        <v>42830</v>
      </c>
      <c r="H2274" s="1">
        <v>4</v>
      </c>
      <c r="I2274" s="1">
        <v>5</v>
      </c>
      <c r="J2274" s="1">
        <v>2017</v>
      </c>
    </row>
    <row r="2275" spans="6:10" x14ac:dyDescent="0.3">
      <c r="F2275" s="19">
        <v>42253</v>
      </c>
      <c r="G2275" s="19">
        <f t="shared" si="38"/>
        <v>42253</v>
      </c>
      <c r="H2275" s="1">
        <v>9</v>
      </c>
      <c r="I2275" s="1">
        <v>6</v>
      </c>
      <c r="J2275" s="1">
        <v>2015</v>
      </c>
    </row>
    <row r="2276" spans="6:10" x14ac:dyDescent="0.3">
      <c r="F2276" s="19">
        <v>41755</v>
      </c>
      <c r="G2276" s="19">
        <f t="shared" si="38"/>
        <v>41755</v>
      </c>
      <c r="H2276" s="1">
        <v>4</v>
      </c>
      <c r="I2276" s="1">
        <v>26</v>
      </c>
      <c r="J2276" s="1">
        <v>2014</v>
      </c>
    </row>
    <row r="2277" spans="6:10" x14ac:dyDescent="0.3">
      <c r="F2277" s="19">
        <v>42550</v>
      </c>
      <c r="G2277" s="19">
        <f t="shared" si="38"/>
        <v>42550</v>
      </c>
      <c r="H2277" s="1">
        <v>6</v>
      </c>
      <c r="I2277" s="1">
        <v>29</v>
      </c>
      <c r="J2277" s="1">
        <v>2016</v>
      </c>
    </row>
    <row r="2278" spans="6:10" x14ac:dyDescent="0.3">
      <c r="F2278" s="19">
        <v>42478</v>
      </c>
      <c r="G2278" s="19">
        <f t="shared" si="38"/>
        <v>42478</v>
      </c>
      <c r="H2278" s="1">
        <v>4</v>
      </c>
      <c r="I2278" s="1">
        <v>18</v>
      </c>
      <c r="J2278" s="1">
        <v>2016</v>
      </c>
    </row>
    <row r="2279" spans="6:10" x14ac:dyDescent="0.3">
      <c r="F2279" s="19">
        <v>41958</v>
      </c>
      <c r="G2279" s="19">
        <f t="shared" si="38"/>
        <v>41958</v>
      </c>
      <c r="H2279" s="1">
        <v>11</v>
      </c>
      <c r="I2279" s="1">
        <v>15</v>
      </c>
      <c r="J2279" s="1">
        <v>2014</v>
      </c>
    </row>
    <row r="2280" spans="6:10" x14ac:dyDescent="0.3">
      <c r="F2280" s="19">
        <v>42576</v>
      </c>
      <c r="G2280" s="19">
        <f t="shared" si="38"/>
        <v>42576</v>
      </c>
      <c r="H2280" s="1">
        <v>7</v>
      </c>
      <c r="I2280" s="1">
        <v>25</v>
      </c>
      <c r="J2280" s="1">
        <v>2016</v>
      </c>
    </row>
    <row r="2281" spans="6:10" x14ac:dyDescent="0.3">
      <c r="F2281" s="19">
        <v>41661</v>
      </c>
      <c r="G2281" s="19">
        <f t="shared" si="38"/>
        <v>41661</v>
      </c>
      <c r="H2281" s="1">
        <v>1</v>
      </c>
      <c r="I2281" s="1">
        <v>22</v>
      </c>
      <c r="J2281" s="1">
        <v>2014</v>
      </c>
    </row>
    <row r="2282" spans="6:10" x14ac:dyDescent="0.3">
      <c r="F2282" s="19">
        <v>42742</v>
      </c>
      <c r="G2282" s="19">
        <f t="shared" si="38"/>
        <v>42742</v>
      </c>
      <c r="H2282" s="1">
        <v>1</v>
      </c>
      <c r="I2282" s="1">
        <v>7</v>
      </c>
      <c r="J2282" s="1">
        <v>2017</v>
      </c>
    </row>
    <row r="2283" spans="6:10" x14ac:dyDescent="0.3">
      <c r="F2283" s="19">
        <v>42450</v>
      </c>
      <c r="G2283" s="19">
        <f t="shared" si="38"/>
        <v>42450</v>
      </c>
      <c r="H2283" s="1">
        <v>3</v>
      </c>
      <c r="I2283" s="1">
        <v>21</v>
      </c>
      <c r="J2283" s="1">
        <v>2016</v>
      </c>
    </row>
    <row r="2284" spans="6:10" x14ac:dyDescent="0.3">
      <c r="F2284" s="19">
        <v>42646</v>
      </c>
      <c r="G2284" s="19">
        <f t="shared" si="38"/>
        <v>42646</v>
      </c>
      <c r="H2284" s="1">
        <v>10</v>
      </c>
      <c r="I2284" s="1">
        <v>3</v>
      </c>
      <c r="J2284" s="1">
        <v>2016</v>
      </c>
    </row>
    <row r="2285" spans="6:10" x14ac:dyDescent="0.3">
      <c r="F2285" s="19">
        <v>42721</v>
      </c>
      <c r="G2285" s="19">
        <f t="shared" si="38"/>
        <v>42721</v>
      </c>
      <c r="H2285" s="1">
        <v>12</v>
      </c>
      <c r="I2285" s="1">
        <v>17</v>
      </c>
      <c r="J2285" s="1">
        <v>2016</v>
      </c>
    </row>
    <row r="2286" spans="6:10" x14ac:dyDescent="0.3">
      <c r="F2286" s="19">
        <v>41678</v>
      </c>
      <c r="G2286" s="19">
        <f t="shared" si="38"/>
        <v>41678</v>
      </c>
      <c r="H2286" s="1">
        <v>2</v>
      </c>
      <c r="I2286" s="1">
        <v>8</v>
      </c>
      <c r="J2286" s="1">
        <v>2014</v>
      </c>
    </row>
    <row r="2287" spans="6:10" x14ac:dyDescent="0.3">
      <c r="F2287" s="19">
        <v>42391</v>
      </c>
      <c r="G2287" s="19">
        <f t="shared" si="38"/>
        <v>42391</v>
      </c>
      <c r="H2287" s="1">
        <v>1</v>
      </c>
      <c r="I2287" s="1">
        <v>22</v>
      </c>
      <c r="J2287" s="1">
        <v>2016</v>
      </c>
    </row>
    <row r="2288" spans="6:10" x14ac:dyDescent="0.3">
      <c r="F2288" s="19">
        <v>42637</v>
      </c>
      <c r="G2288" s="19">
        <f t="shared" si="38"/>
        <v>42637</v>
      </c>
      <c r="H2288" s="1">
        <v>9</v>
      </c>
      <c r="I2288" s="1">
        <v>24</v>
      </c>
      <c r="J2288" s="1">
        <v>2016</v>
      </c>
    </row>
    <row r="2289" spans="6:10" x14ac:dyDescent="0.3">
      <c r="F2289" s="19">
        <v>42336</v>
      </c>
      <c r="G2289" s="19">
        <f t="shared" si="38"/>
        <v>42336</v>
      </c>
      <c r="H2289" s="1">
        <v>11</v>
      </c>
      <c r="I2289" s="1">
        <v>28</v>
      </c>
      <c r="J2289" s="1">
        <v>2015</v>
      </c>
    </row>
    <row r="2290" spans="6:10" x14ac:dyDescent="0.3">
      <c r="F2290" s="19">
        <v>42453</v>
      </c>
      <c r="G2290" s="19">
        <f t="shared" si="38"/>
        <v>42453</v>
      </c>
      <c r="H2290" s="1">
        <v>3</v>
      </c>
      <c r="I2290" s="1">
        <v>24</v>
      </c>
      <c r="J2290" s="1">
        <v>2016</v>
      </c>
    </row>
    <row r="2291" spans="6:10" x14ac:dyDescent="0.3">
      <c r="F2291" s="19">
        <v>43325</v>
      </c>
      <c r="G2291" s="19">
        <f t="shared" si="38"/>
        <v>43325</v>
      </c>
      <c r="H2291" s="1">
        <v>8</v>
      </c>
      <c r="I2291" s="1">
        <v>13</v>
      </c>
      <c r="J2291" s="1">
        <v>2018</v>
      </c>
    </row>
    <row r="2292" spans="6:10" x14ac:dyDescent="0.3">
      <c r="F2292" s="19">
        <v>41807</v>
      </c>
      <c r="G2292" s="19">
        <f t="shared" si="38"/>
        <v>41807</v>
      </c>
      <c r="H2292" s="1">
        <v>6</v>
      </c>
      <c r="I2292" s="1">
        <v>17</v>
      </c>
      <c r="J2292" s="1">
        <v>2014</v>
      </c>
    </row>
    <row r="2293" spans="6:10" x14ac:dyDescent="0.3">
      <c r="F2293" s="19">
        <v>43015</v>
      </c>
      <c r="G2293" s="19">
        <f t="shared" si="38"/>
        <v>43015</v>
      </c>
      <c r="H2293" s="1">
        <v>10</v>
      </c>
      <c r="I2293" s="1">
        <v>7</v>
      </c>
      <c r="J2293" s="1">
        <v>2017</v>
      </c>
    </row>
    <row r="2294" spans="6:10" x14ac:dyDescent="0.3">
      <c r="F2294" s="19">
        <v>43311</v>
      </c>
      <c r="G2294" s="19">
        <f t="shared" si="38"/>
        <v>43311</v>
      </c>
      <c r="H2294" s="1">
        <v>7</v>
      </c>
      <c r="I2294" s="1">
        <v>30</v>
      </c>
      <c r="J2294" s="1">
        <v>2018</v>
      </c>
    </row>
    <row r="2295" spans="6:10" x14ac:dyDescent="0.3">
      <c r="F2295" s="19">
        <v>42571</v>
      </c>
      <c r="G2295" s="19">
        <f t="shared" si="38"/>
        <v>42571</v>
      </c>
      <c r="H2295" s="1">
        <v>7</v>
      </c>
      <c r="I2295" s="1">
        <v>20</v>
      </c>
      <c r="J2295" s="1">
        <v>2016</v>
      </c>
    </row>
    <row r="2296" spans="6:10" x14ac:dyDescent="0.3">
      <c r="F2296" s="19">
        <v>42863</v>
      </c>
      <c r="G2296" s="19">
        <f t="shared" si="38"/>
        <v>42863</v>
      </c>
      <c r="H2296" s="1">
        <v>5</v>
      </c>
      <c r="I2296" s="1">
        <v>8</v>
      </c>
      <c r="J2296" s="1">
        <v>2017</v>
      </c>
    </row>
    <row r="2297" spans="6:10" x14ac:dyDescent="0.3">
      <c r="F2297" s="19">
        <v>42313</v>
      </c>
      <c r="G2297" s="19">
        <f t="shared" si="38"/>
        <v>42313</v>
      </c>
      <c r="H2297" s="1">
        <v>11</v>
      </c>
      <c r="I2297" s="1">
        <v>5</v>
      </c>
      <c r="J2297" s="1">
        <v>2015</v>
      </c>
    </row>
    <row r="2298" spans="6:10" x14ac:dyDescent="0.3">
      <c r="F2298" s="19">
        <v>43125</v>
      </c>
      <c r="G2298" s="19">
        <f t="shared" si="38"/>
        <v>43125</v>
      </c>
      <c r="H2298" s="1">
        <v>1</v>
      </c>
      <c r="I2298" s="1">
        <v>25</v>
      </c>
      <c r="J2298" s="1">
        <v>2018</v>
      </c>
    </row>
    <row r="2299" spans="6:10" x14ac:dyDescent="0.3">
      <c r="F2299" s="19">
        <v>43425</v>
      </c>
      <c r="G2299" s="19">
        <f t="shared" si="38"/>
        <v>43425</v>
      </c>
      <c r="H2299" s="1">
        <v>11</v>
      </c>
      <c r="I2299" s="1">
        <v>21</v>
      </c>
      <c r="J2299" s="1">
        <v>2018</v>
      </c>
    </row>
    <row r="2300" spans="6:10" x14ac:dyDescent="0.3">
      <c r="F2300" s="19">
        <v>41771</v>
      </c>
      <c r="G2300" s="19">
        <f t="shared" si="38"/>
        <v>41771</v>
      </c>
      <c r="H2300" s="1">
        <v>5</v>
      </c>
      <c r="I2300" s="1">
        <v>12</v>
      </c>
      <c r="J2300" s="1">
        <v>2014</v>
      </c>
    </row>
    <row r="2301" spans="6:10" x14ac:dyDescent="0.3">
      <c r="F2301" s="19">
        <v>41817</v>
      </c>
      <c r="G2301" s="19">
        <f t="shared" si="38"/>
        <v>41817</v>
      </c>
      <c r="H2301" s="1">
        <v>6</v>
      </c>
      <c r="I2301" s="1">
        <v>27</v>
      </c>
      <c r="J2301" s="1">
        <v>2014</v>
      </c>
    </row>
    <row r="2302" spans="6:10" x14ac:dyDescent="0.3">
      <c r="F2302" s="19">
        <v>41731</v>
      </c>
      <c r="G2302" s="19">
        <f t="shared" si="38"/>
        <v>41731</v>
      </c>
      <c r="H2302" s="1">
        <v>4</v>
      </c>
      <c r="I2302" s="1">
        <v>2</v>
      </c>
      <c r="J2302" s="1">
        <v>2014</v>
      </c>
    </row>
    <row r="2303" spans="6:10" x14ac:dyDescent="0.3">
      <c r="F2303" s="19">
        <v>43176</v>
      </c>
      <c r="G2303" s="19">
        <f t="shared" si="38"/>
        <v>43176</v>
      </c>
      <c r="H2303" s="1">
        <v>3</v>
      </c>
      <c r="I2303" s="1">
        <v>17</v>
      </c>
      <c r="J2303" s="1">
        <v>2018</v>
      </c>
    </row>
    <row r="2304" spans="6:10" x14ac:dyDescent="0.3">
      <c r="F2304" s="19">
        <v>42138</v>
      </c>
      <c r="G2304" s="19">
        <f t="shared" si="38"/>
        <v>42138</v>
      </c>
      <c r="H2304" s="1">
        <v>5</v>
      </c>
      <c r="I2304" s="1">
        <v>14</v>
      </c>
      <c r="J2304" s="1">
        <v>2015</v>
      </c>
    </row>
    <row r="2305" spans="6:10" x14ac:dyDescent="0.3">
      <c r="F2305" s="19">
        <v>41735</v>
      </c>
      <c r="G2305" s="19">
        <f t="shared" si="38"/>
        <v>41735</v>
      </c>
      <c r="H2305" s="1">
        <v>4</v>
      </c>
      <c r="I2305" s="1">
        <v>6</v>
      </c>
      <c r="J2305" s="1">
        <v>2014</v>
      </c>
    </row>
    <row r="2306" spans="6:10" x14ac:dyDescent="0.3">
      <c r="F2306" s="19">
        <v>42580</v>
      </c>
      <c r="G2306" s="19">
        <f t="shared" si="38"/>
        <v>42580</v>
      </c>
      <c r="H2306" s="1">
        <v>7</v>
      </c>
      <c r="I2306" s="1">
        <v>29</v>
      </c>
      <c r="J2306" s="1">
        <v>2016</v>
      </c>
    </row>
    <row r="2307" spans="6:10" x14ac:dyDescent="0.3">
      <c r="F2307" s="19">
        <v>41906</v>
      </c>
      <c r="G2307" s="19">
        <f t="shared" ref="G2307:G2340" si="39">DATE(J2307,H2307,I2307)</f>
        <v>41906</v>
      </c>
      <c r="H2307" s="1">
        <v>9</v>
      </c>
      <c r="I2307" s="1">
        <v>24</v>
      </c>
      <c r="J2307" s="1">
        <v>2014</v>
      </c>
    </row>
    <row r="2308" spans="6:10" x14ac:dyDescent="0.3">
      <c r="F2308" s="19">
        <v>41986</v>
      </c>
      <c r="G2308" s="19">
        <f t="shared" si="39"/>
        <v>41986</v>
      </c>
      <c r="H2308" s="1">
        <v>12</v>
      </c>
      <c r="I2308" s="1">
        <v>13</v>
      </c>
      <c r="J2308" s="1">
        <v>2014</v>
      </c>
    </row>
    <row r="2309" spans="6:10" x14ac:dyDescent="0.3">
      <c r="F2309" s="19">
        <v>41852</v>
      </c>
      <c r="G2309" s="19">
        <f t="shared" si="39"/>
        <v>41852</v>
      </c>
      <c r="H2309" s="1">
        <v>8</v>
      </c>
      <c r="I2309" s="1">
        <v>1</v>
      </c>
      <c r="J2309" s="1">
        <v>2014</v>
      </c>
    </row>
    <row r="2310" spans="6:10" x14ac:dyDescent="0.3">
      <c r="F2310" s="19">
        <v>43258</v>
      </c>
      <c r="G2310" s="19">
        <f t="shared" si="39"/>
        <v>43258</v>
      </c>
      <c r="H2310" s="1">
        <v>6</v>
      </c>
      <c r="I2310" s="1">
        <v>7</v>
      </c>
      <c r="J2310" s="1">
        <v>2018</v>
      </c>
    </row>
    <row r="2311" spans="6:10" x14ac:dyDescent="0.3">
      <c r="F2311" s="19">
        <v>43266</v>
      </c>
      <c r="G2311" s="19">
        <f t="shared" si="39"/>
        <v>43266</v>
      </c>
      <c r="H2311" s="1">
        <v>6</v>
      </c>
      <c r="I2311" s="1">
        <v>15</v>
      </c>
      <c r="J2311" s="1">
        <v>2018</v>
      </c>
    </row>
    <row r="2312" spans="6:10" x14ac:dyDescent="0.3">
      <c r="F2312" s="19">
        <v>42985</v>
      </c>
      <c r="G2312" s="19">
        <f t="shared" si="39"/>
        <v>42985</v>
      </c>
      <c r="H2312" s="1">
        <v>9</v>
      </c>
      <c r="I2312" s="1">
        <v>7</v>
      </c>
      <c r="J2312" s="1">
        <v>2017</v>
      </c>
    </row>
    <row r="2313" spans="6:10" x14ac:dyDescent="0.3">
      <c r="F2313" s="19">
        <v>42838</v>
      </c>
      <c r="G2313" s="19">
        <f t="shared" si="39"/>
        <v>42838</v>
      </c>
      <c r="H2313" s="1">
        <v>4</v>
      </c>
      <c r="I2313" s="1">
        <v>13</v>
      </c>
      <c r="J2313" s="1">
        <v>2017</v>
      </c>
    </row>
    <row r="2314" spans="6:10" x14ac:dyDescent="0.3">
      <c r="F2314" s="19">
        <v>42223</v>
      </c>
      <c r="G2314" s="19">
        <f t="shared" si="39"/>
        <v>42223</v>
      </c>
      <c r="H2314" s="1">
        <v>8</v>
      </c>
      <c r="I2314" s="1">
        <v>7</v>
      </c>
      <c r="J2314" s="1">
        <v>2015</v>
      </c>
    </row>
    <row r="2315" spans="6:10" x14ac:dyDescent="0.3">
      <c r="F2315" s="19">
        <v>41720</v>
      </c>
      <c r="G2315" s="19">
        <f t="shared" si="39"/>
        <v>41720</v>
      </c>
      <c r="H2315" s="1">
        <v>3</v>
      </c>
      <c r="I2315" s="1">
        <v>22</v>
      </c>
      <c r="J2315" s="1">
        <v>2014</v>
      </c>
    </row>
    <row r="2316" spans="6:10" x14ac:dyDescent="0.3">
      <c r="F2316" s="19">
        <v>41945</v>
      </c>
      <c r="G2316" s="19">
        <f t="shared" si="39"/>
        <v>41945</v>
      </c>
      <c r="H2316" s="1">
        <v>11</v>
      </c>
      <c r="I2316" s="1">
        <v>2</v>
      </c>
      <c r="J2316" s="1">
        <v>2014</v>
      </c>
    </row>
    <row r="2317" spans="6:10" x14ac:dyDescent="0.3">
      <c r="F2317" s="19">
        <v>43144</v>
      </c>
      <c r="G2317" s="19">
        <f t="shared" si="39"/>
        <v>43144</v>
      </c>
      <c r="H2317" s="1">
        <v>2</v>
      </c>
      <c r="I2317" s="1">
        <v>13</v>
      </c>
      <c r="J2317" s="1">
        <v>2018</v>
      </c>
    </row>
    <row r="2318" spans="6:10" x14ac:dyDescent="0.3">
      <c r="F2318" s="19">
        <v>43241</v>
      </c>
      <c r="G2318" s="19">
        <f t="shared" si="39"/>
        <v>43241</v>
      </c>
      <c r="H2318" s="1">
        <v>5</v>
      </c>
      <c r="I2318" s="1">
        <v>21</v>
      </c>
      <c r="J2318" s="1">
        <v>2018</v>
      </c>
    </row>
    <row r="2319" spans="6:10" x14ac:dyDescent="0.3">
      <c r="F2319" s="19">
        <v>43034</v>
      </c>
      <c r="G2319" s="19">
        <f t="shared" si="39"/>
        <v>43034</v>
      </c>
      <c r="H2319" s="1">
        <v>10</v>
      </c>
      <c r="I2319" s="1">
        <v>26</v>
      </c>
      <c r="J2319" s="1">
        <v>2017</v>
      </c>
    </row>
    <row r="2320" spans="6:10" x14ac:dyDescent="0.3">
      <c r="F2320" s="19">
        <v>42119</v>
      </c>
      <c r="G2320" s="19">
        <f t="shared" si="39"/>
        <v>42119</v>
      </c>
      <c r="H2320" s="1">
        <v>4</v>
      </c>
      <c r="I2320" s="1">
        <v>25</v>
      </c>
      <c r="J2320" s="1">
        <v>2015</v>
      </c>
    </row>
    <row r="2321" spans="6:10" x14ac:dyDescent="0.3">
      <c r="F2321" s="19">
        <v>41822</v>
      </c>
      <c r="G2321" s="19">
        <f t="shared" si="39"/>
        <v>41822</v>
      </c>
      <c r="H2321" s="1">
        <v>7</v>
      </c>
      <c r="I2321" s="1">
        <v>2</v>
      </c>
      <c r="J2321" s="1">
        <v>2014</v>
      </c>
    </row>
    <row r="2322" spans="6:10" x14ac:dyDescent="0.3">
      <c r="F2322" s="19">
        <v>43088</v>
      </c>
      <c r="G2322" s="19">
        <f t="shared" si="39"/>
        <v>43088</v>
      </c>
      <c r="H2322" s="1">
        <v>12</v>
      </c>
      <c r="I2322" s="1">
        <v>19</v>
      </c>
      <c r="J2322" s="1">
        <v>2017</v>
      </c>
    </row>
    <row r="2323" spans="6:10" x14ac:dyDescent="0.3">
      <c r="F2323" s="19">
        <v>42132</v>
      </c>
      <c r="G2323" s="19">
        <f t="shared" si="39"/>
        <v>42132</v>
      </c>
      <c r="H2323" s="1">
        <v>5</v>
      </c>
      <c r="I2323" s="1">
        <v>8</v>
      </c>
      <c r="J2323" s="1">
        <v>2015</v>
      </c>
    </row>
    <row r="2324" spans="6:10" x14ac:dyDescent="0.3">
      <c r="F2324" s="19">
        <v>43040</v>
      </c>
      <c r="G2324" s="19">
        <f t="shared" si="39"/>
        <v>43040</v>
      </c>
      <c r="H2324" s="1">
        <v>11</v>
      </c>
      <c r="I2324" s="1">
        <v>1</v>
      </c>
      <c r="J2324" s="1">
        <v>2017</v>
      </c>
    </row>
    <row r="2325" spans="6:10" x14ac:dyDescent="0.3">
      <c r="F2325" s="19">
        <v>42862</v>
      </c>
      <c r="G2325" s="19">
        <f t="shared" si="39"/>
        <v>42862</v>
      </c>
      <c r="H2325" s="1">
        <v>5</v>
      </c>
      <c r="I2325" s="1">
        <v>7</v>
      </c>
      <c r="J2325" s="1">
        <v>2017</v>
      </c>
    </row>
    <row r="2326" spans="6:10" x14ac:dyDescent="0.3">
      <c r="F2326" s="19">
        <v>43040</v>
      </c>
      <c r="G2326" s="19">
        <f t="shared" si="39"/>
        <v>43040</v>
      </c>
      <c r="H2326" s="1">
        <v>11</v>
      </c>
      <c r="I2326" s="1">
        <v>1</v>
      </c>
      <c r="J2326" s="1">
        <v>2017</v>
      </c>
    </row>
    <row r="2327" spans="6:10" x14ac:dyDescent="0.3">
      <c r="F2327" s="19">
        <v>43102</v>
      </c>
      <c r="G2327" s="19">
        <f t="shared" si="39"/>
        <v>43102</v>
      </c>
      <c r="H2327" s="1">
        <v>1</v>
      </c>
      <c r="I2327" s="1">
        <v>2</v>
      </c>
      <c r="J2327" s="1">
        <v>2018</v>
      </c>
    </row>
    <row r="2328" spans="6:10" x14ac:dyDescent="0.3">
      <c r="F2328" s="19">
        <v>42921</v>
      </c>
      <c r="G2328" s="19">
        <f t="shared" si="39"/>
        <v>42921</v>
      </c>
      <c r="H2328" s="1">
        <v>7</v>
      </c>
      <c r="I2328" s="1">
        <v>5</v>
      </c>
      <c r="J2328" s="1">
        <v>2017</v>
      </c>
    </row>
    <row r="2329" spans="6:10" x14ac:dyDescent="0.3">
      <c r="F2329" s="19">
        <v>41781</v>
      </c>
      <c r="G2329" s="19">
        <f t="shared" si="39"/>
        <v>41781</v>
      </c>
      <c r="H2329" s="1">
        <v>5</v>
      </c>
      <c r="I2329" s="1">
        <v>22</v>
      </c>
      <c r="J2329" s="1">
        <v>2014</v>
      </c>
    </row>
    <row r="2330" spans="6:10" x14ac:dyDescent="0.3">
      <c r="F2330" s="19">
        <v>42033</v>
      </c>
      <c r="G2330" s="19">
        <f t="shared" si="39"/>
        <v>42033</v>
      </c>
      <c r="H2330" s="1">
        <v>1</v>
      </c>
      <c r="I2330" s="1">
        <v>29</v>
      </c>
      <c r="J2330" s="1">
        <v>2015</v>
      </c>
    </row>
    <row r="2331" spans="6:10" x14ac:dyDescent="0.3">
      <c r="F2331" s="19">
        <v>42158</v>
      </c>
      <c r="G2331" s="19">
        <f t="shared" si="39"/>
        <v>42158</v>
      </c>
      <c r="H2331" s="1">
        <v>6</v>
      </c>
      <c r="I2331" s="1">
        <v>3</v>
      </c>
      <c r="J2331" s="1">
        <v>2015</v>
      </c>
    </row>
    <row r="2332" spans="6:10" x14ac:dyDescent="0.3">
      <c r="F2332" s="19">
        <v>42555</v>
      </c>
      <c r="G2332" s="19">
        <f t="shared" si="39"/>
        <v>42555</v>
      </c>
      <c r="H2332" s="1">
        <v>7</v>
      </c>
      <c r="I2332" s="1">
        <v>4</v>
      </c>
      <c r="J2332" s="1">
        <v>2016</v>
      </c>
    </row>
    <row r="2333" spans="6:10" x14ac:dyDescent="0.3">
      <c r="F2333" s="19">
        <v>41700</v>
      </c>
      <c r="G2333" s="19">
        <f t="shared" si="39"/>
        <v>41700</v>
      </c>
      <c r="H2333" s="1">
        <v>3</v>
      </c>
      <c r="I2333" s="1">
        <v>2</v>
      </c>
      <c r="J2333" s="1">
        <v>2014</v>
      </c>
    </row>
    <row r="2334" spans="6:10" x14ac:dyDescent="0.3">
      <c r="F2334" s="19">
        <v>42956</v>
      </c>
      <c r="G2334" s="19">
        <f t="shared" si="39"/>
        <v>42956</v>
      </c>
      <c r="H2334" s="1">
        <v>8</v>
      </c>
      <c r="I2334" s="1">
        <v>9</v>
      </c>
      <c r="J2334" s="1">
        <v>2017</v>
      </c>
    </row>
    <row r="2335" spans="6:10" x14ac:dyDescent="0.3">
      <c r="F2335" s="19">
        <v>42283</v>
      </c>
      <c r="G2335" s="19">
        <f t="shared" si="39"/>
        <v>42283</v>
      </c>
      <c r="H2335" s="1">
        <v>10</v>
      </c>
      <c r="I2335" s="1">
        <v>6</v>
      </c>
      <c r="J2335" s="1">
        <v>2015</v>
      </c>
    </row>
    <row r="2336" spans="6:10" x14ac:dyDescent="0.3">
      <c r="F2336" s="19">
        <v>43088</v>
      </c>
      <c r="G2336" s="19">
        <f t="shared" si="39"/>
        <v>43088</v>
      </c>
      <c r="H2336" s="1">
        <v>12</v>
      </c>
      <c r="I2336" s="1">
        <v>19</v>
      </c>
      <c r="J2336" s="1">
        <v>2017</v>
      </c>
    </row>
    <row r="2337" spans="6:10" x14ac:dyDescent="0.3">
      <c r="F2337" s="19">
        <v>42052</v>
      </c>
      <c r="G2337" s="19">
        <f t="shared" si="39"/>
        <v>42052</v>
      </c>
      <c r="H2337" s="1">
        <v>2</v>
      </c>
      <c r="I2337" s="1">
        <v>17</v>
      </c>
      <c r="J2337" s="1">
        <v>2015</v>
      </c>
    </row>
    <row r="2338" spans="6:10" x14ac:dyDescent="0.3">
      <c r="F2338" s="19">
        <v>42151</v>
      </c>
      <c r="G2338" s="19">
        <f t="shared" si="39"/>
        <v>42151</v>
      </c>
      <c r="H2338" s="1">
        <v>5</v>
      </c>
      <c r="I2338" s="1">
        <v>27</v>
      </c>
      <c r="J2338" s="1">
        <v>2015</v>
      </c>
    </row>
    <row r="2339" spans="6:10" x14ac:dyDescent="0.3">
      <c r="F2339" s="19">
        <v>42561</v>
      </c>
      <c r="G2339" s="19">
        <f t="shared" si="39"/>
        <v>42561</v>
      </c>
      <c r="H2339" s="1">
        <v>7</v>
      </c>
      <c r="I2339" s="1">
        <v>10</v>
      </c>
      <c r="J2339" s="1">
        <v>2016</v>
      </c>
    </row>
    <row r="2340" spans="6:10" x14ac:dyDescent="0.3">
      <c r="F2340" s="19">
        <v>42775</v>
      </c>
      <c r="G2340" s="19">
        <f t="shared" si="39"/>
        <v>42775</v>
      </c>
      <c r="H2340" s="1">
        <v>2</v>
      </c>
      <c r="I2340" s="1">
        <v>9</v>
      </c>
      <c r="J2340" s="1">
        <v>2017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9A13-87C0-4952-B559-A307056A49AB}">
  <dimension ref="A1:I16"/>
  <sheetViews>
    <sheetView tabSelected="1" topLeftCell="C1" workbookViewId="0">
      <selection activeCell="G4" sqref="G4"/>
    </sheetView>
  </sheetViews>
  <sheetFormatPr defaultRowHeight="14.4" x14ac:dyDescent="0.3"/>
  <cols>
    <col min="1" max="1" width="17.5546875" bestFit="1" customWidth="1"/>
    <col min="3" max="3" width="11" customWidth="1"/>
    <col min="5" max="5" width="20.33203125" bestFit="1" customWidth="1"/>
    <col min="7" max="7" width="11.77734375" bestFit="1" customWidth="1"/>
    <col min="8" max="8" width="15.44140625" bestFit="1" customWidth="1"/>
  </cols>
  <sheetData>
    <row r="1" spans="1:9" x14ac:dyDescent="0.3">
      <c r="A1" t="s">
        <v>55</v>
      </c>
      <c r="B1" t="s">
        <v>98</v>
      </c>
      <c r="C1" t="s">
        <v>98</v>
      </c>
      <c r="E1" t="s">
        <v>114</v>
      </c>
      <c r="F1" t="s">
        <v>115</v>
      </c>
      <c r="G1" t="s">
        <v>116</v>
      </c>
      <c r="H1" t="s">
        <v>117</v>
      </c>
    </row>
    <row r="2" spans="1:9" x14ac:dyDescent="0.3">
      <c r="A2" t="s">
        <v>99</v>
      </c>
      <c r="B2" t="s">
        <v>100</v>
      </c>
      <c r="C2">
        <f>VALUE(LEFT(B2,LEN(B2)-2))</f>
        <v>1234</v>
      </c>
      <c r="E2" t="s">
        <v>118</v>
      </c>
      <c r="F2" t="str">
        <f>LEFT(E2,FIND(" ",E2)-1)</f>
        <v>Sujan</v>
      </c>
      <c r="G2" t="str">
        <f>IFERROR(MID(E2,FIND(" ",E2)+1,LEN(E2)-(FIND(" ",E2)+(LEN(E2)-FIND(" ",E2,FIND(" ",E2)+1)) )-1), "")</f>
        <v>Budhathoki</v>
      </c>
      <c r="H2" t="str">
        <f>IFERROR(RIGHT(E2,LEN(E2)-FIND(" ",E2,FIND(" ",E2)+1)),RIGHT(E2,LEN(E2)-FIND(" ",E2)))</f>
        <v>Magar</v>
      </c>
      <c r="I2">
        <f>LEN(G2)</f>
        <v>10</v>
      </c>
    </row>
    <row r="3" spans="1:9" x14ac:dyDescent="0.3">
      <c r="A3" t="s">
        <v>101</v>
      </c>
      <c r="B3" t="s">
        <v>102</v>
      </c>
      <c r="C3">
        <f t="shared" ref="C3:C8" si="0">VALUE(LEFT(B3,LEN(B3)-2))</f>
        <v>4585</v>
      </c>
      <c r="E3" t="s">
        <v>119</v>
      </c>
      <c r="F3" t="str">
        <f>LEFT(E3,FIND(" ",E3)-1)</f>
        <v>Bhim</v>
      </c>
      <c r="G3" t="str">
        <f>IFERROR(MID(E3,FIND(" ",E3)+1,LEN(E3)-(FIND(" ",E3)+(LEN(E3)-FIND(" ",E3,FIND(" ",E3)+1)) )-1), "")</f>
        <v>Bahadur</v>
      </c>
      <c r="H3" t="str">
        <f t="shared" ref="H3:H6" si="1">IFERROR(RIGHT(E3,LEN(E3)-FIND(" ",E3,FIND(" ",E3)+1)),RIGHT(E3,LEN(E3)-FIND(" ",E3)))</f>
        <v>Budha</v>
      </c>
      <c r="I3">
        <f t="shared" ref="I3:I6" si="2">LEN(G3)</f>
        <v>7</v>
      </c>
    </row>
    <row r="4" spans="1:9" x14ac:dyDescent="0.3">
      <c r="A4" t="s">
        <v>103</v>
      </c>
      <c r="B4" t="s">
        <v>104</v>
      </c>
      <c r="C4">
        <f t="shared" si="0"/>
        <v>789</v>
      </c>
      <c r="E4" t="s">
        <v>120</v>
      </c>
      <c r="F4" t="str">
        <f t="shared" ref="F3:F6" si="3">LEFT(E4,FIND(" ",E4)-1)</f>
        <v>Santosh</v>
      </c>
      <c r="G4" t="str">
        <f t="shared" ref="G4:G7" si="4">IFERROR(MID(E4,FIND(" ",E4)+1,LEN(E4)-(FIND(" ",E4)+(LEN(E4)-FIND(" ",E4,FIND(" ",E4)+1)) )-1), "")</f>
        <v/>
      </c>
      <c r="H4" t="str">
        <f>IFERROR(RIGHT(E4,LEN(E4)-FIND(" ",E4,FIND(" ",E4)+1)),RIGHT(E4,LEN(E4)-FIND(" ",E4)))</f>
        <v>Roka</v>
      </c>
      <c r="I4">
        <f>LEN(G4)</f>
        <v>0</v>
      </c>
    </row>
    <row r="5" spans="1:9" x14ac:dyDescent="0.3">
      <c r="A5" t="s">
        <v>105</v>
      </c>
      <c r="B5" t="s">
        <v>106</v>
      </c>
      <c r="C5">
        <f t="shared" si="0"/>
        <v>1200</v>
      </c>
      <c r="E5" t="s">
        <v>122</v>
      </c>
      <c r="F5" t="str">
        <f t="shared" si="3"/>
        <v>Jit</v>
      </c>
      <c r="G5" t="str">
        <f t="shared" si="4"/>
        <v/>
      </c>
      <c r="H5" t="str">
        <f t="shared" si="1"/>
        <v>Thapa</v>
      </c>
      <c r="I5">
        <f t="shared" si="2"/>
        <v>0</v>
      </c>
    </row>
    <row r="6" spans="1:9" x14ac:dyDescent="0.3">
      <c r="A6" t="s">
        <v>107</v>
      </c>
      <c r="B6" t="s">
        <v>108</v>
      </c>
      <c r="C6">
        <f t="shared" si="0"/>
        <v>456</v>
      </c>
      <c r="E6" t="s">
        <v>121</v>
      </c>
      <c r="F6" t="str">
        <f t="shared" si="3"/>
        <v>Jivan</v>
      </c>
      <c r="G6" t="str">
        <f t="shared" si="4"/>
        <v/>
      </c>
      <c r="H6" t="str">
        <f>IFERROR(RIGHT(E6,LEN(E6)-FIND(" ",E6,FIND(" ",E6)+1)),RIGHT(E6,LEN(E6)-FIND(" ",E6)))</f>
        <v>Pun</v>
      </c>
      <c r="I6">
        <f t="shared" si="2"/>
        <v>0</v>
      </c>
    </row>
    <row r="7" spans="1:9" x14ac:dyDescent="0.3">
      <c r="A7" t="s">
        <v>109</v>
      </c>
      <c r="B7" t="s">
        <v>110</v>
      </c>
      <c r="C7">
        <f t="shared" si="0"/>
        <v>300</v>
      </c>
      <c r="G7" t="str">
        <f t="shared" si="4"/>
        <v/>
      </c>
    </row>
    <row r="8" spans="1:9" x14ac:dyDescent="0.3">
      <c r="A8" t="s">
        <v>111</v>
      </c>
      <c r="B8" t="s">
        <v>112</v>
      </c>
      <c r="C8">
        <f t="shared" si="0"/>
        <v>150</v>
      </c>
    </row>
    <row r="10" spans="1:9" x14ac:dyDescent="0.3">
      <c r="A10" t="s">
        <v>113</v>
      </c>
      <c r="C10">
        <f>SUM(C2:C8)</f>
        <v>8714</v>
      </c>
      <c r="E10">
        <f>FIND(" ",E2, FIND(" ", E2) + 1)</f>
        <v>17</v>
      </c>
    </row>
    <row r="12" spans="1:9" x14ac:dyDescent="0.3">
      <c r="E12" t="s">
        <v>91</v>
      </c>
      <c r="F12" t="s">
        <v>90</v>
      </c>
      <c r="G12" t="s">
        <v>89</v>
      </c>
      <c r="H12" t="s">
        <v>88</v>
      </c>
    </row>
    <row r="13" spans="1:9" x14ac:dyDescent="0.3">
      <c r="E13" t="s">
        <v>123</v>
      </c>
      <c r="F13" t="str">
        <f>LEFT(E13,FIND(".",E13)-1)</f>
        <v>2080</v>
      </c>
      <c r="G13" t="str">
        <f>MID(E13,FIND(".",E13)+1,LEN(E13)-(FIND(".",E13)+LEN(E13)-FIND(".",E13,FIND(".",E13)+1))-1)</f>
        <v>1</v>
      </c>
      <c r="H13" t="str">
        <f>RIGHT(E13,LEN(E13)-FIND(".",E13,FIND(".",E13)+1))</f>
        <v>02</v>
      </c>
    </row>
    <row r="14" spans="1:9" x14ac:dyDescent="0.3">
      <c r="E14" t="s">
        <v>124</v>
      </c>
      <c r="F14" t="str">
        <f t="shared" ref="F14:F16" si="5">LEFT(E14,FIND(".",E14)-1)</f>
        <v>2080</v>
      </c>
      <c r="G14" t="str">
        <f>MID(E14,FIND(".",E14)+1,LEN(E14)-(FIND(".",E14)+LEN(E14)-FIND(".",E14,FIND(".",E14)+1))-1)</f>
        <v>01</v>
      </c>
      <c r="H14" t="str">
        <f t="shared" ref="H14:H16" si="6">RIGHT(E14,LEN(E14)-FIND(".",E14,FIND(".",E14)+1))</f>
        <v>3</v>
      </c>
    </row>
    <row r="15" spans="1:9" x14ac:dyDescent="0.3">
      <c r="E15" t="s">
        <v>125</v>
      </c>
      <c r="F15" t="str">
        <f t="shared" si="5"/>
        <v>2080</v>
      </c>
      <c r="G15" t="str">
        <f t="shared" ref="G14:G16" si="7">MID(E15,FIND(".",E15)+1,LEN(E15)-(FIND(".",E15)+LEN(E15)-FIND(".",E15,FIND(".",E15)+1))-1)</f>
        <v>10</v>
      </c>
      <c r="H15" t="str">
        <f t="shared" si="6"/>
        <v>4</v>
      </c>
    </row>
    <row r="16" spans="1:9" x14ac:dyDescent="0.3">
      <c r="E16" t="s">
        <v>126</v>
      </c>
      <c r="F16" t="str">
        <f t="shared" si="5"/>
        <v>2080</v>
      </c>
      <c r="G16" t="str">
        <f t="shared" si="7"/>
        <v>12</v>
      </c>
      <c r="H16" t="str">
        <f t="shared" si="6"/>
        <v>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Tools and FUnctions</vt:lpstr>
      <vt:lpstr>Removing Duplicate</vt:lpstr>
      <vt:lpstr>Removing spaces and adding colu</vt:lpstr>
      <vt:lpstr>Date format txt-column</vt:lpstr>
      <vt:lpstr>Finding RML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2025-02-16T12:50:14Z</dcterms:created>
  <dcterms:modified xsi:type="dcterms:W3CDTF">2025-02-17T11:27:59Z</dcterms:modified>
</cp:coreProperties>
</file>