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Sujata Mandal\Downloads\"/>
    </mc:Choice>
  </mc:AlternateContent>
  <xr:revisionPtr revIDLastSave="0" documentId="8_{822C2AA8-6342-4504-AD43-6838F1EC5E50}"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34" r:id="rId5"/>
    <pivotCache cacheId="2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<sst xmlns="http://schemas.openxmlformats.org/spreadsheetml/2006/main" count="16274" uniqueCount="52">
  <si>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</si>
  <si>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</si>
  <si>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</si>
  <si>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</si>
  <si>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</si>
  <si>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</si>
  <si>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</si>
  <si>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</si>
  <si>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</si>
  <si>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</si>
  <si>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</si>
  <si>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</si>
  <si>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</si>
  <si>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</si>
  <si>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</si>
  <si>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</si>
  <si>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</si>
  <si>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</si>
  <si>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</si>
  <si>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</si>
  <si>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</si>
  <si>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</si>
  <si>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</si>
  <si>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</si>
  <si>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</si>
  <si>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</si>
  <si>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</si>
  <si>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</si>
  <si>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</si>
  <si>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</si>
  <si>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</si>
  <si>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</si>
  <si>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</si>
  <si>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</si>
  <si>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</si>
  <si>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</si>
  <si>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</si>
  <si>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</si>
  <si>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</si>
  <si>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</si>
  <si>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</si>
  <si>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</si>
  <si>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</si>
  <si>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</si>
  <si>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Marrital Status</t>
  </si>
  <si>
    <t>Column Labels</t>
  </si>
  <si>
    <t>Count of Purchased Bike</t>
  </si>
  <si>
    <t>More than 10 Miles</t>
  </si>
  <si>
    <t>Adoloscent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</si>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</sst>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7" formatCode="&quot;₹&quot;\ #,##0"/>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A1BB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7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35" formatCode="_ * #,##0.00_ ;_ * \-#,##0.00_ ;_ * &quot;-&quot;??_ ;_ @_ "/>
    </dxf>
  </dxfs>
  <tableStyles count="0" defaultTableStyle="TableStyleMedium2" defaultPivotStyle="PivotStyleLight16"/>
  <colors>
    <mruColors>
      <color rgb="FFAA1B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E4E-4051-B883-57DB808F0A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E4E-4051-B883-57DB808F0A2E}"/>
            </c:ext>
          </c:extLst>
        </c:ser>
        <c:dLbls>
          <c:showLegendKey val="0"/>
          <c:showVal val="0"/>
          <c:showCatName val="0"/>
          <c:showSerName val="0"/>
          <c:showPercent val="0"/>
          <c:showBubbleSize val="0"/>
        </c:dLbls>
        <c:gapWidth val="219"/>
        <c:overlap val="-27"/>
        <c:axId val="260282896"/>
        <c:axId val="260292880"/>
      </c:barChart>
      <c:catAx>
        <c:axId val="26028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92880"/>
        <c:crosses val="autoZero"/>
        <c:auto val="1"/>
        <c:lblAlgn val="ctr"/>
        <c:lblOffset val="100"/>
        <c:noMultiLvlLbl val="0"/>
      </c:catAx>
      <c:valAx>
        <c:axId val="26029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371517027863778"/>
          <c:y val="4.73584869687899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988146512503"/>
          <c:y val="0.17490522018081076"/>
          <c:w val="0.67353020394792718"/>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00-47ED-89AD-B09654C686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00-47ED-89AD-B09654C68683}"/>
            </c:ext>
          </c:extLst>
        </c:ser>
        <c:dLbls>
          <c:showLegendKey val="0"/>
          <c:showVal val="0"/>
          <c:showCatName val="0"/>
          <c:showSerName val="0"/>
          <c:showPercent val="0"/>
          <c:showBubbleSize val="0"/>
        </c:dLbls>
        <c:smooth val="0"/>
        <c:axId val="79066160"/>
        <c:axId val="79072816"/>
      </c:lineChart>
      <c:catAx>
        <c:axId val="7906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87246480553567"/>
              <c:y val="0.897049033643521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2816"/>
        <c:crosses val="autoZero"/>
        <c:auto val="1"/>
        <c:lblAlgn val="ctr"/>
        <c:lblOffset val="100"/>
        <c:noMultiLvlLbl val="0"/>
      </c:catAx>
      <c:valAx>
        <c:axId val="790728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6160"/>
        <c:crosses val="autoZero"/>
        <c:crossBetween val="between"/>
      </c:valAx>
      <c:spPr>
        <a:noFill/>
        <a:ln>
          <a:noFill/>
        </a:ln>
        <a:effectLst/>
      </c:spPr>
    </c:plotArea>
    <c:legend>
      <c:legendPos val="r"/>
      <c:layout>
        <c:manualLayout>
          <c:xMode val="edge"/>
          <c:yMode val="edge"/>
          <c:x val="0.84402120767261579"/>
          <c:y val="0.3833820228993115"/>
          <c:w val="0.13665505987406432"/>
          <c:h val="0.22357373806535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04026684164479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26328484981044037"/>
          <c:w val="0.6735301837270341"/>
          <c:h val="0.43957239720034996"/>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Adoloscent</c:v>
                </c:pt>
                <c:pt idx="1">
                  <c:v>Middle Age</c:v>
                </c:pt>
                <c:pt idx="2">
                  <c:v>Old</c:v>
                </c:pt>
              </c:strCache>
            </c:strRef>
          </c:cat>
          <c:val>
            <c:numRef>
              <c:f>'Pivot Table'!$B$42:$B$45</c:f>
              <c:numCache>
                <c:formatCode>General</c:formatCode>
                <c:ptCount val="3"/>
                <c:pt idx="0">
                  <c:v>67</c:v>
                </c:pt>
                <c:pt idx="1">
                  <c:v>342</c:v>
                </c:pt>
                <c:pt idx="2">
                  <c:v>110</c:v>
                </c:pt>
              </c:numCache>
            </c:numRef>
          </c:val>
          <c:smooth val="0"/>
          <c:extLst>
            <c:ext xmlns:c16="http://schemas.microsoft.com/office/drawing/2014/chart" uri="{C3380CC4-5D6E-409C-BE32-E72D297353CC}">
              <c16:uniqueId val="{00000000-2D08-448F-8CF8-398C8ECAAA7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Adoloscent</c:v>
                </c:pt>
                <c:pt idx="1">
                  <c:v>Middle Age</c:v>
                </c:pt>
                <c:pt idx="2">
                  <c:v>Old</c:v>
                </c:pt>
              </c:strCache>
            </c:strRef>
          </c:cat>
          <c:val>
            <c:numRef>
              <c:f>'Pivot Table'!$C$42:$C$45</c:f>
              <c:numCache>
                <c:formatCode>General</c:formatCode>
                <c:ptCount val="3"/>
                <c:pt idx="0">
                  <c:v>56</c:v>
                </c:pt>
                <c:pt idx="1">
                  <c:v>334</c:v>
                </c:pt>
                <c:pt idx="2">
                  <c:v>91</c:v>
                </c:pt>
              </c:numCache>
            </c:numRef>
          </c:val>
          <c:smooth val="0"/>
          <c:extLst>
            <c:ext xmlns:c16="http://schemas.microsoft.com/office/drawing/2014/chart" uri="{C3380CC4-5D6E-409C-BE32-E72D297353CC}">
              <c16:uniqueId val="{00000001-2D08-448F-8CF8-398C8ECAAA7C}"/>
            </c:ext>
          </c:extLst>
        </c:ser>
        <c:dLbls>
          <c:showLegendKey val="0"/>
          <c:showVal val="0"/>
          <c:showCatName val="0"/>
          <c:showSerName val="0"/>
          <c:showPercent val="0"/>
          <c:showBubbleSize val="0"/>
        </c:dLbls>
        <c:marker val="1"/>
        <c:smooth val="0"/>
        <c:axId val="79073648"/>
        <c:axId val="79065744"/>
      </c:lineChart>
      <c:catAx>
        <c:axId val="79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5744"/>
        <c:crosses val="autoZero"/>
        <c:auto val="1"/>
        <c:lblAlgn val="ctr"/>
        <c:lblOffset val="100"/>
        <c:noMultiLvlLbl val="0"/>
      </c:catAx>
      <c:valAx>
        <c:axId val="7906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3648"/>
        <c:crosses val="autoZero"/>
        <c:crossBetween val="between"/>
      </c:valAx>
      <c:spPr>
        <a:noFill/>
        <a:ln>
          <a:noFill/>
        </a:ln>
        <a:effectLst/>
      </c:spPr>
    </c:plotArea>
    <c:legend>
      <c:legendPos val="r"/>
      <c:layout>
        <c:manualLayout>
          <c:xMode val="edge"/>
          <c:yMode val="edge"/>
          <c:x val="0.84435797665369638"/>
          <c:y val="0.4534805790785586"/>
          <c:w val="0.14007782101167315"/>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4A5-468B-B7BF-39CA17A6BA1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4A5-468B-B7BF-39CA17A6BA10}"/>
            </c:ext>
          </c:extLst>
        </c:ser>
        <c:dLbls>
          <c:showLegendKey val="0"/>
          <c:showVal val="0"/>
          <c:showCatName val="0"/>
          <c:showSerName val="0"/>
          <c:showPercent val="0"/>
          <c:showBubbleSize val="0"/>
        </c:dLbls>
        <c:marker val="1"/>
        <c:smooth val="0"/>
        <c:axId val="76572704"/>
        <c:axId val="76567712"/>
      </c:lineChart>
      <c:catAx>
        <c:axId val="765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7712"/>
        <c:crosses val="autoZero"/>
        <c:auto val="1"/>
        <c:lblAlgn val="ctr"/>
        <c:lblOffset val="100"/>
        <c:noMultiLvlLbl val="0"/>
      </c:catAx>
      <c:valAx>
        <c:axId val="765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A4F-4E0B-89AF-883146CAD95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A4F-4E0B-89AF-883146CAD951}"/>
            </c:ext>
          </c:extLst>
        </c:ser>
        <c:dLbls>
          <c:showLegendKey val="0"/>
          <c:showVal val="0"/>
          <c:showCatName val="0"/>
          <c:showSerName val="0"/>
          <c:showPercent val="0"/>
          <c:showBubbleSize val="0"/>
        </c:dLbls>
        <c:gapWidth val="219"/>
        <c:overlap val="-27"/>
        <c:axId val="260282896"/>
        <c:axId val="260292880"/>
      </c:barChart>
      <c:catAx>
        <c:axId val="26028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92880"/>
        <c:crosses val="autoZero"/>
        <c:auto val="1"/>
        <c:lblAlgn val="ctr"/>
        <c:lblOffset val="100"/>
        <c:noMultiLvlLbl val="0"/>
      </c:catAx>
      <c:valAx>
        <c:axId val="26029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8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371517027863778"/>
          <c:y val="4.73584869687899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988146512503"/>
          <c:y val="0.17490522018081076"/>
          <c:w val="0.67353020394792718"/>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35-444E-9E9A-4EB95EEB2C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35-444E-9E9A-4EB95EEB2C03}"/>
            </c:ext>
          </c:extLst>
        </c:ser>
        <c:dLbls>
          <c:showLegendKey val="0"/>
          <c:showVal val="0"/>
          <c:showCatName val="0"/>
          <c:showSerName val="0"/>
          <c:showPercent val="0"/>
          <c:showBubbleSize val="0"/>
        </c:dLbls>
        <c:smooth val="0"/>
        <c:axId val="79066160"/>
        <c:axId val="79072816"/>
      </c:lineChart>
      <c:catAx>
        <c:axId val="7906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87246480553567"/>
              <c:y val="0.897049033643521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2816"/>
        <c:crosses val="autoZero"/>
        <c:auto val="1"/>
        <c:lblAlgn val="ctr"/>
        <c:lblOffset val="100"/>
        <c:noMultiLvlLbl val="0"/>
      </c:catAx>
      <c:valAx>
        <c:axId val="790728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6160"/>
        <c:crosses val="autoZero"/>
        <c:crossBetween val="between"/>
      </c:valAx>
      <c:spPr>
        <a:noFill/>
        <a:ln>
          <a:noFill/>
        </a:ln>
        <a:effectLst/>
      </c:spPr>
    </c:plotArea>
    <c:legend>
      <c:legendPos val="r"/>
      <c:layout>
        <c:manualLayout>
          <c:xMode val="edge"/>
          <c:yMode val="edge"/>
          <c:x val="0.84402120767261579"/>
          <c:y val="0.3833820228993115"/>
          <c:w val="0.13665505987406432"/>
          <c:h val="0.22357373806535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using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04026684164479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1"/>
          <c:y val="0.26328484981044037"/>
          <c:w val="0.6735301837270341"/>
          <c:h val="0.43957239720034996"/>
        </c:manualLayout>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Adoloscent</c:v>
                </c:pt>
                <c:pt idx="1">
                  <c:v>Middle Age</c:v>
                </c:pt>
                <c:pt idx="2">
                  <c:v>Old</c:v>
                </c:pt>
              </c:strCache>
            </c:strRef>
          </c:cat>
          <c:val>
            <c:numRef>
              <c:f>'Pivot Table'!$B$42:$B$45</c:f>
              <c:numCache>
                <c:formatCode>General</c:formatCode>
                <c:ptCount val="3"/>
                <c:pt idx="0">
                  <c:v>67</c:v>
                </c:pt>
                <c:pt idx="1">
                  <c:v>342</c:v>
                </c:pt>
                <c:pt idx="2">
                  <c:v>110</c:v>
                </c:pt>
              </c:numCache>
            </c:numRef>
          </c:val>
          <c:smooth val="0"/>
          <c:extLst>
            <c:ext xmlns:c16="http://schemas.microsoft.com/office/drawing/2014/chart" uri="{C3380CC4-5D6E-409C-BE32-E72D297353CC}">
              <c16:uniqueId val="{00000000-5166-49BF-9B2A-D77775EAA0D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Adoloscent</c:v>
                </c:pt>
                <c:pt idx="1">
                  <c:v>Middle Age</c:v>
                </c:pt>
                <c:pt idx="2">
                  <c:v>Old</c:v>
                </c:pt>
              </c:strCache>
            </c:strRef>
          </c:cat>
          <c:val>
            <c:numRef>
              <c:f>'Pivot Table'!$C$42:$C$45</c:f>
              <c:numCache>
                <c:formatCode>General</c:formatCode>
                <c:ptCount val="3"/>
                <c:pt idx="0">
                  <c:v>56</c:v>
                </c:pt>
                <c:pt idx="1">
                  <c:v>334</c:v>
                </c:pt>
                <c:pt idx="2">
                  <c:v>91</c:v>
                </c:pt>
              </c:numCache>
            </c:numRef>
          </c:val>
          <c:smooth val="0"/>
          <c:extLst>
            <c:ext xmlns:c16="http://schemas.microsoft.com/office/drawing/2014/chart" uri="{C3380CC4-5D6E-409C-BE32-E72D297353CC}">
              <c16:uniqueId val="{00000001-5166-49BF-9B2A-D77775EAA0DF}"/>
            </c:ext>
          </c:extLst>
        </c:ser>
        <c:dLbls>
          <c:showLegendKey val="0"/>
          <c:showVal val="0"/>
          <c:showCatName val="0"/>
          <c:showSerName val="0"/>
          <c:showPercent val="0"/>
          <c:showBubbleSize val="0"/>
        </c:dLbls>
        <c:marker val="1"/>
        <c:smooth val="0"/>
        <c:axId val="79073648"/>
        <c:axId val="79065744"/>
      </c:lineChart>
      <c:catAx>
        <c:axId val="79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5744"/>
        <c:crosses val="autoZero"/>
        <c:auto val="1"/>
        <c:lblAlgn val="ctr"/>
        <c:lblOffset val="100"/>
        <c:noMultiLvlLbl val="0"/>
      </c:catAx>
      <c:valAx>
        <c:axId val="7906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3648"/>
        <c:crosses val="autoZero"/>
        <c:crossBetween val="between"/>
      </c:valAx>
      <c:spPr>
        <a:noFill/>
        <a:ln>
          <a:noFill/>
        </a:ln>
        <a:effectLst/>
      </c:spPr>
    </c:plotArea>
    <c:legend>
      <c:legendPos val="r"/>
      <c:layout>
        <c:manualLayout>
          <c:xMode val="edge"/>
          <c:yMode val="edge"/>
          <c:x val="0.84435797665369638"/>
          <c:y val="0.4534805790785586"/>
          <c:w val="0.14007782101167315"/>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596900</xdr:colOff>
      <xdr:row>0</xdr:row>
      <xdr:rowOff>127000</xdr:rowOff>
    </xdr:from>
    <xdr:to>
      <xdr:col>11</xdr:col>
      <xdr:colOff>152400</xdr:colOff>
      <xdr:row>12</xdr:row>
      <xdr:rowOff>171450</xdr:rowOff>
    </xdr:to>
    <xdr:graphicFrame macro="">
      <xdr:nvGraphicFramePr>
        <xdr:cNvPr id="5" name="Chart 4">
          <a:extLst>
            <a:ext uri="{FF2B5EF4-FFF2-40B4-BE49-F238E27FC236}">
              <a16:creationId xmlns:a16="http://schemas.microsoft.com/office/drawing/2014/main" id="{D502EECD-AF21-9A86-887B-DA4F49FAE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13</xdr:col>
      <xdr:colOff>6350</xdr:colOff>
      <xdr:row>31</xdr:row>
      <xdr:rowOff>6350</xdr:rowOff>
    </xdr:to>
    <xdr:graphicFrame macro="">
      <xdr:nvGraphicFramePr>
        <xdr:cNvPr id="6" name="Chart 5">
          <a:extLst>
            <a:ext uri="{FF2B5EF4-FFF2-40B4-BE49-F238E27FC236}">
              <a16:creationId xmlns:a16="http://schemas.microsoft.com/office/drawing/2014/main" id="{048FB767-C65C-4920-C8BC-DCC5FB32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33</xdr:row>
      <xdr:rowOff>101600</xdr:rowOff>
    </xdr:from>
    <xdr:to>
      <xdr:col>13</xdr:col>
      <xdr:colOff>12700</xdr:colOff>
      <xdr:row>50</xdr:row>
      <xdr:rowOff>0</xdr:rowOff>
    </xdr:to>
    <xdr:graphicFrame macro="">
      <xdr:nvGraphicFramePr>
        <xdr:cNvPr id="8" name="Chart 7">
          <a:extLst>
            <a:ext uri="{FF2B5EF4-FFF2-40B4-BE49-F238E27FC236}">
              <a16:creationId xmlns:a16="http://schemas.microsoft.com/office/drawing/2014/main" id="{A7B45A2D-FEB0-A843-1DDB-5BDBFCBD3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59</xdr:row>
      <xdr:rowOff>6350</xdr:rowOff>
    </xdr:from>
    <xdr:to>
      <xdr:col>13</xdr:col>
      <xdr:colOff>9525</xdr:colOff>
      <xdr:row>75</xdr:row>
      <xdr:rowOff>0</xdr:rowOff>
    </xdr:to>
    <xdr:graphicFrame macro="">
      <xdr:nvGraphicFramePr>
        <xdr:cNvPr id="9" name="Chart 8">
          <a:extLst>
            <a:ext uri="{FF2B5EF4-FFF2-40B4-BE49-F238E27FC236}">
              <a16:creationId xmlns:a16="http://schemas.microsoft.com/office/drawing/2014/main" id="{DF168929-6D36-B298-7C80-A441B2B32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xdr:colOff>
      <xdr:row>6</xdr:row>
      <xdr:rowOff>165142</xdr:rowOff>
    </xdr:from>
    <xdr:to>
      <xdr:col>9</xdr:col>
      <xdr:colOff>28078</xdr:colOff>
      <xdr:row>19</xdr:row>
      <xdr:rowOff>24383</xdr:rowOff>
    </xdr:to>
    <xdr:graphicFrame macro="">
      <xdr:nvGraphicFramePr>
        <xdr:cNvPr id="3" name="Chart 2">
          <a:extLst>
            <a:ext uri="{FF2B5EF4-FFF2-40B4-BE49-F238E27FC236}">
              <a16:creationId xmlns:a16="http://schemas.microsoft.com/office/drawing/2014/main" id="{0216B9F1-121B-402E-960D-9E699AE72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xdr:colOff>
      <xdr:row>19</xdr:row>
      <xdr:rowOff>24383</xdr:rowOff>
    </xdr:from>
    <xdr:to>
      <xdr:col>15</xdr:col>
      <xdr:colOff>3175</xdr:colOff>
      <xdr:row>31</xdr:row>
      <xdr:rowOff>68833</xdr:rowOff>
    </xdr:to>
    <xdr:graphicFrame macro="">
      <xdr:nvGraphicFramePr>
        <xdr:cNvPr id="4" name="Chart 3">
          <a:extLst>
            <a:ext uri="{FF2B5EF4-FFF2-40B4-BE49-F238E27FC236}">
              <a16:creationId xmlns:a16="http://schemas.microsoft.com/office/drawing/2014/main" id="{A308C9D1-7219-466F-8A61-B5031DB17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28078</xdr:colOff>
      <xdr:row>6</xdr:row>
      <xdr:rowOff>166698</xdr:rowOff>
    </xdr:from>
    <xdr:to>
      <xdr:col>15</xdr:col>
      <xdr:colOff>3175</xdr:colOff>
      <xdr:row>19</xdr:row>
      <xdr:rowOff>24383</xdr:rowOff>
    </xdr:to>
    <xdr:graphicFrame macro="">
      <xdr:nvGraphicFramePr>
        <xdr:cNvPr id="5" name="Chart 4">
          <a:extLst>
            <a:ext uri="{FF2B5EF4-FFF2-40B4-BE49-F238E27FC236}">
              <a16:creationId xmlns:a16="http://schemas.microsoft.com/office/drawing/2014/main" id="{AF8A2F0B-5C83-4F91-A376-82D3FCB68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165142</xdr:rowOff>
    </xdr:from>
    <xdr:to>
      <xdr:col>2</xdr:col>
      <xdr:colOff>608604</xdr:colOff>
      <xdr:row>12</xdr:row>
      <xdr:rowOff>174382</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6053CB52-BDBF-250B-059B-F89AEC7FC9F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849272"/>
              <a:ext cx="1823387" cy="108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154558</xdr:rowOff>
    </xdr:from>
    <xdr:to>
      <xdr:col>3</xdr:col>
      <xdr:colOff>3175</xdr:colOff>
      <xdr:row>31</xdr:row>
      <xdr:rowOff>68833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15A126-2848-0188-BA31-6F4D3FA7AB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71623"/>
              <a:ext cx="1825349" cy="2067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174382</xdr:rowOff>
    </xdr:from>
    <xdr:to>
      <xdr:col>3</xdr:col>
      <xdr:colOff>3175</xdr:colOff>
      <xdr:row>19</xdr:row>
      <xdr:rowOff>174382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F8F72C5-D16E-A473-9326-1FEB2DCB5A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35252"/>
              <a:ext cx="1825349" cy="1256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Mandal" refreshedDate="44788.967546412037" createdVersion="8" refreshedVersion="8" minRefreshableVersion="3" recordCount="1000" xr:uid="{D7E5573E-EF9E-4A57-96EA-D34B5E7FE9A7}">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23676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ta Mandal" refreshedDate="44788.967546990738" createdVersion="8" refreshedVersion="8" minRefreshableVersion="3" recordCount="1000" xr:uid="{F6DBF0A7-B84B-4AE7-AF40-8152ABF0FCC2}">
  <cacheSource type="worksheet">
    <worksheetSource name="'Working Sheet'!$A$1:$N$1001"/>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0"/>
    <x v="0"/>
  </r>
  <r>
    <n v="24381"/>
    <x v="1"/>
    <x v="1"/>
    <n v="70000"/>
    <n v="0"/>
    <x v="0"/>
    <s v="Professional"/>
    <s v="Yes"/>
    <n v="1"/>
    <s v="5-10 Miles"/>
    <x v="1"/>
    <x v="3"/>
    <x v="1"/>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1"/>
    <x v="1"/>
  </r>
  <r>
    <n v="19364"/>
    <x v="0"/>
    <x v="1"/>
    <n v="40000"/>
    <n v="1"/>
    <x v="0"/>
    <s v="Skilled Manual"/>
    <s v="Yes"/>
    <n v="0"/>
    <s v="0-1 Miles"/>
    <x v="0"/>
    <x v="1"/>
    <x v="0"/>
    <x v="1"/>
  </r>
  <r>
    <n v="22155"/>
    <x v="0"/>
    <x v="1"/>
    <n v="20000"/>
    <n v="2"/>
    <x v="3"/>
    <s v="Clerical"/>
    <s v="Yes"/>
    <n v="2"/>
    <s v="5-10 Miles"/>
    <x v="1"/>
    <x v="7"/>
    <x v="0"/>
    <x v="0"/>
  </r>
  <r>
    <n v="19280"/>
    <x v="0"/>
    <x v="1"/>
    <n v="120000"/>
    <n v="2"/>
    <x v="1"/>
    <s v="Manual"/>
    <s v="Yes"/>
    <n v="1"/>
    <s v="0-1 Miles"/>
    <x v="0"/>
    <x v="8"/>
    <x v="0"/>
    <x v="1"/>
  </r>
  <r>
    <n v="22173"/>
    <x v="0"/>
    <x v="0"/>
    <n v="30000"/>
    <n v="3"/>
    <x v="2"/>
    <s v="Skilled Manual"/>
    <s v="No"/>
    <n v="2"/>
    <s v="1-2 Miles"/>
    <x v="1"/>
    <x v="9"/>
    <x v="1"/>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2"/>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0"/>
    <x v="1"/>
  </r>
  <r>
    <n v="12610"/>
    <x v="0"/>
    <x v="0"/>
    <n v="30000"/>
    <n v="1"/>
    <x v="0"/>
    <s v="Clerical"/>
    <s v="Yes"/>
    <n v="0"/>
    <s v="0-1 Miles"/>
    <x v="0"/>
    <x v="15"/>
    <x v="1"/>
    <x v="0"/>
  </r>
  <r>
    <n v="27183"/>
    <x v="1"/>
    <x v="1"/>
    <n v="40000"/>
    <n v="2"/>
    <x v="1"/>
    <s v="Clerical"/>
    <s v="Yes"/>
    <n v="1"/>
    <s v="1-2 Miles"/>
    <x v="0"/>
    <x v="11"/>
    <x v="2"/>
    <x v="1"/>
  </r>
  <r>
    <n v="25940"/>
    <x v="1"/>
    <x v="1"/>
    <n v="20000"/>
    <n v="2"/>
    <x v="3"/>
    <s v="Clerical"/>
    <s v="Yes"/>
    <n v="2"/>
    <s v="5-10 Miles"/>
    <x v="1"/>
    <x v="10"/>
    <x v="0"/>
    <x v="1"/>
  </r>
  <r>
    <n v="25598"/>
    <x v="0"/>
    <x v="0"/>
    <n v="40000"/>
    <n v="0"/>
    <x v="4"/>
    <s v="Clerical"/>
    <s v="Yes"/>
    <n v="0"/>
    <s v="0-1 Miles"/>
    <x v="0"/>
    <x v="4"/>
    <x v="0"/>
    <x v="1"/>
  </r>
  <r>
    <n v="21564"/>
    <x v="1"/>
    <x v="0"/>
    <n v="80000"/>
    <n v="0"/>
    <x v="0"/>
    <s v="Professional"/>
    <s v="Yes"/>
    <n v="4"/>
    <s v="More than 10 Miles"/>
    <x v="1"/>
    <x v="11"/>
    <x v="1"/>
    <x v="0"/>
  </r>
  <r>
    <n v="19193"/>
    <x v="1"/>
    <x v="1"/>
    <n v="40000"/>
    <n v="2"/>
    <x v="1"/>
    <s v="Clerical"/>
    <s v="Yes"/>
    <n v="0"/>
    <s v="1-2 Miles"/>
    <x v="0"/>
    <x v="11"/>
    <x v="0"/>
    <x v="1"/>
  </r>
  <r>
    <n v="26412"/>
    <x v="0"/>
    <x v="0"/>
    <n v="80000"/>
    <n v="5"/>
    <x v="2"/>
    <s v="Management"/>
    <s v="No"/>
    <n v="3"/>
    <s v="5-10 Miles"/>
    <x v="0"/>
    <x v="16"/>
    <x v="0"/>
    <x v="0"/>
  </r>
  <r>
    <n v="27184"/>
    <x v="1"/>
    <x v="1"/>
    <n v="40000"/>
    <n v="2"/>
    <x v="1"/>
    <s v="Clerical"/>
    <s v="No"/>
    <n v="1"/>
    <s v="0-1 Miles"/>
    <x v="0"/>
    <x v="17"/>
    <x v="2"/>
    <x v="0"/>
  </r>
  <r>
    <n v="12590"/>
    <x v="1"/>
    <x v="1"/>
    <n v="30000"/>
    <n v="1"/>
    <x v="0"/>
    <s v="Clerical"/>
    <s v="Yes"/>
    <n v="0"/>
    <s v="0-1 Miles"/>
    <x v="0"/>
    <x v="18"/>
    <x v="2"/>
    <x v="0"/>
  </r>
  <r>
    <n v="17841"/>
    <x v="1"/>
    <x v="1"/>
    <n v="30000"/>
    <n v="0"/>
    <x v="1"/>
    <s v="Clerical"/>
    <s v="No"/>
    <n v="1"/>
    <s v="0-1 Miles"/>
    <x v="0"/>
    <x v="19"/>
    <x v="0"/>
    <x v="1"/>
  </r>
  <r>
    <n v="18283"/>
    <x v="1"/>
    <x v="0"/>
    <n v="100000"/>
    <n v="0"/>
    <x v="0"/>
    <s v="Professional"/>
    <s v="No"/>
    <n v="1"/>
    <s v="5-10 Miles"/>
    <x v="1"/>
    <x v="8"/>
    <x v="0"/>
    <x v="0"/>
  </r>
  <r>
    <n v="18299"/>
    <x v="0"/>
    <x v="1"/>
    <n v="70000"/>
    <n v="5"/>
    <x v="1"/>
    <s v="Skilled Manual"/>
    <s v="Yes"/>
    <n v="2"/>
    <s v="5-10 Miles"/>
    <x v="1"/>
    <x v="20"/>
    <x v="1"/>
    <x v="0"/>
  </r>
  <r>
    <n v="16466"/>
    <x v="1"/>
    <x v="0"/>
    <n v="20000"/>
    <n v="0"/>
    <x v="3"/>
    <s v="Manual"/>
    <s v="No"/>
    <n v="2"/>
    <s v="0-1 Miles"/>
    <x v="0"/>
    <x v="21"/>
    <x v="0"/>
    <x v="1"/>
  </r>
  <r>
    <n v="19273"/>
    <x v="0"/>
    <x v="0"/>
    <n v="20000"/>
    <n v="2"/>
    <x v="1"/>
    <s v="Manual"/>
    <s v="Yes"/>
    <n v="0"/>
    <s v="0-1 Miles"/>
    <x v="0"/>
    <x v="18"/>
    <x v="0"/>
    <x v="0"/>
  </r>
  <r>
    <n v="22400"/>
    <x v="0"/>
    <x v="1"/>
    <n v="10000"/>
    <n v="0"/>
    <x v="1"/>
    <s v="Manual"/>
    <s v="No"/>
    <n v="1"/>
    <s v="0-1 Miles"/>
    <x v="1"/>
    <x v="22"/>
    <x v="0"/>
    <x v="1"/>
  </r>
  <r>
    <n v="20942"/>
    <x v="1"/>
    <x v="0"/>
    <n v="20000"/>
    <n v="0"/>
    <x v="2"/>
    <s v="Manual"/>
    <s v="No"/>
    <n v="1"/>
    <s v="5-10 Miles"/>
    <x v="0"/>
    <x v="23"/>
    <x v="1"/>
    <x v="0"/>
  </r>
  <r>
    <n v="18484"/>
    <x v="1"/>
    <x v="1"/>
    <n v="80000"/>
    <n v="2"/>
    <x v="2"/>
    <s v="Skilled Manual"/>
    <s v="No"/>
    <n v="2"/>
    <s v="1-2 Miles"/>
    <x v="1"/>
    <x v="5"/>
    <x v="0"/>
    <x v="1"/>
  </r>
  <r>
    <n v="12291"/>
    <x v="1"/>
    <x v="1"/>
    <n v="90000"/>
    <n v="5"/>
    <x v="1"/>
    <s v="Professional"/>
    <s v="No"/>
    <n v="2"/>
    <s v="2-5 Miles"/>
    <x v="0"/>
    <x v="24"/>
    <x v="0"/>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0"/>
    <x v="0"/>
  </r>
  <r>
    <n v="16259"/>
    <x v="1"/>
    <x v="0"/>
    <n v="10000"/>
    <n v="4"/>
    <x v="3"/>
    <s v="Manual"/>
    <s v="Yes"/>
    <n v="2"/>
    <s v="0-1 Miles"/>
    <x v="0"/>
    <x v="8"/>
    <x v="1"/>
    <x v="1"/>
  </r>
  <r>
    <n v="27803"/>
    <x v="1"/>
    <x v="0"/>
    <n v="30000"/>
    <n v="2"/>
    <x v="1"/>
    <s v="Clerical"/>
    <s v="No"/>
    <n v="0"/>
    <s v="0-1 Miles"/>
    <x v="0"/>
    <x v="1"/>
    <x v="1"/>
    <x v="0"/>
  </r>
  <r>
    <n v="14347"/>
    <x v="1"/>
    <x v="0"/>
    <n v="40000"/>
    <n v="2"/>
    <x v="0"/>
    <s v="Management"/>
    <s v="Yes"/>
    <n v="2"/>
    <s v="5-10 Miles"/>
    <x v="1"/>
    <x v="27"/>
    <x v="0"/>
    <x v="1"/>
  </r>
  <r>
    <n v="17703"/>
    <x v="0"/>
    <x v="0"/>
    <n v="10000"/>
    <n v="1"/>
    <x v="4"/>
    <s v="Manual"/>
    <s v="Yes"/>
    <n v="0"/>
    <s v="0-1 Miles"/>
    <x v="0"/>
    <x v="8"/>
    <x v="1"/>
    <x v="0"/>
  </r>
  <r>
    <n v="17185"/>
    <x v="0"/>
    <x v="0"/>
    <n v="170000"/>
    <n v="4"/>
    <x v="1"/>
    <s v="Professional"/>
    <s v="No"/>
    <n v="3"/>
    <s v="5-10 Miles"/>
    <x v="0"/>
    <x v="28"/>
    <x v="0"/>
    <x v="1"/>
  </r>
  <r>
    <n v="29380"/>
    <x v="0"/>
    <x v="0"/>
    <n v="20000"/>
    <n v="3"/>
    <x v="2"/>
    <s v="Manual"/>
    <s v="Yes"/>
    <n v="0"/>
    <s v="0-1 Miles"/>
    <x v="0"/>
    <x v="3"/>
    <x v="1"/>
    <x v="1"/>
  </r>
  <r>
    <n v="23986"/>
    <x v="0"/>
    <x v="0"/>
    <n v="20000"/>
    <n v="1"/>
    <x v="0"/>
    <s v="Clerical"/>
    <s v="Yes"/>
    <n v="0"/>
    <s v="0-1 Miles"/>
    <x v="0"/>
    <x v="29"/>
    <x v="0"/>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0"/>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0"/>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2"/>
    <x v="1"/>
  </r>
  <r>
    <n v="20567"/>
    <x v="0"/>
    <x v="1"/>
    <n v="130000"/>
    <n v="4"/>
    <x v="1"/>
    <s v="Professional"/>
    <s v="No"/>
    <n v="4"/>
    <s v="5-10 Miles"/>
    <x v="0"/>
    <x v="33"/>
    <x v="0"/>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1"/>
    <x v="0"/>
  </r>
  <r>
    <n v="16713"/>
    <x v="0"/>
    <x v="1"/>
    <n v="40000"/>
    <n v="2"/>
    <x v="0"/>
    <s v="Management"/>
    <s v="Yes"/>
    <n v="1"/>
    <s v="0-1 Miles"/>
    <x v="1"/>
    <x v="31"/>
    <x v="0"/>
    <x v="1"/>
  </r>
  <r>
    <n v="16185"/>
    <x v="1"/>
    <x v="1"/>
    <n v="60000"/>
    <n v="4"/>
    <x v="0"/>
    <s v="Professional"/>
    <s v="Yes"/>
    <n v="3"/>
    <s v="More than 10 Miles"/>
    <x v="1"/>
    <x v="3"/>
    <x v="2"/>
    <x v="0"/>
  </r>
  <r>
    <n v="14927"/>
    <x v="0"/>
    <x v="0"/>
    <n v="30000"/>
    <n v="1"/>
    <x v="0"/>
    <s v="Clerical"/>
    <s v="Yes"/>
    <n v="0"/>
    <s v="0-1 Miles"/>
    <x v="0"/>
    <x v="34"/>
    <x v="2"/>
    <x v="1"/>
  </r>
  <r>
    <n v="29337"/>
    <x v="1"/>
    <x v="1"/>
    <n v="30000"/>
    <n v="2"/>
    <x v="1"/>
    <s v="Clerical"/>
    <s v="Yes"/>
    <n v="2"/>
    <s v="5-10 Miles"/>
    <x v="1"/>
    <x v="35"/>
    <x v="0"/>
    <x v="0"/>
  </r>
  <r>
    <n v="29355"/>
    <x v="0"/>
    <x v="0"/>
    <n v="40000"/>
    <n v="0"/>
    <x v="4"/>
    <s v="Clerical"/>
    <s v="Yes"/>
    <n v="0"/>
    <s v="0-1 Miles"/>
    <x v="0"/>
    <x v="34"/>
    <x v="1"/>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0"/>
    <x v="0"/>
  </r>
  <r>
    <n v="14238"/>
    <x v="0"/>
    <x v="1"/>
    <n v="120000"/>
    <n v="0"/>
    <x v="3"/>
    <s v="Professional"/>
    <s v="Yes"/>
    <n v="4"/>
    <s v="More than 10 Miles"/>
    <x v="1"/>
    <x v="4"/>
    <x v="2"/>
    <x v="1"/>
  </r>
  <r>
    <n v="16200"/>
    <x v="1"/>
    <x v="0"/>
    <n v="10000"/>
    <n v="0"/>
    <x v="3"/>
    <s v="Manual"/>
    <s v="No"/>
    <n v="2"/>
    <s v="0-1 Miles"/>
    <x v="0"/>
    <x v="11"/>
    <x v="0"/>
    <x v="0"/>
  </r>
  <r>
    <n v="24857"/>
    <x v="0"/>
    <x v="0"/>
    <n v="130000"/>
    <n v="3"/>
    <x v="2"/>
    <s v="Professional"/>
    <s v="Yes"/>
    <n v="4"/>
    <s v="0-1 Miles"/>
    <x v="0"/>
    <x v="31"/>
    <x v="2"/>
    <x v="0"/>
  </r>
  <r>
    <n v="26956"/>
    <x v="1"/>
    <x v="0"/>
    <n v="20000"/>
    <n v="0"/>
    <x v="1"/>
    <s v="Manual"/>
    <s v="No"/>
    <n v="1"/>
    <s v="2-5 Miles"/>
    <x v="0"/>
    <x v="4"/>
    <x v="0"/>
    <x v="1"/>
  </r>
  <r>
    <n v="14517"/>
    <x v="0"/>
    <x v="0"/>
    <n v="20000"/>
    <n v="3"/>
    <x v="2"/>
    <s v="Skilled Manual"/>
    <s v="No"/>
    <n v="2"/>
    <s v="1-2 Miles"/>
    <x v="1"/>
    <x v="24"/>
    <x v="0"/>
    <x v="0"/>
  </r>
  <r>
    <n v="12678"/>
    <x v="1"/>
    <x v="0"/>
    <n v="130000"/>
    <n v="4"/>
    <x v="2"/>
    <s v="Management"/>
    <s v="Yes"/>
    <n v="4"/>
    <s v="0-1 Miles"/>
    <x v="1"/>
    <x v="23"/>
    <x v="2"/>
    <x v="0"/>
  </r>
  <r>
    <n v="16188"/>
    <x v="1"/>
    <x v="0"/>
    <n v="20000"/>
    <n v="0"/>
    <x v="3"/>
    <s v="Manual"/>
    <s v="No"/>
    <n v="2"/>
    <s v="1-2 Miles"/>
    <x v="0"/>
    <x v="22"/>
    <x v="0"/>
    <x v="0"/>
  </r>
  <r>
    <n v="27969"/>
    <x v="0"/>
    <x v="1"/>
    <n v="80000"/>
    <n v="0"/>
    <x v="0"/>
    <s v="Professional"/>
    <s v="Yes"/>
    <n v="2"/>
    <s v="More than 10 Miles"/>
    <x v="1"/>
    <x v="19"/>
    <x v="2"/>
    <x v="1"/>
  </r>
  <r>
    <n v="15752"/>
    <x v="0"/>
    <x v="1"/>
    <n v="80000"/>
    <n v="2"/>
    <x v="2"/>
    <s v="Skilled Manual"/>
    <s v="No"/>
    <n v="2"/>
    <s v="1-2 Miles"/>
    <x v="1"/>
    <x v="5"/>
    <x v="2"/>
    <x v="1"/>
  </r>
  <r>
    <n v="27745"/>
    <x v="1"/>
    <x v="1"/>
    <n v="40000"/>
    <n v="2"/>
    <x v="0"/>
    <s v="Management"/>
    <s v="Yes"/>
    <n v="2"/>
    <s v="5-10 Miles"/>
    <x v="1"/>
    <x v="18"/>
    <x v="0"/>
    <x v="1"/>
  </r>
  <r>
    <n v="20828"/>
    <x v="0"/>
    <x v="0"/>
    <n v="30000"/>
    <n v="4"/>
    <x v="4"/>
    <s v="Clerical"/>
    <s v="Yes"/>
    <n v="0"/>
    <s v="0-1 Miles"/>
    <x v="0"/>
    <x v="12"/>
    <x v="0"/>
    <x v="1"/>
  </r>
  <r>
    <n v="19461"/>
    <x v="1"/>
    <x v="0"/>
    <n v="10000"/>
    <n v="4"/>
    <x v="3"/>
    <s v="Manual"/>
    <s v="Yes"/>
    <n v="2"/>
    <s v="0-1 Miles"/>
    <x v="0"/>
    <x v="8"/>
    <x v="1"/>
    <x v="0"/>
  </r>
  <r>
    <n v="26941"/>
    <x v="0"/>
    <x v="1"/>
    <n v="30000"/>
    <n v="0"/>
    <x v="0"/>
    <s v="Clerical"/>
    <s v="Yes"/>
    <n v="0"/>
    <s v="0-1 Miles"/>
    <x v="0"/>
    <x v="15"/>
    <x v="1"/>
    <x v="1"/>
  </r>
  <r>
    <n v="28412"/>
    <x v="1"/>
    <x v="1"/>
    <n v="20000"/>
    <n v="0"/>
    <x v="2"/>
    <s v="Manual"/>
    <s v="No"/>
    <n v="1"/>
    <s v="2-5 Miles"/>
    <x v="0"/>
    <x v="19"/>
    <x v="0"/>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0"/>
    <x v="0"/>
  </r>
  <r>
    <n v="25458"/>
    <x v="0"/>
    <x v="1"/>
    <n v="20000"/>
    <n v="1"/>
    <x v="2"/>
    <s v="Manual"/>
    <s v="No"/>
    <n v="1"/>
    <s v="1-2 Miles"/>
    <x v="0"/>
    <x v="8"/>
    <x v="0"/>
    <x v="1"/>
  </r>
  <r>
    <n v="26886"/>
    <x v="1"/>
    <x v="0"/>
    <n v="30000"/>
    <n v="0"/>
    <x v="1"/>
    <s v="Clerical"/>
    <s v="No"/>
    <n v="1"/>
    <s v="0-1 Miles"/>
    <x v="0"/>
    <x v="19"/>
    <x v="0"/>
    <x v="1"/>
  </r>
  <r>
    <n v="28436"/>
    <x v="1"/>
    <x v="1"/>
    <n v="30000"/>
    <n v="0"/>
    <x v="1"/>
    <s v="Clerical"/>
    <s v="No"/>
    <n v="1"/>
    <s v="0-1 Miles"/>
    <x v="0"/>
    <x v="25"/>
    <x v="0"/>
    <x v="1"/>
  </r>
  <r>
    <n v="19562"/>
    <x v="1"/>
    <x v="0"/>
    <n v="60000"/>
    <n v="2"/>
    <x v="0"/>
    <s v="Professional"/>
    <s v="Yes"/>
    <n v="1"/>
    <s v="2-5 Miles"/>
    <x v="1"/>
    <x v="34"/>
    <x v="2"/>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More than 10 Miles"/>
    <x v="0"/>
    <x v="24"/>
    <x v="0"/>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0"/>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2"/>
    <x v="1"/>
  </r>
  <r>
    <n v="24149"/>
    <x v="0"/>
    <x v="1"/>
    <n v="10000"/>
    <n v="2"/>
    <x v="1"/>
    <s v="Manual"/>
    <s v="Yes"/>
    <n v="0"/>
    <s v="1-2 Miles"/>
    <x v="0"/>
    <x v="38"/>
    <x v="2"/>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1"/>
    <x v="0"/>
  </r>
  <r>
    <n v="20430"/>
    <x v="0"/>
    <x v="1"/>
    <n v="70000"/>
    <n v="2"/>
    <x v="1"/>
    <s v="Skilled Manual"/>
    <s v="Yes"/>
    <n v="2"/>
    <s v="5-10 Miles"/>
    <x v="1"/>
    <x v="31"/>
    <x v="2"/>
    <x v="1"/>
  </r>
  <r>
    <n v="27494"/>
    <x v="1"/>
    <x v="0"/>
    <n v="40000"/>
    <n v="2"/>
    <x v="1"/>
    <s v="Skilled Manual"/>
    <s v="No"/>
    <n v="2"/>
    <s v="1-2 Miles"/>
    <x v="1"/>
    <x v="39"/>
    <x v="1"/>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1"/>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0"/>
    <x v="1"/>
  </r>
  <r>
    <n v="24140"/>
    <x v="1"/>
    <x v="1"/>
    <n v="10000"/>
    <n v="0"/>
    <x v="4"/>
    <s v="Manual"/>
    <s v="No"/>
    <n v="0"/>
    <s v="0-1 Miles"/>
    <x v="0"/>
    <x v="25"/>
    <x v="0"/>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0"/>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0"/>
    <x v="0"/>
  </r>
  <r>
    <n v="27775"/>
    <x v="1"/>
    <x v="0"/>
    <n v="40000"/>
    <n v="0"/>
    <x v="0"/>
    <s v="Clerical"/>
    <s v="No"/>
    <n v="0"/>
    <s v="0-1 Miles"/>
    <x v="0"/>
    <x v="13"/>
    <x v="0"/>
    <x v="1"/>
  </r>
  <r>
    <n v="29301"/>
    <x v="0"/>
    <x v="1"/>
    <n v="80000"/>
    <n v="5"/>
    <x v="0"/>
    <s v="Professional"/>
    <s v="Yes"/>
    <n v="4"/>
    <s v="1-2 Miles"/>
    <x v="1"/>
    <x v="8"/>
    <x v="1"/>
    <x v="0"/>
  </r>
  <r>
    <n v="12716"/>
    <x v="1"/>
    <x v="1"/>
    <n v="30000"/>
    <n v="0"/>
    <x v="1"/>
    <s v="Clerical"/>
    <s v="Yes"/>
    <n v="1"/>
    <s v="2-5 Miles"/>
    <x v="0"/>
    <x v="21"/>
    <x v="1"/>
    <x v="0"/>
  </r>
  <r>
    <n v="12472"/>
    <x v="0"/>
    <x v="1"/>
    <n v="30000"/>
    <n v="1"/>
    <x v="0"/>
    <s v="Clerical"/>
    <s v="Yes"/>
    <n v="1"/>
    <s v="2-5 Miles"/>
    <x v="0"/>
    <x v="32"/>
    <x v="0"/>
    <x v="0"/>
  </r>
  <r>
    <n v="20970"/>
    <x v="1"/>
    <x v="1"/>
    <n v="10000"/>
    <n v="2"/>
    <x v="1"/>
    <s v="Manual"/>
    <s v="Yes"/>
    <n v="1"/>
    <s v="0-1 Miles"/>
    <x v="0"/>
    <x v="31"/>
    <x v="2"/>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0"/>
    <x v="1"/>
  </r>
  <r>
    <n v="19477"/>
    <x v="0"/>
    <x v="1"/>
    <n v="40000"/>
    <n v="0"/>
    <x v="0"/>
    <s v="Professional"/>
    <s v="Yes"/>
    <n v="0"/>
    <s v="0-1 Miles"/>
    <x v="0"/>
    <x v="8"/>
    <x v="0"/>
    <x v="1"/>
  </r>
  <r>
    <n v="26796"/>
    <x v="1"/>
    <x v="1"/>
    <n v="40000"/>
    <n v="2"/>
    <x v="0"/>
    <s v="Management"/>
    <s v="Yes"/>
    <n v="2"/>
    <s v="5-10 Miles"/>
    <x v="1"/>
    <x v="27"/>
    <x v="0"/>
    <x v="1"/>
  </r>
  <r>
    <n v="21094"/>
    <x v="1"/>
    <x v="0"/>
    <n v="30000"/>
    <n v="2"/>
    <x v="1"/>
    <s v="Clerical"/>
    <s v="Yes"/>
    <n v="2"/>
    <s v="0-1 Miles"/>
    <x v="0"/>
    <x v="0"/>
    <x v="0"/>
    <x v="0"/>
  </r>
  <r>
    <n v="12234"/>
    <x v="0"/>
    <x v="1"/>
    <n v="10000"/>
    <n v="2"/>
    <x v="1"/>
    <s v="Manual"/>
    <s v="Yes"/>
    <n v="1"/>
    <s v="2-5 Miles"/>
    <x v="0"/>
    <x v="31"/>
    <x v="1"/>
    <x v="0"/>
  </r>
  <r>
    <n v="28683"/>
    <x v="1"/>
    <x v="0"/>
    <n v="10000"/>
    <n v="1"/>
    <x v="2"/>
    <s v="Manual"/>
    <s v="No"/>
    <n v="1"/>
    <s v="5-10 Miles"/>
    <x v="0"/>
    <x v="11"/>
    <x v="2"/>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0"/>
    <x v="1"/>
  </r>
  <r>
    <n v="22500"/>
    <x v="1"/>
    <x v="1"/>
    <n v="40000"/>
    <n v="0"/>
    <x v="0"/>
    <s v="Professional"/>
    <s v="No"/>
    <n v="0"/>
    <s v="0-1 Miles"/>
    <x v="0"/>
    <x v="8"/>
    <x v="0"/>
    <x v="1"/>
  </r>
  <r>
    <n v="23993"/>
    <x v="1"/>
    <x v="0"/>
    <n v="10000"/>
    <n v="0"/>
    <x v="1"/>
    <s v="Manual"/>
    <s v="No"/>
    <n v="1"/>
    <s v="0-1 Miles"/>
    <x v="1"/>
    <x v="22"/>
    <x v="0"/>
    <x v="1"/>
  </r>
  <r>
    <n v="14832"/>
    <x v="0"/>
    <x v="1"/>
    <n v="40000"/>
    <n v="1"/>
    <x v="0"/>
    <s v="Skilled Manual"/>
    <s v="Yes"/>
    <n v="0"/>
    <s v="0-1 Miles"/>
    <x v="0"/>
    <x v="0"/>
    <x v="0"/>
    <x v="1"/>
  </r>
  <r>
    <n v="16614"/>
    <x v="0"/>
    <x v="0"/>
    <n v="80000"/>
    <n v="0"/>
    <x v="0"/>
    <s v="Professional"/>
    <s v="Yes"/>
    <n v="3"/>
    <s v="More than 10 Miles"/>
    <x v="1"/>
    <x v="21"/>
    <x v="1"/>
    <x v="0"/>
  </r>
  <r>
    <n v="20877"/>
    <x v="1"/>
    <x v="1"/>
    <n v="30000"/>
    <n v="1"/>
    <x v="0"/>
    <s v="Clerical"/>
    <s v="Yes"/>
    <n v="0"/>
    <s v="1-2 Miles"/>
    <x v="0"/>
    <x v="34"/>
    <x v="0"/>
    <x v="1"/>
  </r>
  <r>
    <n v="20729"/>
    <x v="0"/>
    <x v="0"/>
    <n v="40000"/>
    <n v="2"/>
    <x v="1"/>
    <s v="Clerical"/>
    <s v="No"/>
    <n v="1"/>
    <s v="0-1 Miles"/>
    <x v="0"/>
    <x v="17"/>
    <x v="1"/>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0"/>
    <x v="0"/>
  </r>
  <r>
    <n v="12728"/>
    <x v="1"/>
    <x v="1"/>
    <n v="30000"/>
    <n v="0"/>
    <x v="1"/>
    <s v="Clerical"/>
    <s v="No"/>
    <n v="1"/>
    <s v="1-2 Miles"/>
    <x v="0"/>
    <x v="40"/>
    <x v="0"/>
    <x v="0"/>
  </r>
  <r>
    <n v="26154"/>
    <x v="0"/>
    <x v="1"/>
    <n v="60000"/>
    <n v="1"/>
    <x v="1"/>
    <s v="Skilled Manual"/>
    <s v="Yes"/>
    <n v="1"/>
    <s v="5-10 Miles"/>
    <x v="1"/>
    <x v="1"/>
    <x v="0"/>
    <x v="1"/>
  </r>
  <r>
    <n v="29117"/>
    <x v="1"/>
    <x v="1"/>
    <n v="100000"/>
    <n v="1"/>
    <x v="0"/>
    <s v="Management"/>
    <s v="No"/>
    <n v="3"/>
    <s v="0-1 Miles"/>
    <x v="1"/>
    <x v="28"/>
    <x v="2"/>
    <x v="0"/>
  </r>
  <r>
    <n v="17845"/>
    <x v="1"/>
    <x v="0"/>
    <n v="20000"/>
    <n v="0"/>
    <x v="3"/>
    <s v="Manual"/>
    <s v="No"/>
    <n v="2"/>
    <s v="1-2 Miles"/>
    <x v="0"/>
    <x v="21"/>
    <x v="2"/>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0"/>
    <x v="0"/>
  </r>
  <r>
    <n v="23979"/>
    <x v="1"/>
    <x v="1"/>
    <n v="10000"/>
    <n v="2"/>
    <x v="1"/>
    <s v="Manual"/>
    <s v="No"/>
    <n v="0"/>
    <s v="0-1 Miles"/>
    <x v="0"/>
    <x v="5"/>
    <x v="1"/>
    <x v="0"/>
  </r>
  <r>
    <n v="25605"/>
    <x v="1"/>
    <x v="0"/>
    <n v="20000"/>
    <n v="2"/>
    <x v="1"/>
    <s v="Manual"/>
    <s v="No"/>
    <n v="1"/>
    <s v="0-1 Miles"/>
    <x v="0"/>
    <x v="9"/>
    <x v="1"/>
    <x v="1"/>
  </r>
  <r>
    <n v="20797"/>
    <x v="0"/>
    <x v="0"/>
    <n v="10000"/>
    <n v="1"/>
    <x v="0"/>
    <s v="Manual"/>
    <s v="Yes"/>
    <n v="0"/>
    <s v="0-1 Miles"/>
    <x v="0"/>
    <x v="28"/>
    <x v="0"/>
    <x v="0"/>
  </r>
  <r>
    <n v="21980"/>
    <x v="1"/>
    <x v="0"/>
    <n v="60000"/>
    <n v="1"/>
    <x v="0"/>
    <s v="Professional"/>
    <s v="Yes"/>
    <n v="1"/>
    <s v="5-10 Miles"/>
    <x v="1"/>
    <x v="20"/>
    <x v="2"/>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2"/>
    <x v="0"/>
  </r>
  <r>
    <n v="22402"/>
    <x v="0"/>
    <x v="1"/>
    <n v="10000"/>
    <n v="0"/>
    <x v="1"/>
    <s v="Manual"/>
    <s v="Yes"/>
    <n v="1"/>
    <s v="2-5 Miles"/>
    <x v="1"/>
    <x v="37"/>
    <x v="0"/>
    <x v="1"/>
  </r>
  <r>
    <n v="15465"/>
    <x v="0"/>
    <x v="0"/>
    <n v="10000"/>
    <n v="0"/>
    <x v="1"/>
    <s v="Manual"/>
    <s v="No"/>
    <n v="1"/>
    <s v="0-1 Miles"/>
    <x v="1"/>
    <x v="37"/>
    <x v="1"/>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1"/>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1"/>
    <x v="0"/>
  </r>
  <r>
    <n v="19442"/>
    <x v="1"/>
    <x v="1"/>
    <n v="50000"/>
    <n v="0"/>
    <x v="4"/>
    <s v="Skilled Manual"/>
    <s v="Yes"/>
    <n v="0"/>
    <s v="0-1 Miles"/>
    <x v="0"/>
    <x v="34"/>
    <x v="1"/>
    <x v="1"/>
  </r>
  <r>
    <n v="17504"/>
    <x v="1"/>
    <x v="0"/>
    <n v="80000"/>
    <n v="2"/>
    <x v="1"/>
    <s v="Skilled Manual"/>
    <s v="Yes"/>
    <n v="2"/>
    <s v="5-10 Miles"/>
    <x v="1"/>
    <x v="31"/>
    <x v="0"/>
    <x v="1"/>
  </r>
  <r>
    <n v="12253"/>
    <x v="1"/>
    <x v="0"/>
    <n v="20000"/>
    <n v="0"/>
    <x v="1"/>
    <s v="Manual"/>
    <s v="Yes"/>
    <n v="0"/>
    <s v="0-1 Miles"/>
    <x v="1"/>
    <x v="19"/>
    <x v="0"/>
    <x v="1"/>
  </r>
  <r>
    <n v="27304"/>
    <x v="1"/>
    <x v="0"/>
    <n v="110000"/>
    <n v="2"/>
    <x v="1"/>
    <s v="Professional"/>
    <s v="No"/>
    <n v="3"/>
    <s v="5-10 Miles"/>
    <x v="0"/>
    <x v="28"/>
    <x v="1"/>
    <x v="0"/>
  </r>
  <r>
    <n v="14191"/>
    <x v="0"/>
    <x v="1"/>
    <n v="160000"/>
    <n v="4"/>
    <x v="1"/>
    <s v="Professional"/>
    <s v="No"/>
    <n v="2"/>
    <s v="More than 10 Miles"/>
    <x v="0"/>
    <x v="10"/>
    <x v="0"/>
    <x v="1"/>
  </r>
  <r>
    <n v="12212"/>
    <x v="0"/>
    <x v="0"/>
    <n v="10000"/>
    <n v="0"/>
    <x v="4"/>
    <s v="Manual"/>
    <s v="Yes"/>
    <n v="0"/>
    <s v="0-1 Miles"/>
    <x v="0"/>
    <x v="34"/>
    <x v="1"/>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2"/>
    <x v="0"/>
  </r>
  <r>
    <n v="15265"/>
    <x v="1"/>
    <x v="1"/>
    <n v="40000"/>
    <n v="2"/>
    <x v="0"/>
    <s v="Management"/>
    <s v="Yes"/>
    <n v="2"/>
    <s v="5-10 Miles"/>
    <x v="1"/>
    <x v="29"/>
    <x v="0"/>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0"/>
    <x v="1"/>
  </r>
  <r>
    <n v="18151"/>
    <x v="1"/>
    <x v="1"/>
    <n v="80000"/>
    <n v="5"/>
    <x v="1"/>
    <s v="Professional"/>
    <s v="No"/>
    <n v="2"/>
    <s v="More than 10 Miles"/>
    <x v="0"/>
    <x v="14"/>
    <x v="0"/>
    <x v="0"/>
  </r>
  <r>
    <n v="20606"/>
    <x v="0"/>
    <x v="0"/>
    <n v="70000"/>
    <n v="0"/>
    <x v="0"/>
    <s v="Professional"/>
    <s v="Yes"/>
    <n v="4"/>
    <s v="More than 10 Miles"/>
    <x v="1"/>
    <x v="21"/>
    <x v="2"/>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More than 10 Miles"/>
    <x v="0"/>
    <x v="24"/>
    <x v="0"/>
    <x v="0"/>
  </r>
  <r>
    <n v="26032"/>
    <x v="0"/>
    <x v="0"/>
    <n v="70000"/>
    <n v="5"/>
    <x v="0"/>
    <s v="Professional"/>
    <s v="Yes"/>
    <n v="4"/>
    <s v="More than 10 Miles"/>
    <x v="1"/>
    <x v="3"/>
    <x v="1"/>
    <x v="0"/>
  </r>
  <r>
    <n v="17843"/>
    <x v="1"/>
    <x v="0"/>
    <n v="10000"/>
    <n v="0"/>
    <x v="3"/>
    <s v="Manual"/>
    <s v="No"/>
    <n v="2"/>
    <s v="0-1 Miles"/>
    <x v="0"/>
    <x v="21"/>
    <x v="2"/>
    <x v="0"/>
  </r>
  <r>
    <n v="25559"/>
    <x v="1"/>
    <x v="1"/>
    <n v="20000"/>
    <n v="0"/>
    <x v="0"/>
    <s v="Clerical"/>
    <s v="Yes"/>
    <n v="0"/>
    <s v="0-1 Miles"/>
    <x v="1"/>
    <x v="37"/>
    <x v="0"/>
    <x v="1"/>
  </r>
  <r>
    <n v="16209"/>
    <x v="1"/>
    <x v="0"/>
    <n v="50000"/>
    <n v="0"/>
    <x v="4"/>
    <s v="Skilled Manual"/>
    <s v="Yes"/>
    <n v="0"/>
    <s v="1-2 Miles"/>
    <x v="0"/>
    <x v="4"/>
    <x v="0"/>
    <x v="0"/>
  </r>
  <r>
    <n v="11147"/>
    <x v="0"/>
    <x v="1"/>
    <n v="60000"/>
    <n v="2"/>
    <x v="4"/>
    <s v="Management"/>
    <s v="Yes"/>
    <n v="1"/>
    <s v="0-1 Miles"/>
    <x v="1"/>
    <x v="41"/>
    <x v="0"/>
    <x v="1"/>
  </r>
  <r>
    <n v="15214"/>
    <x v="1"/>
    <x v="0"/>
    <n v="100000"/>
    <n v="0"/>
    <x v="4"/>
    <s v="Management"/>
    <s v="No"/>
    <n v="1"/>
    <s v="1-2 Miles"/>
    <x v="1"/>
    <x v="32"/>
    <x v="0"/>
    <x v="1"/>
  </r>
  <r>
    <n v="11453"/>
    <x v="1"/>
    <x v="1"/>
    <n v="80000"/>
    <n v="0"/>
    <x v="0"/>
    <s v="Professional"/>
    <s v="No"/>
    <n v="3"/>
    <s v="More than 10 Miles"/>
    <x v="1"/>
    <x v="6"/>
    <x v="2"/>
    <x v="1"/>
  </r>
  <r>
    <n v="24584"/>
    <x v="1"/>
    <x v="1"/>
    <n v="60000"/>
    <n v="0"/>
    <x v="0"/>
    <s v="Professional"/>
    <s v="No"/>
    <n v="3"/>
    <s v="2-5 Miles"/>
    <x v="1"/>
    <x v="23"/>
    <x v="0"/>
    <x v="0"/>
  </r>
  <r>
    <n v="12585"/>
    <x v="0"/>
    <x v="1"/>
    <n v="10000"/>
    <n v="1"/>
    <x v="2"/>
    <s v="Manual"/>
    <s v="Yes"/>
    <n v="0"/>
    <s v="2-5 Miles"/>
    <x v="1"/>
    <x v="40"/>
    <x v="1"/>
    <x v="1"/>
  </r>
  <r>
    <n v="18626"/>
    <x v="1"/>
    <x v="1"/>
    <n v="40000"/>
    <n v="2"/>
    <x v="1"/>
    <s v="Clerical"/>
    <s v="Yes"/>
    <n v="0"/>
    <s v="1-2 Miles"/>
    <x v="0"/>
    <x v="6"/>
    <x v="1"/>
    <x v="1"/>
  </r>
  <r>
    <n v="29298"/>
    <x v="1"/>
    <x v="0"/>
    <n v="60000"/>
    <n v="1"/>
    <x v="1"/>
    <s v="Skilled Manual"/>
    <s v="Yes"/>
    <n v="1"/>
    <s v="5-10 Miles"/>
    <x v="1"/>
    <x v="30"/>
    <x v="1"/>
    <x v="1"/>
  </r>
  <r>
    <n v="24842"/>
    <x v="1"/>
    <x v="0"/>
    <n v="90000"/>
    <n v="3"/>
    <x v="2"/>
    <s v="Professional"/>
    <s v="No"/>
    <n v="1"/>
    <s v="2-5 Miles"/>
    <x v="0"/>
    <x v="36"/>
    <x v="2"/>
    <x v="0"/>
  </r>
  <r>
    <n v="15657"/>
    <x v="0"/>
    <x v="1"/>
    <n v="30000"/>
    <n v="3"/>
    <x v="4"/>
    <s v="Clerical"/>
    <s v="Yes"/>
    <n v="0"/>
    <s v="0-1 Miles"/>
    <x v="0"/>
    <x v="30"/>
    <x v="0"/>
    <x v="1"/>
  </r>
  <r>
    <n v="11415"/>
    <x v="1"/>
    <x v="1"/>
    <n v="90000"/>
    <n v="5"/>
    <x v="1"/>
    <s v="Professional"/>
    <s v="No"/>
    <n v="2"/>
    <s v="More than 10 Miles"/>
    <x v="0"/>
    <x v="24"/>
    <x v="2"/>
    <x v="0"/>
  </r>
  <r>
    <n v="28729"/>
    <x v="1"/>
    <x v="0"/>
    <n v="20000"/>
    <n v="0"/>
    <x v="3"/>
    <s v="Manual"/>
    <s v="Yes"/>
    <n v="2"/>
    <s v="1-2 Miles"/>
    <x v="0"/>
    <x v="22"/>
    <x v="0"/>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1"/>
    <x v="1"/>
  </r>
  <r>
    <n v="20946"/>
    <x v="1"/>
    <x v="0"/>
    <n v="30000"/>
    <n v="0"/>
    <x v="1"/>
    <s v="Clerical"/>
    <s v="No"/>
    <n v="1"/>
    <s v="2-5 Miles"/>
    <x v="0"/>
    <x v="25"/>
    <x v="0"/>
    <x v="0"/>
  </r>
  <r>
    <n v="11451"/>
    <x v="1"/>
    <x v="1"/>
    <n v="70000"/>
    <n v="0"/>
    <x v="0"/>
    <s v="Professional"/>
    <s v="No"/>
    <n v="4"/>
    <s v="More than 10 Miles"/>
    <x v="1"/>
    <x v="23"/>
    <x v="0"/>
    <x v="1"/>
  </r>
  <r>
    <n v="25553"/>
    <x v="0"/>
    <x v="1"/>
    <n v="30000"/>
    <n v="1"/>
    <x v="0"/>
    <s v="Clerical"/>
    <s v="Yes"/>
    <n v="0"/>
    <s v="0-1 Miles"/>
    <x v="0"/>
    <x v="27"/>
    <x v="0"/>
    <x v="1"/>
  </r>
  <r>
    <n v="27951"/>
    <x v="1"/>
    <x v="1"/>
    <n v="80000"/>
    <n v="4"/>
    <x v="1"/>
    <s v="Professional"/>
    <s v="No"/>
    <n v="2"/>
    <s v="2-5 Miles"/>
    <x v="0"/>
    <x v="9"/>
    <x v="0"/>
    <x v="1"/>
  </r>
  <r>
    <n v="25026"/>
    <x v="0"/>
    <x v="1"/>
    <n v="20000"/>
    <n v="2"/>
    <x v="3"/>
    <s v="Clerical"/>
    <s v="Yes"/>
    <n v="3"/>
    <s v="5-10 Miles"/>
    <x v="1"/>
    <x v="9"/>
    <x v="1"/>
    <x v="0"/>
  </r>
  <r>
    <n v="13673"/>
    <x v="1"/>
    <x v="0"/>
    <n v="20000"/>
    <n v="0"/>
    <x v="3"/>
    <s v="Manual"/>
    <s v="No"/>
    <n v="2"/>
    <s v="0-1 Miles"/>
    <x v="0"/>
    <x v="37"/>
    <x v="1"/>
    <x v="0"/>
  </r>
  <r>
    <n v="16043"/>
    <x v="1"/>
    <x v="1"/>
    <n v="10000"/>
    <n v="1"/>
    <x v="0"/>
    <s v="Manual"/>
    <s v="Yes"/>
    <n v="0"/>
    <s v="0-1 Miles"/>
    <x v="0"/>
    <x v="28"/>
    <x v="0"/>
    <x v="0"/>
  </r>
  <r>
    <n v="22399"/>
    <x v="1"/>
    <x v="1"/>
    <n v="10000"/>
    <n v="0"/>
    <x v="1"/>
    <s v="Manual"/>
    <s v="Yes"/>
    <n v="1"/>
    <s v="1-2 Miles"/>
    <x v="1"/>
    <x v="22"/>
    <x v="0"/>
    <x v="1"/>
  </r>
  <r>
    <n v="27696"/>
    <x v="0"/>
    <x v="1"/>
    <n v="60000"/>
    <n v="1"/>
    <x v="0"/>
    <s v="Professional"/>
    <s v="Yes"/>
    <n v="1"/>
    <s v="5-10 Miles"/>
    <x v="1"/>
    <x v="1"/>
    <x v="2"/>
    <x v="1"/>
  </r>
  <r>
    <n v="25313"/>
    <x v="1"/>
    <x v="1"/>
    <n v="10000"/>
    <n v="0"/>
    <x v="3"/>
    <s v="Manual"/>
    <s v="No"/>
    <n v="2"/>
    <s v="1-2 Miles"/>
    <x v="0"/>
    <x v="11"/>
    <x v="0"/>
    <x v="0"/>
  </r>
  <r>
    <n v="13813"/>
    <x v="0"/>
    <x v="0"/>
    <n v="30000"/>
    <n v="3"/>
    <x v="1"/>
    <s v="Clerical"/>
    <s v="No"/>
    <n v="0"/>
    <s v="0-1 Miles"/>
    <x v="0"/>
    <x v="0"/>
    <x v="1"/>
    <x v="0"/>
  </r>
  <r>
    <n v="18711"/>
    <x v="1"/>
    <x v="0"/>
    <n v="70000"/>
    <n v="5"/>
    <x v="0"/>
    <s v="Professional"/>
    <s v="Yes"/>
    <n v="4"/>
    <s v="More than 10 Miles"/>
    <x v="1"/>
    <x v="32"/>
    <x v="0"/>
    <x v="0"/>
  </r>
  <r>
    <n v="19650"/>
    <x v="0"/>
    <x v="0"/>
    <n v="30000"/>
    <n v="2"/>
    <x v="1"/>
    <s v="Clerical"/>
    <s v="No"/>
    <n v="2"/>
    <s v="0-1 Miles"/>
    <x v="1"/>
    <x v="41"/>
    <x v="2"/>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2"/>
    <x v="0"/>
  </r>
  <r>
    <n v="28915"/>
    <x v="1"/>
    <x v="1"/>
    <n v="80000"/>
    <n v="5"/>
    <x v="2"/>
    <s v="Management"/>
    <s v="Yes"/>
    <n v="3"/>
    <s v="More than 10 Miles"/>
    <x v="0"/>
    <x v="42"/>
    <x v="0"/>
    <x v="0"/>
  </r>
  <r>
    <n v="22830"/>
    <x v="0"/>
    <x v="1"/>
    <n v="120000"/>
    <n v="4"/>
    <x v="1"/>
    <s v="Management"/>
    <s v="Yes"/>
    <n v="3"/>
    <s v="More than 10 Miles"/>
    <x v="0"/>
    <x v="16"/>
    <x v="2"/>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0"/>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1"/>
    <x v="1"/>
  </r>
  <r>
    <n v="22006"/>
    <x v="0"/>
    <x v="1"/>
    <n v="70000"/>
    <n v="5"/>
    <x v="1"/>
    <s v="Skilled Manual"/>
    <s v="Yes"/>
    <n v="3"/>
    <s v="5-10 Miles"/>
    <x v="1"/>
    <x v="30"/>
    <x v="1"/>
    <x v="0"/>
  </r>
  <r>
    <n v="20060"/>
    <x v="1"/>
    <x v="0"/>
    <n v="30000"/>
    <n v="0"/>
    <x v="2"/>
    <s v="Manual"/>
    <s v="No"/>
    <n v="1"/>
    <s v="2-5 Miles"/>
    <x v="0"/>
    <x v="17"/>
    <x v="0"/>
    <x v="1"/>
  </r>
  <r>
    <n v="17702"/>
    <x v="0"/>
    <x v="1"/>
    <n v="10000"/>
    <n v="1"/>
    <x v="4"/>
    <s v="Manual"/>
    <s v="Yes"/>
    <n v="0"/>
    <s v="0-1 Miles"/>
    <x v="0"/>
    <x v="34"/>
    <x v="1"/>
    <x v="0"/>
  </r>
  <r>
    <n v="12503"/>
    <x v="1"/>
    <x v="0"/>
    <n v="30000"/>
    <n v="3"/>
    <x v="1"/>
    <s v="Clerical"/>
    <s v="Yes"/>
    <n v="2"/>
    <s v="0-1 Miles"/>
    <x v="0"/>
    <x v="40"/>
    <x v="1"/>
    <x v="0"/>
  </r>
  <r>
    <n v="23908"/>
    <x v="1"/>
    <x v="1"/>
    <n v="30000"/>
    <n v="1"/>
    <x v="0"/>
    <s v="Clerical"/>
    <s v="No"/>
    <n v="1"/>
    <s v="0-1 Miles"/>
    <x v="0"/>
    <x v="32"/>
    <x v="0"/>
    <x v="1"/>
  </r>
  <r>
    <n v="22527"/>
    <x v="1"/>
    <x v="0"/>
    <n v="20000"/>
    <n v="0"/>
    <x v="2"/>
    <s v="Manual"/>
    <s v="No"/>
    <n v="1"/>
    <s v="2-5 Miles"/>
    <x v="0"/>
    <x v="19"/>
    <x v="0"/>
    <x v="0"/>
  </r>
  <r>
    <n v="19057"/>
    <x v="0"/>
    <x v="0"/>
    <n v="120000"/>
    <n v="3"/>
    <x v="0"/>
    <s v="Management"/>
    <s v="No"/>
    <n v="2"/>
    <s v="More than 10 Miles"/>
    <x v="0"/>
    <x v="31"/>
    <x v="0"/>
    <x v="1"/>
  </r>
  <r>
    <n v="18494"/>
    <x v="0"/>
    <x v="1"/>
    <n v="110000"/>
    <n v="5"/>
    <x v="0"/>
    <s v="Management"/>
    <s v="Yes"/>
    <n v="4"/>
    <s v="2-5 Miles"/>
    <x v="1"/>
    <x v="28"/>
    <x v="1"/>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0"/>
    <x v="0"/>
  </r>
  <r>
    <n v="23432"/>
    <x v="1"/>
    <x v="1"/>
    <n v="70000"/>
    <n v="0"/>
    <x v="0"/>
    <s v="Professional"/>
    <s v="Yes"/>
    <n v="1"/>
    <s v="5-10 Miles"/>
    <x v="1"/>
    <x v="34"/>
    <x v="0"/>
    <x v="1"/>
  </r>
  <r>
    <n v="22931"/>
    <x v="0"/>
    <x v="1"/>
    <n v="100000"/>
    <n v="5"/>
    <x v="4"/>
    <s v="Management"/>
    <s v="No"/>
    <n v="1"/>
    <s v="1-2 Miles"/>
    <x v="1"/>
    <x v="44"/>
    <x v="0"/>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More than 10 Miles"/>
    <x v="0"/>
    <x v="14"/>
    <x v="2"/>
    <x v="1"/>
  </r>
  <r>
    <n v="21375"/>
    <x v="1"/>
    <x v="1"/>
    <n v="20000"/>
    <n v="2"/>
    <x v="3"/>
    <s v="Clerical"/>
    <s v="Yes"/>
    <n v="2"/>
    <s v="5-10 Miles"/>
    <x v="1"/>
    <x v="42"/>
    <x v="0"/>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2"/>
    <x v="0"/>
  </r>
  <r>
    <n v="12705"/>
    <x v="0"/>
    <x v="1"/>
    <n v="150000"/>
    <n v="0"/>
    <x v="0"/>
    <s v="Management"/>
    <s v="Yes"/>
    <n v="4"/>
    <s v="0-1 Miles"/>
    <x v="1"/>
    <x v="34"/>
    <x v="0"/>
    <x v="1"/>
  </r>
  <r>
    <n v="22672"/>
    <x v="1"/>
    <x v="0"/>
    <n v="30000"/>
    <n v="2"/>
    <x v="1"/>
    <s v="Clerical"/>
    <s v="Yes"/>
    <n v="0"/>
    <s v="0-1 Miles"/>
    <x v="0"/>
    <x v="1"/>
    <x v="2"/>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0"/>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0"/>
    <x v="0"/>
  </r>
  <r>
    <n v="24061"/>
    <x v="0"/>
    <x v="1"/>
    <n v="10000"/>
    <n v="4"/>
    <x v="3"/>
    <s v="Manual"/>
    <s v="Yes"/>
    <n v="1"/>
    <s v="0-1 Miles"/>
    <x v="0"/>
    <x v="8"/>
    <x v="0"/>
    <x v="1"/>
  </r>
  <r>
    <n v="26879"/>
    <x v="1"/>
    <x v="0"/>
    <n v="20000"/>
    <n v="0"/>
    <x v="2"/>
    <s v="Manual"/>
    <s v="No"/>
    <n v="1"/>
    <s v="2-5 Miles"/>
    <x v="0"/>
    <x v="25"/>
    <x v="0"/>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1"/>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1"/>
    <x v="0"/>
  </r>
  <r>
    <n v="29120"/>
    <x v="1"/>
    <x v="0"/>
    <n v="100000"/>
    <n v="1"/>
    <x v="0"/>
    <s v="Management"/>
    <s v="Yes"/>
    <n v="4"/>
    <s v="2-5 Miles"/>
    <x v="1"/>
    <x v="28"/>
    <x v="1"/>
    <x v="0"/>
  </r>
  <r>
    <n v="24187"/>
    <x v="1"/>
    <x v="0"/>
    <n v="30000"/>
    <n v="3"/>
    <x v="4"/>
    <s v="Clerical"/>
    <s v="No"/>
    <n v="0"/>
    <s v="0-1 Miles"/>
    <x v="0"/>
    <x v="30"/>
    <x v="1"/>
    <x v="1"/>
  </r>
  <r>
    <n v="15758"/>
    <x v="0"/>
    <x v="1"/>
    <n v="130000"/>
    <n v="0"/>
    <x v="4"/>
    <s v="Management"/>
    <s v="Yes"/>
    <n v="0"/>
    <s v="5-10 Miles"/>
    <x v="1"/>
    <x v="28"/>
    <x v="2"/>
    <x v="0"/>
  </r>
  <r>
    <n v="29094"/>
    <x v="0"/>
    <x v="1"/>
    <n v="30000"/>
    <n v="3"/>
    <x v="2"/>
    <s v="Skilled Manual"/>
    <s v="Yes"/>
    <n v="2"/>
    <s v="5-10 Miles"/>
    <x v="1"/>
    <x v="9"/>
    <x v="1"/>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1"/>
    <x v="1"/>
  </r>
  <r>
    <n v="11378"/>
    <x v="1"/>
    <x v="0"/>
    <n v="10000"/>
    <n v="1"/>
    <x v="2"/>
    <s v="Manual"/>
    <s v="No"/>
    <n v="1"/>
    <s v="2-5 Miles"/>
    <x v="0"/>
    <x v="30"/>
    <x v="0"/>
    <x v="1"/>
  </r>
  <r>
    <n v="20851"/>
    <x v="1"/>
    <x v="1"/>
    <n v="20000"/>
    <n v="0"/>
    <x v="1"/>
    <s v="Manual"/>
    <s v="No"/>
    <n v="1"/>
    <s v="2-5 Miles"/>
    <x v="0"/>
    <x v="4"/>
    <x v="1"/>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0"/>
    <x v="0"/>
  </r>
  <r>
    <n v="17926"/>
    <x v="1"/>
    <x v="0"/>
    <n v="40000"/>
    <n v="0"/>
    <x v="0"/>
    <s v="Clerical"/>
    <s v="No"/>
    <n v="0"/>
    <s v="0-1 Miles"/>
    <x v="1"/>
    <x v="26"/>
    <x v="0"/>
    <x v="1"/>
  </r>
  <r>
    <n v="26928"/>
    <x v="1"/>
    <x v="1"/>
    <n v="30000"/>
    <n v="1"/>
    <x v="0"/>
    <s v="Clerical"/>
    <s v="Yes"/>
    <n v="0"/>
    <s v="0-1 Miles"/>
    <x v="0"/>
    <x v="24"/>
    <x v="0"/>
    <x v="1"/>
  </r>
  <r>
    <n v="20897"/>
    <x v="0"/>
    <x v="0"/>
    <n v="30000"/>
    <n v="1"/>
    <x v="0"/>
    <s v="Skilled Manual"/>
    <s v="Yes"/>
    <n v="2"/>
    <s v="0-1 Miles"/>
    <x v="0"/>
    <x v="8"/>
    <x v="1"/>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0"/>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0"/>
    <x v="1"/>
  </r>
  <r>
    <n v="23105"/>
    <x v="1"/>
    <x v="1"/>
    <n v="40000"/>
    <n v="3"/>
    <x v="3"/>
    <s v="Clerical"/>
    <s v="No"/>
    <n v="2"/>
    <s v="5-10 Miles"/>
    <x v="1"/>
    <x v="31"/>
    <x v="2"/>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2"/>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1"/>
    <x v="1"/>
  </r>
  <r>
    <n v="28379"/>
    <x v="0"/>
    <x v="1"/>
    <n v="30000"/>
    <n v="1"/>
    <x v="0"/>
    <s v="Skilled Manual"/>
    <s v="Yes"/>
    <n v="2"/>
    <s v="0-1 Miles"/>
    <x v="0"/>
    <x v="8"/>
    <x v="2"/>
    <x v="0"/>
  </r>
  <r>
    <n v="14865"/>
    <x v="1"/>
    <x v="1"/>
    <n v="40000"/>
    <n v="2"/>
    <x v="1"/>
    <s v="Clerical"/>
    <s v="Yes"/>
    <n v="2"/>
    <s v="1-2 Miles"/>
    <x v="0"/>
    <x v="4"/>
    <x v="0"/>
    <x v="0"/>
  </r>
  <r>
    <n v="12663"/>
    <x v="0"/>
    <x v="0"/>
    <n v="90000"/>
    <n v="5"/>
    <x v="3"/>
    <s v="Skilled Manual"/>
    <s v="Yes"/>
    <n v="2"/>
    <s v="More than 10 Miles"/>
    <x v="0"/>
    <x v="14"/>
    <x v="0"/>
    <x v="0"/>
  </r>
  <r>
    <n v="24898"/>
    <x v="1"/>
    <x v="0"/>
    <n v="80000"/>
    <n v="0"/>
    <x v="0"/>
    <s v="Professional"/>
    <s v="Yes"/>
    <n v="3"/>
    <s v="More than 10 Miles"/>
    <x v="1"/>
    <x v="21"/>
    <x v="0"/>
    <x v="0"/>
  </r>
  <r>
    <n v="19508"/>
    <x v="0"/>
    <x v="1"/>
    <n v="10000"/>
    <n v="0"/>
    <x v="3"/>
    <s v="Manual"/>
    <s v="No"/>
    <n v="2"/>
    <s v="0-1 Miles"/>
    <x v="0"/>
    <x v="25"/>
    <x v="0"/>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2"/>
    <x v="0"/>
  </r>
  <r>
    <n v="29424"/>
    <x v="0"/>
    <x v="1"/>
    <n v="10000"/>
    <n v="0"/>
    <x v="3"/>
    <s v="Manual"/>
    <s v="Yes"/>
    <n v="2"/>
    <s v="0-1 Miles"/>
    <x v="0"/>
    <x v="21"/>
    <x v="2"/>
    <x v="0"/>
  </r>
  <r>
    <n v="15926"/>
    <x v="1"/>
    <x v="0"/>
    <n v="120000"/>
    <n v="3"/>
    <x v="2"/>
    <s v="Professional"/>
    <s v="Yes"/>
    <n v="4"/>
    <s v="5-10 Miles"/>
    <x v="0"/>
    <x v="5"/>
    <x v="0"/>
    <x v="1"/>
  </r>
  <r>
    <n v="14554"/>
    <x v="0"/>
    <x v="1"/>
    <n v="20000"/>
    <n v="1"/>
    <x v="0"/>
    <s v="Clerical"/>
    <s v="Yes"/>
    <n v="0"/>
    <s v="0-1 Miles"/>
    <x v="0"/>
    <x v="29"/>
    <x v="0"/>
    <x v="0"/>
  </r>
  <r>
    <n v="16468"/>
    <x v="1"/>
    <x v="1"/>
    <n v="30000"/>
    <n v="0"/>
    <x v="1"/>
    <s v="Clerical"/>
    <s v="Yes"/>
    <n v="1"/>
    <s v="2-5 Miles"/>
    <x v="0"/>
    <x v="25"/>
    <x v="0"/>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1"/>
    <x v="1"/>
  </r>
  <r>
    <n v="25651"/>
    <x v="0"/>
    <x v="1"/>
    <n v="40000"/>
    <n v="1"/>
    <x v="0"/>
    <s v="Skilled Manual"/>
    <s v="No"/>
    <n v="0"/>
    <s v="0-1 Miles"/>
    <x v="0"/>
    <x v="1"/>
    <x v="2"/>
    <x v="1"/>
  </r>
  <r>
    <n v="22936"/>
    <x v="1"/>
    <x v="0"/>
    <n v="60000"/>
    <n v="1"/>
    <x v="1"/>
    <s v="Skilled Manual"/>
    <s v="No"/>
    <n v="1"/>
    <s v="0-1 Miles"/>
    <x v="1"/>
    <x v="12"/>
    <x v="0"/>
    <x v="1"/>
  </r>
  <r>
    <n v="23915"/>
    <x v="0"/>
    <x v="1"/>
    <n v="20000"/>
    <n v="2"/>
    <x v="2"/>
    <s v="Manual"/>
    <s v="Yes"/>
    <n v="2"/>
    <s v="0-1 Miles"/>
    <x v="0"/>
    <x v="0"/>
    <x v="2"/>
    <x v="0"/>
  </r>
  <r>
    <n v="24121"/>
    <x v="1"/>
    <x v="0"/>
    <n v="30000"/>
    <n v="0"/>
    <x v="1"/>
    <s v="Clerical"/>
    <s v="No"/>
    <n v="1"/>
    <s v="0-1 Miles"/>
    <x v="0"/>
    <x v="19"/>
    <x v="0"/>
    <x v="1"/>
  </r>
  <r>
    <n v="27878"/>
    <x v="1"/>
    <x v="1"/>
    <n v="20000"/>
    <n v="0"/>
    <x v="1"/>
    <s v="Manual"/>
    <s v="No"/>
    <n v="0"/>
    <s v="0-1 Miles"/>
    <x v="1"/>
    <x v="26"/>
    <x v="1"/>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1"/>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0"/>
    <x v="1"/>
  </r>
  <r>
    <n v="17230"/>
    <x v="0"/>
    <x v="1"/>
    <n v="80000"/>
    <n v="0"/>
    <x v="0"/>
    <s v="Professional"/>
    <s v="Yes"/>
    <n v="3"/>
    <s v="More than 10 Miles"/>
    <x v="1"/>
    <x v="25"/>
    <x v="0"/>
    <x v="0"/>
  </r>
  <r>
    <n v="13082"/>
    <x v="1"/>
    <x v="1"/>
    <n v="130000"/>
    <n v="0"/>
    <x v="4"/>
    <s v="Management"/>
    <s v="Yes"/>
    <n v="0"/>
    <s v="2-5 Miles"/>
    <x v="1"/>
    <x v="28"/>
    <x v="2"/>
    <x v="1"/>
  </r>
  <r>
    <n v="22518"/>
    <x v="1"/>
    <x v="0"/>
    <n v="30000"/>
    <n v="3"/>
    <x v="1"/>
    <s v="Clerical"/>
    <s v="No"/>
    <n v="2"/>
    <s v="0-1 Miles"/>
    <x v="0"/>
    <x v="40"/>
    <x v="0"/>
    <x v="1"/>
  </r>
  <r>
    <n v="13687"/>
    <x v="0"/>
    <x v="1"/>
    <n v="40000"/>
    <n v="1"/>
    <x v="0"/>
    <s v="Skilled Manual"/>
    <s v="Yes"/>
    <n v="1"/>
    <s v="0-1 Miles"/>
    <x v="0"/>
    <x v="6"/>
    <x v="1"/>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1"/>
    <x v="1"/>
  </r>
  <r>
    <n v="17310"/>
    <x v="0"/>
    <x v="1"/>
    <n v="60000"/>
    <n v="1"/>
    <x v="1"/>
    <s v="Skilled Manual"/>
    <s v="Yes"/>
    <n v="1"/>
    <s v="0-1 Miles"/>
    <x v="1"/>
    <x v="12"/>
    <x v="0"/>
    <x v="1"/>
  </r>
  <r>
    <n v="12133"/>
    <x v="0"/>
    <x v="0"/>
    <n v="130000"/>
    <n v="3"/>
    <x v="1"/>
    <s v="Professional"/>
    <s v="Yes"/>
    <n v="3"/>
    <s v="5-10 Miles"/>
    <x v="0"/>
    <x v="5"/>
    <x v="2"/>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2"/>
    <x v="0"/>
  </r>
  <r>
    <n v="12510"/>
    <x v="0"/>
    <x v="1"/>
    <n v="40000"/>
    <n v="1"/>
    <x v="0"/>
    <s v="Skilled Manual"/>
    <s v="Yes"/>
    <n v="1"/>
    <s v="0-1 Miles"/>
    <x v="0"/>
    <x v="1"/>
    <x v="0"/>
    <x v="1"/>
  </r>
  <r>
    <n v="25512"/>
    <x v="1"/>
    <x v="1"/>
    <n v="20000"/>
    <n v="0"/>
    <x v="2"/>
    <s v="Manual"/>
    <s v="No"/>
    <n v="1"/>
    <s v="2-5 Miles"/>
    <x v="0"/>
    <x v="25"/>
    <x v="0"/>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0"/>
    <x v="1"/>
  </r>
  <r>
    <n v="18140"/>
    <x v="0"/>
    <x v="1"/>
    <n v="130000"/>
    <n v="3"/>
    <x v="1"/>
    <s v="Professional"/>
    <s v="No"/>
    <n v="3"/>
    <s v="5-10 Miles"/>
    <x v="0"/>
    <x v="36"/>
    <x v="0"/>
    <x v="1"/>
  </r>
  <r>
    <n v="20417"/>
    <x v="0"/>
    <x v="1"/>
    <n v="30000"/>
    <n v="3"/>
    <x v="1"/>
    <s v="Clerical"/>
    <s v="No"/>
    <n v="2"/>
    <s v="5-10 Miles"/>
    <x v="1"/>
    <x v="16"/>
    <x v="0"/>
    <x v="0"/>
  </r>
  <r>
    <n v="18267"/>
    <x v="0"/>
    <x v="1"/>
    <n v="60000"/>
    <n v="3"/>
    <x v="0"/>
    <s v="Professional"/>
    <s v="Yes"/>
    <n v="2"/>
    <s v="5-10 Miles"/>
    <x v="1"/>
    <x v="1"/>
    <x v="0"/>
    <x v="0"/>
  </r>
  <r>
    <n v="13620"/>
    <x v="1"/>
    <x v="1"/>
    <n v="70000"/>
    <n v="0"/>
    <x v="0"/>
    <s v="Professional"/>
    <s v="No"/>
    <n v="3"/>
    <s v="More than 10 Miles"/>
    <x v="1"/>
    <x v="25"/>
    <x v="0"/>
    <x v="1"/>
  </r>
  <r>
    <n v="22974"/>
    <x v="0"/>
    <x v="0"/>
    <n v="30000"/>
    <n v="2"/>
    <x v="1"/>
    <s v="Clerical"/>
    <s v="Yes"/>
    <n v="2"/>
    <s v="5-10 Miles"/>
    <x v="1"/>
    <x v="45"/>
    <x v="0"/>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1"/>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1"/>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0"/>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1"/>
    <x v="0"/>
  </r>
  <r>
    <n v="11555"/>
    <x v="0"/>
    <x v="0"/>
    <n v="40000"/>
    <n v="1"/>
    <x v="0"/>
    <s v="Clerical"/>
    <s v="Yes"/>
    <n v="0"/>
    <s v="0-1 Miles"/>
    <x v="0"/>
    <x v="48"/>
    <x v="0"/>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1"/>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1"/>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1"/>
    <x v="0"/>
  </r>
  <r>
    <n v="25266"/>
    <x v="1"/>
    <x v="0"/>
    <n v="30000"/>
    <n v="2"/>
    <x v="1"/>
    <s v="Clerical"/>
    <s v="No"/>
    <n v="2"/>
    <s v="5-10 Miles"/>
    <x v="1"/>
    <x v="41"/>
    <x v="2"/>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2"/>
    <x v="1"/>
  </r>
  <r>
    <n v="19255"/>
    <x v="1"/>
    <x v="1"/>
    <n v="10000"/>
    <n v="2"/>
    <x v="1"/>
    <s v="Manual"/>
    <s v="Yes"/>
    <n v="1"/>
    <s v="0-1 Miles"/>
    <x v="0"/>
    <x v="36"/>
    <x v="0"/>
    <x v="1"/>
  </r>
  <r>
    <n v="18153"/>
    <x v="0"/>
    <x v="0"/>
    <n v="100000"/>
    <n v="2"/>
    <x v="0"/>
    <s v="Management"/>
    <s v="Yes"/>
    <n v="4"/>
    <s v="More than 10 Miles"/>
    <x v="0"/>
    <x v="14"/>
    <x v="2"/>
    <x v="0"/>
  </r>
  <r>
    <n v="14547"/>
    <x v="0"/>
    <x v="1"/>
    <n v="10000"/>
    <n v="2"/>
    <x v="1"/>
    <s v="Manual"/>
    <s v="Yes"/>
    <n v="0"/>
    <s v="1-2 Miles"/>
    <x v="0"/>
    <x v="36"/>
    <x v="0"/>
    <x v="0"/>
  </r>
  <r>
    <n v="24901"/>
    <x v="1"/>
    <x v="1"/>
    <n v="110000"/>
    <n v="0"/>
    <x v="1"/>
    <s v="Management"/>
    <s v="No"/>
    <n v="3"/>
    <s v="More than 10 Miles"/>
    <x v="1"/>
    <x v="21"/>
    <x v="1"/>
    <x v="1"/>
  </r>
  <r>
    <n v="27169"/>
    <x v="1"/>
    <x v="1"/>
    <n v="30000"/>
    <n v="0"/>
    <x v="2"/>
    <s v="Manual"/>
    <s v="Yes"/>
    <n v="1"/>
    <s v="2-5 Miles"/>
    <x v="0"/>
    <x v="17"/>
    <x v="0"/>
    <x v="1"/>
  </r>
  <r>
    <n v="14805"/>
    <x v="1"/>
    <x v="0"/>
    <n v="10000"/>
    <n v="3"/>
    <x v="3"/>
    <s v="Manual"/>
    <s v="Yes"/>
    <n v="2"/>
    <s v="0-1 Miles"/>
    <x v="0"/>
    <x v="1"/>
    <x v="2"/>
    <x v="0"/>
  </r>
  <r>
    <n v="15822"/>
    <x v="0"/>
    <x v="1"/>
    <n v="40000"/>
    <n v="2"/>
    <x v="0"/>
    <s v="Management"/>
    <s v="Yes"/>
    <n v="2"/>
    <s v="0-1 Miles"/>
    <x v="1"/>
    <x v="41"/>
    <x v="0"/>
    <x v="0"/>
  </r>
  <r>
    <n v="19389"/>
    <x v="1"/>
    <x v="1"/>
    <n v="30000"/>
    <n v="0"/>
    <x v="1"/>
    <s v="Clerical"/>
    <s v="No"/>
    <n v="1"/>
    <s v="2-5 Miles"/>
    <x v="0"/>
    <x v="26"/>
    <x v="0"/>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0"/>
    <x v="1"/>
  </r>
  <r>
    <n v="21891"/>
    <x v="0"/>
    <x v="0"/>
    <n v="110000"/>
    <n v="0"/>
    <x v="2"/>
    <s v="Management"/>
    <s v="Yes"/>
    <n v="3"/>
    <s v="More than 10 Miles"/>
    <x v="1"/>
    <x v="17"/>
    <x v="0"/>
    <x v="1"/>
  </r>
  <r>
    <n v="27814"/>
    <x v="1"/>
    <x v="0"/>
    <n v="30000"/>
    <n v="3"/>
    <x v="1"/>
    <s v="Clerical"/>
    <s v="No"/>
    <n v="1"/>
    <s v="0-1 Miles"/>
    <x v="0"/>
    <x v="22"/>
    <x v="0"/>
    <x v="0"/>
  </r>
  <r>
    <n v="22175"/>
    <x v="0"/>
    <x v="0"/>
    <n v="30000"/>
    <n v="3"/>
    <x v="2"/>
    <s v="Skilled Manual"/>
    <s v="Yes"/>
    <n v="2"/>
    <s v="5-10 Miles"/>
    <x v="1"/>
    <x v="39"/>
    <x v="0"/>
    <x v="1"/>
  </r>
  <r>
    <n v="29447"/>
    <x v="1"/>
    <x v="0"/>
    <n v="10000"/>
    <n v="2"/>
    <x v="0"/>
    <s v="Clerical"/>
    <s v="No"/>
    <n v="1"/>
    <s v="2-5 Miles"/>
    <x v="0"/>
    <x v="35"/>
    <x v="0"/>
    <x v="0"/>
  </r>
  <r>
    <n v="19784"/>
    <x v="0"/>
    <x v="0"/>
    <n v="80000"/>
    <n v="2"/>
    <x v="2"/>
    <s v="Skilled Manual"/>
    <s v="Yes"/>
    <n v="2"/>
    <s v="5-10 Miles"/>
    <x v="1"/>
    <x v="5"/>
    <x v="0"/>
    <x v="1"/>
  </r>
  <r>
    <n v="27824"/>
    <x v="1"/>
    <x v="0"/>
    <n v="30000"/>
    <n v="3"/>
    <x v="1"/>
    <s v="Clerical"/>
    <s v="Yes"/>
    <n v="2"/>
    <s v="0-1 Miles"/>
    <x v="0"/>
    <x v="26"/>
    <x v="0"/>
    <x v="1"/>
  </r>
  <r>
    <n v="24093"/>
    <x v="1"/>
    <x v="0"/>
    <n v="80000"/>
    <n v="0"/>
    <x v="4"/>
    <s v="Skilled Manual"/>
    <s v="No"/>
    <n v="0"/>
    <s v="0-1 Miles"/>
    <x v="0"/>
    <x v="8"/>
    <x v="0"/>
    <x v="1"/>
  </r>
  <r>
    <n v="19618"/>
    <x v="0"/>
    <x v="1"/>
    <n v="70000"/>
    <n v="5"/>
    <x v="1"/>
    <s v="Skilled Manual"/>
    <s v="Yes"/>
    <n v="2"/>
    <s v="0-1 Miles"/>
    <x v="1"/>
    <x v="20"/>
    <x v="1"/>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1"/>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1"/>
    <x v="0"/>
  </r>
  <r>
    <n v="12236"/>
    <x v="0"/>
    <x v="0"/>
    <n v="20000"/>
    <n v="1"/>
    <x v="1"/>
    <s v="Manual"/>
    <s v="Yes"/>
    <n v="0"/>
    <s v="0-1 Miles"/>
    <x v="0"/>
    <x v="27"/>
    <x v="2"/>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1"/>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0"/>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0"/>
    <x v="0"/>
  </r>
  <r>
    <n v="15612"/>
    <x v="1"/>
    <x v="1"/>
    <n v="30000"/>
    <n v="0"/>
    <x v="2"/>
    <s v="Manual"/>
    <s v="No"/>
    <n v="1"/>
    <s v="1-2 Miles"/>
    <x v="0"/>
    <x v="26"/>
    <x v="1"/>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1"/>
    <x v="1"/>
  </r>
  <r>
    <n v="27585"/>
    <x v="0"/>
    <x v="0"/>
    <n v="90000"/>
    <n v="2"/>
    <x v="0"/>
    <s v="Professional"/>
    <s v="No"/>
    <n v="0"/>
    <s v="0-1 Miles"/>
    <x v="1"/>
    <x v="4"/>
    <x v="0"/>
    <x v="1"/>
  </r>
  <r>
    <n v="19748"/>
    <x v="0"/>
    <x v="1"/>
    <n v="20000"/>
    <n v="4"/>
    <x v="2"/>
    <s v="Skilled Manual"/>
    <s v="No"/>
    <n v="2"/>
    <s v="1-2 Miles"/>
    <x v="1"/>
    <x v="2"/>
    <x v="0"/>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1"/>
    <x v="0"/>
  </r>
  <r>
    <n v="28564"/>
    <x v="1"/>
    <x v="0"/>
    <n v="40000"/>
    <n v="2"/>
    <x v="1"/>
    <s v="Clerical"/>
    <s v="Yes"/>
    <n v="0"/>
    <s v="1-2 Miles"/>
    <x v="0"/>
    <x v="6"/>
    <x v="0"/>
    <x v="1"/>
  </r>
  <r>
    <n v="28521"/>
    <x v="1"/>
    <x v="1"/>
    <n v="40000"/>
    <n v="0"/>
    <x v="4"/>
    <s v="Clerical"/>
    <s v="No"/>
    <n v="0"/>
    <s v="0-1 Miles"/>
    <x v="0"/>
    <x v="4"/>
    <x v="1"/>
    <x v="1"/>
  </r>
  <r>
    <n v="15450"/>
    <x v="0"/>
    <x v="1"/>
    <n v="10000"/>
    <n v="1"/>
    <x v="4"/>
    <s v="Clerical"/>
    <s v="Yes"/>
    <n v="0"/>
    <s v="0-1 Miles"/>
    <x v="0"/>
    <x v="43"/>
    <x v="0"/>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0"/>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2"/>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0"/>
    <x v="1"/>
  </r>
  <r>
    <n v="27650"/>
    <x v="0"/>
    <x v="1"/>
    <n v="70000"/>
    <n v="4"/>
    <x v="2"/>
    <s v="Professional"/>
    <s v="Yes"/>
    <n v="0"/>
    <s v="5-10 Miles"/>
    <x v="2"/>
    <x v="36"/>
    <x v="0"/>
    <x v="0"/>
  </r>
  <r>
    <n v="24981"/>
    <x v="0"/>
    <x v="1"/>
    <n v="60000"/>
    <n v="2"/>
    <x v="1"/>
    <s v="Professional"/>
    <s v="Yes"/>
    <n v="2"/>
    <s v="More than 10 Miles"/>
    <x v="2"/>
    <x v="16"/>
    <x v="2"/>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1"/>
    <x v="1"/>
  </r>
  <r>
    <n v="26575"/>
    <x v="1"/>
    <x v="0"/>
    <n v="40000"/>
    <n v="0"/>
    <x v="2"/>
    <s v="Skilled Manual"/>
    <s v="No"/>
    <n v="2"/>
    <s v="1-2 Miles"/>
    <x v="2"/>
    <x v="23"/>
    <x v="0"/>
    <x v="1"/>
  </r>
  <r>
    <n v="15559"/>
    <x v="0"/>
    <x v="1"/>
    <n v="60000"/>
    <n v="5"/>
    <x v="0"/>
    <s v="Professional"/>
    <s v="Yes"/>
    <n v="1"/>
    <s v="2-5 Miles"/>
    <x v="2"/>
    <x v="15"/>
    <x v="1"/>
    <x v="0"/>
  </r>
  <r>
    <n v="19235"/>
    <x v="0"/>
    <x v="0"/>
    <n v="50000"/>
    <n v="0"/>
    <x v="4"/>
    <s v="Skilled Manual"/>
    <s v="Yes"/>
    <n v="0"/>
    <s v="0-1 Miles"/>
    <x v="2"/>
    <x v="17"/>
    <x v="0"/>
    <x v="0"/>
  </r>
  <r>
    <n v="15275"/>
    <x v="0"/>
    <x v="1"/>
    <n v="40000"/>
    <n v="0"/>
    <x v="1"/>
    <s v="Skilled Manual"/>
    <s v="Yes"/>
    <n v="1"/>
    <s v="5-10 Miles"/>
    <x v="2"/>
    <x v="19"/>
    <x v="0"/>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1"/>
    <x v="1"/>
  </r>
  <r>
    <n v="24738"/>
    <x v="0"/>
    <x v="0"/>
    <n v="40000"/>
    <n v="1"/>
    <x v="1"/>
    <s v="Clerical"/>
    <s v="Yes"/>
    <n v="1"/>
    <s v="1-2 Miles"/>
    <x v="2"/>
    <x v="36"/>
    <x v="0"/>
    <x v="1"/>
  </r>
  <r>
    <n v="16337"/>
    <x v="0"/>
    <x v="1"/>
    <n v="60000"/>
    <n v="0"/>
    <x v="1"/>
    <s v="Skilled Manual"/>
    <s v="No"/>
    <n v="2"/>
    <s v="1-2 Miles"/>
    <x v="2"/>
    <x v="19"/>
    <x v="1"/>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1"/>
    <x v="1"/>
  </r>
  <r>
    <n v="13353"/>
    <x v="1"/>
    <x v="0"/>
    <n v="60000"/>
    <n v="4"/>
    <x v="4"/>
    <s v="Management"/>
    <s v="Yes"/>
    <n v="2"/>
    <s v="More than 10 Miles"/>
    <x v="2"/>
    <x v="33"/>
    <x v="0"/>
    <x v="1"/>
  </r>
  <r>
    <n v="19399"/>
    <x v="1"/>
    <x v="1"/>
    <n v="40000"/>
    <n v="0"/>
    <x v="0"/>
    <s v="Professional"/>
    <s v="No"/>
    <n v="1"/>
    <s v="2-5 Miles"/>
    <x v="2"/>
    <x v="12"/>
    <x v="0"/>
    <x v="0"/>
  </r>
  <r>
    <n v="16154"/>
    <x v="0"/>
    <x v="0"/>
    <n v="70000"/>
    <n v="5"/>
    <x v="0"/>
    <s v="Professional"/>
    <s v="Yes"/>
    <n v="2"/>
    <s v="2-5 Miles"/>
    <x v="2"/>
    <x v="15"/>
    <x v="2"/>
    <x v="0"/>
  </r>
  <r>
    <n v="22219"/>
    <x v="0"/>
    <x v="0"/>
    <n v="60000"/>
    <n v="2"/>
    <x v="2"/>
    <s v="Professional"/>
    <s v="Yes"/>
    <n v="2"/>
    <s v="5-10 Miles"/>
    <x v="2"/>
    <x v="38"/>
    <x v="1"/>
    <x v="0"/>
  </r>
  <r>
    <n v="17269"/>
    <x v="1"/>
    <x v="1"/>
    <n v="60000"/>
    <n v="3"/>
    <x v="0"/>
    <s v="Professional"/>
    <s v="No"/>
    <n v="0"/>
    <s v="0-1 Miles"/>
    <x v="2"/>
    <x v="15"/>
    <x v="2"/>
    <x v="1"/>
  </r>
  <r>
    <n v="23586"/>
    <x v="0"/>
    <x v="0"/>
    <n v="80000"/>
    <n v="0"/>
    <x v="0"/>
    <s v="Management"/>
    <s v="Yes"/>
    <n v="1"/>
    <s v="1-2 Miles"/>
    <x v="2"/>
    <x v="17"/>
    <x v="2"/>
    <x v="1"/>
  </r>
  <r>
    <n v="15740"/>
    <x v="0"/>
    <x v="1"/>
    <n v="80000"/>
    <n v="5"/>
    <x v="0"/>
    <s v="Management"/>
    <s v="Yes"/>
    <n v="2"/>
    <s v="1-2 Miles"/>
    <x v="2"/>
    <x v="46"/>
    <x v="0"/>
    <x v="0"/>
  </r>
  <r>
    <n v="27638"/>
    <x v="1"/>
    <x v="1"/>
    <n v="100000"/>
    <n v="1"/>
    <x v="1"/>
    <s v="Professional"/>
    <s v="No"/>
    <n v="3"/>
    <s v="1-2 Miles"/>
    <x v="2"/>
    <x v="20"/>
    <x v="1"/>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0"/>
    <x v="0"/>
  </r>
  <r>
    <n v="16791"/>
    <x v="1"/>
    <x v="1"/>
    <n v="60000"/>
    <n v="5"/>
    <x v="0"/>
    <s v="Management"/>
    <s v="Yes"/>
    <n v="3"/>
    <s v="More than 10 Miles"/>
    <x v="2"/>
    <x v="14"/>
    <x v="0"/>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0"/>
    <x v="0"/>
  </r>
  <r>
    <n v="13233"/>
    <x v="0"/>
    <x v="1"/>
    <n v="60000"/>
    <n v="2"/>
    <x v="1"/>
    <s v="Professional"/>
    <s v="Yes"/>
    <n v="1"/>
    <s v="More than 10 Miles"/>
    <x v="2"/>
    <x v="42"/>
    <x v="2"/>
    <x v="1"/>
  </r>
  <r>
    <n v="25909"/>
    <x v="0"/>
    <x v="1"/>
    <n v="60000"/>
    <n v="0"/>
    <x v="1"/>
    <s v="Skilled Manual"/>
    <s v="Yes"/>
    <n v="1"/>
    <s v="5-10 Miles"/>
    <x v="2"/>
    <x v="40"/>
    <x v="0"/>
    <x v="1"/>
  </r>
  <r>
    <n v="14092"/>
    <x v="1"/>
    <x v="1"/>
    <n v="30000"/>
    <n v="0"/>
    <x v="3"/>
    <s v="Clerical"/>
    <s v="Yes"/>
    <n v="2"/>
    <s v="5-10 Miles"/>
    <x v="2"/>
    <x v="26"/>
    <x v="0"/>
    <x v="0"/>
  </r>
  <r>
    <n v="29143"/>
    <x v="1"/>
    <x v="0"/>
    <n v="60000"/>
    <n v="1"/>
    <x v="0"/>
    <s v="Professional"/>
    <s v="No"/>
    <n v="1"/>
    <s v="0-1 Miles"/>
    <x v="2"/>
    <x v="20"/>
    <x v="2"/>
    <x v="1"/>
  </r>
  <r>
    <n v="24941"/>
    <x v="0"/>
    <x v="1"/>
    <n v="60000"/>
    <n v="3"/>
    <x v="0"/>
    <s v="Management"/>
    <s v="Yes"/>
    <n v="2"/>
    <s v="More than 10 Miles"/>
    <x v="2"/>
    <x v="29"/>
    <x v="0"/>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1"/>
    <x v="0"/>
  </r>
  <r>
    <n v="22294"/>
    <x v="1"/>
    <x v="0"/>
    <n v="70000"/>
    <n v="0"/>
    <x v="0"/>
    <s v="Professional"/>
    <s v="No"/>
    <n v="1"/>
    <s v="2-5 Miles"/>
    <x v="2"/>
    <x v="34"/>
    <x v="1"/>
    <x v="1"/>
  </r>
  <r>
    <n v="12195"/>
    <x v="1"/>
    <x v="0"/>
    <n v="70000"/>
    <n v="3"/>
    <x v="4"/>
    <s v="Management"/>
    <s v="Yes"/>
    <n v="2"/>
    <s v="1-2 Miles"/>
    <x v="2"/>
    <x v="31"/>
    <x v="1"/>
    <x v="0"/>
  </r>
  <r>
    <n v="25375"/>
    <x v="0"/>
    <x v="1"/>
    <n v="50000"/>
    <n v="1"/>
    <x v="4"/>
    <s v="Skilled Manual"/>
    <s v="Yes"/>
    <n v="0"/>
    <s v="1-2 Miles"/>
    <x v="2"/>
    <x v="17"/>
    <x v="0"/>
    <x v="0"/>
  </r>
  <r>
    <n v="11143"/>
    <x v="0"/>
    <x v="1"/>
    <n v="40000"/>
    <n v="0"/>
    <x v="2"/>
    <s v="Skilled Manual"/>
    <s v="Yes"/>
    <n v="2"/>
    <s v="5-10 Miles"/>
    <x v="2"/>
    <x v="19"/>
    <x v="0"/>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0"/>
    <x v="0"/>
  </r>
  <r>
    <n v="15529"/>
    <x v="0"/>
    <x v="1"/>
    <n v="60000"/>
    <n v="4"/>
    <x v="0"/>
    <s v="Professional"/>
    <s v="Yes"/>
    <n v="2"/>
    <s v="2-5 Miles"/>
    <x v="2"/>
    <x v="1"/>
    <x v="1"/>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2"/>
    <x v="1"/>
  </r>
  <r>
    <n v="27393"/>
    <x v="0"/>
    <x v="0"/>
    <n v="50000"/>
    <n v="4"/>
    <x v="0"/>
    <s v="Management"/>
    <s v="Yes"/>
    <n v="2"/>
    <s v="More than 10 Miles"/>
    <x v="2"/>
    <x v="18"/>
    <x v="2"/>
    <x v="0"/>
  </r>
  <r>
    <n v="14417"/>
    <x v="1"/>
    <x v="1"/>
    <n v="60000"/>
    <n v="3"/>
    <x v="2"/>
    <s v="Professional"/>
    <s v="Yes"/>
    <n v="2"/>
    <s v="More than 10 Miles"/>
    <x v="2"/>
    <x v="9"/>
    <x v="1"/>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1"/>
    <x v="0"/>
  </r>
  <r>
    <n v="24725"/>
    <x v="0"/>
    <x v="0"/>
    <n v="40000"/>
    <n v="3"/>
    <x v="1"/>
    <s v="Clerical"/>
    <s v="Yes"/>
    <n v="0"/>
    <s v="1-2 Miles"/>
    <x v="2"/>
    <x v="23"/>
    <x v="0"/>
    <x v="0"/>
  </r>
  <r>
    <n v="23200"/>
    <x v="0"/>
    <x v="0"/>
    <n v="50000"/>
    <n v="3"/>
    <x v="0"/>
    <s v="Skilled Manual"/>
    <s v="Yes"/>
    <n v="2"/>
    <s v="0-1 Miles"/>
    <x v="2"/>
    <x v="3"/>
    <x v="1"/>
    <x v="0"/>
  </r>
  <r>
    <n v="15895"/>
    <x v="1"/>
    <x v="0"/>
    <n v="60000"/>
    <n v="2"/>
    <x v="0"/>
    <s v="Management"/>
    <s v="Yes"/>
    <n v="0"/>
    <s v="More than 10 Miles"/>
    <x v="2"/>
    <x v="7"/>
    <x v="2"/>
    <x v="0"/>
  </r>
  <r>
    <n v="18577"/>
    <x v="0"/>
    <x v="0"/>
    <n v="60000"/>
    <n v="0"/>
    <x v="4"/>
    <s v="Professional"/>
    <s v="Yes"/>
    <n v="0"/>
    <s v="0-1 Miles"/>
    <x v="2"/>
    <x v="8"/>
    <x v="1"/>
    <x v="0"/>
  </r>
  <r>
    <n v="27218"/>
    <x v="0"/>
    <x v="0"/>
    <n v="20000"/>
    <n v="2"/>
    <x v="3"/>
    <s v="Clerical"/>
    <s v="No"/>
    <n v="0"/>
    <s v="0-1 Miles"/>
    <x v="2"/>
    <x v="28"/>
    <x v="0"/>
    <x v="0"/>
  </r>
  <r>
    <n v="18560"/>
    <x v="0"/>
    <x v="0"/>
    <n v="70000"/>
    <n v="2"/>
    <x v="4"/>
    <s v="Professional"/>
    <s v="Yes"/>
    <n v="0"/>
    <s v="2-5 Miles"/>
    <x v="2"/>
    <x v="17"/>
    <x v="1"/>
    <x v="1"/>
  </r>
  <r>
    <n v="25006"/>
    <x v="1"/>
    <x v="0"/>
    <n v="30000"/>
    <n v="0"/>
    <x v="1"/>
    <s v="Skilled Manual"/>
    <s v="Yes"/>
    <n v="1"/>
    <s v="5-10 Miles"/>
    <x v="2"/>
    <x v="26"/>
    <x v="0"/>
    <x v="0"/>
  </r>
  <r>
    <n v="17369"/>
    <x v="1"/>
    <x v="1"/>
    <n v="30000"/>
    <n v="0"/>
    <x v="1"/>
    <s v="Skilled Manual"/>
    <s v="Yes"/>
    <n v="1"/>
    <s v="5-10 Miles"/>
    <x v="2"/>
    <x v="40"/>
    <x v="0"/>
    <x v="0"/>
  </r>
  <r>
    <n v="14495"/>
    <x v="0"/>
    <x v="1"/>
    <n v="40000"/>
    <n v="3"/>
    <x v="1"/>
    <s v="Professional"/>
    <s v="No"/>
    <n v="2"/>
    <s v="5-10 Miles"/>
    <x v="2"/>
    <x v="9"/>
    <x v="1"/>
    <x v="1"/>
  </r>
  <r>
    <n v="18847"/>
    <x v="0"/>
    <x v="0"/>
    <n v="60000"/>
    <n v="2"/>
    <x v="4"/>
    <s v="Management"/>
    <s v="Yes"/>
    <n v="2"/>
    <s v="5-10 Miles"/>
    <x v="2"/>
    <x v="43"/>
    <x v="0"/>
    <x v="0"/>
  </r>
  <r>
    <n v="14754"/>
    <x v="0"/>
    <x v="1"/>
    <n v="40000"/>
    <n v="1"/>
    <x v="1"/>
    <s v="Clerical"/>
    <s v="Yes"/>
    <n v="1"/>
    <s v="1-2 Miles"/>
    <x v="2"/>
    <x v="28"/>
    <x v="1"/>
    <x v="1"/>
  </r>
  <r>
    <n v="23378"/>
    <x v="0"/>
    <x v="1"/>
    <n v="70000"/>
    <n v="1"/>
    <x v="1"/>
    <s v="Skilled Manual"/>
    <s v="Yes"/>
    <n v="1"/>
    <s v="2-5 Miles"/>
    <x v="2"/>
    <x v="20"/>
    <x v="2"/>
    <x v="1"/>
  </r>
  <r>
    <n v="26452"/>
    <x v="1"/>
    <x v="1"/>
    <n v="50000"/>
    <n v="3"/>
    <x v="4"/>
    <s v="Management"/>
    <s v="Yes"/>
    <n v="2"/>
    <s v="More than 10 Miles"/>
    <x v="2"/>
    <x v="45"/>
    <x v="0"/>
    <x v="0"/>
  </r>
  <r>
    <n v="20370"/>
    <x v="0"/>
    <x v="1"/>
    <n v="70000"/>
    <n v="3"/>
    <x v="3"/>
    <s v="Skilled Manual"/>
    <s v="Yes"/>
    <n v="2"/>
    <s v="5-10 Miles"/>
    <x v="2"/>
    <x v="31"/>
    <x v="1"/>
    <x v="0"/>
  </r>
  <r>
    <n v="20528"/>
    <x v="0"/>
    <x v="1"/>
    <n v="40000"/>
    <n v="2"/>
    <x v="3"/>
    <s v="Skilled Manual"/>
    <s v="Yes"/>
    <n v="2"/>
    <s v="2-5 Miles"/>
    <x v="2"/>
    <x v="10"/>
    <x v="0"/>
    <x v="0"/>
  </r>
  <r>
    <n v="23549"/>
    <x v="1"/>
    <x v="1"/>
    <n v="30000"/>
    <n v="0"/>
    <x v="2"/>
    <s v="Skilled Manual"/>
    <s v="Yes"/>
    <n v="2"/>
    <s v="5-10 Miles"/>
    <x v="2"/>
    <x v="25"/>
    <x v="0"/>
    <x v="0"/>
  </r>
  <r>
    <n v="21751"/>
    <x v="0"/>
    <x v="1"/>
    <n v="60000"/>
    <n v="3"/>
    <x v="4"/>
    <s v="Management"/>
    <s v="Yes"/>
    <n v="2"/>
    <s v="1-2 Miles"/>
    <x v="2"/>
    <x v="18"/>
    <x v="0"/>
    <x v="0"/>
  </r>
  <r>
    <n v="21266"/>
    <x v="1"/>
    <x v="0"/>
    <n v="80000"/>
    <n v="0"/>
    <x v="0"/>
    <s v="Management"/>
    <s v="Yes"/>
    <n v="1"/>
    <s v="1-2 Miles"/>
    <x v="2"/>
    <x v="17"/>
    <x v="0"/>
    <x v="1"/>
  </r>
  <r>
    <n v="13388"/>
    <x v="1"/>
    <x v="1"/>
    <n v="60000"/>
    <n v="2"/>
    <x v="1"/>
    <s v="Professional"/>
    <s v="Yes"/>
    <n v="1"/>
    <s v="More than 10 Miles"/>
    <x v="2"/>
    <x v="16"/>
    <x v="0"/>
    <x v="0"/>
  </r>
  <r>
    <n v="18752"/>
    <x v="1"/>
    <x v="0"/>
    <n v="40000"/>
    <n v="0"/>
    <x v="2"/>
    <s v="Skilled Manual"/>
    <s v="Yes"/>
    <n v="1"/>
    <s v="5-10 Miles"/>
    <x v="2"/>
    <x v="23"/>
    <x v="1"/>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0"/>
    <x v="0"/>
  </r>
  <r>
    <n v="23089"/>
    <x v="0"/>
    <x v="1"/>
    <n v="40000"/>
    <n v="0"/>
    <x v="1"/>
    <s v="Skilled Manual"/>
    <s v="Yes"/>
    <n v="1"/>
    <s v="5-10 Miles"/>
    <x v="2"/>
    <x v="26"/>
    <x v="1"/>
    <x v="0"/>
  </r>
  <r>
    <n v="13749"/>
    <x v="0"/>
    <x v="1"/>
    <n v="80000"/>
    <n v="4"/>
    <x v="4"/>
    <s v="Skilled Manual"/>
    <s v="Yes"/>
    <n v="0"/>
    <s v="1-2 Miles"/>
    <x v="2"/>
    <x v="15"/>
    <x v="1"/>
    <x v="0"/>
  </r>
  <r>
    <n v="24943"/>
    <x v="0"/>
    <x v="1"/>
    <n v="60000"/>
    <n v="3"/>
    <x v="0"/>
    <s v="Management"/>
    <s v="Yes"/>
    <n v="2"/>
    <s v="More than 10 Miles"/>
    <x v="2"/>
    <x v="29"/>
    <x v="0"/>
    <x v="0"/>
  </r>
  <r>
    <n v="28667"/>
    <x v="1"/>
    <x v="1"/>
    <n v="70000"/>
    <n v="2"/>
    <x v="0"/>
    <s v="Skilled Manual"/>
    <s v="No"/>
    <n v="1"/>
    <s v="0-1 Miles"/>
    <x v="2"/>
    <x v="34"/>
    <x v="1"/>
    <x v="1"/>
  </r>
  <r>
    <n v="15194"/>
    <x v="1"/>
    <x v="1"/>
    <n v="120000"/>
    <n v="2"/>
    <x v="0"/>
    <s v="Management"/>
    <s v="No"/>
    <n v="3"/>
    <s v="0-1 Miles"/>
    <x v="2"/>
    <x v="32"/>
    <x v="0"/>
    <x v="1"/>
  </r>
  <r>
    <n v="17436"/>
    <x v="0"/>
    <x v="1"/>
    <n v="60000"/>
    <n v="2"/>
    <x v="2"/>
    <s v="Professional"/>
    <s v="No"/>
    <n v="2"/>
    <s v="1-2 Miles"/>
    <x v="2"/>
    <x v="36"/>
    <x v="1"/>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0"/>
    <x v="0"/>
  </r>
  <r>
    <n v="23158"/>
    <x v="0"/>
    <x v="0"/>
    <n v="60000"/>
    <n v="1"/>
    <x v="4"/>
    <s v="Professional"/>
    <s v="No"/>
    <n v="0"/>
    <s v="0-1 Miles"/>
    <x v="2"/>
    <x v="11"/>
    <x v="0"/>
    <x v="1"/>
  </r>
  <r>
    <n v="18545"/>
    <x v="0"/>
    <x v="1"/>
    <n v="40000"/>
    <n v="4"/>
    <x v="2"/>
    <s v="Professional"/>
    <s v="No"/>
    <n v="2"/>
    <s v="More than 10 Miles"/>
    <x v="2"/>
    <x v="33"/>
    <x v="2"/>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0"/>
    <x v="0"/>
  </r>
  <r>
    <n v="18058"/>
    <x v="1"/>
    <x v="0"/>
    <n v="20000"/>
    <n v="3"/>
    <x v="2"/>
    <s v="Skilled Manual"/>
    <s v="Yes"/>
    <n v="2"/>
    <s v="2-5 Miles"/>
    <x v="2"/>
    <x v="44"/>
    <x v="0"/>
    <x v="0"/>
  </r>
  <r>
    <n v="20343"/>
    <x v="0"/>
    <x v="0"/>
    <n v="90000"/>
    <n v="4"/>
    <x v="1"/>
    <s v="Professional"/>
    <s v="Yes"/>
    <n v="1"/>
    <s v="1-2 Miles"/>
    <x v="2"/>
    <x v="12"/>
    <x v="0"/>
    <x v="0"/>
  </r>
  <r>
    <n v="28997"/>
    <x v="1"/>
    <x v="1"/>
    <n v="40000"/>
    <n v="2"/>
    <x v="2"/>
    <s v="Professional"/>
    <s v="No"/>
    <n v="1"/>
    <s v="2-5 Miles"/>
    <x v="2"/>
    <x v="7"/>
    <x v="0"/>
    <x v="1"/>
  </r>
  <r>
    <n v="24398"/>
    <x v="0"/>
    <x v="1"/>
    <n v="130000"/>
    <n v="1"/>
    <x v="4"/>
    <s v="Management"/>
    <s v="Yes"/>
    <n v="4"/>
    <s v="0-1 Miles"/>
    <x v="2"/>
    <x v="3"/>
    <x v="0"/>
    <x v="0"/>
  </r>
  <r>
    <n v="19002"/>
    <x v="0"/>
    <x v="0"/>
    <n v="60000"/>
    <n v="2"/>
    <x v="1"/>
    <s v="Professional"/>
    <s v="Yes"/>
    <n v="1"/>
    <s v="2-5 Miles"/>
    <x v="2"/>
    <x v="42"/>
    <x v="2"/>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0"/>
    <x v="0"/>
  </r>
  <r>
    <n v="17458"/>
    <x v="1"/>
    <x v="1"/>
    <n v="70000"/>
    <n v="3"/>
    <x v="2"/>
    <s v="Professional"/>
    <s v="Yes"/>
    <n v="0"/>
    <s v="5-10 Miles"/>
    <x v="2"/>
    <x v="31"/>
    <x v="0"/>
    <x v="1"/>
  </r>
  <r>
    <n v="11644"/>
    <x v="1"/>
    <x v="1"/>
    <n v="40000"/>
    <n v="2"/>
    <x v="0"/>
    <s v="Skilled Manual"/>
    <s v="Yes"/>
    <n v="0"/>
    <s v="2-5 Miles"/>
    <x v="2"/>
    <x v="4"/>
    <x v="2"/>
    <x v="0"/>
  </r>
  <r>
    <n v="16145"/>
    <x v="1"/>
    <x v="0"/>
    <n v="70000"/>
    <n v="5"/>
    <x v="4"/>
    <s v="Professional"/>
    <s v="Yes"/>
    <n v="3"/>
    <s v="More than 10 Miles"/>
    <x v="2"/>
    <x v="30"/>
    <x v="0"/>
    <x v="1"/>
  </r>
  <r>
    <n v="16890"/>
    <x v="0"/>
    <x v="1"/>
    <n v="60000"/>
    <n v="3"/>
    <x v="3"/>
    <s v="Skilled Manual"/>
    <s v="Yes"/>
    <n v="2"/>
    <s v="5-10 Miles"/>
    <x v="2"/>
    <x v="31"/>
    <x v="1"/>
    <x v="1"/>
  </r>
  <r>
    <n v="25983"/>
    <x v="0"/>
    <x v="1"/>
    <n v="70000"/>
    <n v="0"/>
    <x v="0"/>
    <s v="Professional"/>
    <s v="No"/>
    <n v="1"/>
    <s v="0-1 Miles"/>
    <x v="2"/>
    <x v="1"/>
    <x v="0"/>
    <x v="0"/>
  </r>
  <r>
    <n v="14633"/>
    <x v="0"/>
    <x v="1"/>
    <n v="60000"/>
    <n v="1"/>
    <x v="1"/>
    <s v="Skilled Manual"/>
    <s v="Yes"/>
    <n v="1"/>
    <s v="2-5 Miles"/>
    <x v="2"/>
    <x v="20"/>
    <x v="1"/>
    <x v="0"/>
  </r>
  <r>
    <n v="22994"/>
    <x v="0"/>
    <x v="0"/>
    <n v="80000"/>
    <n v="0"/>
    <x v="0"/>
    <s v="Management"/>
    <s v="Yes"/>
    <n v="1"/>
    <s v="1-2 Miles"/>
    <x v="2"/>
    <x v="17"/>
    <x v="2"/>
    <x v="1"/>
  </r>
  <r>
    <n v="22983"/>
    <x v="1"/>
    <x v="0"/>
    <n v="30000"/>
    <n v="0"/>
    <x v="3"/>
    <s v="Clerical"/>
    <s v="Yes"/>
    <n v="2"/>
    <s v="5-10 Miles"/>
    <x v="2"/>
    <x v="40"/>
    <x v="1"/>
    <x v="0"/>
  </r>
  <r>
    <n v="25184"/>
    <x v="1"/>
    <x v="1"/>
    <n v="110000"/>
    <n v="1"/>
    <x v="1"/>
    <s v="Professional"/>
    <s v="Yes"/>
    <n v="4"/>
    <s v="5-10 Miles"/>
    <x v="2"/>
    <x v="12"/>
    <x v="2"/>
    <x v="1"/>
  </r>
  <r>
    <n v="14469"/>
    <x v="0"/>
    <x v="0"/>
    <n v="100000"/>
    <n v="3"/>
    <x v="1"/>
    <s v="Professional"/>
    <s v="Yes"/>
    <n v="4"/>
    <s v="1-2 Miles"/>
    <x v="2"/>
    <x v="12"/>
    <x v="1"/>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2"/>
    <x v="1"/>
  </r>
  <r>
    <n v="25347"/>
    <x v="1"/>
    <x v="0"/>
    <n v="20000"/>
    <n v="3"/>
    <x v="3"/>
    <s v="Clerical"/>
    <s v="No"/>
    <n v="2"/>
    <s v="0-1 Miles"/>
    <x v="2"/>
    <x v="38"/>
    <x v="0"/>
    <x v="0"/>
  </r>
  <r>
    <n v="15814"/>
    <x v="1"/>
    <x v="0"/>
    <n v="40000"/>
    <n v="0"/>
    <x v="2"/>
    <s v="Skilled Manual"/>
    <s v="Yes"/>
    <n v="1"/>
    <s v="5-10 Miles"/>
    <x v="2"/>
    <x v="25"/>
    <x v="0"/>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1"/>
    <x v="0"/>
  </r>
  <r>
    <n v="23672"/>
    <x v="0"/>
    <x v="0"/>
    <n v="60000"/>
    <n v="3"/>
    <x v="4"/>
    <s v="Management"/>
    <s v="Yes"/>
    <n v="2"/>
    <s v="1-2 Miles"/>
    <x v="2"/>
    <x v="41"/>
    <x v="1"/>
    <x v="0"/>
  </r>
  <r>
    <n v="29255"/>
    <x v="1"/>
    <x v="1"/>
    <n v="80000"/>
    <n v="3"/>
    <x v="1"/>
    <s v="Professional"/>
    <s v="No"/>
    <n v="1"/>
    <s v="1-2 Miles"/>
    <x v="2"/>
    <x v="36"/>
    <x v="1"/>
    <x v="1"/>
  </r>
  <r>
    <n v="28815"/>
    <x v="0"/>
    <x v="0"/>
    <n v="50000"/>
    <n v="1"/>
    <x v="4"/>
    <s v="Skilled Manual"/>
    <s v="Yes"/>
    <n v="0"/>
    <s v="0-1 Miles"/>
    <x v="2"/>
    <x v="11"/>
    <x v="0"/>
    <x v="0"/>
  </r>
  <r>
    <n v="27753"/>
    <x v="0"/>
    <x v="1"/>
    <n v="40000"/>
    <n v="0"/>
    <x v="2"/>
    <s v="Skilled Manual"/>
    <s v="No"/>
    <n v="2"/>
    <s v="1-2 Miles"/>
    <x v="2"/>
    <x v="25"/>
    <x v="0"/>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0"/>
    <x v="0"/>
  </r>
  <r>
    <n v="24745"/>
    <x v="1"/>
    <x v="0"/>
    <n v="30000"/>
    <n v="2"/>
    <x v="2"/>
    <s v="Skilled Manual"/>
    <s v="No"/>
    <n v="2"/>
    <s v="0-1 Miles"/>
    <x v="2"/>
    <x v="38"/>
    <x v="1"/>
    <x v="0"/>
  </r>
  <r>
    <n v="29237"/>
    <x v="1"/>
    <x v="0"/>
    <n v="120000"/>
    <n v="4"/>
    <x v="1"/>
    <s v="Professional"/>
    <s v="Yes"/>
    <n v="3"/>
    <s v="5-10 Miles"/>
    <x v="2"/>
    <x v="1"/>
    <x v="0"/>
    <x v="1"/>
  </r>
  <r>
    <n v="15272"/>
    <x v="1"/>
    <x v="1"/>
    <n v="40000"/>
    <n v="0"/>
    <x v="2"/>
    <s v="Skilled Manual"/>
    <s v="No"/>
    <n v="2"/>
    <s v="1-2 Miles"/>
    <x v="2"/>
    <x v="25"/>
    <x v="1"/>
    <x v="0"/>
  </r>
  <r>
    <n v="18949"/>
    <x v="1"/>
    <x v="1"/>
    <n v="70000"/>
    <n v="0"/>
    <x v="4"/>
    <s v="Management"/>
    <s v="Yes"/>
    <n v="2"/>
    <s v="5-10 Miles"/>
    <x v="2"/>
    <x v="50"/>
    <x v="0"/>
    <x v="1"/>
  </r>
  <r>
    <n v="14507"/>
    <x v="0"/>
    <x v="1"/>
    <n v="100000"/>
    <n v="2"/>
    <x v="4"/>
    <s v="Management"/>
    <s v="Yes"/>
    <n v="3"/>
    <s v="1-2 Miles"/>
    <x v="2"/>
    <x v="27"/>
    <x v="0"/>
    <x v="0"/>
  </r>
  <r>
    <n v="25886"/>
    <x v="0"/>
    <x v="0"/>
    <n v="60000"/>
    <n v="2"/>
    <x v="1"/>
    <s v="Professional"/>
    <s v="Yes"/>
    <n v="2"/>
    <s v="2-5 Miles"/>
    <x v="2"/>
    <x v="16"/>
    <x v="0"/>
    <x v="1"/>
  </r>
  <r>
    <n v="21441"/>
    <x v="0"/>
    <x v="1"/>
    <n v="50000"/>
    <n v="4"/>
    <x v="0"/>
    <s v="Management"/>
    <s v="Yes"/>
    <n v="2"/>
    <s v="More than 10 Miles"/>
    <x v="2"/>
    <x v="46"/>
    <x v="0"/>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1"/>
    <x v="0"/>
  </r>
  <r>
    <n v="22010"/>
    <x v="1"/>
    <x v="1"/>
    <n v="40000"/>
    <n v="0"/>
    <x v="2"/>
    <s v="Skilled Manual"/>
    <s v="Yes"/>
    <n v="2"/>
    <s v="5-10 Miles"/>
    <x v="2"/>
    <x v="23"/>
    <x v="0"/>
    <x v="0"/>
  </r>
  <r>
    <n v="25872"/>
    <x v="1"/>
    <x v="0"/>
    <n v="70000"/>
    <n v="2"/>
    <x v="0"/>
    <s v="Management"/>
    <s v="No"/>
    <n v="1"/>
    <s v="2-5 Miles"/>
    <x v="2"/>
    <x v="7"/>
    <x v="2"/>
    <x v="1"/>
  </r>
  <r>
    <n v="19164"/>
    <x v="1"/>
    <x v="0"/>
    <n v="70000"/>
    <n v="0"/>
    <x v="0"/>
    <s v="Professional"/>
    <s v="No"/>
    <n v="1"/>
    <s v="2-5 Miles"/>
    <x v="2"/>
    <x v="13"/>
    <x v="0"/>
    <x v="1"/>
  </r>
  <r>
    <n v="18435"/>
    <x v="1"/>
    <x v="0"/>
    <n v="70000"/>
    <n v="5"/>
    <x v="4"/>
    <s v="Management"/>
    <s v="Yes"/>
    <n v="2"/>
    <s v="More than 10 Miles"/>
    <x v="2"/>
    <x v="41"/>
    <x v="0"/>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1"/>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1"/>
    <x v="0"/>
  </r>
  <r>
    <n v="19133"/>
    <x v="1"/>
    <x v="1"/>
    <n v="50000"/>
    <n v="2"/>
    <x v="0"/>
    <s v="Skilled Manual"/>
    <s v="Yes"/>
    <n v="1"/>
    <s v="2-5 Miles"/>
    <x v="2"/>
    <x v="13"/>
    <x v="0"/>
    <x v="1"/>
  </r>
  <r>
    <n v="24643"/>
    <x v="1"/>
    <x v="0"/>
    <n v="60000"/>
    <n v="4"/>
    <x v="0"/>
    <s v="Management"/>
    <s v="Yes"/>
    <n v="2"/>
    <s v="More than 10 Miles"/>
    <x v="2"/>
    <x v="18"/>
    <x v="2"/>
    <x v="0"/>
  </r>
  <r>
    <n v="21599"/>
    <x v="0"/>
    <x v="0"/>
    <n v="60000"/>
    <n v="1"/>
    <x v="4"/>
    <s v="Professional"/>
    <s v="Yes"/>
    <n v="0"/>
    <s v="2-5 Miles"/>
    <x v="2"/>
    <x v="4"/>
    <x v="0"/>
    <x v="1"/>
  </r>
  <r>
    <n v="22976"/>
    <x v="1"/>
    <x v="1"/>
    <n v="40000"/>
    <n v="0"/>
    <x v="2"/>
    <s v="Skilled Manual"/>
    <s v="No"/>
    <n v="2"/>
    <s v="0-1 Miles"/>
    <x v="2"/>
    <x v="26"/>
    <x v="0"/>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1"/>
    <x v="0"/>
  </r>
  <r>
    <n v="17864"/>
    <x v="0"/>
    <x v="0"/>
    <n v="60000"/>
    <n v="1"/>
    <x v="1"/>
    <s v="Skilled Manual"/>
    <s v="Yes"/>
    <n v="1"/>
    <s v="2-5 Miles"/>
    <x v="2"/>
    <x v="30"/>
    <x v="1"/>
    <x v="1"/>
  </r>
  <r>
    <n v="20505"/>
    <x v="0"/>
    <x v="0"/>
    <n v="40000"/>
    <n v="5"/>
    <x v="2"/>
    <s v="Professional"/>
    <s v="No"/>
    <n v="2"/>
    <s v="More than 10 Miles"/>
    <x v="2"/>
    <x v="33"/>
    <x v="0"/>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0"/>
    <x v="0"/>
  </r>
  <r>
    <n v="22252"/>
    <x v="1"/>
    <x v="0"/>
    <n v="60000"/>
    <n v="1"/>
    <x v="4"/>
    <s v="Professional"/>
    <s v="Yes"/>
    <n v="0"/>
    <s v="2-5 Miles"/>
    <x v="2"/>
    <x v="4"/>
    <x v="0"/>
    <x v="1"/>
  </r>
  <r>
    <n v="21260"/>
    <x v="1"/>
    <x v="0"/>
    <n v="40000"/>
    <n v="0"/>
    <x v="2"/>
    <s v="Skilled Manual"/>
    <s v="Yes"/>
    <n v="2"/>
    <s v="5-10 Miles"/>
    <x v="2"/>
    <x v="25"/>
    <x v="0"/>
    <x v="0"/>
  </r>
  <r>
    <n v="11817"/>
    <x v="1"/>
    <x v="0"/>
    <n v="70000"/>
    <n v="4"/>
    <x v="4"/>
    <s v="Professional"/>
    <s v="Yes"/>
    <n v="0"/>
    <s v="2-5 Miles"/>
    <x v="2"/>
    <x v="11"/>
    <x v="0"/>
    <x v="1"/>
  </r>
  <r>
    <n v="19223"/>
    <x v="0"/>
    <x v="0"/>
    <n v="30000"/>
    <n v="2"/>
    <x v="2"/>
    <s v="Skilled Manual"/>
    <s v="Yes"/>
    <n v="2"/>
    <s v="1-2 Miles"/>
    <x v="2"/>
    <x v="28"/>
    <x v="2"/>
    <x v="0"/>
  </r>
  <r>
    <n v="18517"/>
    <x v="0"/>
    <x v="1"/>
    <n v="100000"/>
    <n v="3"/>
    <x v="0"/>
    <s v="Management"/>
    <s v="Yes"/>
    <n v="4"/>
    <s v="0-1 Miles"/>
    <x v="2"/>
    <x v="3"/>
    <x v="2"/>
    <x v="0"/>
  </r>
  <r>
    <n v="21717"/>
    <x v="0"/>
    <x v="1"/>
    <n v="40000"/>
    <n v="2"/>
    <x v="1"/>
    <s v="Clerical"/>
    <s v="Yes"/>
    <n v="1"/>
    <s v="0-1 Miles"/>
    <x v="2"/>
    <x v="15"/>
    <x v="2"/>
    <x v="0"/>
  </r>
  <r>
    <n v="13760"/>
    <x v="0"/>
    <x v="1"/>
    <n v="60000"/>
    <n v="4"/>
    <x v="4"/>
    <s v="Skilled Manual"/>
    <s v="No"/>
    <n v="0"/>
    <s v="0-1 Miles"/>
    <x v="2"/>
    <x v="15"/>
    <x v="0"/>
    <x v="0"/>
  </r>
  <r>
    <n v="18145"/>
    <x v="0"/>
    <x v="1"/>
    <n v="80000"/>
    <n v="5"/>
    <x v="0"/>
    <s v="Management"/>
    <s v="No"/>
    <n v="2"/>
    <s v="2-5 Miles"/>
    <x v="0"/>
    <x v="24"/>
    <x v="0"/>
    <x v="0"/>
  </r>
  <r>
    <n v="21770"/>
    <x v="0"/>
    <x v="1"/>
    <n v="60000"/>
    <n v="4"/>
    <x v="0"/>
    <s v="Management"/>
    <s v="Yes"/>
    <n v="2"/>
    <s v="More than 10 Miles"/>
    <x v="2"/>
    <x v="2"/>
    <x v="0"/>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2"/>
    <x v="0"/>
  </r>
  <r>
    <n v="29133"/>
    <x v="1"/>
    <x v="0"/>
    <n v="60000"/>
    <n v="4"/>
    <x v="0"/>
    <s v="Skilled Manual"/>
    <s v="No"/>
    <n v="2"/>
    <s v="0-1 Miles"/>
    <x v="2"/>
    <x v="0"/>
    <x v="2"/>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1"/>
    <x v="0"/>
  </r>
  <r>
    <n v="11699"/>
    <x v="1"/>
    <x v="1"/>
    <n v="60000"/>
    <n v="0"/>
    <x v="0"/>
    <s v="Skilled Manual"/>
    <s v="No"/>
    <n v="2"/>
    <s v="0-1 Miles"/>
    <x v="2"/>
    <x v="25"/>
    <x v="2"/>
    <x v="0"/>
  </r>
  <r>
    <n v="16725"/>
    <x v="0"/>
    <x v="1"/>
    <n v="30000"/>
    <n v="0"/>
    <x v="2"/>
    <s v="Skilled Manual"/>
    <s v="Yes"/>
    <n v="2"/>
    <s v="5-10 Miles"/>
    <x v="2"/>
    <x v="22"/>
    <x v="0"/>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1"/>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1"/>
    <x v="0"/>
  </r>
  <r>
    <n v="29112"/>
    <x v="1"/>
    <x v="1"/>
    <n v="60000"/>
    <n v="0"/>
    <x v="1"/>
    <s v="Professional"/>
    <s v="No"/>
    <n v="2"/>
    <s v="1-2 Miles"/>
    <x v="2"/>
    <x v="25"/>
    <x v="1"/>
    <x v="0"/>
  </r>
  <r>
    <n v="14090"/>
    <x v="0"/>
    <x v="0"/>
    <n v="30000"/>
    <n v="0"/>
    <x v="3"/>
    <s v="Clerical"/>
    <s v="No"/>
    <n v="2"/>
    <s v="0-1 Miles"/>
    <x v="2"/>
    <x v="26"/>
    <x v="0"/>
    <x v="0"/>
  </r>
  <r>
    <n v="27040"/>
    <x v="0"/>
    <x v="1"/>
    <n v="20000"/>
    <n v="2"/>
    <x v="3"/>
    <s v="Clerical"/>
    <s v="Yes"/>
    <n v="2"/>
    <s v="1-2 Miles"/>
    <x v="2"/>
    <x v="38"/>
    <x v="1"/>
    <x v="0"/>
  </r>
  <r>
    <n v="23479"/>
    <x v="1"/>
    <x v="1"/>
    <n v="90000"/>
    <n v="0"/>
    <x v="1"/>
    <s v="Professional"/>
    <s v="No"/>
    <n v="2"/>
    <s v="0-1 Miles"/>
    <x v="2"/>
    <x v="1"/>
    <x v="1"/>
    <x v="1"/>
  </r>
  <r>
    <n v="16795"/>
    <x v="0"/>
    <x v="0"/>
    <n v="70000"/>
    <n v="4"/>
    <x v="0"/>
    <s v="Management"/>
    <s v="Yes"/>
    <n v="1"/>
    <s v="1-2 Miles"/>
    <x v="2"/>
    <x v="14"/>
    <x v="0"/>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0"/>
    <x v="0"/>
  </r>
  <r>
    <n v="20296"/>
    <x v="1"/>
    <x v="0"/>
    <n v="60000"/>
    <n v="0"/>
    <x v="1"/>
    <s v="Skilled Manual"/>
    <s v="No"/>
    <n v="1"/>
    <s v="1-2 Miles"/>
    <x v="2"/>
    <x v="6"/>
    <x v="0"/>
    <x v="1"/>
  </r>
  <r>
    <n v="17546"/>
    <x v="0"/>
    <x v="0"/>
    <n v="70000"/>
    <n v="1"/>
    <x v="1"/>
    <s v="Skilled Manual"/>
    <s v="Yes"/>
    <n v="1"/>
    <s v="0-1 Miles"/>
    <x v="2"/>
    <x v="20"/>
    <x v="1"/>
    <x v="1"/>
  </r>
  <r>
    <n v="18069"/>
    <x v="0"/>
    <x v="1"/>
    <n v="70000"/>
    <n v="5"/>
    <x v="0"/>
    <s v="Management"/>
    <s v="Yes"/>
    <n v="4"/>
    <s v="More than 10 Miles"/>
    <x v="2"/>
    <x v="2"/>
    <x v="0"/>
    <x v="0"/>
  </r>
  <r>
    <n v="23712"/>
    <x v="1"/>
    <x v="0"/>
    <n v="70000"/>
    <n v="2"/>
    <x v="0"/>
    <s v="Management"/>
    <s v="Yes"/>
    <n v="1"/>
    <s v="More than 10 Miles"/>
    <x v="2"/>
    <x v="14"/>
    <x v="0"/>
    <x v="0"/>
  </r>
  <r>
    <n v="23358"/>
    <x v="0"/>
    <x v="1"/>
    <n v="60000"/>
    <n v="0"/>
    <x v="2"/>
    <s v="Professional"/>
    <s v="Yes"/>
    <n v="2"/>
    <s v="5-10 Miles"/>
    <x v="2"/>
    <x v="21"/>
    <x v="0"/>
    <x v="1"/>
  </r>
  <r>
    <n v="20518"/>
    <x v="0"/>
    <x v="0"/>
    <n v="70000"/>
    <n v="2"/>
    <x v="1"/>
    <s v="Professional"/>
    <s v="Yes"/>
    <n v="1"/>
    <s v="More than 10 Miles"/>
    <x v="2"/>
    <x v="7"/>
    <x v="0"/>
    <x v="0"/>
  </r>
  <r>
    <n v="28026"/>
    <x v="0"/>
    <x v="0"/>
    <n v="40000"/>
    <n v="2"/>
    <x v="2"/>
    <s v="Professional"/>
    <s v="No"/>
    <n v="2"/>
    <s v="2-5 Miles"/>
    <x v="2"/>
    <x v="14"/>
    <x v="0"/>
    <x v="0"/>
  </r>
  <r>
    <n v="11669"/>
    <x v="1"/>
    <x v="0"/>
    <n v="70000"/>
    <n v="2"/>
    <x v="0"/>
    <s v="Skilled Manual"/>
    <s v="Yes"/>
    <n v="1"/>
    <s v="2-5 Miles"/>
    <x v="2"/>
    <x v="13"/>
    <x v="0"/>
    <x v="0"/>
  </r>
  <r>
    <n v="16020"/>
    <x v="0"/>
    <x v="1"/>
    <n v="40000"/>
    <n v="0"/>
    <x v="2"/>
    <s v="Skilled Manual"/>
    <s v="Yes"/>
    <n v="2"/>
    <s v="5-10 Miles"/>
    <x v="2"/>
    <x v="26"/>
    <x v="0"/>
    <x v="1"/>
  </r>
  <r>
    <n v="27090"/>
    <x v="0"/>
    <x v="0"/>
    <n v="60000"/>
    <n v="1"/>
    <x v="4"/>
    <s v="Professional"/>
    <s v="Yes"/>
    <n v="0"/>
    <s v="2-5 Miles"/>
    <x v="2"/>
    <x v="34"/>
    <x v="2"/>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0"/>
    <x v="1"/>
  </r>
  <r>
    <n v="13287"/>
    <x v="1"/>
    <x v="1"/>
    <n v="110000"/>
    <n v="4"/>
    <x v="0"/>
    <s v="Management"/>
    <s v="Yes"/>
    <n v="4"/>
    <s v="5-10 Miles"/>
    <x v="2"/>
    <x v="0"/>
    <x v="0"/>
    <x v="1"/>
  </r>
  <r>
    <n v="14493"/>
    <x v="1"/>
    <x v="0"/>
    <n v="70000"/>
    <n v="3"/>
    <x v="4"/>
    <s v="Management"/>
    <s v="No"/>
    <n v="2"/>
    <s v="1-2 Miles"/>
    <x v="2"/>
    <x v="39"/>
    <x v="2"/>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1"/>
    <x v="0"/>
  </r>
  <r>
    <n v="16144"/>
    <x v="0"/>
    <x v="1"/>
    <n v="70000"/>
    <n v="1"/>
    <x v="4"/>
    <s v="Professional"/>
    <s v="Yes"/>
    <n v="1"/>
    <s v="0-1 Miles"/>
    <x v="2"/>
    <x v="30"/>
    <x v="2"/>
    <x v="1"/>
  </r>
  <r>
    <n v="27731"/>
    <x v="0"/>
    <x v="1"/>
    <n v="40000"/>
    <n v="0"/>
    <x v="2"/>
    <s v="Skilled Manual"/>
    <s v="Yes"/>
    <n v="2"/>
    <s v="5-10 Miles"/>
    <x v="2"/>
    <x v="40"/>
    <x v="0"/>
    <x v="0"/>
  </r>
  <r>
    <n v="11886"/>
    <x v="0"/>
    <x v="0"/>
    <n v="60000"/>
    <n v="3"/>
    <x v="0"/>
    <s v="Professional"/>
    <s v="Yes"/>
    <n v="1"/>
    <s v="0-1 Miles"/>
    <x v="2"/>
    <x v="28"/>
    <x v="2"/>
    <x v="1"/>
  </r>
  <r>
    <n v="24324"/>
    <x v="1"/>
    <x v="0"/>
    <n v="60000"/>
    <n v="4"/>
    <x v="0"/>
    <s v="Skilled Manual"/>
    <s v="Yes"/>
    <n v="2"/>
    <s v="2-5 Miles"/>
    <x v="2"/>
    <x v="3"/>
    <x v="0"/>
    <x v="1"/>
  </r>
  <r>
    <n v="22220"/>
    <x v="0"/>
    <x v="1"/>
    <n v="60000"/>
    <n v="2"/>
    <x v="2"/>
    <s v="Professional"/>
    <s v="No"/>
    <n v="2"/>
    <s v="1-2 Miles"/>
    <x v="2"/>
    <x v="38"/>
    <x v="1"/>
    <x v="1"/>
  </r>
  <r>
    <n v="26625"/>
    <x v="1"/>
    <x v="0"/>
    <n v="60000"/>
    <n v="0"/>
    <x v="4"/>
    <s v="Professional"/>
    <s v="Yes"/>
    <n v="1"/>
    <s v="2-5 Miles"/>
    <x v="2"/>
    <x v="13"/>
    <x v="0"/>
    <x v="1"/>
  </r>
  <r>
    <n v="23027"/>
    <x v="1"/>
    <x v="1"/>
    <n v="130000"/>
    <n v="1"/>
    <x v="0"/>
    <s v="Management"/>
    <s v="No"/>
    <n v="4"/>
    <s v="0-1 Miles"/>
    <x v="2"/>
    <x v="20"/>
    <x v="1"/>
    <x v="0"/>
  </r>
  <r>
    <n v="16867"/>
    <x v="1"/>
    <x v="0"/>
    <n v="130000"/>
    <n v="1"/>
    <x v="0"/>
    <s v="Management"/>
    <s v="No"/>
    <n v="3"/>
    <s v="0-1 Miles"/>
    <x v="2"/>
    <x v="12"/>
    <x v="0"/>
    <x v="1"/>
  </r>
  <r>
    <n v="14514"/>
    <x v="1"/>
    <x v="0"/>
    <n v="30000"/>
    <n v="0"/>
    <x v="1"/>
    <s v="Skilled Manual"/>
    <s v="Yes"/>
    <n v="1"/>
    <s v="5-10 Miles"/>
    <x v="2"/>
    <x v="22"/>
    <x v="1"/>
    <x v="0"/>
  </r>
  <r>
    <n v="19634"/>
    <x v="0"/>
    <x v="1"/>
    <n v="40000"/>
    <n v="0"/>
    <x v="2"/>
    <s v="Skilled Manual"/>
    <s v="Yes"/>
    <n v="1"/>
    <s v="5-10 Miles"/>
    <x v="2"/>
    <x v="23"/>
    <x v="1"/>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0"/>
    <x v="0"/>
  </r>
  <r>
    <n v="17657"/>
    <x v="0"/>
    <x v="1"/>
    <n v="40000"/>
    <n v="4"/>
    <x v="1"/>
    <s v="Clerical"/>
    <s v="No"/>
    <n v="0"/>
    <s v="0-1 Miles"/>
    <x v="2"/>
    <x v="25"/>
    <x v="2"/>
    <x v="0"/>
  </r>
  <r>
    <n v="14913"/>
    <x v="0"/>
    <x v="0"/>
    <n v="40000"/>
    <n v="1"/>
    <x v="1"/>
    <s v="Clerical"/>
    <s v="Yes"/>
    <n v="1"/>
    <s v="1-2 Miles"/>
    <x v="2"/>
    <x v="28"/>
    <x v="1"/>
    <x v="1"/>
  </r>
  <r>
    <n v="14077"/>
    <x v="1"/>
    <x v="1"/>
    <n v="30000"/>
    <n v="0"/>
    <x v="2"/>
    <s v="Skilled Manual"/>
    <s v="Yes"/>
    <n v="2"/>
    <s v="5-10 Miles"/>
    <x v="2"/>
    <x v="25"/>
    <x v="0"/>
    <x v="0"/>
  </r>
  <r>
    <n v="13296"/>
    <x v="0"/>
    <x v="1"/>
    <n v="110000"/>
    <n v="1"/>
    <x v="0"/>
    <s v="Management"/>
    <s v="Yes"/>
    <n v="3"/>
    <s v="5-10 Miles"/>
    <x v="2"/>
    <x v="12"/>
    <x v="0"/>
    <x v="0"/>
  </r>
  <r>
    <n v="20535"/>
    <x v="0"/>
    <x v="0"/>
    <n v="70000"/>
    <n v="4"/>
    <x v="1"/>
    <s v="Professional"/>
    <s v="Yes"/>
    <n v="1"/>
    <s v="More than 10 Miles"/>
    <x v="2"/>
    <x v="16"/>
    <x v="0"/>
    <x v="0"/>
  </r>
  <r>
    <n v="12452"/>
    <x v="0"/>
    <x v="1"/>
    <n v="60000"/>
    <n v="4"/>
    <x v="4"/>
    <s v="Skilled Manual"/>
    <s v="Yes"/>
    <n v="0"/>
    <s v="1-2 Miles"/>
    <x v="2"/>
    <x v="15"/>
    <x v="0"/>
    <x v="1"/>
  </r>
  <r>
    <n v="28043"/>
    <x v="0"/>
    <x v="0"/>
    <n v="60000"/>
    <n v="2"/>
    <x v="0"/>
    <s v="Management"/>
    <s v="Yes"/>
    <n v="0"/>
    <s v="More than 10 Miles"/>
    <x v="2"/>
    <x v="16"/>
    <x v="0"/>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0"/>
    <x v="0"/>
  </r>
  <r>
    <n v="20758"/>
    <x v="0"/>
    <x v="1"/>
    <n v="30000"/>
    <n v="2"/>
    <x v="2"/>
    <s v="Skilled Manual"/>
    <s v="Yes"/>
    <n v="2"/>
    <s v="1-2 Miles"/>
    <x v="2"/>
    <x v="5"/>
    <x v="0"/>
    <x v="0"/>
  </r>
  <r>
    <n v="11801"/>
    <x v="0"/>
    <x v="1"/>
    <n v="60000"/>
    <n v="1"/>
    <x v="4"/>
    <s v="Professional"/>
    <s v="Yes"/>
    <n v="0"/>
    <s v="2-5 Miles"/>
    <x v="2"/>
    <x v="4"/>
    <x v="2"/>
    <x v="0"/>
  </r>
  <r>
    <n v="22211"/>
    <x v="0"/>
    <x v="1"/>
    <n v="60000"/>
    <n v="0"/>
    <x v="1"/>
    <s v="Professional"/>
    <s v="Yes"/>
    <n v="2"/>
    <s v="5-10 Miles"/>
    <x v="2"/>
    <x v="21"/>
    <x v="0"/>
    <x v="0"/>
  </r>
  <r>
    <n v="28087"/>
    <x v="1"/>
    <x v="0"/>
    <n v="40000"/>
    <n v="0"/>
    <x v="1"/>
    <s v="Skilled Manual"/>
    <s v="No"/>
    <n v="1"/>
    <s v="1-2 Miles"/>
    <x v="2"/>
    <x v="40"/>
    <x v="0"/>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1"/>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0"/>
    <x v="0"/>
  </r>
  <r>
    <n v="20657"/>
    <x v="1"/>
    <x v="1"/>
    <n v="50000"/>
    <n v="2"/>
    <x v="0"/>
    <s v="Skilled Manual"/>
    <s v="Yes"/>
    <n v="0"/>
    <s v="2-5 Miles"/>
    <x v="2"/>
    <x v="34"/>
    <x v="1"/>
    <x v="1"/>
  </r>
  <r>
    <n v="12882"/>
    <x v="0"/>
    <x v="1"/>
    <n v="50000"/>
    <n v="1"/>
    <x v="4"/>
    <s v="Skilled Manual"/>
    <s v="Yes"/>
    <n v="0"/>
    <s v="0-1 Miles"/>
    <x v="2"/>
    <x v="6"/>
    <x v="1"/>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2"/>
    <x v="1"/>
  </r>
  <r>
    <n v="11783"/>
    <x v="0"/>
    <x v="0"/>
    <n v="60000"/>
    <n v="1"/>
    <x v="4"/>
    <s v="Skilled Manual"/>
    <s v="Yes"/>
    <n v="0"/>
    <s v="0-1 Miles"/>
    <x v="2"/>
    <x v="17"/>
    <x v="0"/>
    <x v="0"/>
  </r>
  <r>
    <n v="14602"/>
    <x v="0"/>
    <x v="0"/>
    <n v="80000"/>
    <n v="3"/>
    <x v="4"/>
    <s v="Professional"/>
    <s v="Yes"/>
    <n v="0"/>
    <s v="0-1 Miles"/>
    <x v="2"/>
    <x v="4"/>
    <x v="1"/>
    <x v="1"/>
  </r>
  <r>
    <n v="29030"/>
    <x v="0"/>
    <x v="1"/>
    <n v="70000"/>
    <n v="2"/>
    <x v="3"/>
    <s v="Skilled Manual"/>
    <s v="Yes"/>
    <n v="2"/>
    <s v="More than 10 Miles"/>
    <x v="2"/>
    <x v="9"/>
    <x v="0"/>
    <x v="0"/>
  </r>
  <r>
    <n v="26490"/>
    <x v="1"/>
    <x v="1"/>
    <n v="70000"/>
    <n v="2"/>
    <x v="0"/>
    <s v="Management"/>
    <s v="No"/>
    <n v="1"/>
    <s v="2-5 Miles"/>
    <x v="2"/>
    <x v="14"/>
    <x v="0"/>
    <x v="1"/>
  </r>
  <r>
    <n v="13151"/>
    <x v="1"/>
    <x v="1"/>
    <n v="40000"/>
    <n v="0"/>
    <x v="2"/>
    <s v="Skilled Manual"/>
    <s v="Yes"/>
    <n v="2"/>
    <s v="5-10 Miles"/>
    <x v="2"/>
    <x v="40"/>
    <x v="0"/>
    <x v="0"/>
  </r>
  <r>
    <n v="17260"/>
    <x v="0"/>
    <x v="1"/>
    <n v="90000"/>
    <n v="5"/>
    <x v="1"/>
    <s v="Professional"/>
    <s v="Yes"/>
    <n v="3"/>
    <s v="0-1 Miles"/>
    <x v="2"/>
    <x v="3"/>
    <x v="2"/>
    <x v="0"/>
  </r>
  <r>
    <n v="15372"/>
    <x v="0"/>
    <x v="1"/>
    <n v="80000"/>
    <n v="3"/>
    <x v="1"/>
    <s v="Professional"/>
    <s v="No"/>
    <n v="2"/>
    <s v="2-5 Miles"/>
    <x v="2"/>
    <x v="5"/>
    <x v="0"/>
    <x v="1"/>
  </r>
  <r>
    <n v="18105"/>
    <x v="0"/>
    <x v="0"/>
    <n v="60000"/>
    <n v="2"/>
    <x v="1"/>
    <s v="Professional"/>
    <s v="Yes"/>
    <n v="1"/>
    <s v="More than 10 Miles"/>
    <x v="2"/>
    <x v="10"/>
    <x v="0"/>
    <x v="0"/>
  </r>
  <r>
    <n v="19660"/>
    <x v="0"/>
    <x v="1"/>
    <n v="80000"/>
    <n v="4"/>
    <x v="0"/>
    <s v="Management"/>
    <s v="Yes"/>
    <n v="0"/>
    <s v="0-1 Miles"/>
    <x v="2"/>
    <x v="1"/>
    <x v="1"/>
    <x v="0"/>
  </r>
  <r>
    <n v="16112"/>
    <x v="1"/>
    <x v="1"/>
    <n v="70000"/>
    <n v="4"/>
    <x v="0"/>
    <s v="Professional"/>
    <s v="Yes"/>
    <n v="2"/>
    <s v="2-5 Miles"/>
    <x v="2"/>
    <x v="1"/>
    <x v="0"/>
    <x v="1"/>
  </r>
  <r>
    <n v="20698"/>
    <x v="0"/>
    <x v="1"/>
    <n v="60000"/>
    <n v="4"/>
    <x v="0"/>
    <s v="Skilled Manual"/>
    <s v="Yes"/>
    <n v="3"/>
    <s v="5-10 Miles"/>
    <x v="2"/>
    <x v="0"/>
    <x v="1"/>
    <x v="0"/>
  </r>
  <r>
    <n v="20076"/>
    <x v="1"/>
    <x v="0"/>
    <n v="10000"/>
    <n v="2"/>
    <x v="2"/>
    <s v="Manual"/>
    <s v="Yes"/>
    <n v="2"/>
    <s v="1-2 Miles"/>
    <x v="2"/>
    <x v="39"/>
    <x v="2"/>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0"/>
    <x v="1"/>
  </r>
  <r>
    <n v="26270"/>
    <x v="1"/>
    <x v="0"/>
    <n v="20000"/>
    <n v="2"/>
    <x v="3"/>
    <s v="Clerical"/>
    <s v="Yes"/>
    <n v="2"/>
    <s v="1-2 Miles"/>
    <x v="2"/>
    <x v="38"/>
    <x v="1"/>
    <x v="0"/>
  </r>
  <r>
    <n v="22221"/>
    <x v="0"/>
    <x v="1"/>
    <n v="60000"/>
    <n v="2"/>
    <x v="2"/>
    <s v="Professional"/>
    <s v="No"/>
    <n v="2"/>
    <s v="1-2 Miles"/>
    <x v="2"/>
    <x v="28"/>
    <x v="2"/>
    <x v="1"/>
  </r>
  <r>
    <n v="28228"/>
    <x v="1"/>
    <x v="0"/>
    <n v="80000"/>
    <n v="2"/>
    <x v="3"/>
    <s v="Skilled Manual"/>
    <s v="No"/>
    <n v="2"/>
    <s v="1-2 Miles"/>
    <x v="2"/>
    <x v="5"/>
    <x v="2"/>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0"/>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0"/>
    <x v="1"/>
  </r>
  <r>
    <n v="22971"/>
    <x v="1"/>
    <x v="0"/>
    <n v="30000"/>
    <n v="0"/>
    <x v="2"/>
    <s v="Skilled Manual"/>
    <s v="No"/>
    <n v="2"/>
    <s v="0-1 Miles"/>
    <x v="2"/>
    <x v="37"/>
    <x v="0"/>
    <x v="1"/>
  </r>
  <r>
    <n v="15287"/>
    <x v="1"/>
    <x v="0"/>
    <n v="50000"/>
    <n v="1"/>
    <x v="4"/>
    <s v="Skilled Manual"/>
    <s v="Yes"/>
    <n v="0"/>
    <s v="1-2 Miles"/>
    <x v="2"/>
    <x v="6"/>
    <x v="1"/>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0"/>
    <x v="1"/>
  </r>
  <r>
    <n v="13154"/>
    <x v="0"/>
    <x v="1"/>
    <n v="40000"/>
    <n v="0"/>
    <x v="2"/>
    <s v="Skilled Manual"/>
    <s v="No"/>
    <n v="2"/>
    <s v="0-1 Miles"/>
    <x v="2"/>
    <x v="40"/>
    <x v="0"/>
    <x v="1"/>
  </r>
  <r>
    <n v="26778"/>
    <x v="1"/>
    <x v="0"/>
    <n v="40000"/>
    <n v="0"/>
    <x v="2"/>
    <s v="Skilled Manual"/>
    <s v="Yes"/>
    <n v="2"/>
    <s v="5-10 Miles"/>
    <x v="2"/>
    <x v="23"/>
    <x v="2"/>
    <x v="0"/>
  </r>
  <r>
    <n v="23248"/>
    <x v="0"/>
    <x v="0"/>
    <n v="10000"/>
    <n v="2"/>
    <x v="2"/>
    <s v="Manual"/>
    <s v="Yes"/>
    <n v="2"/>
    <s v="1-2 Miles"/>
    <x v="2"/>
    <x v="39"/>
    <x v="2"/>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0"/>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0"/>
    <x v="0"/>
  </r>
  <r>
    <n v="25899"/>
    <x v="0"/>
    <x v="0"/>
    <n v="70000"/>
    <n v="2"/>
    <x v="2"/>
    <s v="Professional"/>
    <s v="Yes"/>
    <n v="2"/>
    <s v="More than 10 Miles"/>
    <x v="2"/>
    <x v="39"/>
    <x v="0"/>
    <x v="0"/>
  </r>
  <r>
    <n v="13351"/>
    <x v="1"/>
    <x v="0"/>
    <n v="70000"/>
    <n v="4"/>
    <x v="0"/>
    <s v="Management"/>
    <s v="Yes"/>
    <n v="2"/>
    <s v="1-2 Miles"/>
    <x v="2"/>
    <x v="24"/>
    <x v="0"/>
    <x v="1"/>
  </r>
  <r>
    <n v="23333"/>
    <x v="0"/>
    <x v="1"/>
    <n v="40000"/>
    <n v="0"/>
    <x v="1"/>
    <s v="Skilled Manual"/>
    <s v="No"/>
    <n v="2"/>
    <s v="1-2 Miles"/>
    <x v="2"/>
    <x v="25"/>
    <x v="2"/>
    <x v="0"/>
  </r>
  <r>
    <n v="21660"/>
    <x v="0"/>
    <x v="0"/>
    <n v="60000"/>
    <n v="3"/>
    <x v="4"/>
    <s v="Professional"/>
    <s v="Yes"/>
    <n v="0"/>
    <s v="2-5 Miles"/>
    <x v="2"/>
    <x v="1"/>
    <x v="1"/>
    <x v="1"/>
  </r>
  <r>
    <n v="17012"/>
    <x v="0"/>
    <x v="0"/>
    <n v="60000"/>
    <n v="3"/>
    <x v="4"/>
    <s v="Professional"/>
    <s v="Yes"/>
    <n v="0"/>
    <s v="2-5 Miles"/>
    <x v="2"/>
    <x v="0"/>
    <x v="0"/>
    <x v="1"/>
  </r>
  <r>
    <n v="24514"/>
    <x v="0"/>
    <x v="1"/>
    <n v="40000"/>
    <n v="0"/>
    <x v="1"/>
    <s v="Skilled Manual"/>
    <s v="Yes"/>
    <n v="1"/>
    <s v="5-10 Miles"/>
    <x v="2"/>
    <x v="25"/>
    <x v="0"/>
    <x v="0"/>
  </r>
  <r>
    <n v="27505"/>
    <x v="1"/>
    <x v="0"/>
    <n v="40000"/>
    <n v="0"/>
    <x v="2"/>
    <s v="Skilled Manual"/>
    <s v="Yes"/>
    <n v="2"/>
    <s v="5-10 Miles"/>
    <x v="2"/>
    <x v="25"/>
    <x v="0"/>
    <x v="0"/>
  </r>
  <r>
    <n v="29243"/>
    <x v="1"/>
    <x v="1"/>
    <n v="110000"/>
    <n v="1"/>
    <x v="0"/>
    <s v="Management"/>
    <s v="Yes"/>
    <n v="1"/>
    <s v="5-10 Miles"/>
    <x v="2"/>
    <x v="1"/>
    <x v="0"/>
    <x v="0"/>
  </r>
  <r>
    <n v="26582"/>
    <x v="0"/>
    <x v="1"/>
    <n v="60000"/>
    <n v="0"/>
    <x v="1"/>
    <s v="Skilled Manual"/>
    <s v="Yes"/>
    <n v="2"/>
    <s v="5-10 Miles"/>
    <x v="2"/>
    <x v="6"/>
    <x v="1"/>
    <x v="1"/>
  </r>
  <r>
    <n v="14271"/>
    <x v="0"/>
    <x v="1"/>
    <n v="30000"/>
    <n v="0"/>
    <x v="2"/>
    <s v="Skilled Manual"/>
    <s v="Yes"/>
    <n v="2"/>
    <s v="5-10 Miles"/>
    <x v="2"/>
    <x v="21"/>
    <x v="0"/>
    <x v="0"/>
  </r>
  <r>
    <n v="23041"/>
    <x v="1"/>
    <x v="0"/>
    <n v="70000"/>
    <n v="4"/>
    <x v="2"/>
    <s v="Professional"/>
    <s v="Yes"/>
    <n v="0"/>
    <s v="5-10 Miles"/>
    <x v="2"/>
    <x v="5"/>
    <x v="2"/>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1"/>
    <x v="0"/>
  </r>
  <r>
    <n v="16009"/>
    <x v="1"/>
    <x v="1"/>
    <n v="170000"/>
    <n v="1"/>
    <x v="4"/>
    <s v="Management"/>
    <s v="No"/>
    <n v="4"/>
    <s v="0-1 Miles"/>
    <x v="2"/>
    <x v="29"/>
    <x v="0"/>
    <x v="0"/>
  </r>
  <r>
    <n v="18411"/>
    <x v="0"/>
    <x v="1"/>
    <n v="60000"/>
    <n v="2"/>
    <x v="2"/>
    <s v="Professional"/>
    <s v="No"/>
    <n v="2"/>
    <s v="5-10 Miles"/>
    <x v="2"/>
    <x v="36"/>
    <x v="0"/>
    <x v="0"/>
  </r>
  <r>
    <n v="19163"/>
    <x v="0"/>
    <x v="0"/>
    <n v="70000"/>
    <n v="4"/>
    <x v="0"/>
    <s v="Professional"/>
    <s v="Yes"/>
    <n v="2"/>
    <s v="0-1 Miles"/>
    <x v="2"/>
    <x v="1"/>
    <x v="1"/>
    <x v="1"/>
  </r>
  <r>
    <n v="18572"/>
    <x v="0"/>
    <x v="0"/>
    <n v="60000"/>
    <n v="0"/>
    <x v="4"/>
    <s v="Professional"/>
    <s v="Yes"/>
    <n v="0"/>
    <s v="0-1 Miles"/>
    <x v="2"/>
    <x v="32"/>
    <x v="0"/>
    <x v="0"/>
  </r>
  <r>
    <n v="27540"/>
    <x v="1"/>
    <x v="0"/>
    <n v="70000"/>
    <n v="0"/>
    <x v="0"/>
    <s v="Professional"/>
    <s v="No"/>
    <n v="1"/>
    <s v="0-1 Miles"/>
    <x v="2"/>
    <x v="34"/>
    <x v="1"/>
    <x v="1"/>
  </r>
  <r>
    <n v="19889"/>
    <x v="1"/>
    <x v="0"/>
    <n v="70000"/>
    <n v="2"/>
    <x v="3"/>
    <s v="Skilled Manual"/>
    <s v="No"/>
    <n v="2"/>
    <s v="2-5 Miles"/>
    <x v="2"/>
    <x v="9"/>
    <x v="2"/>
    <x v="1"/>
  </r>
  <r>
    <n v="12922"/>
    <x v="1"/>
    <x v="0"/>
    <n v="60000"/>
    <n v="3"/>
    <x v="0"/>
    <s v="Skilled Manual"/>
    <s v="Yes"/>
    <n v="0"/>
    <s v="2-5 Miles"/>
    <x v="2"/>
    <x v="8"/>
    <x v="0"/>
    <x v="1"/>
  </r>
  <r>
    <n v="18891"/>
    <x v="0"/>
    <x v="0"/>
    <n v="40000"/>
    <n v="0"/>
    <x v="1"/>
    <s v="Skilled Manual"/>
    <s v="Yes"/>
    <n v="2"/>
    <s v="5-10 Miles"/>
    <x v="2"/>
    <x v="26"/>
    <x v="1"/>
    <x v="0"/>
  </r>
  <r>
    <n v="16773"/>
    <x v="0"/>
    <x v="1"/>
    <n v="60000"/>
    <n v="1"/>
    <x v="4"/>
    <s v="Skilled Manual"/>
    <s v="Yes"/>
    <n v="0"/>
    <s v="0-1 Miles"/>
    <x v="2"/>
    <x v="6"/>
    <x v="1"/>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0"/>
    <x v="0"/>
  </r>
  <r>
    <n v="15555"/>
    <x v="0"/>
    <x v="0"/>
    <n v="60000"/>
    <n v="1"/>
    <x v="1"/>
    <s v="Skilled Manual"/>
    <s v="Yes"/>
    <n v="1"/>
    <s v="2-5 Miles"/>
    <x v="2"/>
    <x v="12"/>
    <x v="0"/>
    <x v="1"/>
  </r>
  <r>
    <n v="18423"/>
    <x v="1"/>
    <x v="1"/>
    <n v="80000"/>
    <n v="2"/>
    <x v="3"/>
    <s v="Skilled Manual"/>
    <s v="No"/>
    <n v="2"/>
    <s v="1-2 Miles"/>
    <x v="2"/>
    <x v="31"/>
    <x v="2"/>
    <x v="0"/>
  </r>
  <r>
    <n v="22743"/>
    <x v="0"/>
    <x v="0"/>
    <n v="40000"/>
    <n v="5"/>
    <x v="2"/>
    <s v="Professional"/>
    <s v="Yes"/>
    <n v="2"/>
    <s v="More than 10 Miles"/>
    <x v="2"/>
    <x v="2"/>
    <x v="0"/>
    <x v="0"/>
  </r>
  <r>
    <n v="25343"/>
    <x v="1"/>
    <x v="0"/>
    <n v="20000"/>
    <n v="3"/>
    <x v="3"/>
    <s v="Clerical"/>
    <s v="Yes"/>
    <n v="2"/>
    <s v="1-2 Miles"/>
    <x v="2"/>
    <x v="5"/>
    <x v="0"/>
    <x v="0"/>
  </r>
  <r>
    <n v="13390"/>
    <x v="0"/>
    <x v="0"/>
    <n v="70000"/>
    <n v="4"/>
    <x v="1"/>
    <s v="Professional"/>
    <s v="No"/>
    <n v="1"/>
    <s v="1-2 Miles"/>
    <x v="2"/>
    <x v="16"/>
    <x v="0"/>
    <x v="0"/>
  </r>
  <r>
    <n v="17482"/>
    <x v="1"/>
    <x v="0"/>
    <n v="40000"/>
    <n v="0"/>
    <x v="3"/>
    <s v="Clerical"/>
    <s v="Yes"/>
    <n v="2"/>
    <s v="5-10 Miles"/>
    <x v="2"/>
    <x v="19"/>
    <x v="0"/>
    <x v="0"/>
  </r>
  <r>
    <n v="13176"/>
    <x v="1"/>
    <x v="1"/>
    <n v="130000"/>
    <n v="0"/>
    <x v="4"/>
    <s v="Management"/>
    <s v="No"/>
    <n v="2"/>
    <s v="0-1 Miles"/>
    <x v="2"/>
    <x v="13"/>
    <x v="0"/>
    <x v="1"/>
  </r>
  <r>
    <n v="20504"/>
    <x v="0"/>
    <x v="0"/>
    <n v="40000"/>
    <n v="5"/>
    <x v="2"/>
    <s v="Professional"/>
    <s v="No"/>
    <n v="2"/>
    <s v="2-5 Miles"/>
    <x v="2"/>
    <x v="2"/>
    <x v="0"/>
    <x v="0"/>
  </r>
  <r>
    <n v="12205"/>
    <x v="1"/>
    <x v="0"/>
    <n v="130000"/>
    <n v="2"/>
    <x v="0"/>
    <s v="Management"/>
    <s v="No"/>
    <n v="4"/>
    <s v="0-1 Miles"/>
    <x v="2"/>
    <x v="41"/>
    <x v="0"/>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1"/>
    <x v="1"/>
  </r>
  <r>
    <n v="17519"/>
    <x v="0"/>
    <x v="0"/>
    <n v="60000"/>
    <n v="0"/>
    <x v="1"/>
    <s v="Professional"/>
    <s v="Yes"/>
    <n v="2"/>
    <s v="5-10 Miles"/>
    <x v="2"/>
    <x v="21"/>
    <x v="0"/>
    <x v="0"/>
  </r>
  <r>
    <n v="18347"/>
    <x v="1"/>
    <x v="0"/>
    <n v="30000"/>
    <n v="0"/>
    <x v="1"/>
    <s v="Skilled Manual"/>
    <s v="No"/>
    <n v="1"/>
    <s v="1-2 Miles"/>
    <x v="2"/>
    <x v="23"/>
    <x v="1"/>
    <x v="0"/>
  </r>
  <r>
    <n v="29052"/>
    <x v="1"/>
    <x v="1"/>
    <n v="40000"/>
    <n v="0"/>
    <x v="1"/>
    <s v="Skilled Manual"/>
    <s v="Yes"/>
    <n v="1"/>
    <s v="5-10 Miles"/>
    <x v="2"/>
    <x v="40"/>
    <x v="0"/>
    <x v="0"/>
  </r>
  <r>
    <n v="11745"/>
    <x v="0"/>
    <x v="0"/>
    <n v="60000"/>
    <n v="1"/>
    <x v="0"/>
    <s v="Professional"/>
    <s v="Yes"/>
    <n v="1"/>
    <s v="0-1 Miles"/>
    <x v="2"/>
    <x v="15"/>
    <x v="0"/>
    <x v="1"/>
  </r>
  <r>
    <n v="19147"/>
    <x v="0"/>
    <x v="1"/>
    <n v="40000"/>
    <n v="0"/>
    <x v="0"/>
    <s v="Professional"/>
    <s v="No"/>
    <n v="1"/>
    <s v="0-1 Miles"/>
    <x v="2"/>
    <x v="0"/>
    <x v="1"/>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2"/>
    <x v="1"/>
  </r>
  <r>
    <n v="25041"/>
    <x v="1"/>
    <x v="1"/>
    <n v="40000"/>
    <n v="0"/>
    <x v="2"/>
    <s v="Skilled Manual"/>
    <s v="Yes"/>
    <n v="2"/>
    <s v="5-10 Miles"/>
    <x v="2"/>
    <x v="23"/>
    <x v="1"/>
    <x v="0"/>
  </r>
  <r>
    <n v="22046"/>
    <x v="1"/>
    <x v="0"/>
    <n v="80000"/>
    <n v="0"/>
    <x v="0"/>
    <s v="Management"/>
    <s v="No"/>
    <n v="1"/>
    <s v="0-1 Miles"/>
    <x v="2"/>
    <x v="13"/>
    <x v="1"/>
    <x v="1"/>
  </r>
  <r>
    <n v="28052"/>
    <x v="0"/>
    <x v="1"/>
    <n v="60000"/>
    <n v="2"/>
    <x v="2"/>
    <s v="Professional"/>
    <s v="Yes"/>
    <n v="2"/>
    <s v="More than 10 Miles"/>
    <x v="2"/>
    <x v="10"/>
    <x v="0"/>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0"/>
    <x v="0"/>
  </r>
  <r>
    <n v="15879"/>
    <x v="0"/>
    <x v="1"/>
    <n v="70000"/>
    <n v="5"/>
    <x v="0"/>
    <s v="Management"/>
    <s v="Yes"/>
    <n v="2"/>
    <s v="2-5 Miles"/>
    <x v="2"/>
    <x v="33"/>
    <x v="0"/>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0"/>
    <x v="1"/>
  </r>
  <r>
    <n v="14872"/>
    <x v="0"/>
    <x v="1"/>
    <n v="30000"/>
    <n v="0"/>
    <x v="4"/>
    <s v="Skilled Manual"/>
    <s v="Yes"/>
    <n v="0"/>
    <s v="0-1 Miles"/>
    <x v="2"/>
    <x v="21"/>
    <x v="1"/>
    <x v="0"/>
  </r>
  <r>
    <n v="16151"/>
    <x v="0"/>
    <x v="0"/>
    <n v="60000"/>
    <n v="1"/>
    <x v="0"/>
    <s v="Professional"/>
    <s v="Yes"/>
    <n v="1"/>
    <s v="2-5 Miles"/>
    <x v="2"/>
    <x v="28"/>
    <x v="0"/>
    <x v="1"/>
  </r>
  <r>
    <n v="19731"/>
    <x v="0"/>
    <x v="1"/>
    <n v="80000"/>
    <n v="4"/>
    <x v="4"/>
    <s v="Management"/>
    <s v="Yes"/>
    <n v="2"/>
    <s v="5-10 Miles"/>
    <x v="2"/>
    <x v="35"/>
    <x v="2"/>
    <x v="0"/>
  </r>
  <r>
    <n v="23801"/>
    <x v="0"/>
    <x v="0"/>
    <n v="20000"/>
    <n v="2"/>
    <x v="3"/>
    <s v="Clerical"/>
    <s v="Yes"/>
    <n v="2"/>
    <s v="0-1 Miles"/>
    <x v="2"/>
    <x v="38"/>
    <x v="1"/>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1"/>
    <x v="0"/>
  </r>
  <r>
    <n v="13415"/>
    <x v="1"/>
    <x v="1"/>
    <n v="100000"/>
    <n v="1"/>
    <x v="4"/>
    <s v="Management"/>
    <s v="Yes"/>
    <n v="3"/>
    <s v="2-5 Miles"/>
    <x v="2"/>
    <x v="49"/>
    <x v="0"/>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1"/>
    <x v="1"/>
  </r>
  <r>
    <n v="20401"/>
    <x v="0"/>
    <x v="0"/>
    <n v="50000"/>
    <n v="4"/>
    <x v="0"/>
    <s v="Management"/>
    <s v="Yes"/>
    <n v="2"/>
    <s v="1-2 Miles"/>
    <x v="2"/>
    <x v="46"/>
    <x v="0"/>
    <x v="1"/>
  </r>
  <r>
    <n v="21583"/>
    <x v="0"/>
    <x v="0"/>
    <n v="50000"/>
    <n v="1"/>
    <x v="0"/>
    <s v="Skilled Manual"/>
    <s v="Yes"/>
    <n v="0"/>
    <s v="0-1 Miles"/>
    <x v="2"/>
    <x v="17"/>
    <x v="0"/>
    <x v="1"/>
  </r>
  <r>
    <n v="12029"/>
    <x v="0"/>
    <x v="1"/>
    <n v="30000"/>
    <n v="0"/>
    <x v="3"/>
    <s v="Clerical"/>
    <s v="No"/>
    <n v="2"/>
    <s v="0-1 Miles"/>
    <x v="2"/>
    <x v="26"/>
    <x v="0"/>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1"/>
    <x v="0"/>
  </r>
  <r>
    <n v="14432"/>
    <x v="1"/>
    <x v="1"/>
    <n v="90000"/>
    <n v="4"/>
    <x v="4"/>
    <s v="Management"/>
    <s v="Yes"/>
    <n v="1"/>
    <s v="5-10 Miles"/>
    <x v="2"/>
    <x v="49"/>
    <x v="0"/>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1"/>
    <x v="1"/>
  </r>
  <r>
    <n v="19747"/>
    <x v="0"/>
    <x v="1"/>
    <n v="50000"/>
    <n v="4"/>
    <x v="0"/>
    <s v="Management"/>
    <s v="Yes"/>
    <n v="2"/>
    <s v="More than 10 Miles"/>
    <x v="2"/>
    <x v="18"/>
    <x v="0"/>
    <x v="0"/>
  </r>
  <r>
    <n v="23195"/>
    <x v="1"/>
    <x v="1"/>
    <n v="50000"/>
    <n v="3"/>
    <x v="0"/>
    <s v="Skilled Manual"/>
    <s v="Yes"/>
    <n v="2"/>
    <s v="2-5 Miles"/>
    <x v="2"/>
    <x v="3"/>
    <x v="0"/>
    <x v="1"/>
  </r>
  <r>
    <n v="21695"/>
    <x v="0"/>
    <x v="1"/>
    <n v="60000"/>
    <n v="0"/>
    <x v="4"/>
    <s v="Skilled Manual"/>
    <s v="Yes"/>
    <n v="0"/>
    <s v="1-2 Miles"/>
    <x v="2"/>
    <x v="32"/>
    <x v="1"/>
    <x v="1"/>
  </r>
  <r>
    <n v="13934"/>
    <x v="0"/>
    <x v="1"/>
    <n v="40000"/>
    <n v="4"/>
    <x v="2"/>
    <s v="Skilled Manual"/>
    <s v="Yes"/>
    <n v="2"/>
    <s v="2-5 Miles"/>
    <x v="2"/>
    <x v="30"/>
    <x v="0"/>
    <x v="0"/>
  </r>
  <r>
    <n v="13337"/>
    <x v="0"/>
    <x v="0"/>
    <n v="80000"/>
    <n v="5"/>
    <x v="0"/>
    <s v="Management"/>
    <s v="Yes"/>
    <n v="2"/>
    <s v="5-10 Miles"/>
    <x v="2"/>
    <x v="46"/>
    <x v="0"/>
    <x v="0"/>
  </r>
  <r>
    <n v="27190"/>
    <x v="0"/>
    <x v="0"/>
    <n v="40000"/>
    <n v="3"/>
    <x v="1"/>
    <s v="Clerical"/>
    <s v="Yes"/>
    <n v="1"/>
    <s v="1-2 Miles"/>
    <x v="2"/>
    <x v="21"/>
    <x v="0"/>
    <x v="0"/>
  </r>
  <r>
    <n v="28657"/>
    <x v="1"/>
    <x v="1"/>
    <n v="60000"/>
    <n v="2"/>
    <x v="0"/>
    <s v="Skilled Manual"/>
    <s v="Yes"/>
    <n v="0"/>
    <s v="2-5 Miles"/>
    <x v="2"/>
    <x v="4"/>
    <x v="1"/>
    <x v="1"/>
  </r>
  <r>
    <n v="21713"/>
    <x v="1"/>
    <x v="1"/>
    <n v="80000"/>
    <n v="5"/>
    <x v="4"/>
    <s v="Skilled Manual"/>
    <s v="No"/>
    <n v="0"/>
    <s v="0-1 Miles"/>
    <x v="2"/>
    <x v="15"/>
    <x v="0"/>
    <x v="0"/>
  </r>
  <r>
    <n v="21752"/>
    <x v="0"/>
    <x v="1"/>
    <n v="60000"/>
    <n v="3"/>
    <x v="4"/>
    <s v="Management"/>
    <s v="Yes"/>
    <n v="2"/>
    <s v="More than 10 Miles"/>
    <x v="2"/>
    <x v="46"/>
    <x v="0"/>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2"/>
    <x v="0"/>
  </r>
  <r>
    <n v="20754"/>
    <x v="0"/>
    <x v="1"/>
    <n v="30000"/>
    <n v="2"/>
    <x v="2"/>
    <s v="Skilled Manual"/>
    <s v="Yes"/>
    <n v="2"/>
    <s v="1-2 Miles"/>
    <x v="2"/>
    <x v="36"/>
    <x v="2"/>
    <x v="0"/>
  </r>
  <r>
    <n v="12153"/>
    <x v="1"/>
    <x v="0"/>
    <n v="70000"/>
    <n v="3"/>
    <x v="1"/>
    <s v="Professional"/>
    <s v="Yes"/>
    <n v="1"/>
    <s v="5-10 Miles"/>
    <x v="2"/>
    <x v="38"/>
    <x v="1"/>
    <x v="1"/>
  </r>
  <r>
    <n v="16895"/>
    <x v="0"/>
    <x v="0"/>
    <n v="40000"/>
    <n v="3"/>
    <x v="1"/>
    <s v="Professional"/>
    <s v="No"/>
    <n v="2"/>
    <s v="1-2 Miles"/>
    <x v="2"/>
    <x v="9"/>
    <x v="0"/>
    <x v="1"/>
  </r>
  <r>
    <n v="26728"/>
    <x v="1"/>
    <x v="1"/>
    <n v="70000"/>
    <n v="3"/>
    <x v="4"/>
    <s v="Management"/>
    <s v="No"/>
    <n v="2"/>
    <s v="1-2 Miles"/>
    <x v="2"/>
    <x v="39"/>
    <x v="1"/>
    <x v="1"/>
  </r>
  <r>
    <n v="11090"/>
    <x v="1"/>
    <x v="1"/>
    <n v="90000"/>
    <n v="2"/>
    <x v="1"/>
    <s v="Professional"/>
    <s v="Yes"/>
    <n v="1"/>
    <s v="2-5 Miles"/>
    <x v="2"/>
    <x v="28"/>
    <x v="0"/>
    <x v="1"/>
  </r>
  <r>
    <n v="15862"/>
    <x v="1"/>
    <x v="0"/>
    <n v="50000"/>
    <n v="0"/>
    <x v="4"/>
    <s v="Skilled Manual"/>
    <s v="Yes"/>
    <n v="0"/>
    <s v="1-2 Miles"/>
    <x v="2"/>
    <x v="6"/>
    <x v="2"/>
    <x v="1"/>
  </r>
  <r>
    <n v="26495"/>
    <x v="1"/>
    <x v="0"/>
    <n v="40000"/>
    <n v="2"/>
    <x v="2"/>
    <s v="Professional"/>
    <s v="Yes"/>
    <n v="2"/>
    <s v="More than 10 Miles"/>
    <x v="2"/>
    <x v="42"/>
    <x v="0"/>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1"/>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0"/>
    <x v="1"/>
  </r>
  <r>
    <n v="11941"/>
    <x v="1"/>
    <x v="1"/>
    <n v="60000"/>
    <n v="0"/>
    <x v="1"/>
    <s v="Skilled Manual"/>
    <s v="Yes"/>
    <n v="0"/>
    <s v="5-10 Miles"/>
    <x v="2"/>
    <x v="19"/>
    <x v="1"/>
    <x v="0"/>
  </r>
  <r>
    <n v="14389"/>
    <x v="0"/>
    <x v="1"/>
    <n v="60000"/>
    <n v="2"/>
    <x v="0"/>
    <s v="Management"/>
    <s v="Yes"/>
    <n v="0"/>
    <s v="2-5 Miles"/>
    <x v="2"/>
    <x v="14"/>
    <x v="0"/>
    <x v="0"/>
  </r>
  <r>
    <n v="18050"/>
    <x v="0"/>
    <x v="0"/>
    <n v="60000"/>
    <n v="1"/>
    <x v="1"/>
    <s v="Skilled Manual"/>
    <s v="Yes"/>
    <n v="1"/>
    <s v="0-1 Miles"/>
    <x v="2"/>
    <x v="12"/>
    <x v="0"/>
    <x v="1"/>
  </r>
  <r>
    <n v="19856"/>
    <x v="0"/>
    <x v="0"/>
    <n v="60000"/>
    <n v="4"/>
    <x v="0"/>
    <s v="Management"/>
    <s v="Yes"/>
    <n v="2"/>
    <s v="2-5 Miles"/>
    <x v="2"/>
    <x v="2"/>
    <x v="0"/>
    <x v="0"/>
  </r>
  <r>
    <n v="11663"/>
    <x v="0"/>
    <x v="1"/>
    <n v="70000"/>
    <n v="4"/>
    <x v="4"/>
    <s v="Professional"/>
    <s v="Yes"/>
    <n v="0"/>
    <s v="0-1 Miles"/>
    <x v="2"/>
    <x v="4"/>
    <x v="0"/>
    <x v="1"/>
  </r>
  <r>
    <n v="27740"/>
    <x v="0"/>
    <x v="0"/>
    <n v="40000"/>
    <n v="0"/>
    <x v="2"/>
    <s v="Skilled Manual"/>
    <s v="Yes"/>
    <n v="2"/>
    <s v="5-10 Miles"/>
    <x v="2"/>
    <x v="40"/>
    <x v="0"/>
    <x v="0"/>
  </r>
  <r>
    <n v="23455"/>
    <x v="1"/>
    <x v="1"/>
    <n v="80000"/>
    <n v="2"/>
    <x v="3"/>
    <s v="Skilled Manual"/>
    <s v="No"/>
    <n v="2"/>
    <s v="1-2 Miles"/>
    <x v="2"/>
    <x v="5"/>
    <x v="1"/>
    <x v="0"/>
  </r>
  <r>
    <n v="15292"/>
    <x v="1"/>
    <x v="0"/>
    <n v="60000"/>
    <n v="1"/>
    <x v="4"/>
    <s v="Skilled Manual"/>
    <s v="Yes"/>
    <n v="0"/>
    <s v="1-2 Miles"/>
    <x v="2"/>
    <x v="11"/>
    <x v="2"/>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2"/>
    <x v="1"/>
  </r>
  <r>
    <n v="25419"/>
    <x v="1"/>
    <x v="1"/>
    <n v="50000"/>
    <n v="2"/>
    <x v="0"/>
    <s v="Skilled Manual"/>
    <s v="No"/>
    <n v="1"/>
    <s v="0-1 Miles"/>
    <x v="2"/>
    <x v="13"/>
    <x v="0"/>
    <x v="1"/>
  </r>
  <r>
    <n v="13343"/>
    <x v="0"/>
    <x v="0"/>
    <n v="90000"/>
    <n v="5"/>
    <x v="0"/>
    <s v="Management"/>
    <s v="Yes"/>
    <n v="2"/>
    <s v="1-2 Miles"/>
    <x v="2"/>
    <x v="18"/>
    <x v="0"/>
    <x v="1"/>
  </r>
  <r>
    <n v="11303"/>
    <x v="1"/>
    <x v="0"/>
    <n v="90000"/>
    <n v="4"/>
    <x v="2"/>
    <s v="Professional"/>
    <s v="No"/>
    <n v="3"/>
    <s v="1-2 Miles"/>
    <x v="2"/>
    <x v="12"/>
    <x v="0"/>
    <x v="1"/>
  </r>
  <r>
    <n v="21693"/>
    <x v="1"/>
    <x v="0"/>
    <n v="60000"/>
    <n v="0"/>
    <x v="4"/>
    <s v="Skilled Manual"/>
    <s v="No"/>
    <n v="0"/>
    <s v="0-1 Miles"/>
    <x v="2"/>
    <x v="8"/>
    <x v="1"/>
    <x v="0"/>
  </r>
  <r>
    <n v="28056"/>
    <x v="0"/>
    <x v="1"/>
    <n v="70000"/>
    <n v="2"/>
    <x v="3"/>
    <s v="Skilled Manual"/>
    <s v="Yes"/>
    <n v="2"/>
    <s v="More than 10 Miles"/>
    <x v="2"/>
    <x v="39"/>
    <x v="1"/>
    <x v="0"/>
  </r>
  <r>
    <n v="11788"/>
    <x v="1"/>
    <x v="0"/>
    <n v="70000"/>
    <n v="1"/>
    <x v="4"/>
    <s v="Professional"/>
    <s v="Yes"/>
    <n v="0"/>
    <s v="2-5 Miles"/>
    <x v="2"/>
    <x v="17"/>
    <x v="1"/>
    <x v="0"/>
  </r>
  <r>
    <n v="22296"/>
    <x v="0"/>
    <x v="1"/>
    <n v="70000"/>
    <n v="0"/>
    <x v="0"/>
    <s v="Professional"/>
    <s v="No"/>
    <n v="1"/>
    <s v="0-1 Miles"/>
    <x v="2"/>
    <x v="13"/>
    <x v="1"/>
    <x v="0"/>
  </r>
  <r>
    <n v="15319"/>
    <x v="0"/>
    <x v="0"/>
    <n v="70000"/>
    <n v="4"/>
    <x v="0"/>
    <s v="Management"/>
    <s v="No"/>
    <n v="1"/>
    <s v="1-2 Miles"/>
    <x v="2"/>
    <x v="14"/>
    <x v="0"/>
    <x v="0"/>
  </r>
  <r>
    <n v="17654"/>
    <x v="1"/>
    <x v="0"/>
    <n v="40000"/>
    <n v="3"/>
    <x v="1"/>
    <s v="Clerical"/>
    <s v="Yes"/>
    <n v="1"/>
    <s v="1-2 Miles"/>
    <x v="2"/>
    <x v="25"/>
    <x v="0"/>
    <x v="1"/>
  </r>
  <r>
    <n v="14662"/>
    <x v="0"/>
    <x v="1"/>
    <n v="60000"/>
    <n v="1"/>
    <x v="0"/>
    <s v="Professional"/>
    <s v="Yes"/>
    <n v="1"/>
    <s v="0-1 Miles"/>
    <x v="2"/>
    <x v="28"/>
    <x v="1"/>
    <x v="1"/>
  </r>
  <r>
    <n v="17541"/>
    <x v="0"/>
    <x v="0"/>
    <n v="40000"/>
    <n v="4"/>
    <x v="2"/>
    <s v="Skilled Manual"/>
    <s v="Yes"/>
    <n v="2"/>
    <s v="2-5 Miles"/>
    <x v="2"/>
    <x v="1"/>
    <x v="2"/>
    <x v="0"/>
  </r>
  <r>
    <n v="13886"/>
    <x v="0"/>
    <x v="0"/>
    <n v="70000"/>
    <n v="4"/>
    <x v="4"/>
    <s v="Professional"/>
    <s v="Yes"/>
    <n v="0"/>
    <s v="2-5 Miles"/>
    <x v="2"/>
    <x v="11"/>
    <x v="0"/>
    <x v="1"/>
  </r>
  <r>
    <n v="13073"/>
    <x v="0"/>
    <x v="0"/>
    <n v="60000"/>
    <n v="0"/>
    <x v="1"/>
    <s v="Professional"/>
    <s v="Yes"/>
    <n v="2"/>
    <s v="5-10 Miles"/>
    <x v="2"/>
    <x v="25"/>
    <x v="0"/>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0"/>
    <x v="0"/>
  </r>
  <r>
    <n v="16813"/>
    <x v="0"/>
    <x v="1"/>
    <n v="60000"/>
    <n v="2"/>
    <x v="1"/>
    <s v="Professional"/>
    <s v="Yes"/>
    <n v="2"/>
    <s v="More than 10 Miles"/>
    <x v="2"/>
    <x v="10"/>
    <x v="0"/>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0"/>
    <x v="0"/>
  </r>
  <r>
    <n v="18329"/>
    <x v="1"/>
    <x v="1"/>
    <n v="30000"/>
    <n v="0"/>
    <x v="3"/>
    <s v="Clerical"/>
    <s v="No"/>
    <n v="2"/>
    <s v="5-10 Miles"/>
    <x v="2"/>
    <x v="40"/>
    <x v="0"/>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1"/>
    <x v="0"/>
  </r>
  <r>
    <n v="17462"/>
    <x v="0"/>
    <x v="1"/>
    <n v="70000"/>
    <n v="3"/>
    <x v="4"/>
    <s v="Management"/>
    <s v="Yes"/>
    <n v="2"/>
    <s v="5-10 Miles"/>
    <x v="2"/>
    <x v="39"/>
    <x v="1"/>
    <x v="1"/>
  </r>
  <r>
    <n v="20659"/>
    <x v="0"/>
    <x v="1"/>
    <n v="70000"/>
    <n v="3"/>
    <x v="4"/>
    <s v="Professional"/>
    <s v="Yes"/>
    <n v="0"/>
    <s v="0-1 Miles"/>
    <x v="2"/>
    <x v="11"/>
    <x v="1"/>
    <x v="1"/>
  </r>
  <r>
    <n v="28004"/>
    <x v="0"/>
    <x v="0"/>
    <n v="60000"/>
    <n v="3"/>
    <x v="0"/>
    <s v="Management"/>
    <s v="Yes"/>
    <n v="2"/>
    <s v="More than 10 Miles"/>
    <x v="2"/>
    <x v="29"/>
    <x v="0"/>
    <x v="0"/>
  </r>
  <r>
    <n v="19741"/>
    <x v="1"/>
    <x v="0"/>
    <n v="80000"/>
    <n v="4"/>
    <x v="4"/>
    <s v="Management"/>
    <s v="Yes"/>
    <n v="2"/>
    <s v="5-10 Miles"/>
    <x v="2"/>
    <x v="27"/>
    <x v="2"/>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1"/>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0"/>
    <x v="1"/>
  </r>
  <r>
    <n v="28972"/>
    <x v="1"/>
    <x v="0"/>
    <n v="60000"/>
    <n v="3"/>
    <x v="4"/>
    <s v="Management"/>
    <s v="Yes"/>
    <n v="2"/>
    <s v="More than 10 Miles"/>
    <x v="2"/>
    <x v="29"/>
    <x v="2"/>
    <x v="0"/>
  </r>
  <r>
    <n v="22730"/>
    <x v="0"/>
    <x v="1"/>
    <n v="70000"/>
    <n v="5"/>
    <x v="0"/>
    <s v="Management"/>
    <s v="Yes"/>
    <n v="2"/>
    <s v="More than 10 Miles"/>
    <x v="2"/>
    <x v="18"/>
    <x v="2"/>
    <x v="0"/>
  </r>
  <r>
    <n v="29134"/>
    <x v="0"/>
    <x v="1"/>
    <n v="60000"/>
    <n v="4"/>
    <x v="0"/>
    <s v="Skilled Manual"/>
    <s v="No"/>
    <n v="3"/>
    <s v="More than 10 Miles"/>
    <x v="2"/>
    <x v="0"/>
    <x v="2"/>
    <x v="0"/>
  </r>
  <r>
    <n v="14332"/>
    <x v="1"/>
    <x v="0"/>
    <n v="30000"/>
    <n v="0"/>
    <x v="2"/>
    <s v="Skilled Manual"/>
    <s v="No"/>
    <n v="2"/>
    <s v="5-10 Miles"/>
    <x v="2"/>
    <x v="22"/>
    <x v="2"/>
    <x v="0"/>
  </r>
  <r>
    <n v="19117"/>
    <x v="1"/>
    <x v="0"/>
    <n v="60000"/>
    <n v="1"/>
    <x v="4"/>
    <s v="Professional"/>
    <s v="Yes"/>
    <n v="0"/>
    <s v="2-5 Miles"/>
    <x v="2"/>
    <x v="4"/>
    <x v="2"/>
    <x v="1"/>
  </r>
  <r>
    <n v="22864"/>
    <x v="0"/>
    <x v="1"/>
    <n v="90000"/>
    <n v="2"/>
    <x v="1"/>
    <s v="Professional"/>
    <s v="No"/>
    <n v="0"/>
    <s v="5-10 Miles"/>
    <x v="2"/>
    <x v="38"/>
    <x v="2"/>
    <x v="1"/>
  </r>
  <r>
    <n v="11292"/>
    <x v="1"/>
    <x v="1"/>
    <n v="150000"/>
    <n v="1"/>
    <x v="1"/>
    <s v="Professional"/>
    <s v="No"/>
    <n v="3"/>
    <s v="0-1 Miles"/>
    <x v="2"/>
    <x v="20"/>
    <x v="2"/>
    <x v="1"/>
  </r>
  <r>
    <n v="13466"/>
    <x v="0"/>
    <x v="1"/>
    <n v="80000"/>
    <n v="5"/>
    <x v="1"/>
    <s v="Professional"/>
    <s v="Yes"/>
    <n v="3"/>
    <s v="1-2 Miles"/>
    <x v="2"/>
    <x v="30"/>
    <x v="2"/>
    <x v="0"/>
  </r>
  <r>
    <n v="23731"/>
    <x v="0"/>
    <x v="1"/>
    <n v="60000"/>
    <n v="2"/>
    <x v="2"/>
    <s v="Professional"/>
    <s v="Yes"/>
    <n v="2"/>
    <s v="2-5 Miles"/>
    <x v="2"/>
    <x v="9"/>
    <x v="2"/>
    <x v="1"/>
  </r>
  <r>
    <n v="28672"/>
    <x v="1"/>
    <x v="1"/>
    <n v="70000"/>
    <n v="4"/>
    <x v="4"/>
    <s v="Professional"/>
    <s v="Yes"/>
    <n v="0"/>
    <s v="2-5 Miles"/>
    <x v="2"/>
    <x v="11"/>
    <x v="2"/>
    <x v="1"/>
  </r>
  <r>
    <n v="11809"/>
    <x v="0"/>
    <x v="1"/>
    <n v="60000"/>
    <n v="2"/>
    <x v="0"/>
    <s v="Skilled Manual"/>
    <s v="Yes"/>
    <n v="0"/>
    <s v="0-1 Miles"/>
    <x v="2"/>
    <x v="13"/>
    <x v="2"/>
    <x v="1"/>
  </r>
  <r>
    <n v="19664"/>
    <x v="1"/>
    <x v="1"/>
    <n v="100000"/>
    <n v="3"/>
    <x v="0"/>
    <s v="Management"/>
    <s v="No"/>
    <n v="3"/>
    <s v="1-2 Miles"/>
    <x v="2"/>
    <x v="13"/>
    <x v="2"/>
    <x v="0"/>
  </r>
  <r>
    <n v="12121"/>
    <x v="1"/>
    <x v="1"/>
    <n v="60000"/>
    <n v="3"/>
    <x v="2"/>
    <s v="Professional"/>
    <s v="Yes"/>
    <n v="2"/>
    <s v="More than 10 Miles"/>
    <x v="2"/>
    <x v="39"/>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Middle Age"/>
    <x v="0"/>
  </r>
  <r>
    <n v="24381"/>
    <s v="Single"/>
    <s v="Male"/>
    <n v="70000"/>
    <n v="0"/>
    <s v="Bachelors"/>
    <s v="Professional"/>
    <s v="Yes"/>
    <n v="1"/>
    <x v="2"/>
    <s v="Pacific"/>
    <n v="41"/>
    <s v="Old"/>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Old"/>
    <x v="1"/>
  </r>
  <r>
    <n v="19364"/>
    <s v="Married"/>
    <s v="Male"/>
    <n v="40000"/>
    <n v="1"/>
    <s v="Bachelors"/>
    <s v="Skilled Manual"/>
    <s v="Yes"/>
    <n v="0"/>
    <x v="0"/>
    <s v="Europe"/>
    <n v="43"/>
    <s v="Middle Age"/>
    <x v="1"/>
  </r>
  <r>
    <n v="22155"/>
    <s v="Married"/>
    <s v="Male"/>
    <n v="20000"/>
    <n v="2"/>
    <s v="Partial High School"/>
    <s v="Clerical"/>
    <s v="Yes"/>
    <n v="2"/>
    <x v="2"/>
    <s v="Pacific"/>
    <n v="58"/>
    <s v="Middle Age"/>
    <x v="0"/>
  </r>
  <r>
    <n v="19280"/>
    <s v="Married"/>
    <s v="Male"/>
    <n v="120000"/>
    <n v="2"/>
    <s v="Partial College"/>
    <s v="Manual"/>
    <s v="Yes"/>
    <n v="1"/>
    <x v="0"/>
    <s v="Europe"/>
    <n v="40"/>
    <s v="Middle Age"/>
    <x v="1"/>
  </r>
  <r>
    <n v="22173"/>
    <s v="Married"/>
    <s v="Female"/>
    <n v="30000"/>
    <n v="3"/>
    <s v="High School"/>
    <s v="Skilled Manual"/>
    <s v="No"/>
    <n v="2"/>
    <x v="3"/>
    <s v="Pacific"/>
    <n v="54"/>
    <s v="Old"/>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Adoloscent"/>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Middle Age"/>
    <x v="1"/>
  </r>
  <r>
    <n v="12610"/>
    <s v="Married"/>
    <s v="Female"/>
    <n v="30000"/>
    <n v="1"/>
    <s v="Bachelors"/>
    <s v="Clerical"/>
    <s v="Yes"/>
    <n v="0"/>
    <x v="0"/>
    <s v="Europe"/>
    <n v="47"/>
    <s v="Old"/>
    <x v="0"/>
  </r>
  <r>
    <n v="27183"/>
    <s v="Single"/>
    <s v="Male"/>
    <n v="40000"/>
    <n v="2"/>
    <s v="Partial College"/>
    <s v="Clerical"/>
    <s v="Yes"/>
    <n v="1"/>
    <x v="3"/>
    <s v="Europe"/>
    <n v="35"/>
    <s v="Adoloscent"/>
    <x v="1"/>
  </r>
  <r>
    <n v="25940"/>
    <s v="Single"/>
    <s v="Male"/>
    <n v="20000"/>
    <n v="2"/>
    <s v="Partial High School"/>
    <s v="Clerical"/>
    <s v="Yes"/>
    <n v="2"/>
    <x v="2"/>
    <s v="Pacific"/>
    <n v="55"/>
    <s v="Middle Age"/>
    <x v="1"/>
  </r>
  <r>
    <n v="25598"/>
    <s v="Married"/>
    <s v="Female"/>
    <n v="40000"/>
    <n v="0"/>
    <s v="Graduate Degree"/>
    <s v="Clerical"/>
    <s v="Yes"/>
    <n v="0"/>
    <x v="0"/>
    <s v="Europe"/>
    <n v="36"/>
    <s v="Middle Age"/>
    <x v="1"/>
  </r>
  <r>
    <n v="21564"/>
    <s v="Single"/>
    <s v="Female"/>
    <n v="80000"/>
    <n v="0"/>
    <s v="Bachelors"/>
    <s v="Professional"/>
    <s v="Yes"/>
    <n v="4"/>
    <x v="4"/>
    <s v="Pacific"/>
    <n v="35"/>
    <s v="Old"/>
    <x v="0"/>
  </r>
  <r>
    <n v="19193"/>
    <s v="Single"/>
    <s v="Male"/>
    <n v="40000"/>
    <n v="2"/>
    <s v="Partial College"/>
    <s v="Clerical"/>
    <s v="Yes"/>
    <n v="0"/>
    <x v="3"/>
    <s v="Europe"/>
    <n v="35"/>
    <s v="Middle Age"/>
    <x v="1"/>
  </r>
  <r>
    <n v="26412"/>
    <s v="Married"/>
    <s v="Female"/>
    <n v="80000"/>
    <n v="5"/>
    <s v="High School"/>
    <s v="Management"/>
    <s v="No"/>
    <n v="3"/>
    <x v="2"/>
    <s v="Europe"/>
    <n v="56"/>
    <s v="Middle Age"/>
    <x v="0"/>
  </r>
  <r>
    <n v="27184"/>
    <s v="Single"/>
    <s v="Male"/>
    <n v="40000"/>
    <n v="2"/>
    <s v="Partial College"/>
    <s v="Clerical"/>
    <s v="No"/>
    <n v="1"/>
    <x v="0"/>
    <s v="Europe"/>
    <n v="34"/>
    <s v="Adoloscent"/>
    <x v="0"/>
  </r>
  <r>
    <n v="12590"/>
    <s v="Single"/>
    <s v="Male"/>
    <n v="30000"/>
    <n v="1"/>
    <s v="Bachelors"/>
    <s v="Clerical"/>
    <s v="Yes"/>
    <n v="0"/>
    <x v="0"/>
    <s v="Europe"/>
    <n v="63"/>
    <s v="Adoloscent"/>
    <x v="0"/>
  </r>
  <r>
    <n v="17841"/>
    <s v="Single"/>
    <s v="Male"/>
    <n v="30000"/>
    <n v="0"/>
    <s v="Partial College"/>
    <s v="Clerical"/>
    <s v="No"/>
    <n v="1"/>
    <x v="0"/>
    <s v="Europe"/>
    <n v="29"/>
    <s v="Middle Age"/>
    <x v="1"/>
  </r>
  <r>
    <n v="18283"/>
    <s v="Single"/>
    <s v="Female"/>
    <n v="100000"/>
    <n v="0"/>
    <s v="Bachelors"/>
    <s v="Professional"/>
    <s v="No"/>
    <n v="1"/>
    <x v="2"/>
    <s v="Pacific"/>
    <n v="40"/>
    <s v="Middle Age"/>
    <x v="0"/>
  </r>
  <r>
    <n v="18299"/>
    <s v="Married"/>
    <s v="Male"/>
    <n v="70000"/>
    <n v="5"/>
    <s v="Partial College"/>
    <s v="Skilled Manual"/>
    <s v="Yes"/>
    <n v="2"/>
    <x v="2"/>
    <s v="Pacific"/>
    <n v="44"/>
    <s v="Old"/>
    <x v="0"/>
  </r>
  <r>
    <n v="16466"/>
    <s v="Single"/>
    <s v="Female"/>
    <n v="20000"/>
    <n v="0"/>
    <s v="Partial High School"/>
    <s v="Manual"/>
    <s v="No"/>
    <n v="2"/>
    <x v="0"/>
    <s v="Europe"/>
    <n v="32"/>
    <s v="Middle Age"/>
    <x v="1"/>
  </r>
  <r>
    <n v="19273"/>
    <s v="Married"/>
    <s v="Female"/>
    <n v="20000"/>
    <n v="2"/>
    <s v="Partial College"/>
    <s v="Manual"/>
    <s v="Yes"/>
    <n v="0"/>
    <x v="0"/>
    <s v="Europe"/>
    <n v="63"/>
    <s v="Middle Age"/>
    <x v="0"/>
  </r>
  <r>
    <n v="22400"/>
    <s v="Married"/>
    <s v="Male"/>
    <n v="10000"/>
    <n v="0"/>
    <s v="Partial College"/>
    <s v="Manual"/>
    <s v="No"/>
    <n v="1"/>
    <x v="0"/>
    <s v="Pacific"/>
    <n v="26"/>
    <s v="Middle Age"/>
    <x v="1"/>
  </r>
  <r>
    <n v="20942"/>
    <s v="Single"/>
    <s v="Female"/>
    <n v="20000"/>
    <n v="0"/>
    <s v="High School"/>
    <s v="Manual"/>
    <s v="No"/>
    <n v="1"/>
    <x v="2"/>
    <s v="Europe"/>
    <n v="31"/>
    <s v="Old"/>
    <x v="0"/>
  </r>
  <r>
    <n v="18484"/>
    <s v="Single"/>
    <s v="Male"/>
    <n v="80000"/>
    <n v="2"/>
    <s v="High School"/>
    <s v="Skilled Manual"/>
    <s v="No"/>
    <n v="2"/>
    <x v="3"/>
    <s v="Pacific"/>
    <n v="50"/>
    <s v="Middle Age"/>
    <x v="1"/>
  </r>
  <r>
    <n v="12291"/>
    <s v="Single"/>
    <s v="Male"/>
    <n v="90000"/>
    <n v="5"/>
    <s v="Partial College"/>
    <s v="Professional"/>
    <s v="No"/>
    <n v="2"/>
    <x v="1"/>
    <s v="Europe"/>
    <n v="62"/>
    <s v="Middle Age"/>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oscent"/>
    <x v="0"/>
  </r>
  <r>
    <n v="26863"/>
    <s v="Single"/>
    <s v="Male"/>
    <n v="20000"/>
    <n v="0"/>
    <s v="High School"/>
    <s v="Manual"/>
    <s v="No"/>
    <n v="1"/>
    <x v="1"/>
    <s v="Europe"/>
    <n v="28"/>
    <s v="Middle Age"/>
    <x v="0"/>
  </r>
  <r>
    <n v="16259"/>
    <s v="Single"/>
    <s v="Female"/>
    <n v="10000"/>
    <n v="4"/>
    <s v="Partial High School"/>
    <s v="Manual"/>
    <s v="Yes"/>
    <n v="2"/>
    <x v="0"/>
    <s v="Europe"/>
    <n v="40"/>
    <s v="Old"/>
    <x v="1"/>
  </r>
  <r>
    <n v="27803"/>
    <s v="Single"/>
    <s v="Female"/>
    <n v="30000"/>
    <n v="2"/>
    <s v="Partial College"/>
    <s v="Clerical"/>
    <s v="No"/>
    <n v="0"/>
    <x v="0"/>
    <s v="Europe"/>
    <n v="43"/>
    <s v="Old"/>
    <x v="0"/>
  </r>
  <r>
    <n v="14347"/>
    <s v="Single"/>
    <s v="Female"/>
    <n v="40000"/>
    <n v="2"/>
    <s v="Bachelors"/>
    <s v="Management"/>
    <s v="Yes"/>
    <n v="2"/>
    <x v="2"/>
    <s v="Pacific"/>
    <n v="65"/>
    <s v="Middle Age"/>
    <x v="1"/>
  </r>
  <r>
    <n v="17703"/>
    <s v="Married"/>
    <s v="Female"/>
    <n v="10000"/>
    <n v="1"/>
    <s v="Graduate Degree"/>
    <s v="Manual"/>
    <s v="Yes"/>
    <n v="0"/>
    <x v="0"/>
    <s v="Europe"/>
    <n v="40"/>
    <s v="Old"/>
    <x v="0"/>
  </r>
  <r>
    <n v="17185"/>
    <s v="Married"/>
    <s v="Female"/>
    <n v="170000"/>
    <n v="4"/>
    <s v="Partial College"/>
    <s v="Professional"/>
    <s v="No"/>
    <n v="3"/>
    <x v="2"/>
    <s v="Europe"/>
    <n v="48"/>
    <s v="Middle Age"/>
    <x v="1"/>
  </r>
  <r>
    <n v="29380"/>
    <s v="Married"/>
    <s v="Female"/>
    <n v="20000"/>
    <n v="3"/>
    <s v="High School"/>
    <s v="Manual"/>
    <s v="Yes"/>
    <n v="0"/>
    <x v="0"/>
    <s v="Europe"/>
    <n v="41"/>
    <s v="Old"/>
    <x v="1"/>
  </r>
  <r>
    <n v="23986"/>
    <s v="Married"/>
    <s v="Female"/>
    <n v="20000"/>
    <n v="1"/>
    <s v="Bachelors"/>
    <s v="Clerical"/>
    <s v="Yes"/>
    <n v="0"/>
    <x v="0"/>
    <s v="Europe"/>
    <n v="66"/>
    <s v="Middle Age"/>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Middle Age"/>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Middle Age"/>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Adoloscent"/>
    <x v="1"/>
  </r>
  <r>
    <n v="20567"/>
    <s v="Married"/>
    <s v="Male"/>
    <n v="130000"/>
    <n v="4"/>
    <s v="Partial College"/>
    <s v="Professional"/>
    <s v="No"/>
    <n v="4"/>
    <x v="2"/>
    <s v="Europe"/>
    <n v="61"/>
    <s v="Middle Age"/>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Old"/>
    <x v="0"/>
  </r>
  <r>
    <n v="16713"/>
    <s v="Married"/>
    <s v="Male"/>
    <n v="40000"/>
    <n v="2"/>
    <s v="Bachelors"/>
    <s v="Management"/>
    <s v="Yes"/>
    <n v="1"/>
    <x v="0"/>
    <s v="Pacific"/>
    <n v="52"/>
    <s v="Middle Age"/>
    <x v="1"/>
  </r>
  <r>
    <n v="16185"/>
    <s v="Single"/>
    <s v="Male"/>
    <n v="60000"/>
    <n v="4"/>
    <s v="Bachelors"/>
    <s v="Professional"/>
    <s v="Yes"/>
    <n v="3"/>
    <x v="4"/>
    <s v="Pacific"/>
    <n v="41"/>
    <s v="Adoloscent"/>
    <x v="0"/>
  </r>
  <r>
    <n v="14927"/>
    <s v="Married"/>
    <s v="Female"/>
    <n v="30000"/>
    <n v="1"/>
    <s v="Bachelors"/>
    <s v="Clerical"/>
    <s v="Yes"/>
    <n v="0"/>
    <x v="0"/>
    <s v="Europe"/>
    <n v="37"/>
    <s v="Adoloscent"/>
    <x v="1"/>
  </r>
  <r>
    <n v="29337"/>
    <s v="Single"/>
    <s v="Male"/>
    <n v="30000"/>
    <n v="2"/>
    <s v="Partial College"/>
    <s v="Clerical"/>
    <s v="Yes"/>
    <n v="2"/>
    <x v="2"/>
    <s v="Pacific"/>
    <n v="68"/>
    <s v="Middle Age"/>
    <x v="0"/>
  </r>
  <r>
    <n v="29355"/>
    <s v="Married"/>
    <s v="Female"/>
    <n v="40000"/>
    <n v="0"/>
    <s v="Graduate Degree"/>
    <s v="Clerical"/>
    <s v="Yes"/>
    <n v="0"/>
    <x v="0"/>
    <s v="Europe"/>
    <n v="37"/>
    <s v="Old"/>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Middle Age"/>
    <x v="0"/>
  </r>
  <r>
    <n v="14238"/>
    <s v="Married"/>
    <s v="Male"/>
    <n v="120000"/>
    <n v="0"/>
    <s v="Partial High School"/>
    <s v="Professional"/>
    <s v="Yes"/>
    <n v="4"/>
    <x v="4"/>
    <s v="Pacific"/>
    <n v="36"/>
    <s v="Adoloscent"/>
    <x v="1"/>
  </r>
  <r>
    <n v="16200"/>
    <s v="Single"/>
    <s v="Female"/>
    <n v="10000"/>
    <n v="0"/>
    <s v="Partial High School"/>
    <s v="Manual"/>
    <s v="No"/>
    <n v="2"/>
    <x v="0"/>
    <s v="Europe"/>
    <n v="35"/>
    <s v="Middle Age"/>
    <x v="0"/>
  </r>
  <r>
    <n v="24857"/>
    <s v="Married"/>
    <s v="Female"/>
    <n v="130000"/>
    <n v="3"/>
    <s v="High School"/>
    <s v="Professional"/>
    <s v="Yes"/>
    <n v="4"/>
    <x v="0"/>
    <s v="Europe"/>
    <n v="52"/>
    <s v="Adoloscent"/>
    <x v="0"/>
  </r>
  <r>
    <n v="26956"/>
    <s v="Single"/>
    <s v="Female"/>
    <n v="20000"/>
    <n v="0"/>
    <s v="Partial College"/>
    <s v="Manual"/>
    <s v="No"/>
    <n v="1"/>
    <x v="1"/>
    <s v="Europe"/>
    <n v="36"/>
    <s v="Middle Age"/>
    <x v="1"/>
  </r>
  <r>
    <n v="14517"/>
    <s v="Married"/>
    <s v="Female"/>
    <n v="20000"/>
    <n v="3"/>
    <s v="High School"/>
    <s v="Skilled Manual"/>
    <s v="No"/>
    <n v="2"/>
    <x v="3"/>
    <s v="Pacific"/>
    <n v="62"/>
    <s v="Middle Age"/>
    <x v="0"/>
  </r>
  <r>
    <n v="12678"/>
    <s v="Single"/>
    <s v="Female"/>
    <n v="130000"/>
    <n v="4"/>
    <s v="High School"/>
    <s v="Management"/>
    <s v="Yes"/>
    <n v="4"/>
    <x v="0"/>
    <s v="Pacific"/>
    <n v="31"/>
    <s v="Adoloscent"/>
    <x v="0"/>
  </r>
  <r>
    <n v="16188"/>
    <s v="Single"/>
    <s v="Female"/>
    <n v="20000"/>
    <n v="0"/>
    <s v="Partial High School"/>
    <s v="Manual"/>
    <s v="No"/>
    <n v="2"/>
    <x v="3"/>
    <s v="Europe"/>
    <n v="26"/>
    <s v="Middle Age"/>
    <x v="0"/>
  </r>
  <r>
    <n v="27969"/>
    <s v="Married"/>
    <s v="Male"/>
    <n v="80000"/>
    <n v="0"/>
    <s v="Bachelors"/>
    <s v="Professional"/>
    <s v="Yes"/>
    <n v="2"/>
    <x v="4"/>
    <s v="Pacific"/>
    <n v="29"/>
    <s v="Adoloscent"/>
    <x v="1"/>
  </r>
  <r>
    <n v="15752"/>
    <s v="Married"/>
    <s v="Male"/>
    <n v="80000"/>
    <n v="2"/>
    <s v="High School"/>
    <s v="Skilled Manual"/>
    <s v="No"/>
    <n v="2"/>
    <x v="3"/>
    <s v="Pacific"/>
    <n v="50"/>
    <s v="Adoloscent"/>
    <x v="1"/>
  </r>
  <r>
    <n v="27745"/>
    <s v="Single"/>
    <s v="Male"/>
    <n v="40000"/>
    <n v="2"/>
    <s v="Bachelors"/>
    <s v="Management"/>
    <s v="Yes"/>
    <n v="2"/>
    <x v="2"/>
    <s v="Pacific"/>
    <n v="63"/>
    <s v="Middle Age"/>
    <x v="1"/>
  </r>
  <r>
    <n v="20828"/>
    <s v="Married"/>
    <s v="Female"/>
    <n v="30000"/>
    <n v="4"/>
    <s v="Graduate Degree"/>
    <s v="Clerical"/>
    <s v="Yes"/>
    <n v="0"/>
    <x v="0"/>
    <s v="Europe"/>
    <n v="45"/>
    <s v="Middle Age"/>
    <x v="1"/>
  </r>
  <r>
    <n v="19461"/>
    <s v="Single"/>
    <s v="Female"/>
    <n v="10000"/>
    <n v="4"/>
    <s v="Partial High School"/>
    <s v="Manual"/>
    <s v="Yes"/>
    <n v="2"/>
    <x v="0"/>
    <s v="Europe"/>
    <n v="40"/>
    <s v="Old"/>
    <x v="0"/>
  </r>
  <r>
    <n v="26941"/>
    <s v="Married"/>
    <s v="Male"/>
    <n v="30000"/>
    <n v="0"/>
    <s v="Bachelors"/>
    <s v="Clerical"/>
    <s v="Yes"/>
    <n v="0"/>
    <x v="0"/>
    <s v="Europe"/>
    <n v="47"/>
    <s v="Old"/>
    <x v="1"/>
  </r>
  <r>
    <n v="28412"/>
    <s v="Single"/>
    <s v="Male"/>
    <n v="20000"/>
    <n v="0"/>
    <s v="High School"/>
    <s v="Manual"/>
    <s v="No"/>
    <n v="1"/>
    <x v="1"/>
    <s v="Europe"/>
    <n v="29"/>
    <s v="Middle Age"/>
    <x v="0"/>
  </r>
  <r>
    <n v="24485"/>
    <s v="Single"/>
    <s v="Male"/>
    <n v="40000"/>
    <n v="2"/>
    <s v="Bachelors"/>
    <s v="Management"/>
    <s v="No"/>
    <n v="1"/>
    <x v="2"/>
    <s v="Pacific"/>
    <n v="52"/>
    <s v="Middle Age"/>
    <x v="1"/>
  </r>
  <r>
    <n v="16514"/>
    <s v="Single"/>
    <s v="Male"/>
    <n v="10000"/>
    <n v="0"/>
    <s v="Partial College"/>
    <s v="Manual"/>
    <s v="Yes"/>
    <n v="1"/>
    <x v="3"/>
    <s v="Pacific"/>
    <n v="26"/>
    <s v="Adolo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Middle Age"/>
    <x v="0"/>
  </r>
  <r>
    <n v="25458"/>
    <s v="Married"/>
    <s v="Male"/>
    <n v="20000"/>
    <n v="1"/>
    <s v="High School"/>
    <s v="Manual"/>
    <s v="No"/>
    <n v="1"/>
    <x v="3"/>
    <s v="Europe"/>
    <n v="40"/>
    <s v="Middle Age"/>
    <x v="1"/>
  </r>
  <r>
    <n v="26886"/>
    <s v="Single"/>
    <s v="Female"/>
    <n v="30000"/>
    <n v="0"/>
    <s v="Partial College"/>
    <s v="Clerical"/>
    <s v="No"/>
    <n v="1"/>
    <x v="0"/>
    <s v="Europe"/>
    <n v="29"/>
    <s v="Middle Age"/>
    <x v="1"/>
  </r>
  <r>
    <n v="28436"/>
    <s v="Single"/>
    <s v="Male"/>
    <n v="30000"/>
    <n v="0"/>
    <s v="Partial College"/>
    <s v="Clerical"/>
    <s v="No"/>
    <n v="1"/>
    <x v="0"/>
    <s v="Europe"/>
    <n v="30"/>
    <s v="Middle Age"/>
    <x v="1"/>
  </r>
  <r>
    <n v="19562"/>
    <s v="Single"/>
    <s v="Female"/>
    <n v="60000"/>
    <n v="2"/>
    <s v="Bachelors"/>
    <s v="Professional"/>
    <s v="Yes"/>
    <n v="1"/>
    <x v="1"/>
    <s v="Pacific"/>
    <n v="37"/>
    <s v="Adoloscent"/>
    <x v="1"/>
  </r>
  <r>
    <n v="15608"/>
    <s v="Single"/>
    <s v="Female"/>
    <n v="30000"/>
    <n v="0"/>
    <s v="Partial College"/>
    <s v="Clerical"/>
    <s v="No"/>
    <n v="1"/>
    <x v="1"/>
    <s v="Europe"/>
    <n v="33"/>
    <s v="Middle Age"/>
    <x v="0"/>
  </r>
  <r>
    <n v="16487"/>
    <s v="Single"/>
    <s v="Female"/>
    <n v="30000"/>
    <n v="3"/>
    <s v="High School"/>
    <s v="Skilled Manual"/>
    <s v="Yes"/>
    <n v="2"/>
    <x v="2"/>
    <s v="Pacific"/>
    <n v="55"/>
    <s v="Middle Age"/>
    <x v="0"/>
  </r>
  <r>
    <n v="17197"/>
    <s v="Single"/>
    <s v="Female"/>
    <n v="90000"/>
    <n v="5"/>
    <s v="Partial College"/>
    <s v="Professional"/>
    <s v="Yes"/>
    <n v="2"/>
    <x v="4"/>
    <s v="Europe"/>
    <n v="62"/>
    <s v="Middle Age"/>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Middle Age"/>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Adoloscent"/>
    <x v="1"/>
  </r>
  <r>
    <n v="24149"/>
    <s v="Married"/>
    <s v="Male"/>
    <n v="10000"/>
    <n v="2"/>
    <s v="Partial College"/>
    <s v="Manual"/>
    <s v="Yes"/>
    <n v="0"/>
    <x v="3"/>
    <s v="Europe"/>
    <n v="49"/>
    <s v="Adoloscent"/>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Old"/>
    <x v="0"/>
  </r>
  <r>
    <n v="20430"/>
    <s v="Married"/>
    <s v="Male"/>
    <n v="70000"/>
    <n v="2"/>
    <s v="Partial College"/>
    <s v="Skilled Manual"/>
    <s v="Yes"/>
    <n v="2"/>
    <x v="2"/>
    <s v="Pacific"/>
    <n v="52"/>
    <s v="Adoloscent"/>
    <x v="1"/>
  </r>
  <r>
    <n v="27494"/>
    <s v="Single"/>
    <s v="Female"/>
    <n v="40000"/>
    <n v="2"/>
    <s v="Partial College"/>
    <s v="Skilled Manual"/>
    <s v="No"/>
    <n v="2"/>
    <x v="3"/>
    <s v="Pacific"/>
    <n v="53"/>
    <s v="Old"/>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Old"/>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Middle Age"/>
    <x v="1"/>
  </r>
  <r>
    <n v="24140"/>
    <s v="Single"/>
    <s v="Male"/>
    <n v="10000"/>
    <n v="0"/>
    <s v="Graduate Degree"/>
    <s v="Manual"/>
    <s v="No"/>
    <n v="0"/>
    <x v="0"/>
    <s v="Europe"/>
    <n v="30"/>
    <s v="Middle Age"/>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Middle Age"/>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Middle Age"/>
    <x v="0"/>
  </r>
  <r>
    <n v="27775"/>
    <s v="Single"/>
    <s v="Female"/>
    <n v="40000"/>
    <n v="0"/>
    <s v="Bachelors"/>
    <s v="Clerical"/>
    <s v="No"/>
    <n v="0"/>
    <x v="0"/>
    <s v="Europe"/>
    <n v="38"/>
    <s v="Middle Age"/>
    <x v="1"/>
  </r>
  <r>
    <n v="29301"/>
    <s v="Married"/>
    <s v="Male"/>
    <n v="80000"/>
    <n v="5"/>
    <s v="Bachelors"/>
    <s v="Professional"/>
    <s v="Yes"/>
    <n v="4"/>
    <x v="3"/>
    <s v="Pacific"/>
    <n v="40"/>
    <s v="Old"/>
    <x v="0"/>
  </r>
  <r>
    <n v="12716"/>
    <s v="Single"/>
    <s v="Male"/>
    <n v="30000"/>
    <n v="0"/>
    <s v="Partial College"/>
    <s v="Clerical"/>
    <s v="Yes"/>
    <n v="1"/>
    <x v="1"/>
    <s v="Europe"/>
    <n v="32"/>
    <s v="Old"/>
    <x v="0"/>
  </r>
  <r>
    <n v="12472"/>
    <s v="Married"/>
    <s v="Male"/>
    <n v="30000"/>
    <n v="1"/>
    <s v="Bachelors"/>
    <s v="Clerical"/>
    <s v="Yes"/>
    <n v="1"/>
    <x v="1"/>
    <s v="Europe"/>
    <n v="39"/>
    <s v="Middle Age"/>
    <x v="0"/>
  </r>
  <r>
    <n v="20970"/>
    <s v="Single"/>
    <s v="Male"/>
    <n v="10000"/>
    <n v="2"/>
    <s v="Partial College"/>
    <s v="Manual"/>
    <s v="Yes"/>
    <n v="1"/>
    <x v="0"/>
    <s v="Europe"/>
    <n v="52"/>
    <s v="Adoloscent"/>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Middle Age"/>
    <x v="1"/>
  </r>
  <r>
    <n v="19477"/>
    <s v="Married"/>
    <s v="Male"/>
    <n v="40000"/>
    <n v="0"/>
    <s v="Bachelors"/>
    <s v="Professional"/>
    <s v="Yes"/>
    <n v="0"/>
    <x v="0"/>
    <s v="Europe"/>
    <n v="40"/>
    <s v="Middle Age"/>
    <x v="1"/>
  </r>
  <r>
    <n v="26796"/>
    <s v="Single"/>
    <s v="Male"/>
    <n v="40000"/>
    <n v="2"/>
    <s v="Bachelors"/>
    <s v="Management"/>
    <s v="Yes"/>
    <n v="2"/>
    <x v="2"/>
    <s v="Pacific"/>
    <n v="65"/>
    <s v="Middle Age"/>
    <x v="1"/>
  </r>
  <r>
    <n v="21094"/>
    <s v="Single"/>
    <s v="Female"/>
    <n v="30000"/>
    <n v="2"/>
    <s v="Partial College"/>
    <s v="Clerical"/>
    <s v="Yes"/>
    <n v="2"/>
    <x v="0"/>
    <s v="Europe"/>
    <n v="42"/>
    <s v="Middle Age"/>
    <x v="0"/>
  </r>
  <r>
    <n v="12234"/>
    <s v="Married"/>
    <s v="Male"/>
    <n v="10000"/>
    <n v="2"/>
    <s v="Partial College"/>
    <s v="Manual"/>
    <s v="Yes"/>
    <n v="1"/>
    <x v="1"/>
    <s v="Europe"/>
    <n v="52"/>
    <s v="Old"/>
    <x v="0"/>
  </r>
  <r>
    <n v="28683"/>
    <s v="Single"/>
    <s v="Female"/>
    <n v="10000"/>
    <n v="1"/>
    <s v="High School"/>
    <s v="Manual"/>
    <s v="No"/>
    <n v="1"/>
    <x v="2"/>
    <s v="Europe"/>
    <n v="35"/>
    <s v="Adoloscent"/>
    <x v="1"/>
  </r>
  <r>
    <n v="17994"/>
    <s v="Single"/>
    <s v="Male"/>
    <n v="20000"/>
    <n v="2"/>
    <s v="High School"/>
    <s v="Manual"/>
    <s v="Yes"/>
    <n v="2"/>
    <x v="0"/>
    <s v="Europe"/>
    <n v="42"/>
    <s v="Middle Age"/>
    <x v="0"/>
  </r>
  <r>
    <n v="24273"/>
    <s v="Married"/>
    <s v="Female"/>
    <n v="20000"/>
    <n v="2"/>
    <s v="Partial High School"/>
    <s v="Clerical"/>
    <s v="Yes"/>
    <n v="2"/>
    <x v="2"/>
    <s v="Pacific"/>
    <n v="55"/>
    <s v="Middle Age"/>
    <x v="1"/>
  </r>
  <r>
    <n v="26547"/>
    <s v="Single"/>
    <s v="Female"/>
    <n v="30000"/>
    <n v="2"/>
    <s v="Partial College"/>
    <s v="Clerical"/>
    <s v="No"/>
    <n v="2"/>
    <x v="2"/>
    <s v="Pacific"/>
    <n v="60"/>
    <s v="Middle Age"/>
    <x v="1"/>
  </r>
  <r>
    <n v="22500"/>
    <s v="Single"/>
    <s v="Male"/>
    <n v="40000"/>
    <n v="0"/>
    <s v="Bachelors"/>
    <s v="Professional"/>
    <s v="No"/>
    <n v="0"/>
    <x v="0"/>
    <s v="Europe"/>
    <n v="40"/>
    <s v="Middle Age"/>
    <x v="1"/>
  </r>
  <r>
    <n v="23993"/>
    <s v="Single"/>
    <s v="Female"/>
    <n v="10000"/>
    <n v="0"/>
    <s v="Partial College"/>
    <s v="Manual"/>
    <s v="No"/>
    <n v="1"/>
    <x v="0"/>
    <s v="Pacific"/>
    <n v="26"/>
    <s v="Middle Age"/>
    <x v="1"/>
  </r>
  <r>
    <n v="14832"/>
    <s v="Married"/>
    <s v="Male"/>
    <n v="40000"/>
    <n v="1"/>
    <s v="Bachelors"/>
    <s v="Skilled Manual"/>
    <s v="Yes"/>
    <n v="0"/>
    <x v="0"/>
    <s v="Europe"/>
    <n v="42"/>
    <s v="Middle Age"/>
    <x v="1"/>
  </r>
  <r>
    <n v="16614"/>
    <s v="Married"/>
    <s v="Female"/>
    <n v="80000"/>
    <n v="0"/>
    <s v="Bachelors"/>
    <s v="Professional"/>
    <s v="Yes"/>
    <n v="3"/>
    <x v="4"/>
    <s v="Pacific"/>
    <n v="32"/>
    <s v="Old"/>
    <x v="0"/>
  </r>
  <r>
    <n v="20877"/>
    <s v="Single"/>
    <s v="Male"/>
    <n v="30000"/>
    <n v="1"/>
    <s v="Bachelors"/>
    <s v="Clerical"/>
    <s v="Yes"/>
    <n v="0"/>
    <x v="3"/>
    <s v="Europe"/>
    <n v="37"/>
    <s v="Middle Age"/>
    <x v="1"/>
  </r>
  <r>
    <n v="20729"/>
    <s v="Married"/>
    <s v="Female"/>
    <n v="40000"/>
    <n v="2"/>
    <s v="Partial College"/>
    <s v="Clerical"/>
    <s v="No"/>
    <n v="1"/>
    <x v="0"/>
    <s v="Europe"/>
    <n v="34"/>
    <s v="Old"/>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Middle Age"/>
    <x v="0"/>
  </r>
  <r>
    <n v="12728"/>
    <s v="Single"/>
    <s v="Male"/>
    <n v="30000"/>
    <n v="0"/>
    <s v="Partial College"/>
    <s v="Clerical"/>
    <s v="No"/>
    <n v="1"/>
    <x v="3"/>
    <s v="Europe"/>
    <n v="27"/>
    <s v="Middle Age"/>
    <x v="0"/>
  </r>
  <r>
    <n v="26154"/>
    <s v="Married"/>
    <s v="Male"/>
    <n v="60000"/>
    <n v="1"/>
    <s v="Partial College"/>
    <s v="Skilled Manual"/>
    <s v="Yes"/>
    <n v="1"/>
    <x v="2"/>
    <s v="Pacific"/>
    <n v="43"/>
    <s v="Middle Age"/>
    <x v="1"/>
  </r>
  <r>
    <n v="29117"/>
    <s v="Single"/>
    <s v="Male"/>
    <n v="100000"/>
    <n v="1"/>
    <s v="Bachelors"/>
    <s v="Management"/>
    <s v="No"/>
    <n v="3"/>
    <x v="0"/>
    <s v="Pacific"/>
    <n v="48"/>
    <s v="Adoloscent"/>
    <x v="0"/>
  </r>
  <r>
    <n v="17845"/>
    <s v="Single"/>
    <s v="Female"/>
    <n v="20000"/>
    <n v="0"/>
    <s v="Partial High School"/>
    <s v="Manual"/>
    <s v="No"/>
    <n v="2"/>
    <x v="3"/>
    <s v="Europe"/>
    <n v="32"/>
    <s v="Adoloscent"/>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Middle Age"/>
    <x v="0"/>
  </r>
  <r>
    <n v="23979"/>
    <s v="Single"/>
    <s v="Male"/>
    <n v="10000"/>
    <n v="2"/>
    <s v="Partial College"/>
    <s v="Manual"/>
    <s v="No"/>
    <n v="0"/>
    <x v="0"/>
    <s v="Europe"/>
    <n v="50"/>
    <s v="Old"/>
    <x v="0"/>
  </r>
  <r>
    <n v="25605"/>
    <s v="Single"/>
    <s v="Female"/>
    <n v="20000"/>
    <n v="2"/>
    <s v="Partial College"/>
    <s v="Manual"/>
    <s v="No"/>
    <n v="1"/>
    <x v="0"/>
    <s v="Europe"/>
    <n v="54"/>
    <s v="Old"/>
    <x v="1"/>
  </r>
  <r>
    <n v="20797"/>
    <s v="Married"/>
    <s v="Female"/>
    <n v="10000"/>
    <n v="1"/>
    <s v="Bachelors"/>
    <s v="Manual"/>
    <s v="Yes"/>
    <n v="0"/>
    <x v="0"/>
    <s v="Europe"/>
    <n v="48"/>
    <s v="Middle Age"/>
    <x v="0"/>
  </r>
  <r>
    <n v="21980"/>
    <s v="Single"/>
    <s v="Female"/>
    <n v="60000"/>
    <n v="1"/>
    <s v="Bachelors"/>
    <s v="Professional"/>
    <s v="Yes"/>
    <n v="1"/>
    <x v="2"/>
    <s v="Pacific"/>
    <n v="44"/>
    <s v="Adoloscent"/>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Adoloscent"/>
    <x v="0"/>
  </r>
  <r>
    <n v="22402"/>
    <s v="Married"/>
    <s v="Male"/>
    <n v="10000"/>
    <n v="0"/>
    <s v="Partial College"/>
    <s v="Manual"/>
    <s v="Yes"/>
    <n v="1"/>
    <x v="1"/>
    <s v="Pacific"/>
    <n v="25"/>
    <s v="Middle Age"/>
    <x v="1"/>
  </r>
  <r>
    <n v="15465"/>
    <s v="Married"/>
    <s v="Female"/>
    <n v="10000"/>
    <n v="0"/>
    <s v="Partial College"/>
    <s v="Manual"/>
    <s v="No"/>
    <n v="1"/>
    <x v="0"/>
    <s v="Pacific"/>
    <n v="25"/>
    <s v="Old"/>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Old"/>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Old"/>
    <x v="0"/>
  </r>
  <r>
    <n v="19442"/>
    <s v="Single"/>
    <s v="Male"/>
    <n v="50000"/>
    <n v="0"/>
    <s v="Graduate Degree"/>
    <s v="Skilled Manual"/>
    <s v="Yes"/>
    <n v="0"/>
    <x v="0"/>
    <s v="Europe"/>
    <n v="37"/>
    <s v="Old"/>
    <x v="1"/>
  </r>
  <r>
    <n v="17504"/>
    <s v="Single"/>
    <s v="Female"/>
    <n v="80000"/>
    <n v="2"/>
    <s v="Partial College"/>
    <s v="Skilled Manual"/>
    <s v="Yes"/>
    <n v="2"/>
    <x v="2"/>
    <s v="Pacific"/>
    <n v="52"/>
    <s v="Middle Age"/>
    <x v="1"/>
  </r>
  <r>
    <n v="12253"/>
    <s v="Single"/>
    <s v="Female"/>
    <n v="20000"/>
    <n v="0"/>
    <s v="Partial College"/>
    <s v="Manual"/>
    <s v="Yes"/>
    <n v="0"/>
    <x v="0"/>
    <s v="Pacific"/>
    <n v="29"/>
    <s v="Middle Age"/>
    <x v="1"/>
  </r>
  <r>
    <n v="27304"/>
    <s v="Single"/>
    <s v="Female"/>
    <n v="110000"/>
    <n v="2"/>
    <s v="Partial College"/>
    <s v="Professional"/>
    <s v="No"/>
    <n v="3"/>
    <x v="2"/>
    <s v="Europe"/>
    <n v="48"/>
    <s v="Old"/>
    <x v="0"/>
  </r>
  <r>
    <n v="14191"/>
    <s v="Married"/>
    <s v="Male"/>
    <n v="160000"/>
    <n v="4"/>
    <s v="Partial College"/>
    <s v="Professional"/>
    <s v="No"/>
    <n v="2"/>
    <x v="4"/>
    <s v="Europe"/>
    <n v="55"/>
    <s v="Middle Age"/>
    <x v="1"/>
  </r>
  <r>
    <n v="12212"/>
    <s v="Married"/>
    <s v="Female"/>
    <n v="10000"/>
    <n v="0"/>
    <s v="Graduate Degree"/>
    <s v="Manual"/>
    <s v="Yes"/>
    <n v="0"/>
    <x v="0"/>
    <s v="Europe"/>
    <n v="37"/>
    <s v="Old"/>
    <x v="1"/>
  </r>
  <r>
    <n v="25529"/>
    <s v="Single"/>
    <s v="Male"/>
    <n v="10000"/>
    <n v="1"/>
    <s v="Graduate Degree"/>
    <s v="Manual"/>
    <s v="Yes"/>
    <n v="0"/>
    <x v="0"/>
    <s v="Europe"/>
    <n v="44"/>
    <s v="Middle Age"/>
    <x v="0"/>
  </r>
  <r>
    <n v="22170"/>
    <s v="Married"/>
    <s v="Female"/>
    <n v="30000"/>
    <n v="3"/>
    <s v="Partial College"/>
    <s v="Clerical"/>
    <s v="No"/>
    <n v="2"/>
    <x v="3"/>
    <s v="Pacific"/>
    <n v="55"/>
    <s v="Middle Age"/>
    <x v="1"/>
  </r>
  <r>
    <n v="19445"/>
    <s v="Married"/>
    <s v="Female"/>
    <n v="10000"/>
    <n v="2"/>
    <s v="High School"/>
    <s v="Manual"/>
    <s v="No"/>
    <n v="1"/>
    <x v="0"/>
    <s v="Europe"/>
    <n v="38"/>
    <s v="Adoloscent"/>
    <x v="0"/>
  </r>
  <r>
    <n v="15265"/>
    <s v="Single"/>
    <s v="Male"/>
    <n v="40000"/>
    <n v="2"/>
    <s v="Bachelors"/>
    <s v="Management"/>
    <s v="Yes"/>
    <n v="2"/>
    <x v="2"/>
    <s v="Pacific"/>
    <n v="66"/>
    <s v="Middle Age"/>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Middle Age"/>
    <x v="1"/>
  </r>
  <r>
    <n v="18151"/>
    <s v="Single"/>
    <s v="Male"/>
    <n v="80000"/>
    <n v="5"/>
    <s v="Partial College"/>
    <s v="Professional"/>
    <s v="No"/>
    <n v="2"/>
    <x v="4"/>
    <s v="Europe"/>
    <n v="59"/>
    <s v="Middle Age"/>
    <x v="0"/>
  </r>
  <r>
    <n v="20606"/>
    <s v="Married"/>
    <s v="Female"/>
    <n v="70000"/>
    <n v="0"/>
    <s v="Bachelors"/>
    <s v="Professional"/>
    <s v="Yes"/>
    <n v="4"/>
    <x v="4"/>
    <s v="Pacific"/>
    <n v="32"/>
    <s v="Adoloscent"/>
    <x v="1"/>
  </r>
  <r>
    <n v="19482"/>
    <s v="Married"/>
    <s v="Male"/>
    <n v="30000"/>
    <n v="1"/>
    <s v="Partial College"/>
    <s v="Clerical"/>
    <s v="Yes"/>
    <n v="1"/>
    <x v="0"/>
    <s v="Europe"/>
    <n v="44"/>
    <s v="Middle Age"/>
    <x v="1"/>
  </r>
  <r>
    <n v="16489"/>
    <s v="Married"/>
    <s v="Male"/>
    <n v="30000"/>
    <n v="3"/>
    <s v="High School"/>
    <s v="Skilled Manual"/>
    <s v="Yes"/>
    <n v="2"/>
    <x v="2"/>
    <s v="Pacific"/>
    <n v="55"/>
    <s v="Middle Age"/>
    <x v="0"/>
  </r>
  <r>
    <n v="26944"/>
    <s v="Single"/>
    <s v="Male"/>
    <n v="90000"/>
    <n v="2"/>
    <s v="High School"/>
    <s v="Manual"/>
    <s v="Yes"/>
    <n v="0"/>
    <x v="0"/>
    <s v="Europe"/>
    <n v="36"/>
    <s v="Middle Age"/>
    <x v="1"/>
  </r>
  <r>
    <n v="15682"/>
    <s v="Single"/>
    <s v="Female"/>
    <n v="80000"/>
    <n v="5"/>
    <s v="Bachelors"/>
    <s v="Management"/>
    <s v="Yes"/>
    <n v="2"/>
    <x v="4"/>
    <s v="Europe"/>
    <n v="62"/>
    <s v="Middle Age"/>
    <x v="0"/>
  </r>
  <r>
    <n v="26032"/>
    <s v="Married"/>
    <s v="Female"/>
    <n v="70000"/>
    <n v="5"/>
    <s v="Bachelors"/>
    <s v="Professional"/>
    <s v="Yes"/>
    <n v="4"/>
    <x v="4"/>
    <s v="Pacific"/>
    <n v="41"/>
    <s v="Old"/>
    <x v="0"/>
  </r>
  <r>
    <n v="17843"/>
    <s v="Single"/>
    <s v="Female"/>
    <n v="10000"/>
    <n v="0"/>
    <s v="Partial High School"/>
    <s v="Manual"/>
    <s v="No"/>
    <n v="2"/>
    <x v="0"/>
    <s v="Europe"/>
    <n v="32"/>
    <s v="Adoloscent"/>
    <x v="0"/>
  </r>
  <r>
    <n v="25559"/>
    <s v="Single"/>
    <s v="Male"/>
    <n v="20000"/>
    <n v="0"/>
    <s v="Bachelors"/>
    <s v="Clerical"/>
    <s v="Yes"/>
    <n v="0"/>
    <x v="0"/>
    <s v="Pacific"/>
    <n v="25"/>
    <s v="Middle Age"/>
    <x v="1"/>
  </r>
  <r>
    <n v="16209"/>
    <s v="Single"/>
    <s v="Female"/>
    <n v="50000"/>
    <n v="0"/>
    <s v="Graduate Degree"/>
    <s v="Skilled Manual"/>
    <s v="Yes"/>
    <n v="0"/>
    <x v="3"/>
    <s v="Europe"/>
    <n v="36"/>
    <s v="Middle Age"/>
    <x v="0"/>
  </r>
  <r>
    <n v="11147"/>
    <s v="Married"/>
    <s v="Male"/>
    <n v="60000"/>
    <n v="2"/>
    <s v="Graduate Degree"/>
    <s v="Management"/>
    <s v="Yes"/>
    <n v="1"/>
    <x v="0"/>
    <s v="Pacific"/>
    <n v="67"/>
    <s v="Middle Age"/>
    <x v="1"/>
  </r>
  <r>
    <n v="15214"/>
    <s v="Single"/>
    <s v="Female"/>
    <n v="100000"/>
    <n v="0"/>
    <s v="Graduate Degree"/>
    <s v="Management"/>
    <s v="No"/>
    <n v="1"/>
    <x v="3"/>
    <s v="Pacific"/>
    <n v="39"/>
    <s v="Middle Age"/>
    <x v="1"/>
  </r>
  <r>
    <n v="11453"/>
    <s v="Single"/>
    <s v="Male"/>
    <n v="80000"/>
    <n v="0"/>
    <s v="Bachelors"/>
    <s v="Professional"/>
    <s v="No"/>
    <n v="3"/>
    <x v="4"/>
    <s v="Pacific"/>
    <n v="33"/>
    <s v="Adoloscent"/>
    <x v="1"/>
  </r>
  <r>
    <n v="24584"/>
    <s v="Single"/>
    <s v="Male"/>
    <n v="60000"/>
    <n v="0"/>
    <s v="Bachelors"/>
    <s v="Professional"/>
    <s v="No"/>
    <n v="3"/>
    <x v="1"/>
    <s v="Pacific"/>
    <n v="31"/>
    <s v="Middle Age"/>
    <x v="0"/>
  </r>
  <r>
    <n v="12585"/>
    <s v="Married"/>
    <s v="Male"/>
    <n v="10000"/>
    <n v="1"/>
    <s v="High School"/>
    <s v="Manual"/>
    <s v="Yes"/>
    <n v="0"/>
    <x v="1"/>
    <s v="Pacific"/>
    <n v="27"/>
    <s v="Old"/>
    <x v="1"/>
  </r>
  <r>
    <n v="18626"/>
    <s v="Single"/>
    <s v="Male"/>
    <n v="40000"/>
    <n v="2"/>
    <s v="Partial College"/>
    <s v="Clerical"/>
    <s v="Yes"/>
    <n v="0"/>
    <x v="3"/>
    <s v="Europe"/>
    <n v="33"/>
    <s v="Old"/>
    <x v="1"/>
  </r>
  <r>
    <n v="29298"/>
    <s v="Single"/>
    <s v="Female"/>
    <n v="60000"/>
    <n v="1"/>
    <s v="Partial College"/>
    <s v="Skilled Manual"/>
    <s v="Yes"/>
    <n v="1"/>
    <x v="2"/>
    <s v="Pacific"/>
    <n v="46"/>
    <s v="Old"/>
    <x v="1"/>
  </r>
  <r>
    <n v="24842"/>
    <s v="Single"/>
    <s v="Female"/>
    <n v="90000"/>
    <n v="3"/>
    <s v="High School"/>
    <s v="Professional"/>
    <s v="No"/>
    <n v="1"/>
    <x v="1"/>
    <s v="Europe"/>
    <n v="51"/>
    <s v="Adoloscent"/>
    <x v="0"/>
  </r>
  <r>
    <n v="15657"/>
    <s v="Married"/>
    <s v="Male"/>
    <n v="30000"/>
    <n v="3"/>
    <s v="Graduate Degree"/>
    <s v="Clerical"/>
    <s v="Yes"/>
    <n v="0"/>
    <x v="0"/>
    <s v="Europe"/>
    <n v="46"/>
    <s v="Middle Age"/>
    <x v="1"/>
  </r>
  <r>
    <n v="11415"/>
    <s v="Single"/>
    <s v="Male"/>
    <n v="90000"/>
    <n v="5"/>
    <s v="Partial College"/>
    <s v="Professional"/>
    <s v="No"/>
    <n v="2"/>
    <x v="4"/>
    <s v="Europe"/>
    <n v="62"/>
    <s v="Adoloscent"/>
    <x v="0"/>
  </r>
  <r>
    <n v="28729"/>
    <s v="Single"/>
    <s v="Female"/>
    <n v="20000"/>
    <n v="0"/>
    <s v="Partial High School"/>
    <s v="Manual"/>
    <s v="Yes"/>
    <n v="2"/>
    <x v="3"/>
    <s v="Europe"/>
    <n v="26"/>
    <s v="Middle Age"/>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Old"/>
    <x v="1"/>
  </r>
  <r>
    <n v="20946"/>
    <s v="Single"/>
    <s v="Female"/>
    <n v="30000"/>
    <n v="0"/>
    <s v="Partial College"/>
    <s v="Clerical"/>
    <s v="No"/>
    <n v="1"/>
    <x v="1"/>
    <s v="Europe"/>
    <n v="30"/>
    <s v="Middle Age"/>
    <x v="0"/>
  </r>
  <r>
    <n v="11451"/>
    <s v="Single"/>
    <s v="Male"/>
    <n v="70000"/>
    <n v="0"/>
    <s v="Bachelors"/>
    <s v="Professional"/>
    <s v="No"/>
    <n v="4"/>
    <x v="4"/>
    <s v="Pacific"/>
    <n v="31"/>
    <s v="Middle Age"/>
    <x v="1"/>
  </r>
  <r>
    <n v="25553"/>
    <s v="Married"/>
    <s v="Male"/>
    <n v="30000"/>
    <n v="1"/>
    <s v="Bachelors"/>
    <s v="Clerical"/>
    <s v="Yes"/>
    <n v="0"/>
    <x v="0"/>
    <s v="Europe"/>
    <n v="65"/>
    <s v="Middle Age"/>
    <x v="1"/>
  </r>
  <r>
    <n v="27951"/>
    <s v="Single"/>
    <s v="Male"/>
    <n v="80000"/>
    <n v="4"/>
    <s v="Partial College"/>
    <s v="Professional"/>
    <s v="No"/>
    <n v="2"/>
    <x v="1"/>
    <s v="Europe"/>
    <n v="54"/>
    <s v="Middle Age"/>
    <x v="1"/>
  </r>
  <r>
    <n v="25026"/>
    <s v="Married"/>
    <s v="Male"/>
    <n v="20000"/>
    <n v="2"/>
    <s v="Partial High School"/>
    <s v="Clerical"/>
    <s v="Yes"/>
    <n v="3"/>
    <x v="2"/>
    <s v="Pacific"/>
    <n v="54"/>
    <s v="Old"/>
    <x v="0"/>
  </r>
  <r>
    <n v="13673"/>
    <s v="Single"/>
    <s v="Female"/>
    <n v="20000"/>
    <n v="0"/>
    <s v="Partial High School"/>
    <s v="Manual"/>
    <s v="No"/>
    <n v="2"/>
    <x v="0"/>
    <s v="Europe"/>
    <n v="25"/>
    <s v="Old"/>
    <x v="0"/>
  </r>
  <r>
    <n v="16043"/>
    <s v="Single"/>
    <s v="Male"/>
    <n v="10000"/>
    <n v="1"/>
    <s v="Bachelors"/>
    <s v="Manual"/>
    <s v="Yes"/>
    <n v="0"/>
    <x v="0"/>
    <s v="Europe"/>
    <n v="48"/>
    <s v="Middle Age"/>
    <x v="0"/>
  </r>
  <r>
    <n v="22399"/>
    <s v="Single"/>
    <s v="Male"/>
    <n v="10000"/>
    <n v="0"/>
    <s v="Partial College"/>
    <s v="Manual"/>
    <s v="Yes"/>
    <n v="1"/>
    <x v="3"/>
    <s v="Pacific"/>
    <n v="26"/>
    <s v="Middle Age"/>
    <x v="1"/>
  </r>
  <r>
    <n v="27696"/>
    <s v="Married"/>
    <s v="Male"/>
    <n v="60000"/>
    <n v="1"/>
    <s v="Bachelors"/>
    <s v="Professional"/>
    <s v="Yes"/>
    <n v="1"/>
    <x v="2"/>
    <s v="Pacific"/>
    <n v="43"/>
    <s v="Adoloscent"/>
    <x v="1"/>
  </r>
  <r>
    <n v="25313"/>
    <s v="Single"/>
    <s v="Male"/>
    <n v="10000"/>
    <n v="0"/>
    <s v="Partial High School"/>
    <s v="Manual"/>
    <s v="No"/>
    <n v="2"/>
    <x v="3"/>
    <s v="Europe"/>
    <n v="35"/>
    <s v="Middle Age"/>
    <x v="0"/>
  </r>
  <r>
    <n v="13813"/>
    <s v="Married"/>
    <s v="Female"/>
    <n v="30000"/>
    <n v="3"/>
    <s v="Partial College"/>
    <s v="Clerical"/>
    <s v="No"/>
    <n v="0"/>
    <x v="0"/>
    <s v="Europe"/>
    <n v="42"/>
    <s v="Old"/>
    <x v="0"/>
  </r>
  <r>
    <n v="18711"/>
    <s v="Single"/>
    <s v="Female"/>
    <n v="70000"/>
    <n v="5"/>
    <s v="Bachelors"/>
    <s v="Professional"/>
    <s v="Yes"/>
    <n v="4"/>
    <x v="4"/>
    <s v="Pacific"/>
    <n v="39"/>
    <s v="Middle Age"/>
    <x v="0"/>
  </r>
  <r>
    <n v="19650"/>
    <s v="Married"/>
    <s v="Female"/>
    <n v="30000"/>
    <n v="2"/>
    <s v="Partial College"/>
    <s v="Clerical"/>
    <s v="No"/>
    <n v="2"/>
    <x v="0"/>
    <s v="Pacific"/>
    <n v="67"/>
    <s v="Adoloscent"/>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Adoloscent"/>
    <x v="0"/>
  </r>
  <r>
    <n v="28915"/>
    <s v="Single"/>
    <s v="Male"/>
    <n v="80000"/>
    <n v="5"/>
    <s v="High School"/>
    <s v="Management"/>
    <s v="Yes"/>
    <n v="3"/>
    <x v="4"/>
    <s v="Europe"/>
    <n v="57"/>
    <s v="Middle Age"/>
    <x v="0"/>
  </r>
  <r>
    <n v="22830"/>
    <s v="Married"/>
    <s v="Male"/>
    <n v="120000"/>
    <n v="4"/>
    <s v="Partial College"/>
    <s v="Management"/>
    <s v="Yes"/>
    <n v="3"/>
    <x v="4"/>
    <s v="Europe"/>
    <n v="56"/>
    <s v="Adoloscent"/>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Middle Age"/>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Old"/>
    <x v="1"/>
  </r>
  <r>
    <n v="22006"/>
    <s v="Married"/>
    <s v="Male"/>
    <n v="70000"/>
    <n v="5"/>
    <s v="Partial College"/>
    <s v="Skilled Manual"/>
    <s v="Yes"/>
    <n v="3"/>
    <x v="2"/>
    <s v="Pacific"/>
    <n v="46"/>
    <s v="Old"/>
    <x v="0"/>
  </r>
  <r>
    <n v="20060"/>
    <s v="Single"/>
    <s v="Female"/>
    <n v="30000"/>
    <n v="0"/>
    <s v="High School"/>
    <s v="Manual"/>
    <s v="No"/>
    <n v="1"/>
    <x v="1"/>
    <s v="Europe"/>
    <n v="34"/>
    <s v="Middle Age"/>
    <x v="1"/>
  </r>
  <r>
    <n v="17702"/>
    <s v="Married"/>
    <s v="Male"/>
    <n v="10000"/>
    <n v="1"/>
    <s v="Graduate Degree"/>
    <s v="Manual"/>
    <s v="Yes"/>
    <n v="0"/>
    <x v="0"/>
    <s v="Europe"/>
    <n v="37"/>
    <s v="Old"/>
    <x v="0"/>
  </r>
  <r>
    <n v="12503"/>
    <s v="Single"/>
    <s v="Female"/>
    <n v="30000"/>
    <n v="3"/>
    <s v="Partial College"/>
    <s v="Clerical"/>
    <s v="Yes"/>
    <n v="2"/>
    <x v="0"/>
    <s v="Europe"/>
    <n v="27"/>
    <s v="Old"/>
    <x v="0"/>
  </r>
  <r>
    <n v="23908"/>
    <s v="Single"/>
    <s v="Male"/>
    <n v="30000"/>
    <n v="1"/>
    <s v="Bachelors"/>
    <s v="Clerical"/>
    <s v="No"/>
    <n v="1"/>
    <x v="0"/>
    <s v="Europe"/>
    <n v="39"/>
    <s v="Middle Age"/>
    <x v="1"/>
  </r>
  <r>
    <n v="22527"/>
    <s v="Single"/>
    <s v="Female"/>
    <n v="20000"/>
    <n v="0"/>
    <s v="High School"/>
    <s v="Manual"/>
    <s v="No"/>
    <n v="1"/>
    <x v="1"/>
    <s v="Europe"/>
    <n v="29"/>
    <s v="Middle Age"/>
    <x v="0"/>
  </r>
  <r>
    <n v="19057"/>
    <s v="Married"/>
    <s v="Female"/>
    <n v="120000"/>
    <n v="3"/>
    <s v="Bachelors"/>
    <s v="Management"/>
    <s v="No"/>
    <n v="2"/>
    <x v="4"/>
    <s v="Europe"/>
    <n v="52"/>
    <s v="Middle Age"/>
    <x v="1"/>
  </r>
  <r>
    <n v="18494"/>
    <s v="Married"/>
    <s v="Male"/>
    <n v="110000"/>
    <n v="5"/>
    <s v="Bachelors"/>
    <s v="Management"/>
    <s v="Yes"/>
    <n v="4"/>
    <x v="1"/>
    <s v="Pacific"/>
    <n v="48"/>
    <s v="Old"/>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Middle Age"/>
    <x v="0"/>
  </r>
  <r>
    <n v="23432"/>
    <s v="Single"/>
    <s v="Male"/>
    <n v="70000"/>
    <n v="0"/>
    <s v="Bachelors"/>
    <s v="Professional"/>
    <s v="Yes"/>
    <n v="1"/>
    <x v="2"/>
    <s v="Pacific"/>
    <n v="37"/>
    <s v="Middle Age"/>
    <x v="1"/>
  </r>
  <r>
    <n v="22931"/>
    <s v="Married"/>
    <s v="Male"/>
    <n v="100000"/>
    <n v="5"/>
    <s v="Graduate Degree"/>
    <s v="Management"/>
    <s v="No"/>
    <n v="1"/>
    <x v="3"/>
    <s v="Pacific"/>
    <n v="78"/>
    <s v="Middle Age"/>
    <x v="1"/>
  </r>
  <r>
    <n v="18172"/>
    <s v="Married"/>
    <s v="Male"/>
    <n v="130000"/>
    <n v="4"/>
    <s v="High School"/>
    <s v="Professional"/>
    <s v="Yes"/>
    <n v="3"/>
    <x v="0"/>
    <s v="Europe"/>
    <n v="55"/>
    <s v="Middle Age"/>
    <x v="0"/>
  </r>
  <r>
    <n v="12666"/>
    <s v="Single"/>
    <s v="Male"/>
    <n v="60000"/>
    <n v="0"/>
    <s v="Bachelors"/>
    <s v="Professional"/>
    <s v="No"/>
    <n v="4"/>
    <x v="1"/>
    <s v="Pacific"/>
    <n v="31"/>
    <s v="Middle Age"/>
    <x v="0"/>
  </r>
  <r>
    <n v="20598"/>
    <s v="Married"/>
    <s v="Male"/>
    <n v="100000"/>
    <n v="3"/>
    <s v="Partial High School"/>
    <s v="Professional"/>
    <s v="Yes"/>
    <n v="0"/>
    <x v="4"/>
    <s v="Europe"/>
    <n v="59"/>
    <s v="Adoloscent"/>
    <x v="1"/>
  </r>
  <r>
    <n v="21375"/>
    <s v="Single"/>
    <s v="Male"/>
    <n v="20000"/>
    <n v="2"/>
    <s v="Partial High School"/>
    <s v="Clerical"/>
    <s v="Yes"/>
    <n v="2"/>
    <x v="2"/>
    <s v="Pacific"/>
    <n v="57"/>
    <s v="Middle Age"/>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Adoloscent"/>
    <x v="0"/>
  </r>
  <r>
    <n v="12705"/>
    <s v="Married"/>
    <s v="Male"/>
    <n v="150000"/>
    <n v="0"/>
    <s v="Bachelors"/>
    <s v="Management"/>
    <s v="Yes"/>
    <n v="4"/>
    <x v="0"/>
    <s v="Pacific"/>
    <n v="37"/>
    <s v="Middle Age"/>
    <x v="1"/>
  </r>
  <r>
    <n v="22672"/>
    <s v="Single"/>
    <s v="Female"/>
    <n v="30000"/>
    <n v="2"/>
    <s v="Partial College"/>
    <s v="Clerical"/>
    <s v="Yes"/>
    <n v="0"/>
    <x v="0"/>
    <s v="Europe"/>
    <n v="43"/>
    <s v="Adoloscent"/>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Middle Age"/>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Middle Age"/>
    <x v="0"/>
  </r>
  <r>
    <n v="24061"/>
    <s v="Married"/>
    <s v="Male"/>
    <n v="10000"/>
    <n v="4"/>
    <s v="Partial High School"/>
    <s v="Manual"/>
    <s v="Yes"/>
    <n v="1"/>
    <x v="0"/>
    <s v="Europe"/>
    <n v="40"/>
    <s v="Middle Age"/>
    <x v="1"/>
  </r>
  <r>
    <n v="26879"/>
    <s v="Single"/>
    <s v="Female"/>
    <n v="20000"/>
    <n v="0"/>
    <s v="High School"/>
    <s v="Manual"/>
    <s v="No"/>
    <n v="1"/>
    <x v="1"/>
    <s v="Europe"/>
    <n v="30"/>
    <s v="Middle Age"/>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Old"/>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Old"/>
    <x v="0"/>
  </r>
  <r>
    <n v="29120"/>
    <s v="Single"/>
    <s v="Female"/>
    <n v="100000"/>
    <n v="1"/>
    <s v="Bachelors"/>
    <s v="Management"/>
    <s v="Yes"/>
    <n v="4"/>
    <x v="1"/>
    <s v="Pacific"/>
    <n v="48"/>
    <s v="Old"/>
    <x v="0"/>
  </r>
  <r>
    <n v="24187"/>
    <s v="Single"/>
    <s v="Female"/>
    <n v="30000"/>
    <n v="3"/>
    <s v="Graduate Degree"/>
    <s v="Clerical"/>
    <s v="No"/>
    <n v="0"/>
    <x v="0"/>
    <s v="Europe"/>
    <n v="46"/>
    <s v="Old"/>
    <x v="1"/>
  </r>
  <r>
    <n v="15758"/>
    <s v="Married"/>
    <s v="Male"/>
    <n v="130000"/>
    <n v="0"/>
    <s v="Graduate Degree"/>
    <s v="Management"/>
    <s v="Yes"/>
    <n v="0"/>
    <x v="2"/>
    <s v="Pacific"/>
    <n v="48"/>
    <s v="Adoloscent"/>
    <x v="0"/>
  </r>
  <r>
    <n v="29094"/>
    <s v="Married"/>
    <s v="Male"/>
    <n v="30000"/>
    <n v="3"/>
    <s v="High School"/>
    <s v="Skilled Manual"/>
    <s v="Yes"/>
    <n v="2"/>
    <x v="2"/>
    <s v="Pacific"/>
    <n v="54"/>
    <s v="Old"/>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Old"/>
    <x v="1"/>
  </r>
  <r>
    <n v="11378"/>
    <s v="Single"/>
    <s v="Female"/>
    <n v="10000"/>
    <n v="1"/>
    <s v="High School"/>
    <s v="Manual"/>
    <s v="No"/>
    <n v="1"/>
    <x v="1"/>
    <s v="Europe"/>
    <n v="46"/>
    <s v="Middle Age"/>
    <x v="1"/>
  </r>
  <r>
    <n v="20851"/>
    <s v="Single"/>
    <s v="Male"/>
    <n v="20000"/>
    <n v="0"/>
    <s v="Partial College"/>
    <s v="Manual"/>
    <s v="No"/>
    <n v="1"/>
    <x v="1"/>
    <s v="Europe"/>
    <n v="36"/>
    <s v="Old"/>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Middle Age"/>
    <x v="0"/>
  </r>
  <r>
    <n v="17926"/>
    <s v="Single"/>
    <s v="Female"/>
    <n v="40000"/>
    <n v="0"/>
    <s v="Bachelors"/>
    <s v="Clerical"/>
    <s v="No"/>
    <n v="0"/>
    <x v="0"/>
    <s v="Pacific"/>
    <n v="28"/>
    <s v="Middle Age"/>
    <x v="1"/>
  </r>
  <r>
    <n v="26928"/>
    <s v="Single"/>
    <s v="Male"/>
    <n v="30000"/>
    <n v="1"/>
    <s v="Bachelors"/>
    <s v="Clerical"/>
    <s v="Yes"/>
    <n v="0"/>
    <x v="0"/>
    <s v="Europe"/>
    <n v="62"/>
    <s v="Middle Age"/>
    <x v="1"/>
  </r>
  <r>
    <n v="20897"/>
    <s v="Married"/>
    <s v="Female"/>
    <n v="30000"/>
    <n v="1"/>
    <s v="Bachelors"/>
    <s v="Skilled Manual"/>
    <s v="Yes"/>
    <n v="2"/>
    <x v="0"/>
    <s v="Europe"/>
    <n v="40"/>
    <s v="Old"/>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Middle Age"/>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Middle Age"/>
    <x v="1"/>
  </r>
  <r>
    <n v="23105"/>
    <s v="Single"/>
    <s v="Male"/>
    <n v="40000"/>
    <n v="3"/>
    <s v="Partial High School"/>
    <s v="Clerical"/>
    <s v="No"/>
    <n v="2"/>
    <x v="2"/>
    <s v="Pacific"/>
    <n v="52"/>
    <s v="Adoloscent"/>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Adoloscent"/>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Old"/>
    <x v="1"/>
  </r>
  <r>
    <n v="28379"/>
    <s v="Married"/>
    <s v="Male"/>
    <n v="30000"/>
    <n v="1"/>
    <s v="Bachelors"/>
    <s v="Skilled Manual"/>
    <s v="Yes"/>
    <n v="2"/>
    <x v="0"/>
    <s v="Europe"/>
    <n v="40"/>
    <s v="Adoloscent"/>
    <x v="0"/>
  </r>
  <r>
    <n v="14865"/>
    <s v="Single"/>
    <s v="Male"/>
    <n v="40000"/>
    <n v="2"/>
    <s v="Partial College"/>
    <s v="Clerical"/>
    <s v="Yes"/>
    <n v="2"/>
    <x v="3"/>
    <s v="Europe"/>
    <n v="36"/>
    <s v="Middle Age"/>
    <x v="0"/>
  </r>
  <r>
    <n v="12663"/>
    <s v="Married"/>
    <s v="Female"/>
    <n v="90000"/>
    <n v="5"/>
    <s v="Partial High School"/>
    <s v="Skilled Manual"/>
    <s v="Yes"/>
    <n v="2"/>
    <x v="4"/>
    <s v="Europe"/>
    <n v="59"/>
    <s v="Middle Age"/>
    <x v="0"/>
  </r>
  <r>
    <n v="24898"/>
    <s v="Single"/>
    <s v="Female"/>
    <n v="80000"/>
    <n v="0"/>
    <s v="Bachelors"/>
    <s v="Professional"/>
    <s v="Yes"/>
    <n v="3"/>
    <x v="4"/>
    <s v="Pacific"/>
    <n v="32"/>
    <s v="Middle Age"/>
    <x v="0"/>
  </r>
  <r>
    <n v="19508"/>
    <s v="Married"/>
    <s v="Male"/>
    <n v="10000"/>
    <n v="0"/>
    <s v="Partial High School"/>
    <s v="Manual"/>
    <s v="No"/>
    <n v="2"/>
    <x v="0"/>
    <s v="Europe"/>
    <n v="30"/>
    <s v="Middle Age"/>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Adoloscent"/>
    <x v="0"/>
  </r>
  <r>
    <n v="29424"/>
    <s v="Married"/>
    <s v="Male"/>
    <n v="10000"/>
    <n v="0"/>
    <s v="Partial High School"/>
    <s v="Manual"/>
    <s v="Yes"/>
    <n v="2"/>
    <x v="0"/>
    <s v="Europe"/>
    <n v="32"/>
    <s v="Adoloscent"/>
    <x v="0"/>
  </r>
  <r>
    <n v="15926"/>
    <s v="Single"/>
    <s v="Female"/>
    <n v="120000"/>
    <n v="3"/>
    <s v="High School"/>
    <s v="Professional"/>
    <s v="Yes"/>
    <n v="4"/>
    <x v="2"/>
    <s v="Europe"/>
    <n v="50"/>
    <s v="Middle Age"/>
    <x v="1"/>
  </r>
  <r>
    <n v="14554"/>
    <s v="Married"/>
    <s v="Male"/>
    <n v="20000"/>
    <n v="1"/>
    <s v="Bachelors"/>
    <s v="Clerical"/>
    <s v="Yes"/>
    <n v="0"/>
    <x v="0"/>
    <s v="Europe"/>
    <n v="66"/>
    <s v="Middle Age"/>
    <x v="0"/>
  </r>
  <r>
    <n v="16468"/>
    <s v="Single"/>
    <s v="Male"/>
    <n v="30000"/>
    <n v="0"/>
    <s v="Partial College"/>
    <s v="Clerical"/>
    <s v="Yes"/>
    <n v="1"/>
    <x v="1"/>
    <s v="Europe"/>
    <n v="30"/>
    <s v="Middle Age"/>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Old"/>
    <x v="1"/>
  </r>
  <r>
    <n v="25651"/>
    <s v="Married"/>
    <s v="Male"/>
    <n v="40000"/>
    <n v="1"/>
    <s v="Bachelors"/>
    <s v="Skilled Manual"/>
    <s v="No"/>
    <n v="0"/>
    <x v="0"/>
    <s v="Europe"/>
    <n v="43"/>
    <s v="Adoloscent"/>
    <x v="1"/>
  </r>
  <r>
    <n v="22936"/>
    <s v="Single"/>
    <s v="Female"/>
    <n v="60000"/>
    <n v="1"/>
    <s v="Partial College"/>
    <s v="Skilled Manual"/>
    <s v="No"/>
    <n v="1"/>
    <x v="0"/>
    <s v="Pacific"/>
    <n v="45"/>
    <s v="Middle Age"/>
    <x v="1"/>
  </r>
  <r>
    <n v="23915"/>
    <s v="Married"/>
    <s v="Male"/>
    <n v="20000"/>
    <n v="2"/>
    <s v="High School"/>
    <s v="Manual"/>
    <s v="Yes"/>
    <n v="2"/>
    <x v="0"/>
    <s v="Europe"/>
    <n v="42"/>
    <s v="Adoloscent"/>
    <x v="0"/>
  </r>
  <r>
    <n v="24121"/>
    <s v="Single"/>
    <s v="Female"/>
    <n v="30000"/>
    <n v="0"/>
    <s v="Partial College"/>
    <s v="Clerical"/>
    <s v="No"/>
    <n v="1"/>
    <x v="0"/>
    <s v="Europe"/>
    <n v="29"/>
    <s v="Middle Age"/>
    <x v="1"/>
  </r>
  <r>
    <n v="27878"/>
    <s v="Single"/>
    <s v="Male"/>
    <n v="20000"/>
    <n v="0"/>
    <s v="Partial College"/>
    <s v="Manual"/>
    <s v="No"/>
    <n v="0"/>
    <x v="0"/>
    <s v="Pacific"/>
    <n v="28"/>
    <s v="Old"/>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Old"/>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Middle Age"/>
    <x v="1"/>
  </r>
  <r>
    <n v="17230"/>
    <s v="Married"/>
    <s v="Male"/>
    <n v="80000"/>
    <n v="0"/>
    <s v="Bachelors"/>
    <s v="Professional"/>
    <s v="Yes"/>
    <n v="3"/>
    <x v="4"/>
    <s v="Pacific"/>
    <n v="30"/>
    <s v="Middle Age"/>
    <x v="0"/>
  </r>
  <r>
    <n v="13082"/>
    <s v="Single"/>
    <s v="Male"/>
    <n v="130000"/>
    <n v="0"/>
    <s v="Graduate Degree"/>
    <s v="Management"/>
    <s v="Yes"/>
    <n v="0"/>
    <x v="1"/>
    <s v="Pacific"/>
    <n v="48"/>
    <s v="Adoloscent"/>
    <x v="1"/>
  </r>
  <r>
    <n v="22518"/>
    <s v="Single"/>
    <s v="Female"/>
    <n v="30000"/>
    <n v="3"/>
    <s v="Partial College"/>
    <s v="Clerical"/>
    <s v="No"/>
    <n v="2"/>
    <x v="0"/>
    <s v="Europe"/>
    <n v="27"/>
    <s v="Middle Age"/>
    <x v="1"/>
  </r>
  <r>
    <n v="13687"/>
    <s v="Married"/>
    <s v="Male"/>
    <n v="40000"/>
    <n v="1"/>
    <s v="Bachelors"/>
    <s v="Skilled Manual"/>
    <s v="Yes"/>
    <n v="1"/>
    <x v="0"/>
    <s v="Europe"/>
    <n v="33"/>
    <s v="Old"/>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Old"/>
    <x v="1"/>
  </r>
  <r>
    <n v="17310"/>
    <s v="Married"/>
    <s v="Male"/>
    <n v="60000"/>
    <n v="1"/>
    <s v="Partial College"/>
    <s v="Skilled Manual"/>
    <s v="Yes"/>
    <n v="1"/>
    <x v="0"/>
    <s v="Pacific"/>
    <n v="45"/>
    <s v="Middle Age"/>
    <x v="1"/>
  </r>
  <r>
    <n v="12133"/>
    <s v="Married"/>
    <s v="Female"/>
    <n v="130000"/>
    <n v="3"/>
    <s v="Partial College"/>
    <s v="Professional"/>
    <s v="Yes"/>
    <n v="3"/>
    <x v="2"/>
    <s v="Europe"/>
    <n v="50"/>
    <s v="Adoloscent"/>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Adoloscent"/>
    <x v="0"/>
  </r>
  <r>
    <n v="12510"/>
    <s v="Married"/>
    <s v="Male"/>
    <n v="40000"/>
    <n v="1"/>
    <s v="Bachelors"/>
    <s v="Skilled Manual"/>
    <s v="Yes"/>
    <n v="1"/>
    <x v="0"/>
    <s v="Europe"/>
    <n v="43"/>
    <s v="Middle Age"/>
    <x v="1"/>
  </r>
  <r>
    <n v="25512"/>
    <s v="Single"/>
    <s v="Male"/>
    <n v="20000"/>
    <n v="0"/>
    <s v="High School"/>
    <s v="Manual"/>
    <s v="No"/>
    <n v="1"/>
    <x v="1"/>
    <s v="Europe"/>
    <n v="30"/>
    <s v="Middle Age"/>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Middle Age"/>
    <x v="1"/>
  </r>
  <r>
    <n v="18140"/>
    <s v="Married"/>
    <s v="Male"/>
    <n v="130000"/>
    <n v="3"/>
    <s v="Partial College"/>
    <s v="Professional"/>
    <s v="No"/>
    <n v="3"/>
    <x v="2"/>
    <s v="Europe"/>
    <n v="51"/>
    <s v="Middle Age"/>
    <x v="1"/>
  </r>
  <r>
    <n v="20417"/>
    <s v="Married"/>
    <s v="Male"/>
    <n v="30000"/>
    <n v="3"/>
    <s v="Partial College"/>
    <s v="Clerical"/>
    <s v="No"/>
    <n v="2"/>
    <x v="2"/>
    <s v="Pacific"/>
    <n v="56"/>
    <s v="Middle Age"/>
    <x v="0"/>
  </r>
  <r>
    <n v="18267"/>
    <s v="Married"/>
    <s v="Male"/>
    <n v="60000"/>
    <n v="3"/>
    <s v="Bachelors"/>
    <s v="Professional"/>
    <s v="Yes"/>
    <n v="2"/>
    <x v="2"/>
    <s v="Pacific"/>
    <n v="43"/>
    <s v="Middle Age"/>
    <x v="0"/>
  </r>
  <r>
    <n v="13620"/>
    <s v="Single"/>
    <s v="Male"/>
    <n v="70000"/>
    <n v="0"/>
    <s v="Bachelors"/>
    <s v="Professional"/>
    <s v="No"/>
    <n v="3"/>
    <x v="4"/>
    <s v="Pacific"/>
    <n v="30"/>
    <s v="Middle Age"/>
    <x v="1"/>
  </r>
  <r>
    <n v="22974"/>
    <s v="Married"/>
    <s v="Female"/>
    <n v="30000"/>
    <n v="2"/>
    <s v="Partial College"/>
    <s v="Clerical"/>
    <s v="Yes"/>
    <n v="2"/>
    <x v="2"/>
    <s v="Pacific"/>
    <n v="69"/>
    <s v="Middle Age"/>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Old"/>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Old"/>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Middle Age"/>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Old"/>
    <x v="0"/>
  </r>
  <r>
    <n v="11555"/>
    <s v="Married"/>
    <s v="Female"/>
    <n v="40000"/>
    <n v="1"/>
    <s v="Bachelors"/>
    <s v="Clerical"/>
    <s v="Yes"/>
    <n v="0"/>
    <x v="0"/>
    <s v="Europe"/>
    <n v="80"/>
    <s v="Middle Age"/>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Old"/>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Old"/>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Old"/>
    <x v="0"/>
  </r>
  <r>
    <n v="25266"/>
    <s v="Single"/>
    <s v="Female"/>
    <n v="30000"/>
    <n v="2"/>
    <s v="Partial College"/>
    <s v="Clerical"/>
    <s v="No"/>
    <n v="2"/>
    <x v="2"/>
    <s v="Pacific"/>
    <n v="67"/>
    <s v="Adoloscent"/>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Adoloscent"/>
    <x v="1"/>
  </r>
  <r>
    <n v="19255"/>
    <s v="Single"/>
    <s v="Male"/>
    <n v="10000"/>
    <n v="2"/>
    <s v="Partial College"/>
    <s v="Manual"/>
    <s v="Yes"/>
    <n v="1"/>
    <x v="0"/>
    <s v="Europe"/>
    <n v="51"/>
    <s v="Middle Age"/>
    <x v="1"/>
  </r>
  <r>
    <n v="18153"/>
    <s v="Married"/>
    <s v="Female"/>
    <n v="100000"/>
    <n v="2"/>
    <s v="Bachelors"/>
    <s v="Management"/>
    <s v="Yes"/>
    <n v="4"/>
    <x v="4"/>
    <s v="Europe"/>
    <n v="59"/>
    <s v="Adoloscent"/>
    <x v="0"/>
  </r>
  <r>
    <n v="14547"/>
    <s v="Married"/>
    <s v="Male"/>
    <n v="10000"/>
    <n v="2"/>
    <s v="Partial College"/>
    <s v="Manual"/>
    <s v="Yes"/>
    <n v="0"/>
    <x v="3"/>
    <s v="Europe"/>
    <n v="51"/>
    <s v="Middle Age"/>
    <x v="0"/>
  </r>
  <r>
    <n v="24901"/>
    <s v="Single"/>
    <s v="Male"/>
    <n v="110000"/>
    <n v="0"/>
    <s v="Partial College"/>
    <s v="Management"/>
    <s v="No"/>
    <n v="3"/>
    <x v="4"/>
    <s v="Pacific"/>
    <n v="32"/>
    <s v="Old"/>
    <x v="1"/>
  </r>
  <r>
    <n v="27169"/>
    <s v="Single"/>
    <s v="Male"/>
    <n v="30000"/>
    <n v="0"/>
    <s v="High School"/>
    <s v="Manual"/>
    <s v="Yes"/>
    <n v="1"/>
    <x v="1"/>
    <s v="Europe"/>
    <n v="34"/>
    <s v="Middle Age"/>
    <x v="1"/>
  </r>
  <r>
    <n v="14805"/>
    <s v="Single"/>
    <s v="Female"/>
    <n v="10000"/>
    <n v="3"/>
    <s v="Partial High School"/>
    <s v="Manual"/>
    <s v="Yes"/>
    <n v="2"/>
    <x v="0"/>
    <s v="Europe"/>
    <n v="43"/>
    <s v="Adoloscent"/>
    <x v="0"/>
  </r>
  <r>
    <n v="15822"/>
    <s v="Married"/>
    <s v="Male"/>
    <n v="40000"/>
    <n v="2"/>
    <s v="Bachelors"/>
    <s v="Management"/>
    <s v="Yes"/>
    <n v="2"/>
    <x v="0"/>
    <s v="Pacific"/>
    <n v="67"/>
    <s v="Middle Age"/>
    <x v="0"/>
  </r>
  <r>
    <n v="19389"/>
    <s v="Single"/>
    <s v="Male"/>
    <n v="30000"/>
    <n v="0"/>
    <s v="Partial College"/>
    <s v="Clerical"/>
    <s v="No"/>
    <n v="1"/>
    <x v="1"/>
    <s v="Europe"/>
    <n v="28"/>
    <s v="Middle Age"/>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Middle Age"/>
    <x v="0"/>
  </r>
  <r>
    <n v="28488"/>
    <s v="Single"/>
    <s v="Male"/>
    <n v="20000"/>
    <n v="0"/>
    <s v="Partial College"/>
    <s v="Manual"/>
    <s v="Yes"/>
    <n v="0"/>
    <x v="0"/>
    <s v="Pacific"/>
    <n v="28"/>
    <s v="Middle Age"/>
    <x v="1"/>
  </r>
  <r>
    <n v="21891"/>
    <s v="Married"/>
    <s v="Female"/>
    <n v="110000"/>
    <n v="0"/>
    <s v="High School"/>
    <s v="Management"/>
    <s v="Yes"/>
    <n v="3"/>
    <x v="4"/>
    <s v="Pacific"/>
    <n v="34"/>
    <s v="Middle Age"/>
    <x v="1"/>
  </r>
  <r>
    <n v="27814"/>
    <s v="Single"/>
    <s v="Female"/>
    <n v="30000"/>
    <n v="3"/>
    <s v="Partial College"/>
    <s v="Clerical"/>
    <s v="No"/>
    <n v="1"/>
    <x v="0"/>
    <s v="Europe"/>
    <n v="26"/>
    <s v="Middle Age"/>
    <x v="0"/>
  </r>
  <r>
    <n v="22175"/>
    <s v="Married"/>
    <s v="Female"/>
    <n v="30000"/>
    <n v="3"/>
    <s v="High School"/>
    <s v="Skilled Manual"/>
    <s v="Yes"/>
    <n v="2"/>
    <x v="2"/>
    <s v="Pacific"/>
    <n v="53"/>
    <s v="Middle Age"/>
    <x v="1"/>
  </r>
  <r>
    <n v="29447"/>
    <s v="Single"/>
    <s v="Female"/>
    <n v="10000"/>
    <n v="2"/>
    <s v="Bachelors"/>
    <s v="Clerical"/>
    <s v="No"/>
    <n v="1"/>
    <x v="1"/>
    <s v="Europe"/>
    <n v="68"/>
    <s v="Middle Age"/>
    <x v="0"/>
  </r>
  <r>
    <n v="19784"/>
    <s v="Married"/>
    <s v="Female"/>
    <n v="80000"/>
    <n v="2"/>
    <s v="High School"/>
    <s v="Skilled Manual"/>
    <s v="Yes"/>
    <n v="2"/>
    <x v="2"/>
    <s v="Pacific"/>
    <n v="50"/>
    <s v="Middle Age"/>
    <x v="1"/>
  </r>
  <r>
    <n v="27824"/>
    <s v="Single"/>
    <s v="Female"/>
    <n v="30000"/>
    <n v="3"/>
    <s v="Partial College"/>
    <s v="Clerical"/>
    <s v="Yes"/>
    <n v="2"/>
    <x v="0"/>
    <s v="Europe"/>
    <n v="28"/>
    <s v="Middle Age"/>
    <x v="1"/>
  </r>
  <r>
    <n v="24093"/>
    <s v="Single"/>
    <s v="Female"/>
    <n v="80000"/>
    <n v="0"/>
    <s v="Graduate Degree"/>
    <s v="Skilled Manual"/>
    <s v="No"/>
    <n v="0"/>
    <x v="0"/>
    <s v="Europe"/>
    <n v="40"/>
    <s v="Middle Age"/>
    <x v="1"/>
  </r>
  <r>
    <n v="19618"/>
    <s v="Married"/>
    <s v="Male"/>
    <n v="70000"/>
    <n v="5"/>
    <s v="Partial College"/>
    <s v="Skilled Manual"/>
    <s v="Yes"/>
    <n v="2"/>
    <x v="0"/>
    <s v="Pacific"/>
    <n v="44"/>
    <s v="Old"/>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Old"/>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Old"/>
    <x v="0"/>
  </r>
  <r>
    <n v="12236"/>
    <s v="Married"/>
    <s v="Female"/>
    <n v="20000"/>
    <n v="1"/>
    <s v="Partial College"/>
    <s v="Manual"/>
    <s v="Yes"/>
    <n v="0"/>
    <x v="0"/>
    <s v="Europe"/>
    <n v="65"/>
    <s v="Adoloscent"/>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Old"/>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Middle Age"/>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Middle Age"/>
    <x v="0"/>
  </r>
  <r>
    <n v="15612"/>
    <s v="Single"/>
    <s v="Male"/>
    <n v="30000"/>
    <n v="0"/>
    <s v="High School"/>
    <s v="Manual"/>
    <s v="No"/>
    <n v="1"/>
    <x v="3"/>
    <s v="Europe"/>
    <n v="28"/>
    <s v="Old"/>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Old"/>
    <x v="1"/>
  </r>
  <r>
    <n v="27585"/>
    <s v="Married"/>
    <s v="Female"/>
    <n v="90000"/>
    <n v="2"/>
    <s v="Bachelors"/>
    <s v="Professional"/>
    <s v="No"/>
    <n v="0"/>
    <x v="0"/>
    <s v="Pacific"/>
    <n v="36"/>
    <s v="Middle Age"/>
    <x v="1"/>
  </r>
  <r>
    <n v="19748"/>
    <s v="Married"/>
    <s v="Male"/>
    <n v="20000"/>
    <n v="4"/>
    <s v="High School"/>
    <s v="Skilled Manual"/>
    <s v="No"/>
    <n v="2"/>
    <x v="3"/>
    <s v="Pacific"/>
    <n v="60"/>
    <s v="Middle Age"/>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Old"/>
    <x v="0"/>
  </r>
  <r>
    <n v="28564"/>
    <s v="Single"/>
    <s v="Female"/>
    <n v="40000"/>
    <n v="2"/>
    <s v="Partial College"/>
    <s v="Clerical"/>
    <s v="Yes"/>
    <n v="0"/>
    <x v="3"/>
    <s v="Europe"/>
    <n v="33"/>
    <s v="Middle Age"/>
    <x v="1"/>
  </r>
  <r>
    <n v="28521"/>
    <s v="Single"/>
    <s v="Male"/>
    <n v="40000"/>
    <n v="0"/>
    <s v="Graduate Degree"/>
    <s v="Clerical"/>
    <s v="No"/>
    <n v="0"/>
    <x v="0"/>
    <s v="Europe"/>
    <n v="36"/>
    <s v="Old"/>
    <x v="1"/>
  </r>
  <r>
    <n v="15450"/>
    <s v="Married"/>
    <s v="Male"/>
    <n v="10000"/>
    <n v="1"/>
    <s v="Graduate Degree"/>
    <s v="Clerical"/>
    <s v="Yes"/>
    <n v="0"/>
    <x v="0"/>
    <s v="Europe"/>
    <n v="70"/>
    <s v="Middle Age"/>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Middle Age"/>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Adoloscent"/>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Middle Age"/>
    <x v="1"/>
  </r>
  <r>
    <n v="27650"/>
    <s v="Married"/>
    <s v="Male"/>
    <n v="70000"/>
    <n v="4"/>
    <s v="High School"/>
    <s v="Professional"/>
    <s v="Yes"/>
    <n v="0"/>
    <x v="2"/>
    <s v="North America"/>
    <n v="51"/>
    <s v="Middle Age"/>
    <x v="0"/>
  </r>
  <r>
    <n v="24981"/>
    <s v="Married"/>
    <s v="Male"/>
    <n v="60000"/>
    <n v="2"/>
    <s v="Partial College"/>
    <s v="Professional"/>
    <s v="Yes"/>
    <n v="2"/>
    <x v="4"/>
    <s v="North America"/>
    <n v="56"/>
    <s v="Adoloscent"/>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Old"/>
    <x v="1"/>
  </r>
  <r>
    <n v="26575"/>
    <s v="Single"/>
    <s v="Female"/>
    <n v="40000"/>
    <n v="0"/>
    <s v="High School"/>
    <s v="Skilled Manual"/>
    <s v="No"/>
    <n v="2"/>
    <x v="3"/>
    <s v="North America"/>
    <n v="31"/>
    <s v="Middle Age"/>
    <x v="1"/>
  </r>
  <r>
    <n v="15559"/>
    <s v="Married"/>
    <s v="Male"/>
    <n v="60000"/>
    <n v="5"/>
    <s v="Bachelors"/>
    <s v="Professional"/>
    <s v="Yes"/>
    <n v="1"/>
    <x v="1"/>
    <s v="North America"/>
    <n v="47"/>
    <s v="Old"/>
    <x v="0"/>
  </r>
  <r>
    <n v="19235"/>
    <s v="Married"/>
    <s v="Female"/>
    <n v="50000"/>
    <n v="0"/>
    <s v="Graduate Degree"/>
    <s v="Skilled Manual"/>
    <s v="Yes"/>
    <n v="0"/>
    <x v="0"/>
    <s v="North America"/>
    <n v="34"/>
    <s v="Middle Age"/>
    <x v="0"/>
  </r>
  <r>
    <n v="15275"/>
    <s v="Married"/>
    <s v="Male"/>
    <n v="40000"/>
    <n v="0"/>
    <s v="Partial College"/>
    <s v="Skilled Manual"/>
    <s v="Yes"/>
    <n v="1"/>
    <x v="2"/>
    <s v="North America"/>
    <n v="29"/>
    <s v="Middle Age"/>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Old"/>
    <x v="1"/>
  </r>
  <r>
    <n v="24738"/>
    <s v="Married"/>
    <s v="Female"/>
    <n v="40000"/>
    <n v="1"/>
    <s v="Partial College"/>
    <s v="Clerical"/>
    <s v="Yes"/>
    <n v="1"/>
    <x v="3"/>
    <s v="North America"/>
    <n v="51"/>
    <s v="Middle Age"/>
    <x v="1"/>
  </r>
  <r>
    <n v="16337"/>
    <s v="Married"/>
    <s v="Male"/>
    <n v="60000"/>
    <n v="0"/>
    <s v="Partial College"/>
    <s v="Skilled Manual"/>
    <s v="No"/>
    <n v="2"/>
    <x v="3"/>
    <s v="North America"/>
    <n v="29"/>
    <s v="Old"/>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Old"/>
    <x v="1"/>
  </r>
  <r>
    <n v="13353"/>
    <s v="Single"/>
    <s v="Female"/>
    <n v="60000"/>
    <n v="4"/>
    <s v="Graduate Degree"/>
    <s v="Management"/>
    <s v="Yes"/>
    <n v="2"/>
    <x v="4"/>
    <s v="North America"/>
    <n v="61"/>
    <s v="Middle Age"/>
    <x v="1"/>
  </r>
  <r>
    <n v="19399"/>
    <s v="Single"/>
    <s v="Male"/>
    <n v="40000"/>
    <n v="0"/>
    <s v="Bachelors"/>
    <s v="Professional"/>
    <s v="No"/>
    <n v="1"/>
    <x v="1"/>
    <s v="North America"/>
    <n v="45"/>
    <s v="Middle Age"/>
    <x v="0"/>
  </r>
  <r>
    <n v="16154"/>
    <s v="Married"/>
    <s v="Female"/>
    <n v="70000"/>
    <n v="5"/>
    <s v="Bachelors"/>
    <s v="Professional"/>
    <s v="Yes"/>
    <n v="2"/>
    <x v="1"/>
    <s v="North America"/>
    <n v="47"/>
    <s v="Adoloscent"/>
    <x v="0"/>
  </r>
  <r>
    <n v="22219"/>
    <s v="Married"/>
    <s v="Female"/>
    <n v="60000"/>
    <n v="2"/>
    <s v="High School"/>
    <s v="Professional"/>
    <s v="Yes"/>
    <n v="2"/>
    <x v="2"/>
    <s v="North America"/>
    <n v="49"/>
    <s v="Old"/>
    <x v="0"/>
  </r>
  <r>
    <n v="17269"/>
    <s v="Single"/>
    <s v="Male"/>
    <n v="60000"/>
    <n v="3"/>
    <s v="Bachelors"/>
    <s v="Professional"/>
    <s v="No"/>
    <n v="0"/>
    <x v="0"/>
    <s v="North America"/>
    <n v="47"/>
    <s v="Adoloscent"/>
    <x v="1"/>
  </r>
  <r>
    <n v="23586"/>
    <s v="Married"/>
    <s v="Female"/>
    <n v="80000"/>
    <n v="0"/>
    <s v="Bachelors"/>
    <s v="Management"/>
    <s v="Yes"/>
    <n v="1"/>
    <x v="3"/>
    <s v="North America"/>
    <n v="34"/>
    <s v="Adoloscent"/>
    <x v="1"/>
  </r>
  <r>
    <n v="15740"/>
    <s v="Married"/>
    <s v="Male"/>
    <n v="80000"/>
    <n v="5"/>
    <s v="Bachelors"/>
    <s v="Management"/>
    <s v="Yes"/>
    <n v="2"/>
    <x v="3"/>
    <s v="North America"/>
    <n v="64"/>
    <s v="Middle Age"/>
    <x v="0"/>
  </r>
  <r>
    <n v="27638"/>
    <s v="Single"/>
    <s v="Male"/>
    <n v="100000"/>
    <n v="1"/>
    <s v="Partial College"/>
    <s v="Professional"/>
    <s v="No"/>
    <n v="3"/>
    <x v="3"/>
    <s v="North America"/>
    <n v="44"/>
    <s v="Old"/>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Middle Age"/>
    <x v="0"/>
  </r>
  <r>
    <n v="16791"/>
    <s v="Single"/>
    <s v="Male"/>
    <n v="60000"/>
    <n v="5"/>
    <s v="Bachelors"/>
    <s v="Management"/>
    <s v="Yes"/>
    <n v="3"/>
    <x v="4"/>
    <s v="North America"/>
    <n v="59"/>
    <s v="Middle Age"/>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Middle Age"/>
    <x v="0"/>
  </r>
  <r>
    <n v="13233"/>
    <s v="Married"/>
    <s v="Male"/>
    <n v="60000"/>
    <n v="2"/>
    <s v="Partial College"/>
    <s v="Professional"/>
    <s v="Yes"/>
    <n v="1"/>
    <x v="4"/>
    <s v="North America"/>
    <n v="57"/>
    <s v="Adoloscent"/>
    <x v="1"/>
  </r>
  <r>
    <n v="25909"/>
    <s v="Married"/>
    <s v="Male"/>
    <n v="60000"/>
    <n v="0"/>
    <s v="Partial College"/>
    <s v="Skilled Manual"/>
    <s v="Yes"/>
    <n v="1"/>
    <x v="2"/>
    <s v="North America"/>
    <n v="27"/>
    <s v="Middle Age"/>
    <x v="1"/>
  </r>
  <r>
    <n v="14092"/>
    <s v="Single"/>
    <s v="Male"/>
    <n v="30000"/>
    <n v="0"/>
    <s v="Partial High School"/>
    <s v="Clerical"/>
    <s v="Yes"/>
    <n v="2"/>
    <x v="2"/>
    <s v="North America"/>
    <n v="28"/>
    <s v="Middle Age"/>
    <x v="0"/>
  </r>
  <r>
    <n v="29143"/>
    <s v="Single"/>
    <s v="Female"/>
    <n v="60000"/>
    <n v="1"/>
    <s v="Bachelors"/>
    <s v="Professional"/>
    <s v="No"/>
    <n v="1"/>
    <x v="0"/>
    <s v="North America"/>
    <n v="44"/>
    <s v="Adoloscent"/>
    <x v="1"/>
  </r>
  <r>
    <n v="24941"/>
    <s v="Married"/>
    <s v="Male"/>
    <n v="60000"/>
    <n v="3"/>
    <s v="Bachelors"/>
    <s v="Management"/>
    <s v="Yes"/>
    <n v="2"/>
    <x v="4"/>
    <s v="North America"/>
    <n v="66"/>
    <s v="Middle Age"/>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Old"/>
    <x v="0"/>
  </r>
  <r>
    <n v="22294"/>
    <s v="Single"/>
    <s v="Female"/>
    <n v="70000"/>
    <n v="0"/>
    <s v="Bachelors"/>
    <s v="Professional"/>
    <s v="No"/>
    <n v="1"/>
    <x v="1"/>
    <s v="North America"/>
    <n v="37"/>
    <s v="Old"/>
    <x v="1"/>
  </r>
  <r>
    <n v="12195"/>
    <s v="Single"/>
    <s v="Female"/>
    <n v="70000"/>
    <n v="3"/>
    <s v="Graduate Degree"/>
    <s v="Management"/>
    <s v="Yes"/>
    <n v="2"/>
    <x v="3"/>
    <s v="North America"/>
    <n v="52"/>
    <s v="Old"/>
    <x v="0"/>
  </r>
  <r>
    <n v="25375"/>
    <s v="Married"/>
    <s v="Male"/>
    <n v="50000"/>
    <n v="1"/>
    <s v="Graduate Degree"/>
    <s v="Skilled Manual"/>
    <s v="Yes"/>
    <n v="0"/>
    <x v="3"/>
    <s v="North America"/>
    <n v="34"/>
    <s v="Middle Age"/>
    <x v="0"/>
  </r>
  <r>
    <n v="11143"/>
    <s v="Married"/>
    <s v="Male"/>
    <n v="40000"/>
    <n v="0"/>
    <s v="High School"/>
    <s v="Skilled Manual"/>
    <s v="Yes"/>
    <n v="2"/>
    <x v="2"/>
    <s v="North America"/>
    <n v="29"/>
    <s v="Middle Age"/>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Middle Age"/>
    <x v="0"/>
  </r>
  <r>
    <n v="15529"/>
    <s v="Married"/>
    <s v="Male"/>
    <n v="60000"/>
    <n v="4"/>
    <s v="Bachelors"/>
    <s v="Professional"/>
    <s v="Yes"/>
    <n v="2"/>
    <x v="1"/>
    <s v="North America"/>
    <n v="43"/>
    <s v="Old"/>
    <x v="1"/>
  </r>
  <r>
    <n v="19884"/>
    <s v="Married"/>
    <s v="Male"/>
    <n v="60000"/>
    <n v="2"/>
    <s v="High School"/>
    <s v="Professional"/>
    <s v="Yes"/>
    <n v="2"/>
    <x v="1"/>
    <s v="North America"/>
    <n v="55"/>
    <s v="Middle Age"/>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Adoloscent"/>
    <x v="1"/>
  </r>
  <r>
    <n v="27393"/>
    <s v="Married"/>
    <s v="Female"/>
    <n v="50000"/>
    <n v="4"/>
    <s v="Bachelors"/>
    <s v="Management"/>
    <s v="Yes"/>
    <n v="2"/>
    <x v="4"/>
    <s v="North America"/>
    <n v="63"/>
    <s v="Adoloscent"/>
    <x v="0"/>
  </r>
  <r>
    <n v="14417"/>
    <s v="Single"/>
    <s v="Male"/>
    <n v="60000"/>
    <n v="3"/>
    <s v="High School"/>
    <s v="Professional"/>
    <s v="Yes"/>
    <n v="2"/>
    <x v="4"/>
    <s v="North America"/>
    <n v="54"/>
    <s v="Old"/>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Old"/>
    <x v="0"/>
  </r>
  <r>
    <n v="24725"/>
    <s v="Married"/>
    <s v="Female"/>
    <n v="40000"/>
    <n v="3"/>
    <s v="Partial College"/>
    <s v="Clerical"/>
    <s v="Yes"/>
    <n v="0"/>
    <x v="3"/>
    <s v="North America"/>
    <n v="31"/>
    <s v="Middle Age"/>
    <x v="0"/>
  </r>
  <r>
    <n v="23200"/>
    <s v="Married"/>
    <s v="Female"/>
    <n v="50000"/>
    <n v="3"/>
    <s v="Bachelors"/>
    <s v="Skilled Manual"/>
    <s v="Yes"/>
    <n v="2"/>
    <x v="0"/>
    <s v="North America"/>
    <n v="41"/>
    <s v="Old"/>
    <x v="0"/>
  </r>
  <r>
    <n v="15895"/>
    <s v="Single"/>
    <s v="Female"/>
    <n v="60000"/>
    <n v="2"/>
    <s v="Bachelors"/>
    <s v="Management"/>
    <s v="Yes"/>
    <n v="0"/>
    <x v="4"/>
    <s v="North America"/>
    <n v="58"/>
    <s v="Adoloscent"/>
    <x v="0"/>
  </r>
  <r>
    <n v="18577"/>
    <s v="Married"/>
    <s v="Female"/>
    <n v="60000"/>
    <n v="0"/>
    <s v="Graduate Degree"/>
    <s v="Professional"/>
    <s v="Yes"/>
    <n v="0"/>
    <x v="0"/>
    <s v="North America"/>
    <n v="40"/>
    <s v="Old"/>
    <x v="0"/>
  </r>
  <r>
    <n v="27218"/>
    <s v="Married"/>
    <s v="Female"/>
    <n v="20000"/>
    <n v="2"/>
    <s v="Partial High School"/>
    <s v="Clerical"/>
    <s v="No"/>
    <n v="0"/>
    <x v="0"/>
    <s v="North America"/>
    <n v="48"/>
    <s v="Middle Age"/>
    <x v="0"/>
  </r>
  <r>
    <n v="18560"/>
    <s v="Married"/>
    <s v="Female"/>
    <n v="70000"/>
    <n v="2"/>
    <s v="Graduate Degree"/>
    <s v="Professional"/>
    <s v="Yes"/>
    <n v="0"/>
    <x v="1"/>
    <s v="North America"/>
    <n v="34"/>
    <s v="Old"/>
    <x v="1"/>
  </r>
  <r>
    <n v="25006"/>
    <s v="Single"/>
    <s v="Female"/>
    <n v="30000"/>
    <n v="0"/>
    <s v="Partial College"/>
    <s v="Skilled Manual"/>
    <s v="Yes"/>
    <n v="1"/>
    <x v="2"/>
    <s v="North America"/>
    <n v="28"/>
    <s v="Middle Age"/>
    <x v="0"/>
  </r>
  <r>
    <n v="17369"/>
    <s v="Single"/>
    <s v="Male"/>
    <n v="30000"/>
    <n v="0"/>
    <s v="Partial College"/>
    <s v="Skilled Manual"/>
    <s v="Yes"/>
    <n v="1"/>
    <x v="2"/>
    <s v="North America"/>
    <n v="27"/>
    <s v="Middle Age"/>
    <x v="0"/>
  </r>
  <r>
    <n v="14495"/>
    <s v="Married"/>
    <s v="Male"/>
    <n v="40000"/>
    <n v="3"/>
    <s v="Partial College"/>
    <s v="Professional"/>
    <s v="No"/>
    <n v="2"/>
    <x v="2"/>
    <s v="North America"/>
    <n v="54"/>
    <s v="Old"/>
    <x v="1"/>
  </r>
  <r>
    <n v="18847"/>
    <s v="Married"/>
    <s v="Female"/>
    <n v="60000"/>
    <n v="2"/>
    <s v="Graduate Degree"/>
    <s v="Management"/>
    <s v="Yes"/>
    <n v="2"/>
    <x v="2"/>
    <s v="North America"/>
    <n v="70"/>
    <s v="Middle Age"/>
    <x v="0"/>
  </r>
  <r>
    <n v="14754"/>
    <s v="Married"/>
    <s v="Male"/>
    <n v="40000"/>
    <n v="1"/>
    <s v="Partial College"/>
    <s v="Clerical"/>
    <s v="Yes"/>
    <n v="1"/>
    <x v="3"/>
    <s v="North America"/>
    <n v="48"/>
    <s v="Old"/>
    <x v="1"/>
  </r>
  <r>
    <n v="23378"/>
    <s v="Married"/>
    <s v="Male"/>
    <n v="70000"/>
    <n v="1"/>
    <s v="Partial College"/>
    <s v="Skilled Manual"/>
    <s v="Yes"/>
    <n v="1"/>
    <x v="1"/>
    <s v="North America"/>
    <n v="44"/>
    <s v="Adoloscent"/>
    <x v="1"/>
  </r>
  <r>
    <n v="26452"/>
    <s v="Single"/>
    <s v="Male"/>
    <n v="50000"/>
    <n v="3"/>
    <s v="Graduate Degree"/>
    <s v="Management"/>
    <s v="Yes"/>
    <n v="2"/>
    <x v="4"/>
    <s v="North America"/>
    <n v="69"/>
    <s v="Middle Age"/>
    <x v="0"/>
  </r>
  <r>
    <n v="20370"/>
    <s v="Married"/>
    <s v="Male"/>
    <n v="70000"/>
    <n v="3"/>
    <s v="Partial High School"/>
    <s v="Skilled Manual"/>
    <s v="Yes"/>
    <n v="2"/>
    <x v="2"/>
    <s v="North America"/>
    <n v="52"/>
    <s v="Old"/>
    <x v="0"/>
  </r>
  <r>
    <n v="20528"/>
    <s v="Married"/>
    <s v="Male"/>
    <n v="40000"/>
    <n v="2"/>
    <s v="Partial High School"/>
    <s v="Skilled Manual"/>
    <s v="Yes"/>
    <n v="2"/>
    <x v="1"/>
    <s v="North America"/>
    <n v="55"/>
    <s v="Middle Age"/>
    <x v="0"/>
  </r>
  <r>
    <n v="23549"/>
    <s v="Single"/>
    <s v="Male"/>
    <n v="30000"/>
    <n v="0"/>
    <s v="High School"/>
    <s v="Skilled Manual"/>
    <s v="Yes"/>
    <n v="2"/>
    <x v="2"/>
    <s v="North America"/>
    <n v="30"/>
    <s v="Middle Age"/>
    <x v="0"/>
  </r>
  <r>
    <n v="21751"/>
    <s v="Married"/>
    <s v="Male"/>
    <n v="60000"/>
    <n v="3"/>
    <s v="Graduate Degree"/>
    <s v="Management"/>
    <s v="Yes"/>
    <n v="2"/>
    <x v="3"/>
    <s v="North America"/>
    <n v="63"/>
    <s v="Middle Age"/>
    <x v="0"/>
  </r>
  <r>
    <n v="21266"/>
    <s v="Single"/>
    <s v="Female"/>
    <n v="80000"/>
    <n v="0"/>
    <s v="Bachelors"/>
    <s v="Management"/>
    <s v="Yes"/>
    <n v="1"/>
    <x v="3"/>
    <s v="North America"/>
    <n v="34"/>
    <s v="Middle Age"/>
    <x v="1"/>
  </r>
  <r>
    <n v="13388"/>
    <s v="Single"/>
    <s v="Male"/>
    <n v="60000"/>
    <n v="2"/>
    <s v="Partial College"/>
    <s v="Professional"/>
    <s v="Yes"/>
    <n v="1"/>
    <x v="4"/>
    <s v="North America"/>
    <n v="56"/>
    <s v="Middle Age"/>
    <x v="0"/>
  </r>
  <r>
    <n v="18752"/>
    <s v="Single"/>
    <s v="Female"/>
    <n v="40000"/>
    <n v="0"/>
    <s v="High School"/>
    <s v="Skilled Manual"/>
    <s v="Yes"/>
    <n v="1"/>
    <x v="2"/>
    <s v="North America"/>
    <n v="31"/>
    <s v="Old"/>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Middle Age"/>
    <x v="0"/>
  </r>
  <r>
    <n v="23089"/>
    <s v="Married"/>
    <s v="Male"/>
    <n v="40000"/>
    <n v="0"/>
    <s v="Partial College"/>
    <s v="Skilled Manual"/>
    <s v="Yes"/>
    <n v="1"/>
    <x v="2"/>
    <s v="North America"/>
    <n v="28"/>
    <s v="Old"/>
    <x v="0"/>
  </r>
  <r>
    <n v="13749"/>
    <s v="Married"/>
    <s v="Male"/>
    <n v="80000"/>
    <n v="4"/>
    <s v="Graduate Degree"/>
    <s v="Skilled Manual"/>
    <s v="Yes"/>
    <n v="0"/>
    <x v="3"/>
    <s v="North America"/>
    <n v="47"/>
    <s v="Old"/>
    <x v="0"/>
  </r>
  <r>
    <n v="24943"/>
    <s v="Married"/>
    <s v="Male"/>
    <n v="60000"/>
    <n v="3"/>
    <s v="Bachelors"/>
    <s v="Management"/>
    <s v="Yes"/>
    <n v="2"/>
    <x v="4"/>
    <s v="North America"/>
    <n v="66"/>
    <s v="Middle Age"/>
    <x v="0"/>
  </r>
  <r>
    <n v="28667"/>
    <s v="Single"/>
    <s v="Male"/>
    <n v="70000"/>
    <n v="2"/>
    <s v="Bachelors"/>
    <s v="Skilled Manual"/>
    <s v="No"/>
    <n v="1"/>
    <x v="0"/>
    <s v="North America"/>
    <n v="37"/>
    <s v="Old"/>
    <x v="1"/>
  </r>
  <r>
    <n v="15194"/>
    <s v="Single"/>
    <s v="Male"/>
    <n v="120000"/>
    <n v="2"/>
    <s v="Bachelors"/>
    <s v="Management"/>
    <s v="No"/>
    <n v="3"/>
    <x v="0"/>
    <s v="North America"/>
    <n v="39"/>
    <s v="Middle Age"/>
    <x v="1"/>
  </r>
  <r>
    <n v="17436"/>
    <s v="Married"/>
    <s v="Male"/>
    <n v="60000"/>
    <n v="2"/>
    <s v="High School"/>
    <s v="Professional"/>
    <s v="No"/>
    <n v="2"/>
    <x v="3"/>
    <s v="North America"/>
    <n v="51"/>
    <s v="Old"/>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Middle Age"/>
    <x v="0"/>
  </r>
  <r>
    <n v="23158"/>
    <s v="Married"/>
    <s v="Female"/>
    <n v="60000"/>
    <n v="1"/>
    <s v="Graduate Degree"/>
    <s v="Professional"/>
    <s v="No"/>
    <n v="0"/>
    <x v="0"/>
    <s v="North America"/>
    <n v="35"/>
    <s v="Middle Age"/>
    <x v="1"/>
  </r>
  <r>
    <n v="18545"/>
    <s v="Married"/>
    <s v="Male"/>
    <n v="40000"/>
    <n v="4"/>
    <s v="High School"/>
    <s v="Professional"/>
    <s v="No"/>
    <n v="2"/>
    <x v="4"/>
    <s v="North America"/>
    <n v="61"/>
    <s v="Adoloscent"/>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Middle Age"/>
    <x v="0"/>
  </r>
  <r>
    <n v="18058"/>
    <s v="Single"/>
    <s v="Female"/>
    <n v="20000"/>
    <n v="3"/>
    <s v="High School"/>
    <s v="Skilled Manual"/>
    <s v="Yes"/>
    <n v="2"/>
    <x v="1"/>
    <s v="North America"/>
    <n v="78"/>
    <s v="Middle Age"/>
    <x v="0"/>
  </r>
  <r>
    <n v="20343"/>
    <s v="Married"/>
    <s v="Female"/>
    <n v="90000"/>
    <n v="4"/>
    <s v="Partial College"/>
    <s v="Professional"/>
    <s v="Yes"/>
    <n v="1"/>
    <x v="3"/>
    <s v="North America"/>
    <n v="45"/>
    <s v="Middle Age"/>
    <x v="0"/>
  </r>
  <r>
    <n v="28997"/>
    <s v="Single"/>
    <s v="Male"/>
    <n v="40000"/>
    <n v="2"/>
    <s v="High School"/>
    <s v="Professional"/>
    <s v="No"/>
    <n v="1"/>
    <x v="1"/>
    <s v="North America"/>
    <n v="58"/>
    <s v="Middle Age"/>
    <x v="1"/>
  </r>
  <r>
    <n v="24398"/>
    <s v="Married"/>
    <s v="Male"/>
    <n v="130000"/>
    <n v="1"/>
    <s v="Graduate Degree"/>
    <s v="Management"/>
    <s v="Yes"/>
    <n v="4"/>
    <x v="0"/>
    <s v="North America"/>
    <n v="41"/>
    <s v="Middle Age"/>
    <x v="0"/>
  </r>
  <r>
    <n v="19002"/>
    <s v="Married"/>
    <s v="Female"/>
    <n v="60000"/>
    <n v="2"/>
    <s v="Partial College"/>
    <s v="Professional"/>
    <s v="Yes"/>
    <n v="1"/>
    <x v="1"/>
    <s v="North America"/>
    <n v="57"/>
    <s v="Adoloscent"/>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Middle Age"/>
    <x v="0"/>
  </r>
  <r>
    <n v="17458"/>
    <s v="Single"/>
    <s v="Male"/>
    <n v="70000"/>
    <n v="3"/>
    <s v="High School"/>
    <s v="Professional"/>
    <s v="Yes"/>
    <n v="0"/>
    <x v="2"/>
    <s v="North America"/>
    <n v="52"/>
    <s v="Middle Age"/>
    <x v="1"/>
  </r>
  <r>
    <n v="11644"/>
    <s v="Single"/>
    <s v="Male"/>
    <n v="40000"/>
    <n v="2"/>
    <s v="Bachelors"/>
    <s v="Skilled Manual"/>
    <s v="Yes"/>
    <n v="0"/>
    <x v="1"/>
    <s v="North America"/>
    <n v="36"/>
    <s v="Adoloscent"/>
    <x v="0"/>
  </r>
  <r>
    <n v="16145"/>
    <s v="Single"/>
    <s v="Female"/>
    <n v="70000"/>
    <n v="5"/>
    <s v="Graduate Degree"/>
    <s v="Professional"/>
    <s v="Yes"/>
    <n v="3"/>
    <x v="4"/>
    <s v="North America"/>
    <n v="46"/>
    <s v="Middle Age"/>
    <x v="1"/>
  </r>
  <r>
    <n v="16890"/>
    <s v="Married"/>
    <s v="Male"/>
    <n v="60000"/>
    <n v="3"/>
    <s v="Partial High School"/>
    <s v="Skilled Manual"/>
    <s v="Yes"/>
    <n v="2"/>
    <x v="2"/>
    <s v="North America"/>
    <n v="52"/>
    <s v="Old"/>
    <x v="1"/>
  </r>
  <r>
    <n v="25983"/>
    <s v="Married"/>
    <s v="Male"/>
    <n v="70000"/>
    <n v="0"/>
    <s v="Bachelors"/>
    <s v="Professional"/>
    <s v="No"/>
    <n v="1"/>
    <x v="0"/>
    <s v="North America"/>
    <n v="43"/>
    <s v="Middle Age"/>
    <x v="0"/>
  </r>
  <r>
    <n v="14633"/>
    <s v="Married"/>
    <s v="Male"/>
    <n v="60000"/>
    <n v="1"/>
    <s v="Partial College"/>
    <s v="Skilled Manual"/>
    <s v="Yes"/>
    <n v="1"/>
    <x v="1"/>
    <s v="North America"/>
    <n v="44"/>
    <s v="Old"/>
    <x v="0"/>
  </r>
  <r>
    <n v="22994"/>
    <s v="Married"/>
    <s v="Female"/>
    <n v="80000"/>
    <n v="0"/>
    <s v="Bachelors"/>
    <s v="Management"/>
    <s v="Yes"/>
    <n v="1"/>
    <x v="3"/>
    <s v="North America"/>
    <n v="34"/>
    <s v="Adoloscent"/>
    <x v="1"/>
  </r>
  <r>
    <n v="22983"/>
    <s v="Single"/>
    <s v="Female"/>
    <n v="30000"/>
    <n v="0"/>
    <s v="Partial High School"/>
    <s v="Clerical"/>
    <s v="Yes"/>
    <n v="2"/>
    <x v="2"/>
    <s v="North America"/>
    <n v="27"/>
    <s v="Old"/>
    <x v="0"/>
  </r>
  <r>
    <n v="25184"/>
    <s v="Single"/>
    <s v="Male"/>
    <n v="110000"/>
    <n v="1"/>
    <s v="Partial College"/>
    <s v="Professional"/>
    <s v="Yes"/>
    <n v="4"/>
    <x v="2"/>
    <s v="North America"/>
    <n v="45"/>
    <s v="Adoloscent"/>
    <x v="1"/>
  </r>
  <r>
    <n v="14469"/>
    <s v="Married"/>
    <s v="Female"/>
    <n v="100000"/>
    <n v="3"/>
    <s v="Partial College"/>
    <s v="Professional"/>
    <s v="Yes"/>
    <n v="4"/>
    <x v="3"/>
    <s v="North America"/>
    <n v="45"/>
    <s v="Old"/>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Adoloscent"/>
    <x v="1"/>
  </r>
  <r>
    <n v="25347"/>
    <s v="Single"/>
    <s v="Female"/>
    <n v="20000"/>
    <n v="3"/>
    <s v="Partial High School"/>
    <s v="Clerical"/>
    <s v="No"/>
    <n v="2"/>
    <x v="0"/>
    <s v="North America"/>
    <n v="49"/>
    <s v="Middle Age"/>
    <x v="0"/>
  </r>
  <r>
    <n v="15814"/>
    <s v="Single"/>
    <s v="Female"/>
    <n v="40000"/>
    <n v="0"/>
    <s v="High School"/>
    <s v="Skilled Manual"/>
    <s v="Yes"/>
    <n v="1"/>
    <x v="2"/>
    <s v="North America"/>
    <n v="30"/>
    <s v="Middle Age"/>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Middle Age"/>
    <x v="0"/>
  </r>
  <r>
    <n v="25943"/>
    <s v="Single"/>
    <s v="Female"/>
    <n v="70000"/>
    <n v="0"/>
    <s v="Partial College"/>
    <s v="Skilled Manual"/>
    <s v="No"/>
    <n v="2"/>
    <x v="0"/>
    <s v="North America"/>
    <n v="27"/>
    <s v="Adoloscent"/>
    <x v="1"/>
  </r>
  <r>
    <n v="22127"/>
    <s v="Married"/>
    <s v="Male"/>
    <n v="60000"/>
    <n v="3"/>
    <s v="Graduate Degree"/>
    <s v="Management"/>
    <s v="Yes"/>
    <n v="2"/>
    <x v="3"/>
    <s v="North America"/>
    <n v="67"/>
    <s v="Old"/>
    <x v="0"/>
  </r>
  <r>
    <n v="20414"/>
    <s v="Married"/>
    <s v="Female"/>
    <n v="60000"/>
    <n v="0"/>
    <s v="Partial College"/>
    <s v="Skilled Manual"/>
    <s v="Yes"/>
    <n v="2"/>
    <x v="2"/>
    <s v="North America"/>
    <n v="29"/>
    <s v="Old"/>
    <x v="0"/>
  </r>
  <r>
    <n v="23672"/>
    <s v="Married"/>
    <s v="Female"/>
    <n v="60000"/>
    <n v="3"/>
    <s v="Graduate Degree"/>
    <s v="Management"/>
    <s v="Yes"/>
    <n v="2"/>
    <x v="3"/>
    <s v="North America"/>
    <n v="67"/>
    <s v="Old"/>
    <x v="0"/>
  </r>
  <r>
    <n v="29255"/>
    <s v="Single"/>
    <s v="Male"/>
    <n v="80000"/>
    <n v="3"/>
    <s v="Partial College"/>
    <s v="Professional"/>
    <s v="No"/>
    <n v="1"/>
    <x v="3"/>
    <s v="North America"/>
    <n v="51"/>
    <s v="Old"/>
    <x v="1"/>
  </r>
  <r>
    <n v="28815"/>
    <s v="Married"/>
    <s v="Female"/>
    <n v="50000"/>
    <n v="1"/>
    <s v="Graduate Degree"/>
    <s v="Skilled Manual"/>
    <s v="Yes"/>
    <n v="0"/>
    <x v="0"/>
    <s v="North America"/>
    <n v="35"/>
    <s v="Middle Age"/>
    <x v="0"/>
  </r>
  <r>
    <n v="27753"/>
    <s v="Married"/>
    <s v="Male"/>
    <n v="40000"/>
    <n v="0"/>
    <s v="High School"/>
    <s v="Skilled Manual"/>
    <s v="No"/>
    <n v="2"/>
    <x v="3"/>
    <s v="North America"/>
    <n v="30"/>
    <s v="Middle Age"/>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Middle Age"/>
    <x v="0"/>
  </r>
  <r>
    <n v="24745"/>
    <s v="Single"/>
    <s v="Female"/>
    <n v="30000"/>
    <n v="2"/>
    <s v="High School"/>
    <s v="Skilled Manual"/>
    <s v="No"/>
    <n v="2"/>
    <x v="0"/>
    <s v="North America"/>
    <n v="49"/>
    <s v="Old"/>
    <x v="0"/>
  </r>
  <r>
    <n v="29237"/>
    <s v="Single"/>
    <s v="Female"/>
    <n v="120000"/>
    <n v="4"/>
    <s v="Partial College"/>
    <s v="Professional"/>
    <s v="Yes"/>
    <n v="3"/>
    <x v="2"/>
    <s v="North America"/>
    <n v="43"/>
    <s v="Middle Age"/>
    <x v="1"/>
  </r>
  <r>
    <n v="15272"/>
    <s v="Single"/>
    <s v="Male"/>
    <n v="40000"/>
    <n v="0"/>
    <s v="High School"/>
    <s v="Skilled Manual"/>
    <s v="No"/>
    <n v="2"/>
    <x v="3"/>
    <s v="North America"/>
    <n v="30"/>
    <s v="Old"/>
    <x v="0"/>
  </r>
  <r>
    <n v="18949"/>
    <s v="Single"/>
    <s v="Male"/>
    <n v="70000"/>
    <n v="0"/>
    <s v="Graduate Degree"/>
    <s v="Management"/>
    <s v="Yes"/>
    <n v="2"/>
    <x v="2"/>
    <s v="North America"/>
    <n v="74"/>
    <s v="Middle Age"/>
    <x v="1"/>
  </r>
  <r>
    <n v="14507"/>
    <s v="Married"/>
    <s v="Male"/>
    <n v="100000"/>
    <n v="2"/>
    <s v="Graduate Degree"/>
    <s v="Management"/>
    <s v="Yes"/>
    <n v="3"/>
    <x v="3"/>
    <s v="North America"/>
    <n v="65"/>
    <s v="Middle Age"/>
    <x v="0"/>
  </r>
  <r>
    <n v="25886"/>
    <s v="Married"/>
    <s v="Female"/>
    <n v="60000"/>
    <n v="2"/>
    <s v="Partial College"/>
    <s v="Professional"/>
    <s v="Yes"/>
    <n v="2"/>
    <x v="1"/>
    <s v="North America"/>
    <n v="56"/>
    <s v="Middle Age"/>
    <x v="1"/>
  </r>
  <r>
    <n v="21441"/>
    <s v="Married"/>
    <s v="Male"/>
    <n v="50000"/>
    <n v="4"/>
    <s v="Bachelors"/>
    <s v="Management"/>
    <s v="Yes"/>
    <n v="2"/>
    <x v="4"/>
    <s v="North America"/>
    <n v="64"/>
    <s v="Middle Age"/>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Old"/>
    <x v="0"/>
  </r>
  <r>
    <n v="22010"/>
    <s v="Single"/>
    <s v="Male"/>
    <n v="40000"/>
    <n v="0"/>
    <s v="High School"/>
    <s v="Skilled Manual"/>
    <s v="Yes"/>
    <n v="2"/>
    <x v="2"/>
    <s v="North America"/>
    <n v="31"/>
    <s v="Middle Age"/>
    <x v="0"/>
  </r>
  <r>
    <n v="25872"/>
    <s v="Single"/>
    <s v="Female"/>
    <n v="70000"/>
    <n v="2"/>
    <s v="Bachelors"/>
    <s v="Management"/>
    <s v="No"/>
    <n v="1"/>
    <x v="1"/>
    <s v="North America"/>
    <n v="58"/>
    <s v="Adoloscent"/>
    <x v="1"/>
  </r>
  <r>
    <n v="19164"/>
    <s v="Single"/>
    <s v="Female"/>
    <n v="70000"/>
    <n v="0"/>
    <s v="Bachelors"/>
    <s v="Professional"/>
    <s v="No"/>
    <n v="1"/>
    <x v="1"/>
    <s v="North America"/>
    <n v="38"/>
    <s v="Middle Age"/>
    <x v="1"/>
  </r>
  <r>
    <n v="18435"/>
    <s v="Single"/>
    <s v="Female"/>
    <n v="70000"/>
    <n v="5"/>
    <s v="Graduate Degree"/>
    <s v="Management"/>
    <s v="Yes"/>
    <n v="2"/>
    <x v="4"/>
    <s v="North America"/>
    <n v="67"/>
    <s v="Middle Age"/>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Old"/>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Old"/>
    <x v="0"/>
  </r>
  <r>
    <n v="19133"/>
    <s v="Single"/>
    <s v="Male"/>
    <n v="50000"/>
    <n v="2"/>
    <s v="Bachelors"/>
    <s v="Skilled Manual"/>
    <s v="Yes"/>
    <n v="1"/>
    <x v="1"/>
    <s v="North America"/>
    <n v="38"/>
    <s v="Middle Age"/>
    <x v="1"/>
  </r>
  <r>
    <n v="24643"/>
    <s v="Single"/>
    <s v="Female"/>
    <n v="60000"/>
    <n v="4"/>
    <s v="Bachelors"/>
    <s v="Management"/>
    <s v="Yes"/>
    <n v="2"/>
    <x v="4"/>
    <s v="North America"/>
    <n v="63"/>
    <s v="Adoloscent"/>
    <x v="0"/>
  </r>
  <r>
    <n v="21599"/>
    <s v="Married"/>
    <s v="Female"/>
    <n v="60000"/>
    <n v="1"/>
    <s v="Graduate Degree"/>
    <s v="Professional"/>
    <s v="Yes"/>
    <n v="0"/>
    <x v="1"/>
    <s v="North America"/>
    <n v="36"/>
    <s v="Middle Age"/>
    <x v="1"/>
  </r>
  <r>
    <n v="22976"/>
    <s v="Single"/>
    <s v="Male"/>
    <n v="40000"/>
    <n v="0"/>
    <s v="High School"/>
    <s v="Skilled Manual"/>
    <s v="No"/>
    <n v="2"/>
    <x v="0"/>
    <s v="North America"/>
    <n v="28"/>
    <s v="Middle Age"/>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Old"/>
    <x v="0"/>
  </r>
  <r>
    <n v="17864"/>
    <s v="Married"/>
    <s v="Female"/>
    <n v="60000"/>
    <n v="1"/>
    <s v="Partial College"/>
    <s v="Skilled Manual"/>
    <s v="Yes"/>
    <n v="1"/>
    <x v="1"/>
    <s v="North America"/>
    <n v="46"/>
    <s v="Old"/>
    <x v="1"/>
  </r>
  <r>
    <n v="20505"/>
    <s v="Married"/>
    <s v="Female"/>
    <n v="40000"/>
    <n v="5"/>
    <s v="High School"/>
    <s v="Professional"/>
    <s v="No"/>
    <n v="2"/>
    <x v="4"/>
    <s v="North America"/>
    <n v="61"/>
    <s v="Middle Age"/>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Middle Age"/>
    <x v="0"/>
  </r>
  <r>
    <n v="22252"/>
    <s v="Single"/>
    <s v="Female"/>
    <n v="60000"/>
    <n v="1"/>
    <s v="Graduate Degree"/>
    <s v="Professional"/>
    <s v="Yes"/>
    <n v="0"/>
    <x v="1"/>
    <s v="North America"/>
    <n v="36"/>
    <s v="Middle Age"/>
    <x v="1"/>
  </r>
  <r>
    <n v="21260"/>
    <s v="Single"/>
    <s v="Female"/>
    <n v="40000"/>
    <n v="0"/>
    <s v="High School"/>
    <s v="Skilled Manual"/>
    <s v="Yes"/>
    <n v="2"/>
    <x v="2"/>
    <s v="North America"/>
    <n v="30"/>
    <s v="Middle Age"/>
    <x v="0"/>
  </r>
  <r>
    <n v="11817"/>
    <s v="Single"/>
    <s v="Female"/>
    <n v="70000"/>
    <n v="4"/>
    <s v="Graduate Degree"/>
    <s v="Professional"/>
    <s v="Yes"/>
    <n v="0"/>
    <x v="1"/>
    <s v="North America"/>
    <n v="35"/>
    <s v="Middle Age"/>
    <x v="1"/>
  </r>
  <r>
    <n v="19223"/>
    <s v="Married"/>
    <s v="Female"/>
    <n v="30000"/>
    <n v="2"/>
    <s v="High School"/>
    <s v="Skilled Manual"/>
    <s v="Yes"/>
    <n v="2"/>
    <x v="3"/>
    <s v="North America"/>
    <n v="48"/>
    <s v="Adoloscent"/>
    <x v="0"/>
  </r>
  <r>
    <n v="18517"/>
    <s v="Married"/>
    <s v="Male"/>
    <n v="100000"/>
    <n v="3"/>
    <s v="Bachelors"/>
    <s v="Management"/>
    <s v="Yes"/>
    <n v="4"/>
    <x v="0"/>
    <s v="North America"/>
    <n v="41"/>
    <s v="Adoloscent"/>
    <x v="0"/>
  </r>
  <r>
    <n v="21717"/>
    <s v="Married"/>
    <s v="Male"/>
    <n v="40000"/>
    <n v="2"/>
    <s v="Partial College"/>
    <s v="Clerical"/>
    <s v="Yes"/>
    <n v="1"/>
    <x v="0"/>
    <s v="North America"/>
    <n v="47"/>
    <s v="Adoloscent"/>
    <x v="0"/>
  </r>
  <r>
    <n v="13760"/>
    <s v="Married"/>
    <s v="Male"/>
    <n v="60000"/>
    <n v="4"/>
    <s v="Graduate Degree"/>
    <s v="Skilled Manual"/>
    <s v="No"/>
    <n v="0"/>
    <x v="0"/>
    <s v="North America"/>
    <n v="47"/>
    <s v="Middle Age"/>
    <x v="0"/>
  </r>
  <r>
    <n v="18145"/>
    <s v="Married"/>
    <s v="Male"/>
    <n v="80000"/>
    <n v="5"/>
    <s v="Bachelors"/>
    <s v="Management"/>
    <s v="No"/>
    <n v="2"/>
    <x v="1"/>
    <s v="Europe"/>
    <n v="62"/>
    <s v="Middle Age"/>
    <x v="0"/>
  </r>
  <r>
    <n v="21770"/>
    <s v="Married"/>
    <s v="Male"/>
    <n v="60000"/>
    <n v="4"/>
    <s v="Bachelors"/>
    <s v="Management"/>
    <s v="Yes"/>
    <n v="2"/>
    <x v="4"/>
    <s v="North America"/>
    <n v="60"/>
    <s v="Middle Age"/>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Adoloscent"/>
    <x v="0"/>
  </r>
  <r>
    <n v="29133"/>
    <s v="Single"/>
    <s v="Female"/>
    <n v="60000"/>
    <n v="4"/>
    <s v="Bachelors"/>
    <s v="Skilled Manual"/>
    <s v="No"/>
    <n v="2"/>
    <x v="0"/>
    <s v="North America"/>
    <n v="42"/>
    <s v="Adoloscent"/>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Old"/>
    <x v="0"/>
  </r>
  <r>
    <n v="11699"/>
    <s v="Single"/>
    <s v="Male"/>
    <n v="60000"/>
    <n v="0"/>
    <s v="Bachelors"/>
    <s v="Skilled Manual"/>
    <s v="No"/>
    <n v="2"/>
    <x v="0"/>
    <s v="North America"/>
    <n v="30"/>
    <s v="Adoloscent"/>
    <x v="0"/>
  </r>
  <r>
    <n v="16725"/>
    <s v="Married"/>
    <s v="Male"/>
    <n v="30000"/>
    <n v="0"/>
    <s v="High School"/>
    <s v="Skilled Manual"/>
    <s v="Yes"/>
    <n v="2"/>
    <x v="2"/>
    <s v="North America"/>
    <n v="26"/>
    <s v="Middle Age"/>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Old"/>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Old"/>
    <x v="0"/>
  </r>
  <r>
    <n v="29112"/>
    <s v="Single"/>
    <s v="Male"/>
    <n v="60000"/>
    <n v="0"/>
    <s v="Partial College"/>
    <s v="Professional"/>
    <s v="No"/>
    <n v="2"/>
    <x v="3"/>
    <s v="North America"/>
    <n v="30"/>
    <s v="Old"/>
    <x v="0"/>
  </r>
  <r>
    <n v="14090"/>
    <s v="Married"/>
    <s v="Female"/>
    <n v="30000"/>
    <n v="0"/>
    <s v="Partial High School"/>
    <s v="Clerical"/>
    <s v="No"/>
    <n v="2"/>
    <x v="0"/>
    <s v="North America"/>
    <n v="28"/>
    <s v="Middle Age"/>
    <x v="0"/>
  </r>
  <r>
    <n v="27040"/>
    <s v="Married"/>
    <s v="Male"/>
    <n v="20000"/>
    <n v="2"/>
    <s v="Partial High School"/>
    <s v="Clerical"/>
    <s v="Yes"/>
    <n v="2"/>
    <x v="3"/>
    <s v="North America"/>
    <n v="49"/>
    <s v="Old"/>
    <x v="0"/>
  </r>
  <r>
    <n v="23479"/>
    <s v="Single"/>
    <s v="Male"/>
    <n v="90000"/>
    <n v="0"/>
    <s v="Partial College"/>
    <s v="Professional"/>
    <s v="No"/>
    <n v="2"/>
    <x v="0"/>
    <s v="North America"/>
    <n v="43"/>
    <s v="Old"/>
    <x v="1"/>
  </r>
  <r>
    <n v="16795"/>
    <s v="Married"/>
    <s v="Female"/>
    <n v="70000"/>
    <n v="4"/>
    <s v="Bachelors"/>
    <s v="Management"/>
    <s v="Yes"/>
    <n v="1"/>
    <x v="3"/>
    <s v="North America"/>
    <n v="59"/>
    <s v="Middle Age"/>
    <x v="0"/>
  </r>
  <r>
    <n v="22014"/>
    <s v="Single"/>
    <s v="Male"/>
    <n v="30000"/>
    <n v="0"/>
    <s v="High School"/>
    <s v="Skilled Manual"/>
    <s v="Yes"/>
    <n v="2"/>
    <x v="2"/>
    <s v="North America"/>
    <n v="26"/>
    <s v="Adolo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Middle Age"/>
    <x v="0"/>
  </r>
  <r>
    <n v="20296"/>
    <s v="Single"/>
    <s v="Female"/>
    <n v="60000"/>
    <n v="0"/>
    <s v="Partial College"/>
    <s v="Skilled Manual"/>
    <s v="No"/>
    <n v="1"/>
    <x v="3"/>
    <s v="North America"/>
    <n v="33"/>
    <s v="Middle Age"/>
    <x v="1"/>
  </r>
  <r>
    <n v="17546"/>
    <s v="Married"/>
    <s v="Female"/>
    <n v="70000"/>
    <n v="1"/>
    <s v="Partial College"/>
    <s v="Skilled Manual"/>
    <s v="Yes"/>
    <n v="1"/>
    <x v="0"/>
    <s v="North America"/>
    <n v="44"/>
    <s v="Old"/>
    <x v="1"/>
  </r>
  <r>
    <n v="18069"/>
    <s v="Married"/>
    <s v="Male"/>
    <n v="70000"/>
    <n v="5"/>
    <s v="Bachelors"/>
    <s v="Management"/>
    <s v="Yes"/>
    <n v="4"/>
    <x v="4"/>
    <s v="North America"/>
    <n v="60"/>
    <s v="Middle Age"/>
    <x v="0"/>
  </r>
  <r>
    <n v="23712"/>
    <s v="Single"/>
    <s v="Female"/>
    <n v="70000"/>
    <n v="2"/>
    <s v="Bachelors"/>
    <s v="Management"/>
    <s v="Yes"/>
    <n v="1"/>
    <x v="4"/>
    <s v="North America"/>
    <n v="59"/>
    <s v="Middle Age"/>
    <x v="0"/>
  </r>
  <r>
    <n v="23358"/>
    <s v="Married"/>
    <s v="Male"/>
    <n v="60000"/>
    <n v="0"/>
    <s v="High School"/>
    <s v="Professional"/>
    <s v="Yes"/>
    <n v="2"/>
    <x v="2"/>
    <s v="North America"/>
    <n v="32"/>
    <s v="Middle Age"/>
    <x v="1"/>
  </r>
  <r>
    <n v="20518"/>
    <s v="Married"/>
    <s v="Female"/>
    <n v="70000"/>
    <n v="2"/>
    <s v="Partial College"/>
    <s v="Professional"/>
    <s v="Yes"/>
    <n v="1"/>
    <x v="4"/>
    <s v="North America"/>
    <n v="58"/>
    <s v="Middle Age"/>
    <x v="0"/>
  </r>
  <r>
    <n v="28026"/>
    <s v="Married"/>
    <s v="Female"/>
    <n v="40000"/>
    <n v="2"/>
    <s v="High School"/>
    <s v="Professional"/>
    <s v="No"/>
    <n v="2"/>
    <x v="1"/>
    <s v="North America"/>
    <n v="59"/>
    <s v="Middle Age"/>
    <x v="0"/>
  </r>
  <r>
    <n v="11669"/>
    <s v="Single"/>
    <s v="Female"/>
    <n v="70000"/>
    <n v="2"/>
    <s v="Bachelors"/>
    <s v="Skilled Manual"/>
    <s v="Yes"/>
    <n v="1"/>
    <x v="1"/>
    <s v="North America"/>
    <n v="38"/>
    <s v="Middle Age"/>
    <x v="0"/>
  </r>
  <r>
    <n v="16020"/>
    <s v="Married"/>
    <s v="Male"/>
    <n v="40000"/>
    <n v="0"/>
    <s v="High School"/>
    <s v="Skilled Manual"/>
    <s v="Yes"/>
    <n v="2"/>
    <x v="2"/>
    <s v="North America"/>
    <n v="28"/>
    <s v="Middle Age"/>
    <x v="1"/>
  </r>
  <r>
    <n v="27090"/>
    <s v="Married"/>
    <s v="Female"/>
    <n v="60000"/>
    <n v="1"/>
    <s v="Graduate Degree"/>
    <s v="Professional"/>
    <s v="Yes"/>
    <n v="0"/>
    <x v="1"/>
    <s v="North America"/>
    <n v="37"/>
    <s v="Adoloscent"/>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Middle Age"/>
    <x v="1"/>
  </r>
  <r>
    <n v="13287"/>
    <s v="Single"/>
    <s v="Male"/>
    <n v="110000"/>
    <n v="4"/>
    <s v="Bachelors"/>
    <s v="Management"/>
    <s v="Yes"/>
    <n v="4"/>
    <x v="2"/>
    <s v="North America"/>
    <n v="42"/>
    <s v="Middle Age"/>
    <x v="1"/>
  </r>
  <r>
    <n v="14493"/>
    <s v="Single"/>
    <s v="Female"/>
    <n v="70000"/>
    <n v="3"/>
    <s v="Graduate Degree"/>
    <s v="Management"/>
    <s v="No"/>
    <n v="2"/>
    <x v="3"/>
    <s v="North America"/>
    <n v="53"/>
    <s v="Adoloscent"/>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Old"/>
    <x v="0"/>
  </r>
  <r>
    <n v="16144"/>
    <s v="Married"/>
    <s v="Male"/>
    <n v="70000"/>
    <n v="1"/>
    <s v="Graduate Degree"/>
    <s v="Professional"/>
    <s v="Yes"/>
    <n v="1"/>
    <x v="0"/>
    <s v="North America"/>
    <n v="46"/>
    <s v="Adoloscent"/>
    <x v="1"/>
  </r>
  <r>
    <n v="27731"/>
    <s v="Married"/>
    <s v="Male"/>
    <n v="40000"/>
    <n v="0"/>
    <s v="High School"/>
    <s v="Skilled Manual"/>
    <s v="Yes"/>
    <n v="2"/>
    <x v="2"/>
    <s v="North America"/>
    <n v="27"/>
    <s v="Middle Age"/>
    <x v="0"/>
  </r>
  <r>
    <n v="11886"/>
    <s v="Married"/>
    <s v="Female"/>
    <n v="60000"/>
    <n v="3"/>
    <s v="Bachelors"/>
    <s v="Professional"/>
    <s v="Yes"/>
    <n v="1"/>
    <x v="0"/>
    <s v="North America"/>
    <n v="48"/>
    <s v="Adoloscent"/>
    <x v="1"/>
  </r>
  <r>
    <n v="24324"/>
    <s v="Single"/>
    <s v="Female"/>
    <n v="60000"/>
    <n v="4"/>
    <s v="Bachelors"/>
    <s v="Skilled Manual"/>
    <s v="Yes"/>
    <n v="2"/>
    <x v="1"/>
    <s v="North America"/>
    <n v="41"/>
    <s v="Middle Age"/>
    <x v="1"/>
  </r>
  <r>
    <n v="22220"/>
    <s v="Married"/>
    <s v="Male"/>
    <n v="60000"/>
    <n v="2"/>
    <s v="High School"/>
    <s v="Professional"/>
    <s v="No"/>
    <n v="2"/>
    <x v="3"/>
    <s v="North America"/>
    <n v="49"/>
    <s v="Old"/>
    <x v="1"/>
  </r>
  <r>
    <n v="26625"/>
    <s v="Single"/>
    <s v="Female"/>
    <n v="60000"/>
    <n v="0"/>
    <s v="Graduate Degree"/>
    <s v="Professional"/>
    <s v="Yes"/>
    <n v="1"/>
    <x v="1"/>
    <s v="North America"/>
    <n v="38"/>
    <s v="Middle Age"/>
    <x v="1"/>
  </r>
  <r>
    <n v="23027"/>
    <s v="Single"/>
    <s v="Male"/>
    <n v="130000"/>
    <n v="1"/>
    <s v="Bachelors"/>
    <s v="Management"/>
    <s v="No"/>
    <n v="4"/>
    <x v="0"/>
    <s v="North America"/>
    <n v="44"/>
    <s v="Old"/>
    <x v="0"/>
  </r>
  <r>
    <n v="16867"/>
    <s v="Single"/>
    <s v="Female"/>
    <n v="130000"/>
    <n v="1"/>
    <s v="Bachelors"/>
    <s v="Management"/>
    <s v="No"/>
    <n v="3"/>
    <x v="0"/>
    <s v="North America"/>
    <n v="45"/>
    <s v="Middle Age"/>
    <x v="1"/>
  </r>
  <r>
    <n v="14514"/>
    <s v="Single"/>
    <s v="Female"/>
    <n v="30000"/>
    <n v="0"/>
    <s v="Partial College"/>
    <s v="Skilled Manual"/>
    <s v="Yes"/>
    <n v="1"/>
    <x v="2"/>
    <s v="North America"/>
    <n v="26"/>
    <s v="Old"/>
    <x v="0"/>
  </r>
  <r>
    <n v="19634"/>
    <s v="Married"/>
    <s v="Male"/>
    <n v="40000"/>
    <n v="0"/>
    <s v="High School"/>
    <s v="Skilled Manual"/>
    <s v="Yes"/>
    <n v="1"/>
    <x v="2"/>
    <s v="North America"/>
    <n v="31"/>
    <s v="Old"/>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Middle Age"/>
    <x v="0"/>
  </r>
  <r>
    <n v="17657"/>
    <s v="Married"/>
    <s v="Male"/>
    <n v="40000"/>
    <n v="4"/>
    <s v="Partial College"/>
    <s v="Clerical"/>
    <s v="No"/>
    <n v="0"/>
    <x v="0"/>
    <s v="North America"/>
    <n v="30"/>
    <s v="Adoloscent"/>
    <x v="0"/>
  </r>
  <r>
    <n v="14913"/>
    <s v="Married"/>
    <s v="Female"/>
    <n v="40000"/>
    <n v="1"/>
    <s v="Partial College"/>
    <s v="Clerical"/>
    <s v="Yes"/>
    <n v="1"/>
    <x v="3"/>
    <s v="North America"/>
    <n v="48"/>
    <s v="Old"/>
    <x v="1"/>
  </r>
  <r>
    <n v="14077"/>
    <s v="Single"/>
    <s v="Male"/>
    <n v="30000"/>
    <n v="0"/>
    <s v="High School"/>
    <s v="Skilled Manual"/>
    <s v="Yes"/>
    <n v="2"/>
    <x v="2"/>
    <s v="North America"/>
    <n v="30"/>
    <s v="Middle Age"/>
    <x v="0"/>
  </r>
  <r>
    <n v="13296"/>
    <s v="Married"/>
    <s v="Male"/>
    <n v="110000"/>
    <n v="1"/>
    <s v="Bachelors"/>
    <s v="Management"/>
    <s v="Yes"/>
    <n v="3"/>
    <x v="2"/>
    <s v="North America"/>
    <n v="45"/>
    <s v="Middle Age"/>
    <x v="0"/>
  </r>
  <r>
    <n v="20535"/>
    <s v="Married"/>
    <s v="Female"/>
    <n v="70000"/>
    <n v="4"/>
    <s v="Partial College"/>
    <s v="Professional"/>
    <s v="Yes"/>
    <n v="1"/>
    <x v="4"/>
    <s v="North America"/>
    <n v="56"/>
    <s v="Middle Age"/>
    <x v="0"/>
  </r>
  <r>
    <n v="12452"/>
    <s v="Married"/>
    <s v="Male"/>
    <n v="60000"/>
    <n v="4"/>
    <s v="Graduate Degree"/>
    <s v="Skilled Manual"/>
    <s v="Yes"/>
    <n v="0"/>
    <x v="3"/>
    <s v="North America"/>
    <n v="47"/>
    <s v="Middle Age"/>
    <x v="1"/>
  </r>
  <r>
    <n v="28043"/>
    <s v="Married"/>
    <s v="Female"/>
    <n v="60000"/>
    <n v="2"/>
    <s v="Bachelors"/>
    <s v="Management"/>
    <s v="Yes"/>
    <n v="0"/>
    <x v="4"/>
    <s v="North America"/>
    <n v="56"/>
    <s v="Middle Age"/>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Middle Age"/>
    <x v="0"/>
  </r>
  <r>
    <n v="20758"/>
    <s v="Married"/>
    <s v="Male"/>
    <n v="30000"/>
    <n v="2"/>
    <s v="High School"/>
    <s v="Skilled Manual"/>
    <s v="Yes"/>
    <n v="2"/>
    <x v="3"/>
    <s v="North America"/>
    <n v="50"/>
    <s v="Middle Age"/>
    <x v="0"/>
  </r>
  <r>
    <n v="11801"/>
    <s v="Married"/>
    <s v="Male"/>
    <n v="60000"/>
    <n v="1"/>
    <s v="Graduate Degree"/>
    <s v="Professional"/>
    <s v="Yes"/>
    <n v="0"/>
    <x v="1"/>
    <s v="North America"/>
    <n v="36"/>
    <s v="Adoloscent"/>
    <x v="0"/>
  </r>
  <r>
    <n v="22211"/>
    <s v="Married"/>
    <s v="Male"/>
    <n v="60000"/>
    <n v="0"/>
    <s v="Partial College"/>
    <s v="Professional"/>
    <s v="Yes"/>
    <n v="2"/>
    <x v="2"/>
    <s v="North America"/>
    <n v="32"/>
    <s v="Middle Age"/>
    <x v="0"/>
  </r>
  <r>
    <n v="28087"/>
    <s v="Single"/>
    <s v="Female"/>
    <n v="40000"/>
    <n v="0"/>
    <s v="Partial College"/>
    <s v="Skilled Manual"/>
    <s v="No"/>
    <n v="1"/>
    <x v="3"/>
    <s v="North America"/>
    <n v="27"/>
    <s v="Middle Age"/>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Old"/>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Middle Age"/>
    <x v="0"/>
  </r>
  <r>
    <n v="20657"/>
    <s v="Single"/>
    <s v="Male"/>
    <n v="50000"/>
    <n v="2"/>
    <s v="Bachelors"/>
    <s v="Skilled Manual"/>
    <s v="Yes"/>
    <n v="0"/>
    <x v="1"/>
    <s v="North America"/>
    <n v="37"/>
    <s v="Old"/>
    <x v="1"/>
  </r>
  <r>
    <n v="12882"/>
    <s v="Married"/>
    <s v="Male"/>
    <n v="50000"/>
    <n v="1"/>
    <s v="Graduate Degree"/>
    <s v="Skilled Manual"/>
    <s v="Yes"/>
    <n v="0"/>
    <x v="0"/>
    <s v="North America"/>
    <n v="33"/>
    <s v="Old"/>
    <x v="1"/>
  </r>
  <r>
    <n v="25908"/>
    <s v="Married"/>
    <s v="Female"/>
    <n v="60000"/>
    <n v="0"/>
    <s v="Partial College"/>
    <s v="Skilled Manual"/>
    <s v="No"/>
    <n v="1"/>
    <x v="3"/>
    <s v="North America"/>
    <n v="27"/>
    <s v="Adolo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Middle Age"/>
    <x v="0"/>
  </r>
  <r>
    <n v="14657"/>
    <s v="Married"/>
    <s v="Male"/>
    <n v="80000"/>
    <n v="1"/>
    <s v="Partial College"/>
    <s v="Skilled Manual"/>
    <s v="No"/>
    <n v="1"/>
    <x v="0"/>
    <s v="North America"/>
    <n v="47"/>
    <s v="Middle Age"/>
    <x v="1"/>
  </r>
  <r>
    <n v="11540"/>
    <s v="Single"/>
    <s v="Male"/>
    <n v="60000"/>
    <n v="4"/>
    <s v="Graduate Degree"/>
    <s v="Skilled Manual"/>
    <s v="Yes"/>
    <n v="0"/>
    <x v="3"/>
    <s v="North America"/>
    <n v="47"/>
    <s v="Adoloscent"/>
    <x v="1"/>
  </r>
  <r>
    <n v="11783"/>
    <s v="Married"/>
    <s v="Female"/>
    <n v="60000"/>
    <n v="1"/>
    <s v="Graduate Degree"/>
    <s v="Skilled Manual"/>
    <s v="Yes"/>
    <n v="0"/>
    <x v="0"/>
    <s v="North America"/>
    <n v="34"/>
    <s v="Middle Age"/>
    <x v="0"/>
  </r>
  <r>
    <n v="14602"/>
    <s v="Married"/>
    <s v="Female"/>
    <n v="80000"/>
    <n v="3"/>
    <s v="Graduate Degree"/>
    <s v="Professional"/>
    <s v="Yes"/>
    <n v="0"/>
    <x v="0"/>
    <s v="North America"/>
    <n v="36"/>
    <s v="Old"/>
    <x v="1"/>
  </r>
  <r>
    <n v="29030"/>
    <s v="Married"/>
    <s v="Male"/>
    <n v="70000"/>
    <n v="2"/>
    <s v="Partial High School"/>
    <s v="Skilled Manual"/>
    <s v="Yes"/>
    <n v="2"/>
    <x v="4"/>
    <s v="North America"/>
    <n v="54"/>
    <s v="Middle Age"/>
    <x v="0"/>
  </r>
  <r>
    <n v="26490"/>
    <s v="Single"/>
    <s v="Male"/>
    <n v="70000"/>
    <n v="2"/>
    <s v="Bachelors"/>
    <s v="Management"/>
    <s v="No"/>
    <n v="1"/>
    <x v="1"/>
    <s v="North America"/>
    <n v="59"/>
    <s v="Middle Age"/>
    <x v="1"/>
  </r>
  <r>
    <n v="13151"/>
    <s v="Single"/>
    <s v="Male"/>
    <n v="40000"/>
    <n v="0"/>
    <s v="High School"/>
    <s v="Skilled Manual"/>
    <s v="Yes"/>
    <n v="2"/>
    <x v="2"/>
    <s v="North America"/>
    <n v="27"/>
    <s v="Middle Age"/>
    <x v="0"/>
  </r>
  <r>
    <n v="17260"/>
    <s v="Married"/>
    <s v="Male"/>
    <n v="90000"/>
    <n v="5"/>
    <s v="Partial College"/>
    <s v="Professional"/>
    <s v="Yes"/>
    <n v="3"/>
    <x v="0"/>
    <s v="North America"/>
    <n v="41"/>
    <s v="Adoloscent"/>
    <x v="0"/>
  </r>
  <r>
    <n v="15372"/>
    <s v="Married"/>
    <s v="Male"/>
    <n v="80000"/>
    <n v="3"/>
    <s v="Partial College"/>
    <s v="Professional"/>
    <s v="No"/>
    <n v="2"/>
    <x v="1"/>
    <s v="North America"/>
    <n v="50"/>
    <s v="Middle Age"/>
    <x v="1"/>
  </r>
  <r>
    <n v="18105"/>
    <s v="Married"/>
    <s v="Female"/>
    <n v="60000"/>
    <n v="2"/>
    <s v="Partial College"/>
    <s v="Professional"/>
    <s v="Yes"/>
    <n v="1"/>
    <x v="4"/>
    <s v="North America"/>
    <n v="55"/>
    <s v="Middle Age"/>
    <x v="0"/>
  </r>
  <r>
    <n v="19660"/>
    <s v="Married"/>
    <s v="Male"/>
    <n v="80000"/>
    <n v="4"/>
    <s v="Bachelors"/>
    <s v="Management"/>
    <s v="Yes"/>
    <n v="0"/>
    <x v="0"/>
    <s v="North America"/>
    <n v="43"/>
    <s v="Old"/>
    <x v="0"/>
  </r>
  <r>
    <n v="16112"/>
    <s v="Single"/>
    <s v="Male"/>
    <n v="70000"/>
    <n v="4"/>
    <s v="Bachelors"/>
    <s v="Professional"/>
    <s v="Yes"/>
    <n v="2"/>
    <x v="1"/>
    <s v="North America"/>
    <n v="43"/>
    <s v="Middle Age"/>
    <x v="1"/>
  </r>
  <r>
    <n v="20698"/>
    <s v="Married"/>
    <s v="Male"/>
    <n v="60000"/>
    <n v="4"/>
    <s v="Bachelors"/>
    <s v="Skilled Manual"/>
    <s v="Yes"/>
    <n v="3"/>
    <x v="2"/>
    <s v="North America"/>
    <n v="42"/>
    <s v="Old"/>
    <x v="0"/>
  </r>
  <r>
    <n v="20076"/>
    <s v="Single"/>
    <s v="Female"/>
    <n v="10000"/>
    <n v="2"/>
    <s v="High School"/>
    <s v="Manual"/>
    <s v="Yes"/>
    <n v="2"/>
    <x v="3"/>
    <s v="North America"/>
    <n v="53"/>
    <s v="Adoloscent"/>
    <x v="1"/>
  </r>
  <r>
    <n v="24496"/>
    <s v="Single"/>
    <s v="Female"/>
    <n v="40000"/>
    <n v="0"/>
    <s v="High School"/>
    <s v="Skilled Manual"/>
    <s v="No"/>
    <n v="2"/>
    <x v="0"/>
    <s v="North America"/>
    <n v="28"/>
    <s v="Adoloscent"/>
    <x v="1"/>
  </r>
  <r>
    <n v="15468"/>
    <s v="Married"/>
    <s v="Female"/>
    <n v="50000"/>
    <n v="1"/>
    <s v="Bachelors"/>
    <s v="Skilled Manual"/>
    <s v="Yes"/>
    <n v="1"/>
    <x v="0"/>
    <s v="North America"/>
    <n v="35"/>
    <s v="Middle Age"/>
    <x v="0"/>
  </r>
  <r>
    <n v="28031"/>
    <s v="Single"/>
    <s v="Female"/>
    <n v="70000"/>
    <n v="2"/>
    <s v="Bachelors"/>
    <s v="Management"/>
    <s v="No"/>
    <n v="1"/>
    <x v="1"/>
    <s v="North America"/>
    <n v="59"/>
    <s v="Middle Age"/>
    <x v="1"/>
  </r>
  <r>
    <n v="26270"/>
    <s v="Single"/>
    <s v="Female"/>
    <n v="20000"/>
    <n v="2"/>
    <s v="Partial High School"/>
    <s v="Clerical"/>
    <s v="Yes"/>
    <n v="2"/>
    <x v="3"/>
    <s v="North America"/>
    <n v="49"/>
    <s v="Old"/>
    <x v="0"/>
  </r>
  <r>
    <n v="22221"/>
    <s v="Married"/>
    <s v="Male"/>
    <n v="60000"/>
    <n v="2"/>
    <s v="High School"/>
    <s v="Professional"/>
    <s v="No"/>
    <n v="2"/>
    <x v="3"/>
    <s v="North America"/>
    <n v="48"/>
    <s v="Adoloscent"/>
    <x v="1"/>
  </r>
  <r>
    <n v="28228"/>
    <s v="Single"/>
    <s v="Female"/>
    <n v="80000"/>
    <n v="2"/>
    <s v="Partial High School"/>
    <s v="Skilled Manual"/>
    <s v="No"/>
    <n v="2"/>
    <x v="3"/>
    <s v="North America"/>
    <n v="50"/>
    <s v="Adoloscent"/>
    <x v="0"/>
  </r>
  <r>
    <n v="18363"/>
    <s v="Married"/>
    <s v="Male"/>
    <n v="40000"/>
    <n v="0"/>
    <s v="High School"/>
    <s v="Skilled Manual"/>
    <s v="Yes"/>
    <n v="2"/>
    <x v="2"/>
    <s v="North America"/>
    <n v="28"/>
    <s v="Adolo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Middle Age"/>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Middle Age"/>
    <x v="1"/>
  </r>
  <r>
    <n v="22971"/>
    <s v="Single"/>
    <s v="Female"/>
    <n v="30000"/>
    <n v="0"/>
    <s v="High School"/>
    <s v="Skilled Manual"/>
    <s v="No"/>
    <n v="2"/>
    <x v="0"/>
    <s v="North America"/>
    <n v="25"/>
    <s v="Middle Age"/>
    <x v="1"/>
  </r>
  <r>
    <n v="15287"/>
    <s v="Single"/>
    <s v="Female"/>
    <n v="50000"/>
    <n v="1"/>
    <s v="Graduate Degree"/>
    <s v="Skilled Manual"/>
    <s v="Yes"/>
    <n v="0"/>
    <x v="3"/>
    <s v="North America"/>
    <n v="33"/>
    <s v="Old"/>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oscent"/>
    <x v="0"/>
  </r>
  <r>
    <n v="15255"/>
    <s v="Married"/>
    <s v="Male"/>
    <n v="40000"/>
    <n v="0"/>
    <s v="High School"/>
    <s v="Skilled Manual"/>
    <s v="Yes"/>
    <n v="2"/>
    <x v="2"/>
    <s v="North America"/>
    <n v="28"/>
    <s v="Middle Age"/>
    <x v="1"/>
  </r>
  <r>
    <n v="13154"/>
    <s v="Married"/>
    <s v="Male"/>
    <n v="40000"/>
    <n v="0"/>
    <s v="High School"/>
    <s v="Skilled Manual"/>
    <s v="No"/>
    <n v="2"/>
    <x v="0"/>
    <s v="North America"/>
    <n v="27"/>
    <s v="Middle Age"/>
    <x v="1"/>
  </r>
  <r>
    <n v="26778"/>
    <s v="Single"/>
    <s v="Female"/>
    <n v="40000"/>
    <n v="0"/>
    <s v="High School"/>
    <s v="Skilled Manual"/>
    <s v="Yes"/>
    <n v="2"/>
    <x v="2"/>
    <s v="North America"/>
    <n v="31"/>
    <s v="Adoloscent"/>
    <x v="0"/>
  </r>
  <r>
    <n v="23248"/>
    <s v="Married"/>
    <s v="Female"/>
    <n v="10000"/>
    <n v="2"/>
    <s v="High School"/>
    <s v="Manual"/>
    <s v="Yes"/>
    <n v="2"/>
    <x v="3"/>
    <s v="North America"/>
    <n v="53"/>
    <s v="Adoloscent"/>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Middle Age"/>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Middle Age"/>
    <x v="0"/>
  </r>
  <r>
    <n v="25899"/>
    <s v="Married"/>
    <s v="Female"/>
    <n v="70000"/>
    <n v="2"/>
    <s v="High School"/>
    <s v="Professional"/>
    <s v="Yes"/>
    <n v="2"/>
    <x v="4"/>
    <s v="North America"/>
    <n v="53"/>
    <s v="Middle Age"/>
    <x v="0"/>
  </r>
  <r>
    <n v="13351"/>
    <s v="Single"/>
    <s v="Female"/>
    <n v="70000"/>
    <n v="4"/>
    <s v="Bachelors"/>
    <s v="Management"/>
    <s v="Yes"/>
    <n v="2"/>
    <x v="3"/>
    <s v="North America"/>
    <n v="62"/>
    <s v="Middle Age"/>
    <x v="1"/>
  </r>
  <r>
    <n v="23333"/>
    <s v="Married"/>
    <s v="Male"/>
    <n v="40000"/>
    <n v="0"/>
    <s v="Partial College"/>
    <s v="Skilled Manual"/>
    <s v="No"/>
    <n v="2"/>
    <x v="3"/>
    <s v="North America"/>
    <n v="30"/>
    <s v="Adoloscent"/>
    <x v="0"/>
  </r>
  <r>
    <n v="21660"/>
    <s v="Married"/>
    <s v="Female"/>
    <n v="60000"/>
    <n v="3"/>
    <s v="Graduate Degree"/>
    <s v="Professional"/>
    <s v="Yes"/>
    <n v="0"/>
    <x v="1"/>
    <s v="North America"/>
    <n v="43"/>
    <s v="Old"/>
    <x v="1"/>
  </r>
  <r>
    <n v="17012"/>
    <s v="Married"/>
    <s v="Female"/>
    <n v="60000"/>
    <n v="3"/>
    <s v="Graduate Degree"/>
    <s v="Professional"/>
    <s v="Yes"/>
    <n v="0"/>
    <x v="1"/>
    <s v="North America"/>
    <n v="42"/>
    <s v="Middle Age"/>
    <x v="1"/>
  </r>
  <r>
    <n v="24514"/>
    <s v="Married"/>
    <s v="Male"/>
    <n v="40000"/>
    <n v="0"/>
    <s v="Partial College"/>
    <s v="Skilled Manual"/>
    <s v="Yes"/>
    <n v="1"/>
    <x v="2"/>
    <s v="North America"/>
    <n v="30"/>
    <s v="Middle Age"/>
    <x v="0"/>
  </r>
  <r>
    <n v="27505"/>
    <s v="Single"/>
    <s v="Female"/>
    <n v="40000"/>
    <n v="0"/>
    <s v="High School"/>
    <s v="Skilled Manual"/>
    <s v="Yes"/>
    <n v="2"/>
    <x v="2"/>
    <s v="North America"/>
    <n v="30"/>
    <s v="Middle Age"/>
    <x v="0"/>
  </r>
  <r>
    <n v="29243"/>
    <s v="Single"/>
    <s v="Male"/>
    <n v="110000"/>
    <n v="1"/>
    <s v="Bachelors"/>
    <s v="Management"/>
    <s v="Yes"/>
    <n v="1"/>
    <x v="2"/>
    <s v="North America"/>
    <n v="43"/>
    <s v="Middle Age"/>
    <x v="0"/>
  </r>
  <r>
    <n v="26582"/>
    <s v="Married"/>
    <s v="Male"/>
    <n v="60000"/>
    <n v="0"/>
    <s v="Partial College"/>
    <s v="Skilled Manual"/>
    <s v="Yes"/>
    <n v="2"/>
    <x v="2"/>
    <s v="North America"/>
    <n v="33"/>
    <s v="Old"/>
    <x v="1"/>
  </r>
  <r>
    <n v="14271"/>
    <s v="Married"/>
    <s v="Male"/>
    <n v="30000"/>
    <n v="0"/>
    <s v="High School"/>
    <s v="Skilled Manual"/>
    <s v="Yes"/>
    <n v="2"/>
    <x v="2"/>
    <s v="North America"/>
    <n v="32"/>
    <s v="Middle Age"/>
    <x v="0"/>
  </r>
  <r>
    <n v="23041"/>
    <s v="Single"/>
    <s v="Female"/>
    <n v="70000"/>
    <n v="4"/>
    <s v="High School"/>
    <s v="Professional"/>
    <s v="Yes"/>
    <n v="0"/>
    <x v="2"/>
    <s v="North America"/>
    <n v="50"/>
    <s v="Adoloscent"/>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Old"/>
    <x v="0"/>
  </r>
  <r>
    <n v="16009"/>
    <s v="Single"/>
    <s v="Male"/>
    <n v="170000"/>
    <n v="1"/>
    <s v="Graduate Degree"/>
    <s v="Management"/>
    <s v="No"/>
    <n v="4"/>
    <x v="0"/>
    <s v="North America"/>
    <n v="66"/>
    <s v="Middle Age"/>
    <x v="0"/>
  </r>
  <r>
    <n v="18411"/>
    <s v="Married"/>
    <s v="Male"/>
    <n v="60000"/>
    <n v="2"/>
    <s v="High School"/>
    <s v="Professional"/>
    <s v="No"/>
    <n v="2"/>
    <x v="2"/>
    <s v="North America"/>
    <n v="51"/>
    <s v="Middle Age"/>
    <x v="0"/>
  </r>
  <r>
    <n v="19163"/>
    <s v="Married"/>
    <s v="Female"/>
    <n v="70000"/>
    <n v="4"/>
    <s v="Bachelors"/>
    <s v="Professional"/>
    <s v="Yes"/>
    <n v="2"/>
    <x v="0"/>
    <s v="North America"/>
    <n v="43"/>
    <s v="Old"/>
    <x v="1"/>
  </r>
  <r>
    <n v="18572"/>
    <s v="Married"/>
    <s v="Female"/>
    <n v="60000"/>
    <n v="0"/>
    <s v="Graduate Degree"/>
    <s v="Professional"/>
    <s v="Yes"/>
    <n v="0"/>
    <x v="0"/>
    <s v="North America"/>
    <n v="39"/>
    <s v="Middle Age"/>
    <x v="0"/>
  </r>
  <r>
    <n v="27540"/>
    <s v="Single"/>
    <s v="Female"/>
    <n v="70000"/>
    <n v="0"/>
    <s v="Bachelors"/>
    <s v="Professional"/>
    <s v="No"/>
    <n v="1"/>
    <x v="0"/>
    <s v="North America"/>
    <n v="37"/>
    <s v="Old"/>
    <x v="1"/>
  </r>
  <r>
    <n v="19889"/>
    <s v="Single"/>
    <s v="Female"/>
    <n v="70000"/>
    <n v="2"/>
    <s v="Partial High School"/>
    <s v="Skilled Manual"/>
    <s v="No"/>
    <n v="2"/>
    <x v="1"/>
    <s v="North America"/>
    <n v="54"/>
    <s v="Adoloscent"/>
    <x v="1"/>
  </r>
  <r>
    <n v="12922"/>
    <s v="Single"/>
    <s v="Female"/>
    <n v="60000"/>
    <n v="3"/>
    <s v="Bachelors"/>
    <s v="Skilled Manual"/>
    <s v="Yes"/>
    <n v="0"/>
    <x v="1"/>
    <s v="North America"/>
    <n v="40"/>
    <s v="Middle Age"/>
    <x v="1"/>
  </r>
  <r>
    <n v="18891"/>
    <s v="Married"/>
    <s v="Female"/>
    <n v="40000"/>
    <n v="0"/>
    <s v="Partial College"/>
    <s v="Skilled Manual"/>
    <s v="Yes"/>
    <n v="2"/>
    <x v="2"/>
    <s v="North America"/>
    <n v="28"/>
    <s v="Old"/>
    <x v="0"/>
  </r>
  <r>
    <n v="16773"/>
    <s v="Married"/>
    <s v="Male"/>
    <n v="60000"/>
    <n v="1"/>
    <s v="Graduate Degree"/>
    <s v="Skilled Manual"/>
    <s v="Yes"/>
    <n v="0"/>
    <x v="0"/>
    <s v="North America"/>
    <n v="33"/>
    <s v="Old"/>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Middle Age"/>
    <x v="0"/>
  </r>
  <r>
    <n v="15555"/>
    <s v="Married"/>
    <s v="Female"/>
    <n v="60000"/>
    <n v="1"/>
    <s v="Partial College"/>
    <s v="Skilled Manual"/>
    <s v="Yes"/>
    <n v="1"/>
    <x v="1"/>
    <s v="North America"/>
    <n v="45"/>
    <s v="Middle Age"/>
    <x v="1"/>
  </r>
  <r>
    <n v="18423"/>
    <s v="Single"/>
    <s v="Male"/>
    <n v="80000"/>
    <n v="2"/>
    <s v="Partial High School"/>
    <s v="Skilled Manual"/>
    <s v="No"/>
    <n v="2"/>
    <x v="3"/>
    <s v="North America"/>
    <n v="52"/>
    <s v="Adoloscent"/>
    <x v="0"/>
  </r>
  <r>
    <n v="22743"/>
    <s v="Married"/>
    <s v="Female"/>
    <n v="40000"/>
    <n v="5"/>
    <s v="High School"/>
    <s v="Professional"/>
    <s v="Yes"/>
    <n v="2"/>
    <x v="4"/>
    <s v="North America"/>
    <n v="60"/>
    <s v="Middle Age"/>
    <x v="0"/>
  </r>
  <r>
    <n v="25343"/>
    <s v="Single"/>
    <s v="Female"/>
    <n v="20000"/>
    <n v="3"/>
    <s v="Partial High School"/>
    <s v="Clerical"/>
    <s v="Yes"/>
    <n v="2"/>
    <x v="3"/>
    <s v="North America"/>
    <n v="50"/>
    <s v="Middle Age"/>
    <x v="0"/>
  </r>
  <r>
    <n v="13390"/>
    <s v="Married"/>
    <s v="Female"/>
    <n v="70000"/>
    <n v="4"/>
    <s v="Partial College"/>
    <s v="Professional"/>
    <s v="No"/>
    <n v="1"/>
    <x v="3"/>
    <s v="North America"/>
    <n v="56"/>
    <s v="Middle Age"/>
    <x v="0"/>
  </r>
  <r>
    <n v="17482"/>
    <s v="Single"/>
    <s v="Female"/>
    <n v="40000"/>
    <n v="0"/>
    <s v="Partial High School"/>
    <s v="Clerical"/>
    <s v="Yes"/>
    <n v="2"/>
    <x v="2"/>
    <s v="North America"/>
    <n v="29"/>
    <s v="Middle Age"/>
    <x v="0"/>
  </r>
  <r>
    <n v="13176"/>
    <s v="Single"/>
    <s v="Male"/>
    <n v="130000"/>
    <n v="0"/>
    <s v="Graduate Degree"/>
    <s v="Management"/>
    <s v="No"/>
    <n v="2"/>
    <x v="0"/>
    <s v="North America"/>
    <n v="38"/>
    <s v="Middle Age"/>
    <x v="1"/>
  </r>
  <r>
    <n v="20504"/>
    <s v="Married"/>
    <s v="Female"/>
    <n v="40000"/>
    <n v="5"/>
    <s v="High School"/>
    <s v="Professional"/>
    <s v="No"/>
    <n v="2"/>
    <x v="1"/>
    <s v="North America"/>
    <n v="60"/>
    <s v="Middle Age"/>
    <x v="0"/>
  </r>
  <r>
    <n v="12205"/>
    <s v="Single"/>
    <s v="Female"/>
    <n v="130000"/>
    <n v="2"/>
    <s v="Bachelors"/>
    <s v="Management"/>
    <s v="No"/>
    <n v="4"/>
    <x v="0"/>
    <s v="North America"/>
    <n v="67"/>
    <s v="Middle Age"/>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Old"/>
    <x v="1"/>
  </r>
  <r>
    <n v="17519"/>
    <s v="Married"/>
    <s v="Female"/>
    <n v="60000"/>
    <n v="0"/>
    <s v="Partial College"/>
    <s v="Professional"/>
    <s v="Yes"/>
    <n v="2"/>
    <x v="2"/>
    <s v="North America"/>
    <n v="32"/>
    <s v="Middle Age"/>
    <x v="0"/>
  </r>
  <r>
    <n v="18347"/>
    <s v="Single"/>
    <s v="Female"/>
    <n v="30000"/>
    <n v="0"/>
    <s v="Partial College"/>
    <s v="Skilled Manual"/>
    <s v="No"/>
    <n v="1"/>
    <x v="3"/>
    <s v="North America"/>
    <n v="31"/>
    <s v="Old"/>
    <x v="0"/>
  </r>
  <r>
    <n v="29052"/>
    <s v="Single"/>
    <s v="Male"/>
    <n v="40000"/>
    <n v="0"/>
    <s v="Partial College"/>
    <s v="Skilled Manual"/>
    <s v="Yes"/>
    <n v="1"/>
    <x v="2"/>
    <s v="North America"/>
    <n v="27"/>
    <s v="Middle Age"/>
    <x v="0"/>
  </r>
  <r>
    <n v="11745"/>
    <s v="Married"/>
    <s v="Female"/>
    <n v="60000"/>
    <n v="1"/>
    <s v="Bachelors"/>
    <s v="Professional"/>
    <s v="Yes"/>
    <n v="1"/>
    <x v="0"/>
    <s v="North America"/>
    <n v="47"/>
    <s v="Middle Age"/>
    <x v="1"/>
  </r>
  <r>
    <n v="19147"/>
    <s v="Married"/>
    <s v="Male"/>
    <n v="40000"/>
    <n v="0"/>
    <s v="Bachelors"/>
    <s v="Professional"/>
    <s v="No"/>
    <n v="1"/>
    <x v="0"/>
    <s v="North America"/>
    <n v="42"/>
    <s v="Old"/>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Adoloscent"/>
    <x v="1"/>
  </r>
  <r>
    <n v="25041"/>
    <s v="Single"/>
    <s v="Male"/>
    <n v="40000"/>
    <n v="0"/>
    <s v="High School"/>
    <s v="Skilled Manual"/>
    <s v="Yes"/>
    <n v="2"/>
    <x v="2"/>
    <s v="North America"/>
    <n v="31"/>
    <s v="Old"/>
    <x v="0"/>
  </r>
  <r>
    <n v="22046"/>
    <s v="Single"/>
    <s v="Female"/>
    <n v="80000"/>
    <n v="0"/>
    <s v="Bachelors"/>
    <s v="Management"/>
    <s v="No"/>
    <n v="1"/>
    <x v="0"/>
    <s v="North America"/>
    <n v="38"/>
    <s v="Old"/>
    <x v="1"/>
  </r>
  <r>
    <n v="28052"/>
    <s v="Married"/>
    <s v="Male"/>
    <n v="60000"/>
    <n v="2"/>
    <s v="High School"/>
    <s v="Professional"/>
    <s v="Yes"/>
    <n v="2"/>
    <x v="4"/>
    <s v="North America"/>
    <n v="55"/>
    <s v="Middle Age"/>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Middle Age"/>
    <x v="0"/>
  </r>
  <r>
    <n v="15879"/>
    <s v="Married"/>
    <s v="Male"/>
    <n v="70000"/>
    <n v="5"/>
    <s v="Bachelors"/>
    <s v="Management"/>
    <s v="Yes"/>
    <n v="2"/>
    <x v="1"/>
    <s v="North America"/>
    <n v="61"/>
    <s v="Middle Age"/>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Middle Age"/>
    <x v="1"/>
  </r>
  <r>
    <n v="14872"/>
    <s v="Married"/>
    <s v="Male"/>
    <n v="30000"/>
    <n v="0"/>
    <s v="Graduate Degree"/>
    <s v="Skilled Manual"/>
    <s v="Yes"/>
    <n v="0"/>
    <x v="0"/>
    <s v="North America"/>
    <n v="32"/>
    <s v="Old"/>
    <x v="0"/>
  </r>
  <r>
    <n v="16151"/>
    <s v="Married"/>
    <s v="Female"/>
    <n v="60000"/>
    <n v="1"/>
    <s v="Bachelors"/>
    <s v="Professional"/>
    <s v="Yes"/>
    <n v="1"/>
    <x v="1"/>
    <s v="North America"/>
    <n v="48"/>
    <s v="Middle Age"/>
    <x v="1"/>
  </r>
  <r>
    <n v="19731"/>
    <s v="Married"/>
    <s v="Male"/>
    <n v="80000"/>
    <n v="4"/>
    <s v="Graduate Degree"/>
    <s v="Management"/>
    <s v="Yes"/>
    <n v="2"/>
    <x v="2"/>
    <s v="North America"/>
    <n v="68"/>
    <s v="Adoloscent"/>
    <x v="0"/>
  </r>
  <r>
    <n v="23801"/>
    <s v="Married"/>
    <s v="Female"/>
    <n v="20000"/>
    <n v="2"/>
    <s v="Partial High School"/>
    <s v="Clerical"/>
    <s v="Yes"/>
    <n v="2"/>
    <x v="0"/>
    <s v="North America"/>
    <n v="49"/>
    <s v="Old"/>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Old"/>
    <x v="0"/>
  </r>
  <r>
    <n v="13415"/>
    <s v="Single"/>
    <s v="Male"/>
    <n v="100000"/>
    <n v="1"/>
    <s v="Graduate Degree"/>
    <s v="Management"/>
    <s v="Yes"/>
    <n v="3"/>
    <x v="1"/>
    <s v="North America"/>
    <n v="73"/>
    <s v="Middle Age"/>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Old"/>
    <x v="1"/>
  </r>
  <r>
    <n v="20401"/>
    <s v="Married"/>
    <s v="Female"/>
    <n v="50000"/>
    <n v="4"/>
    <s v="Bachelors"/>
    <s v="Management"/>
    <s v="Yes"/>
    <n v="2"/>
    <x v="3"/>
    <s v="North America"/>
    <n v="64"/>
    <s v="Middle Age"/>
    <x v="1"/>
  </r>
  <r>
    <n v="21583"/>
    <s v="Married"/>
    <s v="Female"/>
    <n v="50000"/>
    <n v="1"/>
    <s v="Bachelors"/>
    <s v="Skilled Manual"/>
    <s v="Yes"/>
    <n v="0"/>
    <x v="0"/>
    <s v="North America"/>
    <n v="34"/>
    <s v="Middle Age"/>
    <x v="1"/>
  </r>
  <r>
    <n v="12029"/>
    <s v="Married"/>
    <s v="Male"/>
    <n v="30000"/>
    <n v="0"/>
    <s v="Partial High School"/>
    <s v="Clerical"/>
    <s v="No"/>
    <n v="2"/>
    <x v="0"/>
    <s v="North America"/>
    <n v="28"/>
    <s v="Middle Age"/>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Old"/>
    <x v="0"/>
  </r>
  <r>
    <n v="14432"/>
    <s v="Single"/>
    <s v="Male"/>
    <n v="90000"/>
    <n v="4"/>
    <s v="Graduate Degree"/>
    <s v="Management"/>
    <s v="Yes"/>
    <n v="1"/>
    <x v="2"/>
    <s v="North America"/>
    <n v="73"/>
    <s v="Middle Age"/>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Old"/>
    <x v="1"/>
  </r>
  <r>
    <n v="19747"/>
    <s v="Married"/>
    <s v="Male"/>
    <n v="50000"/>
    <n v="4"/>
    <s v="Bachelors"/>
    <s v="Management"/>
    <s v="Yes"/>
    <n v="2"/>
    <x v="4"/>
    <s v="North America"/>
    <n v="63"/>
    <s v="Middle Age"/>
    <x v="0"/>
  </r>
  <r>
    <n v="23195"/>
    <s v="Single"/>
    <s v="Male"/>
    <n v="50000"/>
    <n v="3"/>
    <s v="Bachelors"/>
    <s v="Skilled Manual"/>
    <s v="Yes"/>
    <n v="2"/>
    <x v="1"/>
    <s v="North America"/>
    <n v="41"/>
    <s v="Middle Age"/>
    <x v="1"/>
  </r>
  <r>
    <n v="21695"/>
    <s v="Married"/>
    <s v="Male"/>
    <n v="60000"/>
    <n v="0"/>
    <s v="Graduate Degree"/>
    <s v="Skilled Manual"/>
    <s v="Yes"/>
    <n v="0"/>
    <x v="3"/>
    <s v="North America"/>
    <n v="39"/>
    <s v="Old"/>
    <x v="1"/>
  </r>
  <r>
    <n v="13934"/>
    <s v="Married"/>
    <s v="Male"/>
    <n v="40000"/>
    <n v="4"/>
    <s v="High School"/>
    <s v="Skilled Manual"/>
    <s v="Yes"/>
    <n v="2"/>
    <x v="1"/>
    <s v="North America"/>
    <n v="46"/>
    <s v="Middle Age"/>
    <x v="0"/>
  </r>
  <r>
    <n v="13337"/>
    <s v="Married"/>
    <s v="Female"/>
    <n v="80000"/>
    <n v="5"/>
    <s v="Bachelors"/>
    <s v="Management"/>
    <s v="Yes"/>
    <n v="2"/>
    <x v="2"/>
    <s v="North America"/>
    <n v="64"/>
    <s v="Middle Age"/>
    <x v="0"/>
  </r>
  <r>
    <n v="27190"/>
    <s v="Married"/>
    <s v="Female"/>
    <n v="40000"/>
    <n v="3"/>
    <s v="Partial College"/>
    <s v="Clerical"/>
    <s v="Yes"/>
    <n v="1"/>
    <x v="3"/>
    <s v="North America"/>
    <n v="32"/>
    <s v="Middle Age"/>
    <x v="0"/>
  </r>
  <r>
    <n v="28657"/>
    <s v="Single"/>
    <s v="Male"/>
    <n v="60000"/>
    <n v="2"/>
    <s v="Bachelors"/>
    <s v="Skilled Manual"/>
    <s v="Yes"/>
    <n v="0"/>
    <x v="1"/>
    <s v="North America"/>
    <n v="36"/>
    <s v="Old"/>
    <x v="1"/>
  </r>
  <r>
    <n v="21713"/>
    <s v="Single"/>
    <s v="Male"/>
    <n v="80000"/>
    <n v="5"/>
    <s v="Graduate Degree"/>
    <s v="Skilled Manual"/>
    <s v="No"/>
    <n v="0"/>
    <x v="0"/>
    <s v="North America"/>
    <n v="47"/>
    <s v="Middle Age"/>
    <x v="0"/>
  </r>
  <r>
    <n v="21752"/>
    <s v="Married"/>
    <s v="Male"/>
    <n v="60000"/>
    <n v="3"/>
    <s v="Graduate Degree"/>
    <s v="Management"/>
    <s v="Yes"/>
    <n v="2"/>
    <x v="4"/>
    <s v="North America"/>
    <n v="64"/>
    <s v="Middle Age"/>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Adoloscent"/>
    <x v="0"/>
  </r>
  <r>
    <n v="20754"/>
    <s v="Married"/>
    <s v="Male"/>
    <n v="30000"/>
    <n v="2"/>
    <s v="High School"/>
    <s v="Skilled Manual"/>
    <s v="Yes"/>
    <n v="2"/>
    <x v="3"/>
    <s v="North America"/>
    <n v="51"/>
    <s v="Adoloscent"/>
    <x v="0"/>
  </r>
  <r>
    <n v="12153"/>
    <s v="Single"/>
    <s v="Female"/>
    <n v="70000"/>
    <n v="3"/>
    <s v="Partial College"/>
    <s v="Professional"/>
    <s v="Yes"/>
    <n v="1"/>
    <x v="2"/>
    <s v="North America"/>
    <n v="49"/>
    <s v="Old"/>
    <x v="1"/>
  </r>
  <r>
    <n v="16895"/>
    <s v="Married"/>
    <s v="Female"/>
    <n v="40000"/>
    <n v="3"/>
    <s v="Partial College"/>
    <s v="Professional"/>
    <s v="No"/>
    <n v="2"/>
    <x v="3"/>
    <s v="North America"/>
    <n v="54"/>
    <s v="Middle Age"/>
    <x v="1"/>
  </r>
  <r>
    <n v="26728"/>
    <s v="Single"/>
    <s v="Male"/>
    <n v="70000"/>
    <n v="3"/>
    <s v="Graduate Degree"/>
    <s v="Management"/>
    <s v="No"/>
    <n v="2"/>
    <x v="3"/>
    <s v="North America"/>
    <n v="53"/>
    <s v="Old"/>
    <x v="1"/>
  </r>
  <r>
    <n v="11090"/>
    <s v="Single"/>
    <s v="Male"/>
    <n v="90000"/>
    <n v="2"/>
    <s v="Partial College"/>
    <s v="Professional"/>
    <s v="Yes"/>
    <n v="1"/>
    <x v="1"/>
    <s v="North America"/>
    <n v="48"/>
    <s v="Middle Age"/>
    <x v="1"/>
  </r>
  <r>
    <n v="15862"/>
    <s v="Single"/>
    <s v="Female"/>
    <n v="50000"/>
    <n v="0"/>
    <s v="Graduate Degree"/>
    <s v="Skilled Manual"/>
    <s v="Yes"/>
    <n v="0"/>
    <x v="3"/>
    <s v="North America"/>
    <n v="33"/>
    <s v="Adoloscent"/>
    <x v="1"/>
  </r>
  <r>
    <n v="26495"/>
    <s v="Single"/>
    <s v="Female"/>
    <n v="40000"/>
    <n v="2"/>
    <s v="High School"/>
    <s v="Professional"/>
    <s v="Yes"/>
    <n v="2"/>
    <x v="4"/>
    <s v="North America"/>
    <n v="57"/>
    <s v="Middle Age"/>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Old"/>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Middle Age"/>
    <x v="1"/>
  </r>
  <r>
    <n v="11941"/>
    <s v="Single"/>
    <s v="Male"/>
    <n v="60000"/>
    <n v="0"/>
    <s v="Partial College"/>
    <s v="Skilled Manual"/>
    <s v="Yes"/>
    <n v="0"/>
    <x v="2"/>
    <s v="North America"/>
    <n v="29"/>
    <s v="Old"/>
    <x v="0"/>
  </r>
  <r>
    <n v="14389"/>
    <s v="Married"/>
    <s v="Male"/>
    <n v="60000"/>
    <n v="2"/>
    <s v="Bachelors"/>
    <s v="Management"/>
    <s v="Yes"/>
    <n v="0"/>
    <x v="1"/>
    <s v="North America"/>
    <n v="59"/>
    <s v="Middle Age"/>
    <x v="0"/>
  </r>
  <r>
    <n v="18050"/>
    <s v="Married"/>
    <s v="Female"/>
    <n v="60000"/>
    <n v="1"/>
    <s v="Partial College"/>
    <s v="Skilled Manual"/>
    <s v="Yes"/>
    <n v="1"/>
    <x v="0"/>
    <s v="North America"/>
    <n v="45"/>
    <s v="Middle Age"/>
    <x v="1"/>
  </r>
  <r>
    <n v="19856"/>
    <s v="Married"/>
    <s v="Female"/>
    <n v="60000"/>
    <n v="4"/>
    <s v="Bachelors"/>
    <s v="Management"/>
    <s v="Yes"/>
    <n v="2"/>
    <x v="1"/>
    <s v="North America"/>
    <n v="60"/>
    <s v="Middle Age"/>
    <x v="0"/>
  </r>
  <r>
    <n v="11663"/>
    <s v="Married"/>
    <s v="Male"/>
    <n v="70000"/>
    <n v="4"/>
    <s v="Graduate Degree"/>
    <s v="Professional"/>
    <s v="Yes"/>
    <n v="0"/>
    <x v="0"/>
    <s v="North America"/>
    <n v="36"/>
    <s v="Middle Age"/>
    <x v="1"/>
  </r>
  <r>
    <n v="27740"/>
    <s v="Married"/>
    <s v="Female"/>
    <n v="40000"/>
    <n v="0"/>
    <s v="High School"/>
    <s v="Skilled Manual"/>
    <s v="Yes"/>
    <n v="2"/>
    <x v="2"/>
    <s v="North America"/>
    <n v="27"/>
    <s v="Middle Age"/>
    <x v="0"/>
  </r>
  <r>
    <n v="23455"/>
    <s v="Single"/>
    <s v="Male"/>
    <n v="80000"/>
    <n v="2"/>
    <s v="Partial High School"/>
    <s v="Skilled Manual"/>
    <s v="No"/>
    <n v="2"/>
    <x v="3"/>
    <s v="North America"/>
    <n v="50"/>
    <s v="Old"/>
    <x v="0"/>
  </r>
  <r>
    <n v="15292"/>
    <s v="Single"/>
    <s v="Female"/>
    <n v="60000"/>
    <n v="1"/>
    <s v="Graduate Degree"/>
    <s v="Skilled Manual"/>
    <s v="Yes"/>
    <n v="0"/>
    <x v="3"/>
    <s v="North America"/>
    <n v="35"/>
    <s v="Adoloscent"/>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Adoloscent"/>
    <x v="1"/>
  </r>
  <r>
    <n v="25419"/>
    <s v="Single"/>
    <s v="Male"/>
    <n v="50000"/>
    <n v="2"/>
    <s v="Bachelors"/>
    <s v="Skilled Manual"/>
    <s v="No"/>
    <n v="1"/>
    <x v="0"/>
    <s v="North America"/>
    <n v="38"/>
    <s v="Middle Age"/>
    <x v="1"/>
  </r>
  <r>
    <n v="13343"/>
    <s v="Married"/>
    <s v="Female"/>
    <n v="90000"/>
    <n v="5"/>
    <s v="Bachelors"/>
    <s v="Management"/>
    <s v="Yes"/>
    <n v="2"/>
    <x v="3"/>
    <s v="North America"/>
    <n v="63"/>
    <s v="Middle Age"/>
    <x v="1"/>
  </r>
  <r>
    <n v="11303"/>
    <s v="Single"/>
    <s v="Female"/>
    <n v="90000"/>
    <n v="4"/>
    <s v="High School"/>
    <s v="Professional"/>
    <s v="No"/>
    <n v="3"/>
    <x v="3"/>
    <s v="North America"/>
    <n v="45"/>
    <s v="Middle Age"/>
    <x v="1"/>
  </r>
  <r>
    <n v="21693"/>
    <s v="Single"/>
    <s v="Female"/>
    <n v="60000"/>
    <n v="0"/>
    <s v="Graduate Degree"/>
    <s v="Skilled Manual"/>
    <s v="No"/>
    <n v="0"/>
    <x v="0"/>
    <s v="North America"/>
    <n v="40"/>
    <s v="Old"/>
    <x v="0"/>
  </r>
  <r>
    <n v="28056"/>
    <s v="Married"/>
    <s v="Male"/>
    <n v="70000"/>
    <n v="2"/>
    <s v="Partial High School"/>
    <s v="Skilled Manual"/>
    <s v="Yes"/>
    <n v="2"/>
    <x v="4"/>
    <s v="North America"/>
    <n v="53"/>
    <s v="Old"/>
    <x v="0"/>
  </r>
  <r>
    <n v="11788"/>
    <s v="Single"/>
    <s v="Female"/>
    <n v="70000"/>
    <n v="1"/>
    <s v="Graduate Degree"/>
    <s v="Professional"/>
    <s v="Yes"/>
    <n v="0"/>
    <x v="1"/>
    <s v="North America"/>
    <n v="34"/>
    <s v="Old"/>
    <x v="0"/>
  </r>
  <r>
    <n v="22296"/>
    <s v="Married"/>
    <s v="Male"/>
    <n v="70000"/>
    <n v="0"/>
    <s v="Bachelors"/>
    <s v="Professional"/>
    <s v="No"/>
    <n v="1"/>
    <x v="0"/>
    <s v="North America"/>
    <n v="38"/>
    <s v="Old"/>
    <x v="0"/>
  </r>
  <r>
    <n v="15319"/>
    <s v="Married"/>
    <s v="Female"/>
    <n v="70000"/>
    <n v="4"/>
    <s v="Bachelors"/>
    <s v="Management"/>
    <s v="No"/>
    <n v="1"/>
    <x v="3"/>
    <s v="North America"/>
    <n v="59"/>
    <s v="Middle Age"/>
    <x v="0"/>
  </r>
  <r>
    <n v="17654"/>
    <s v="Single"/>
    <s v="Female"/>
    <n v="40000"/>
    <n v="3"/>
    <s v="Partial College"/>
    <s v="Clerical"/>
    <s v="Yes"/>
    <n v="1"/>
    <x v="3"/>
    <s v="North America"/>
    <n v="30"/>
    <s v="Middle Age"/>
    <x v="1"/>
  </r>
  <r>
    <n v="14662"/>
    <s v="Married"/>
    <s v="Male"/>
    <n v="60000"/>
    <n v="1"/>
    <s v="Bachelors"/>
    <s v="Professional"/>
    <s v="Yes"/>
    <n v="1"/>
    <x v="0"/>
    <s v="North America"/>
    <n v="48"/>
    <s v="Old"/>
    <x v="1"/>
  </r>
  <r>
    <n v="17541"/>
    <s v="Married"/>
    <s v="Female"/>
    <n v="40000"/>
    <n v="4"/>
    <s v="High School"/>
    <s v="Skilled Manual"/>
    <s v="Yes"/>
    <n v="2"/>
    <x v="1"/>
    <s v="North America"/>
    <n v="43"/>
    <s v="Adoloscent"/>
    <x v="0"/>
  </r>
  <r>
    <n v="13886"/>
    <s v="Married"/>
    <s v="Female"/>
    <n v="70000"/>
    <n v="4"/>
    <s v="Graduate Degree"/>
    <s v="Professional"/>
    <s v="Yes"/>
    <n v="0"/>
    <x v="1"/>
    <s v="North America"/>
    <n v="35"/>
    <s v="Middle Age"/>
    <x v="1"/>
  </r>
  <r>
    <n v="13073"/>
    <s v="Married"/>
    <s v="Female"/>
    <n v="60000"/>
    <n v="0"/>
    <s v="Partial College"/>
    <s v="Professional"/>
    <s v="Yes"/>
    <n v="2"/>
    <x v="2"/>
    <s v="North America"/>
    <n v="30"/>
    <s v="Middle Age"/>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Middle Age"/>
    <x v="0"/>
  </r>
  <r>
    <n v="16813"/>
    <s v="Married"/>
    <s v="Male"/>
    <n v="60000"/>
    <n v="2"/>
    <s v="Partial College"/>
    <s v="Professional"/>
    <s v="Yes"/>
    <n v="2"/>
    <x v="4"/>
    <s v="North America"/>
    <n v="55"/>
    <s v="Middle Age"/>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Middle Age"/>
    <x v="0"/>
  </r>
  <r>
    <n v="18329"/>
    <s v="Single"/>
    <s v="Male"/>
    <n v="30000"/>
    <n v="0"/>
    <s v="Partial High School"/>
    <s v="Clerical"/>
    <s v="No"/>
    <n v="2"/>
    <x v="2"/>
    <s v="North America"/>
    <n v="27"/>
    <s v="Middle Age"/>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Old"/>
    <x v="0"/>
  </r>
  <r>
    <n v="17462"/>
    <s v="Married"/>
    <s v="Male"/>
    <n v="70000"/>
    <n v="3"/>
    <s v="Graduate Degree"/>
    <s v="Management"/>
    <s v="Yes"/>
    <n v="2"/>
    <x v="2"/>
    <s v="North America"/>
    <n v="53"/>
    <s v="Old"/>
    <x v="1"/>
  </r>
  <r>
    <n v="20659"/>
    <s v="Married"/>
    <s v="Male"/>
    <n v="70000"/>
    <n v="3"/>
    <s v="Graduate Degree"/>
    <s v="Professional"/>
    <s v="Yes"/>
    <n v="0"/>
    <x v="0"/>
    <s v="North America"/>
    <n v="35"/>
    <s v="Old"/>
    <x v="1"/>
  </r>
  <r>
    <n v="28004"/>
    <s v="Married"/>
    <s v="Female"/>
    <n v="60000"/>
    <n v="3"/>
    <s v="Bachelors"/>
    <s v="Management"/>
    <s v="Yes"/>
    <n v="2"/>
    <x v="4"/>
    <s v="North America"/>
    <n v="66"/>
    <s v="Middle Age"/>
    <x v="0"/>
  </r>
  <r>
    <n v="19741"/>
    <s v="Single"/>
    <s v="Female"/>
    <n v="80000"/>
    <n v="4"/>
    <s v="Graduate Degree"/>
    <s v="Management"/>
    <s v="Yes"/>
    <n v="2"/>
    <x v="2"/>
    <s v="North America"/>
    <n v="65"/>
    <s v="Adoloscent"/>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Old"/>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Middle Age"/>
    <x v="1"/>
  </r>
  <r>
    <n v="28972"/>
    <s v="Single"/>
    <s v="Female"/>
    <n v="60000"/>
    <n v="3"/>
    <s v="Graduate Degree"/>
    <s v="Management"/>
    <s v="Yes"/>
    <n v="2"/>
    <x v="4"/>
    <s v="North America"/>
    <n v="66"/>
    <s v="Adoloscent"/>
    <x v="0"/>
  </r>
  <r>
    <n v="22730"/>
    <s v="Married"/>
    <s v="Male"/>
    <n v="70000"/>
    <n v="5"/>
    <s v="Bachelors"/>
    <s v="Management"/>
    <s v="Yes"/>
    <n v="2"/>
    <x v="4"/>
    <s v="North America"/>
    <n v="63"/>
    <s v="Adoloscent"/>
    <x v="0"/>
  </r>
  <r>
    <n v="29134"/>
    <s v="Married"/>
    <s v="Male"/>
    <n v="60000"/>
    <n v="4"/>
    <s v="Bachelors"/>
    <s v="Skilled Manual"/>
    <s v="No"/>
    <n v="3"/>
    <x v="4"/>
    <s v="North America"/>
    <n v="42"/>
    <s v="Adoloscent"/>
    <x v="0"/>
  </r>
  <r>
    <n v="14332"/>
    <s v="Single"/>
    <s v="Female"/>
    <n v="30000"/>
    <n v="0"/>
    <s v="High School"/>
    <s v="Skilled Manual"/>
    <s v="No"/>
    <n v="2"/>
    <x v="2"/>
    <s v="North America"/>
    <n v="26"/>
    <s v="Adoloscent"/>
    <x v="0"/>
  </r>
  <r>
    <n v="19117"/>
    <s v="Single"/>
    <s v="Female"/>
    <n v="60000"/>
    <n v="1"/>
    <s v="Graduate Degree"/>
    <s v="Professional"/>
    <s v="Yes"/>
    <n v="0"/>
    <x v="1"/>
    <s v="North America"/>
    <n v="36"/>
    <s v="Adoloscent"/>
    <x v="1"/>
  </r>
  <r>
    <n v="22864"/>
    <s v="Married"/>
    <s v="Male"/>
    <n v="90000"/>
    <n v="2"/>
    <s v="Partial College"/>
    <s v="Professional"/>
    <s v="No"/>
    <n v="0"/>
    <x v="2"/>
    <s v="North America"/>
    <n v="49"/>
    <s v="Adoloscent"/>
    <x v="1"/>
  </r>
  <r>
    <n v="11292"/>
    <s v="Single"/>
    <s v="Male"/>
    <n v="150000"/>
    <n v="1"/>
    <s v="Partial College"/>
    <s v="Professional"/>
    <s v="No"/>
    <n v="3"/>
    <x v="0"/>
    <s v="North America"/>
    <n v="44"/>
    <s v="Adoloscent"/>
    <x v="1"/>
  </r>
  <r>
    <n v="13466"/>
    <s v="Married"/>
    <s v="Male"/>
    <n v="80000"/>
    <n v="5"/>
    <s v="Partial College"/>
    <s v="Professional"/>
    <s v="Yes"/>
    <n v="3"/>
    <x v="3"/>
    <s v="North America"/>
    <n v="46"/>
    <s v="Adoloscent"/>
    <x v="0"/>
  </r>
  <r>
    <n v="23731"/>
    <s v="Married"/>
    <s v="Male"/>
    <n v="60000"/>
    <n v="2"/>
    <s v="High School"/>
    <s v="Professional"/>
    <s v="Yes"/>
    <n v="2"/>
    <x v="1"/>
    <s v="North America"/>
    <n v="54"/>
    <s v="Adoloscent"/>
    <x v="1"/>
  </r>
  <r>
    <n v="28672"/>
    <s v="Single"/>
    <s v="Male"/>
    <n v="70000"/>
    <n v="4"/>
    <s v="Graduate Degree"/>
    <s v="Professional"/>
    <s v="Yes"/>
    <n v="0"/>
    <x v="1"/>
    <s v="North America"/>
    <n v="35"/>
    <s v="Adoloscent"/>
    <x v="1"/>
  </r>
  <r>
    <n v="11809"/>
    <s v="Married"/>
    <s v="Male"/>
    <n v="60000"/>
    <n v="2"/>
    <s v="Bachelors"/>
    <s v="Skilled Manual"/>
    <s v="Yes"/>
    <n v="0"/>
    <x v="0"/>
    <s v="North America"/>
    <n v="38"/>
    <s v="Adoloscent"/>
    <x v="1"/>
  </r>
  <r>
    <n v="19664"/>
    <s v="Single"/>
    <s v="Male"/>
    <n v="100000"/>
    <n v="3"/>
    <s v="Bachelors"/>
    <s v="Management"/>
    <s v="No"/>
    <n v="3"/>
    <x v="3"/>
    <s v="North America"/>
    <n v="38"/>
    <s v="Adoloscent"/>
    <x v="0"/>
  </r>
  <r>
    <n v="12121"/>
    <s v="Single"/>
    <s v="Male"/>
    <n v="60000"/>
    <n v="3"/>
    <s v="High School"/>
    <s v="Professional"/>
    <s v="Yes"/>
    <n v="2"/>
    <x v="4"/>
    <s v="North America"/>
    <n v="53"/>
    <s v="Adoloscen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33AB3D-2EF0-4022-95E4-1946CEB634F5}"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B27D4-CD7A-48B5-B459-BFD151E23C76}"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F91EF-F39D-4BE0-BE9D-E64A2DC8236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C8DE87-A422-4BD8-AC36-1043D1DB26C1}"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207171904"/>
  </dataFields>
  <formats count="8">
    <format dxfId="95">
      <pivotArea field="13" grandRow="1" outline="0" collapsedLevelsAreSubtotals="1" axis="axisCol" fieldPosition="0">
        <references count="1">
          <reference field="13" count="1" selected="0">
            <x v="1"/>
          </reference>
        </references>
      </pivotArea>
    </format>
    <format dxfId="94">
      <pivotArea field="13" grandRow="1" outline="0" collapsedLevelsAreSubtotals="1" axis="axisCol" fieldPosition="0">
        <references count="1">
          <reference field="13" count="1" selected="0">
            <x v="0"/>
          </reference>
        </references>
      </pivotArea>
    </format>
    <format dxfId="93">
      <pivotArea collapsedLevelsAreSubtotals="1" fieldPosition="0">
        <references count="2">
          <reference field="2" count="1">
            <x v="1"/>
          </reference>
          <reference field="13" count="1" selected="0">
            <x v="0"/>
          </reference>
        </references>
      </pivotArea>
    </format>
    <format dxfId="92">
      <pivotArea collapsedLevelsAreSubtotals="1" fieldPosition="0">
        <references count="2">
          <reference field="2" count="1">
            <x v="0"/>
          </reference>
          <reference field="13" count="1" selected="0">
            <x v="0"/>
          </reference>
        </references>
      </pivotArea>
    </format>
    <format dxfId="91">
      <pivotArea collapsedLevelsAreSubtotals="1" fieldPosition="0">
        <references count="2">
          <reference field="2" count="1">
            <x v="0"/>
          </reference>
          <reference field="13" count="1" selected="0">
            <x v="1"/>
          </reference>
        </references>
      </pivotArea>
    </format>
    <format dxfId="90">
      <pivotArea collapsedLevelsAreSubtotals="1" fieldPosition="0">
        <references count="2">
          <reference field="2" count="1">
            <x v="1"/>
          </reference>
          <reference field="13" count="1" selected="0">
            <x v="1"/>
          </reference>
        </references>
      </pivotArea>
    </format>
    <format dxfId="89">
      <pivotArea field="2" grandCol="1" collapsedLevelsAreSubtotals="1" axis="axisRow" fieldPosition="0">
        <references count="1">
          <reference field="2" count="1">
            <x v="1"/>
          </reference>
        </references>
      </pivotArea>
    </format>
    <format dxfId="88">
      <pivotArea field="2" grandCol="1" collapsedLevelsAreSubtotals="1" axis="axisRow" fieldPosition="0">
        <references count="1">
          <reference field="2" count="1">
            <x v="0"/>
          </reference>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B1830EF-02AE-4950-B832-479E0E2CBF15}" sourceName="Marrital Status">
  <pivotTables>
    <pivotTable tabId="3" name="PivotTable2"/>
    <pivotTable tabId="3" name="PivotTable4"/>
    <pivotTable tabId="3" name="PivotTable7"/>
  </pivotTables>
  <data>
    <tabular pivotCacheId="21423676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AFE4B-1FB1-4920-9996-F8CB84816F7D}" sourceName="Education">
  <pivotTables>
    <pivotTable tabId="3" name="PivotTable2"/>
  </pivotTables>
  <data>
    <tabular pivotCacheId="21423676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3350D6-2F41-41AC-B961-4DDF6224DBBD}" sourceName="Region">
  <pivotTables>
    <pivotTable tabId="3" name="PivotTable2"/>
  </pivotTables>
  <data>
    <tabular pivotCacheId="21423676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A98F057-9DD1-4259-B656-23D0B725A958}" cache="Slicer_Marrital_Status" caption="Marrital Status" style="SlicerStyleLight5" rowHeight="241300"/>
  <slicer name="Education" xr10:uid="{B5315A4D-2164-4D2C-B4E6-4E80A6E281F7}" cache="Slicer_Education" caption="Education" rowHeight="241300"/>
  <slicer name="Region" xr10:uid="{45711C45-84AC-42AE-A5DF-709EDCBC8E9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B935-A2B9-4E18-8DA0-EAD87D638EC8}">
  <dimension ref="A1:N1001"/>
  <sheetViews>
    <sheetView topLeftCell="B979" workbookViewId="0">
      <selection activeCell="J979" sqref="J1:J1048576"/>
    </sheetView>
  </sheetViews>
  <sheetFormatPr defaultColWidth="11.90625" defaultRowHeight="14.5" x14ac:dyDescent="0.35"/>
  <cols>
    <col min="2" max="2" width="14.08984375" customWidth="1"/>
    <col min="4" max="4" width="14.54296875" style="3" customWidth="1"/>
    <col min="14" max="14" width="15.453125" customWidth="1"/>
  </cols>
  <sheetData>
    <row r="1" spans="1:14" x14ac:dyDescent="0.35">
      <c r="A1" t="s">
        <v>0</v>
      </c>
      <c r="B1" t="s">
        <v>44</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IF(L15&gt;=54,"Old",IF(L15&gt;=31,"Middle Age",IF(L15&lt;31,"Adoloscent","Invalid")))</f>
        <v>Middle Age</v>
      </c>
      <c r="N2" t="s">
        <v>18</v>
      </c>
    </row>
    <row r="3" spans="1:14" x14ac:dyDescent="0.35">
      <c r="A3">
        <v>24107</v>
      </c>
      <c r="B3" t="s">
        <v>37</v>
      </c>
      <c r="C3" t="s">
        <v>38</v>
      </c>
      <c r="D3" s="3">
        <v>30000</v>
      </c>
      <c r="E3">
        <v>3</v>
      </c>
      <c r="F3" t="s">
        <v>19</v>
      </c>
      <c r="G3" t="s">
        <v>20</v>
      </c>
      <c r="H3" t="s">
        <v>15</v>
      </c>
      <c r="I3">
        <v>1</v>
      </c>
      <c r="J3" t="s">
        <v>16</v>
      </c>
      <c r="K3" t="s">
        <v>17</v>
      </c>
      <c r="L3">
        <v>43</v>
      </c>
      <c r="M3" t="str">
        <f t="shared" ref="M3:M66" si="0">IF(L16&gt;=54,"Old",IF(L16&gt;=31,"Middle Age",IF(L16&lt;31,"Adoloscent","Invalid")))</f>
        <v>Middle Age</v>
      </c>
      <c r="N3" t="s">
        <v>18</v>
      </c>
    </row>
    <row r="4" spans="1:14" x14ac:dyDescent="0.35">
      <c r="A4">
        <v>14177</v>
      </c>
      <c r="B4" t="s">
        <v>37</v>
      </c>
      <c r="C4" t="s">
        <v>38</v>
      </c>
      <c r="D4" s="3">
        <v>80000</v>
      </c>
      <c r="E4">
        <v>5</v>
      </c>
      <c r="F4" t="s">
        <v>19</v>
      </c>
      <c r="G4" t="s">
        <v>21</v>
      </c>
      <c r="H4" t="s">
        <v>18</v>
      </c>
      <c r="I4">
        <v>2</v>
      </c>
      <c r="J4" t="s">
        <v>22</v>
      </c>
      <c r="K4" t="s">
        <v>17</v>
      </c>
      <c r="L4">
        <v>60</v>
      </c>
      <c r="M4" t="str">
        <f t="shared" si="0"/>
        <v>Middle Age</v>
      </c>
      <c r="N4" t="s">
        <v>18</v>
      </c>
    </row>
    <row r="5" spans="1:14" x14ac:dyDescent="0.35">
      <c r="A5">
        <v>24381</v>
      </c>
      <c r="B5" t="s">
        <v>36</v>
      </c>
      <c r="C5" t="s">
        <v>38</v>
      </c>
      <c r="D5" s="3">
        <v>70000</v>
      </c>
      <c r="E5">
        <v>0</v>
      </c>
      <c r="F5" t="s">
        <v>13</v>
      </c>
      <c r="G5" t="s">
        <v>21</v>
      </c>
      <c r="H5" t="s">
        <v>15</v>
      </c>
      <c r="I5">
        <v>1</v>
      </c>
      <c r="J5" t="s">
        <v>23</v>
      </c>
      <c r="K5" t="s">
        <v>24</v>
      </c>
      <c r="L5">
        <v>41</v>
      </c>
      <c r="M5" t="str">
        <f t="shared" si="0"/>
        <v>Old</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Old</v>
      </c>
      <c r="N8" t="s">
        <v>15</v>
      </c>
    </row>
    <row r="9" spans="1:14" x14ac:dyDescent="0.35">
      <c r="A9">
        <v>19364</v>
      </c>
      <c r="B9" t="s">
        <v>37</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36</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3">
        <v>40000</v>
      </c>
      <c r="E15">
        <v>2</v>
      </c>
      <c r="F15" t="s">
        <v>19</v>
      </c>
      <c r="G15" t="s">
        <v>20</v>
      </c>
      <c r="H15" t="s">
        <v>15</v>
      </c>
      <c r="I15">
        <v>1</v>
      </c>
      <c r="J15" t="s">
        <v>26</v>
      </c>
      <c r="K15" t="s">
        <v>17</v>
      </c>
      <c r="L15">
        <v>35</v>
      </c>
      <c r="M15" t="str">
        <f t="shared" si="0"/>
        <v>Adoloscent</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Old</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Adoloscent</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3">
        <v>80000</v>
      </c>
      <c r="E23">
        <v>0</v>
      </c>
      <c r="F23" t="s">
        <v>13</v>
      </c>
      <c r="G23" t="s">
        <v>21</v>
      </c>
      <c r="H23" t="s">
        <v>15</v>
      </c>
      <c r="I23">
        <v>4</v>
      </c>
      <c r="J23" t="s">
        <v>47</v>
      </c>
      <c r="K23" t="s">
        <v>24</v>
      </c>
      <c r="L23">
        <v>35</v>
      </c>
      <c r="M23" t="str">
        <f t="shared" si="0"/>
        <v>Old</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Adoloscent</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Adoloscent</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Middle Age</v>
      </c>
      <c r="N28" t="s">
        <v>15</v>
      </c>
    </row>
    <row r="29" spans="1:14" x14ac:dyDescent="0.3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t="str">
        <f t="shared" si="0"/>
        <v>Old</v>
      </c>
      <c r="N30" t="s">
        <v>18</v>
      </c>
    </row>
    <row r="31" spans="1:14" x14ac:dyDescent="0.3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37</v>
      </c>
      <c r="C33" t="s">
        <v>38</v>
      </c>
      <c r="D33" s="3">
        <v>10000</v>
      </c>
      <c r="E33">
        <v>0</v>
      </c>
      <c r="F33" t="s">
        <v>19</v>
      </c>
      <c r="G33" t="s">
        <v>25</v>
      </c>
      <c r="H33" t="s">
        <v>18</v>
      </c>
      <c r="I33">
        <v>1</v>
      </c>
      <c r="J33" t="s">
        <v>16</v>
      </c>
      <c r="K33" t="s">
        <v>24</v>
      </c>
      <c r="L33">
        <v>26</v>
      </c>
      <c r="M33" t="str">
        <f t="shared" si="0"/>
        <v>Middle Age</v>
      </c>
      <c r="N33" t="s">
        <v>15</v>
      </c>
    </row>
    <row r="34" spans="1:14" x14ac:dyDescent="0.35">
      <c r="A34">
        <v>20942</v>
      </c>
      <c r="B34" t="s">
        <v>36</v>
      </c>
      <c r="C34" t="s">
        <v>39</v>
      </c>
      <c r="D34" s="3">
        <v>20000</v>
      </c>
      <c r="E34">
        <v>0</v>
      </c>
      <c r="F34" t="s">
        <v>27</v>
      </c>
      <c r="G34" t="s">
        <v>25</v>
      </c>
      <c r="H34" t="s">
        <v>18</v>
      </c>
      <c r="I34">
        <v>1</v>
      </c>
      <c r="J34" t="s">
        <v>23</v>
      </c>
      <c r="K34" t="s">
        <v>17</v>
      </c>
      <c r="L34">
        <v>31</v>
      </c>
      <c r="M34" t="str">
        <f t="shared" si="0"/>
        <v>Old</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t="str">
        <f t="shared" si="0"/>
        <v>Adoloscent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Middle Age</v>
      </c>
      <c r="N40" t="s">
        <v>18</v>
      </c>
    </row>
    <row r="41" spans="1:14" x14ac:dyDescent="0.35">
      <c r="A41">
        <v>16259</v>
      </c>
      <c r="B41" t="s">
        <v>36</v>
      </c>
      <c r="C41" t="s">
        <v>39</v>
      </c>
      <c r="D41" s="3">
        <v>10000</v>
      </c>
      <c r="E41">
        <v>4</v>
      </c>
      <c r="F41" t="s">
        <v>29</v>
      </c>
      <c r="G41" t="s">
        <v>25</v>
      </c>
      <c r="H41" t="s">
        <v>15</v>
      </c>
      <c r="I41">
        <v>2</v>
      </c>
      <c r="J41" t="s">
        <v>16</v>
      </c>
      <c r="K41" t="s">
        <v>17</v>
      </c>
      <c r="L41">
        <v>40</v>
      </c>
      <c r="M41" t="str">
        <f t="shared" si="0"/>
        <v>Old</v>
      </c>
      <c r="N41" t="s">
        <v>15</v>
      </c>
    </row>
    <row r="42" spans="1:14" x14ac:dyDescent="0.35">
      <c r="A42">
        <v>27803</v>
      </c>
      <c r="B42" t="s">
        <v>36</v>
      </c>
      <c r="C42" t="s">
        <v>39</v>
      </c>
      <c r="D42" s="3">
        <v>30000</v>
      </c>
      <c r="E42">
        <v>2</v>
      </c>
      <c r="F42" t="s">
        <v>19</v>
      </c>
      <c r="G42" t="s">
        <v>20</v>
      </c>
      <c r="H42" t="s">
        <v>18</v>
      </c>
      <c r="I42">
        <v>0</v>
      </c>
      <c r="J42" t="s">
        <v>16</v>
      </c>
      <c r="K42" t="s">
        <v>17</v>
      </c>
      <c r="L42">
        <v>43</v>
      </c>
      <c r="M42" t="str">
        <f t="shared" si="0"/>
        <v>Old</v>
      </c>
      <c r="N42" t="s">
        <v>18</v>
      </c>
    </row>
    <row r="43" spans="1:14" x14ac:dyDescent="0.35">
      <c r="A43">
        <v>14347</v>
      </c>
      <c r="B43" t="s">
        <v>36</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Old</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Old</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Middle Age</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t="str">
        <f t="shared" si="0"/>
        <v>Middle Age</v>
      </c>
      <c r="N52" t="s">
        <v>18</v>
      </c>
    </row>
    <row r="53" spans="1:14" x14ac:dyDescent="0.35">
      <c r="A53">
        <v>20619</v>
      </c>
      <c r="B53" t="s">
        <v>36</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37</v>
      </c>
      <c r="C58" t="s">
        <v>38</v>
      </c>
      <c r="D58" s="3">
        <v>40000</v>
      </c>
      <c r="E58">
        <v>0</v>
      </c>
      <c r="F58" t="s">
        <v>13</v>
      </c>
      <c r="G58" t="s">
        <v>20</v>
      </c>
      <c r="H58" t="s">
        <v>15</v>
      </c>
      <c r="I58">
        <v>0</v>
      </c>
      <c r="J58" t="s">
        <v>16</v>
      </c>
      <c r="K58" t="s">
        <v>17</v>
      </c>
      <c r="L58">
        <v>38</v>
      </c>
      <c r="M58" t="str">
        <f t="shared" si="0"/>
        <v>Adoloscent</v>
      </c>
      <c r="N58" t="s">
        <v>15</v>
      </c>
    </row>
    <row r="59" spans="1:14" x14ac:dyDescent="0.35">
      <c r="A59">
        <v>20567</v>
      </c>
      <c r="B59" t="s">
        <v>37</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t="str">
        <f t="shared" si="0"/>
        <v>Old</v>
      </c>
      <c r="N63" t="s">
        <v>18</v>
      </c>
    </row>
    <row r="64" spans="1:14" x14ac:dyDescent="0.3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47</v>
      </c>
      <c r="K65" t="s">
        <v>24</v>
      </c>
      <c r="L65">
        <v>41</v>
      </c>
      <c r="M65" t="str">
        <f t="shared" si="0"/>
        <v>Adoloscent</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Adoloscent</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IF(L80&gt;=54,"Old",IF(L80&gt;=31,"Middle Age",IF(L80&lt;31,"Adoloscent","Invalid")))</f>
        <v>Middle Age</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Old</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37</v>
      </c>
      <c r="C72" t="s">
        <v>38</v>
      </c>
      <c r="D72" s="3">
        <v>120000</v>
      </c>
      <c r="E72">
        <v>0</v>
      </c>
      <c r="F72" t="s">
        <v>29</v>
      </c>
      <c r="G72" t="s">
        <v>21</v>
      </c>
      <c r="H72" t="s">
        <v>15</v>
      </c>
      <c r="I72">
        <v>4</v>
      </c>
      <c r="J72" t="s">
        <v>47</v>
      </c>
      <c r="K72" t="s">
        <v>24</v>
      </c>
      <c r="L72">
        <v>36</v>
      </c>
      <c r="M72" t="str">
        <f t="shared" si="1"/>
        <v>Adoloscent</v>
      </c>
      <c r="N72" t="s">
        <v>15</v>
      </c>
    </row>
    <row r="73" spans="1:14" x14ac:dyDescent="0.3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Adoloscent</v>
      </c>
      <c r="N74" t="s">
        <v>18</v>
      </c>
    </row>
    <row r="75" spans="1:14" x14ac:dyDescent="0.3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36</v>
      </c>
      <c r="C77" t="s">
        <v>39</v>
      </c>
      <c r="D77" s="3">
        <v>130000</v>
      </c>
      <c r="E77">
        <v>4</v>
      </c>
      <c r="F77" t="s">
        <v>27</v>
      </c>
      <c r="G77" t="s">
        <v>28</v>
      </c>
      <c r="H77" t="s">
        <v>15</v>
      </c>
      <c r="I77">
        <v>4</v>
      </c>
      <c r="J77" t="s">
        <v>16</v>
      </c>
      <c r="K77" t="s">
        <v>24</v>
      </c>
      <c r="L77">
        <v>31</v>
      </c>
      <c r="M77" t="str">
        <f t="shared" si="1"/>
        <v>Adoloscent</v>
      </c>
      <c r="N77" t="s">
        <v>18</v>
      </c>
    </row>
    <row r="78" spans="1:14" x14ac:dyDescent="0.35">
      <c r="A78">
        <v>16188</v>
      </c>
      <c r="B78" t="s">
        <v>36</v>
      </c>
      <c r="C78" t="s">
        <v>39</v>
      </c>
      <c r="D78" s="3">
        <v>20000</v>
      </c>
      <c r="E78">
        <v>0</v>
      </c>
      <c r="F78" t="s">
        <v>29</v>
      </c>
      <c r="G78" t="s">
        <v>25</v>
      </c>
      <c r="H78" t="s">
        <v>18</v>
      </c>
      <c r="I78">
        <v>2</v>
      </c>
      <c r="J78" t="s">
        <v>26</v>
      </c>
      <c r="K78" t="s">
        <v>17</v>
      </c>
      <c r="L78">
        <v>26</v>
      </c>
      <c r="M78" t="str">
        <f t="shared" si="1"/>
        <v>Middle Age</v>
      </c>
      <c r="N78" t="s">
        <v>18</v>
      </c>
    </row>
    <row r="79" spans="1:14" x14ac:dyDescent="0.35">
      <c r="A79">
        <v>27969</v>
      </c>
      <c r="B79" t="s">
        <v>37</v>
      </c>
      <c r="C79" t="s">
        <v>38</v>
      </c>
      <c r="D79" s="3">
        <v>80000</v>
      </c>
      <c r="E79">
        <v>0</v>
      </c>
      <c r="F79" t="s">
        <v>13</v>
      </c>
      <c r="G79" t="s">
        <v>21</v>
      </c>
      <c r="H79" t="s">
        <v>15</v>
      </c>
      <c r="I79">
        <v>2</v>
      </c>
      <c r="J79" t="s">
        <v>47</v>
      </c>
      <c r="K79" t="s">
        <v>24</v>
      </c>
      <c r="L79">
        <v>29</v>
      </c>
      <c r="M79" t="str">
        <f t="shared" si="1"/>
        <v>Adoloscent</v>
      </c>
      <c r="N79" t="s">
        <v>15</v>
      </c>
    </row>
    <row r="80" spans="1:14" x14ac:dyDescent="0.35">
      <c r="A80">
        <v>15752</v>
      </c>
      <c r="B80" t="s">
        <v>37</v>
      </c>
      <c r="C80" t="s">
        <v>38</v>
      </c>
      <c r="D80" s="3">
        <v>80000</v>
      </c>
      <c r="E80">
        <v>2</v>
      </c>
      <c r="F80" t="s">
        <v>27</v>
      </c>
      <c r="G80" t="s">
        <v>14</v>
      </c>
      <c r="H80" t="s">
        <v>18</v>
      </c>
      <c r="I80">
        <v>2</v>
      </c>
      <c r="J80" t="s">
        <v>26</v>
      </c>
      <c r="K80" t="s">
        <v>24</v>
      </c>
      <c r="L80">
        <v>50</v>
      </c>
      <c r="M80" t="str">
        <f t="shared" si="1"/>
        <v>Adoloscent</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Middle Age</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t="str">
        <f t="shared" si="1"/>
        <v>Old</v>
      </c>
      <c r="N83" t="s">
        <v>18</v>
      </c>
    </row>
    <row r="84" spans="1:14" x14ac:dyDescent="0.35">
      <c r="A84">
        <v>26941</v>
      </c>
      <c r="B84" t="s">
        <v>37</v>
      </c>
      <c r="C84" t="s">
        <v>38</v>
      </c>
      <c r="D84" s="3">
        <v>30000</v>
      </c>
      <c r="E84">
        <v>0</v>
      </c>
      <c r="F84" t="s">
        <v>13</v>
      </c>
      <c r="G84" t="s">
        <v>20</v>
      </c>
      <c r="H84" t="s">
        <v>15</v>
      </c>
      <c r="I84">
        <v>0</v>
      </c>
      <c r="J84" t="s">
        <v>16</v>
      </c>
      <c r="K84" t="s">
        <v>17</v>
      </c>
      <c r="L84">
        <v>47</v>
      </c>
      <c r="M84" t="str">
        <f t="shared" si="1"/>
        <v>Old</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Middle Age</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Adoloscent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Middle Age</v>
      </c>
      <c r="N90" t="s">
        <v>18</v>
      </c>
    </row>
    <row r="91" spans="1:14" x14ac:dyDescent="0.3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t="str">
        <f t="shared" si="1"/>
        <v>Middle Age</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36</v>
      </c>
      <c r="C94" t="s">
        <v>39</v>
      </c>
      <c r="D94" s="3">
        <v>60000</v>
      </c>
      <c r="E94">
        <v>2</v>
      </c>
      <c r="F94" t="s">
        <v>13</v>
      </c>
      <c r="G94" t="s">
        <v>21</v>
      </c>
      <c r="H94" t="s">
        <v>15</v>
      </c>
      <c r="I94">
        <v>1</v>
      </c>
      <c r="J94" t="s">
        <v>22</v>
      </c>
      <c r="K94" t="s">
        <v>24</v>
      </c>
      <c r="L94">
        <v>37</v>
      </c>
      <c r="M94" t="str">
        <f t="shared" si="1"/>
        <v>Adoloscent</v>
      </c>
      <c r="N94" t="s">
        <v>15</v>
      </c>
    </row>
    <row r="95" spans="1:14" x14ac:dyDescent="0.3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36</v>
      </c>
      <c r="C97" t="s">
        <v>39</v>
      </c>
      <c r="D97" s="3">
        <v>90000</v>
      </c>
      <c r="E97">
        <v>5</v>
      </c>
      <c r="F97" t="s">
        <v>19</v>
      </c>
      <c r="G97" t="s">
        <v>21</v>
      </c>
      <c r="H97" t="s">
        <v>15</v>
      </c>
      <c r="I97">
        <v>2</v>
      </c>
      <c r="J97" t="s">
        <v>47</v>
      </c>
      <c r="K97" t="s">
        <v>17</v>
      </c>
      <c r="L97">
        <v>62</v>
      </c>
      <c r="M97" t="str">
        <f t="shared" si="1"/>
        <v>Middle Age</v>
      </c>
      <c r="N97" t="s">
        <v>18</v>
      </c>
    </row>
    <row r="98" spans="1:14" x14ac:dyDescent="0.3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Adoloscent</v>
      </c>
      <c r="N103" t="s">
        <v>15</v>
      </c>
    </row>
    <row r="104" spans="1:14" x14ac:dyDescent="0.35">
      <c r="A104">
        <v>24149</v>
      </c>
      <c r="B104" t="s">
        <v>37</v>
      </c>
      <c r="C104" t="s">
        <v>38</v>
      </c>
      <c r="D104" s="3">
        <v>10000</v>
      </c>
      <c r="E104">
        <v>2</v>
      </c>
      <c r="F104" t="s">
        <v>19</v>
      </c>
      <c r="G104" t="s">
        <v>25</v>
      </c>
      <c r="H104" t="s">
        <v>15</v>
      </c>
      <c r="I104">
        <v>0</v>
      </c>
      <c r="J104" t="s">
        <v>26</v>
      </c>
      <c r="K104" t="s">
        <v>17</v>
      </c>
      <c r="L104">
        <v>49</v>
      </c>
      <c r="M104" t="str">
        <f t="shared" si="1"/>
        <v>Adoloscent</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t="str">
        <f t="shared" si="1"/>
        <v>Old</v>
      </c>
      <c r="N107" t="s">
        <v>18</v>
      </c>
    </row>
    <row r="108" spans="1:14" x14ac:dyDescent="0.35">
      <c r="A108">
        <v>20430</v>
      </c>
      <c r="B108" t="s">
        <v>37</v>
      </c>
      <c r="C108" t="s">
        <v>38</v>
      </c>
      <c r="D108" s="3">
        <v>70000</v>
      </c>
      <c r="E108">
        <v>2</v>
      </c>
      <c r="F108" t="s">
        <v>19</v>
      </c>
      <c r="G108" t="s">
        <v>14</v>
      </c>
      <c r="H108" t="s">
        <v>15</v>
      </c>
      <c r="I108">
        <v>2</v>
      </c>
      <c r="J108" t="s">
        <v>23</v>
      </c>
      <c r="K108" t="s">
        <v>24</v>
      </c>
      <c r="L108">
        <v>52</v>
      </c>
      <c r="M108" t="str">
        <f t="shared" si="1"/>
        <v>Adoloscent</v>
      </c>
      <c r="N108" t="s">
        <v>15</v>
      </c>
    </row>
    <row r="109" spans="1:14" x14ac:dyDescent="0.35">
      <c r="A109">
        <v>27494</v>
      </c>
      <c r="B109" t="s">
        <v>36</v>
      </c>
      <c r="C109" t="s">
        <v>39</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36</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Old</v>
      </c>
      <c r="N128" t="s">
        <v>18</v>
      </c>
    </row>
    <row r="129" spans="1:14" x14ac:dyDescent="0.3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Adoloscent</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IF(L144&gt;=54,"Old",IF(L144&gt;=31,"Middle Age",IF(L144&lt;31,"Adoloscent","Invalid")))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Middle Age</v>
      </c>
      <c r="N135" t="s">
        <v>15</v>
      </c>
    </row>
    <row r="136" spans="1:14" x14ac:dyDescent="0.3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36</v>
      </c>
      <c r="C138" t="s">
        <v>39</v>
      </c>
      <c r="D138" s="3">
        <v>10000</v>
      </c>
      <c r="E138">
        <v>1</v>
      </c>
      <c r="F138" t="s">
        <v>27</v>
      </c>
      <c r="G138" t="s">
        <v>25</v>
      </c>
      <c r="H138" t="s">
        <v>18</v>
      </c>
      <c r="I138">
        <v>1</v>
      </c>
      <c r="J138" t="s">
        <v>23</v>
      </c>
      <c r="K138" t="s">
        <v>17</v>
      </c>
      <c r="L138">
        <v>35</v>
      </c>
      <c r="M138" t="str">
        <f t="shared" si="2"/>
        <v>Adoloscent</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36</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47</v>
      </c>
      <c r="K145" t="s">
        <v>24</v>
      </c>
      <c r="L145">
        <v>32</v>
      </c>
      <c r="M145" t="str">
        <f t="shared" si="2"/>
        <v>Old</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Old</v>
      </c>
      <c r="N147" t="s">
        <v>18</v>
      </c>
    </row>
    <row r="148" spans="1:14" x14ac:dyDescent="0.3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Adoloscent</v>
      </c>
      <c r="N153" t="s">
        <v>18</v>
      </c>
    </row>
    <row r="154" spans="1:14" x14ac:dyDescent="0.35">
      <c r="A154">
        <v>17845</v>
      </c>
      <c r="B154" t="s">
        <v>36</v>
      </c>
      <c r="C154" t="s">
        <v>39</v>
      </c>
      <c r="D154" s="3">
        <v>20000</v>
      </c>
      <c r="E154">
        <v>0</v>
      </c>
      <c r="F154" t="s">
        <v>29</v>
      </c>
      <c r="G154" t="s">
        <v>25</v>
      </c>
      <c r="H154" t="s">
        <v>18</v>
      </c>
      <c r="I154">
        <v>2</v>
      </c>
      <c r="J154" t="s">
        <v>26</v>
      </c>
      <c r="K154" t="s">
        <v>17</v>
      </c>
      <c r="L154">
        <v>32</v>
      </c>
      <c r="M154" t="str">
        <f t="shared" si="2"/>
        <v>Adoloscent</v>
      </c>
      <c r="N154" t="s">
        <v>18</v>
      </c>
    </row>
    <row r="155" spans="1:14" x14ac:dyDescent="0.3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36</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t="str">
        <f t="shared" si="2"/>
        <v>Adoloscent</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Adoloscent</v>
      </c>
      <c r="N165" t="s">
        <v>18</v>
      </c>
    </row>
    <row r="166" spans="1:14" x14ac:dyDescent="0.35">
      <c r="A166">
        <v>22402</v>
      </c>
      <c r="B166" t="s">
        <v>37</v>
      </c>
      <c r="C166" t="s">
        <v>38</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Old</v>
      </c>
      <c r="N170" t="s">
        <v>15</v>
      </c>
    </row>
    <row r="171" spans="1:14" x14ac:dyDescent="0.3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Old</v>
      </c>
      <c r="N175" t="s">
        <v>18</v>
      </c>
    </row>
    <row r="176" spans="1:14" x14ac:dyDescent="0.35">
      <c r="A176">
        <v>19442</v>
      </c>
      <c r="B176" t="s">
        <v>36</v>
      </c>
      <c r="C176" t="s">
        <v>38</v>
      </c>
      <c r="D176" s="3">
        <v>50000</v>
      </c>
      <c r="E176">
        <v>0</v>
      </c>
      <c r="F176" t="s">
        <v>31</v>
      </c>
      <c r="G176" t="s">
        <v>14</v>
      </c>
      <c r="H176" t="s">
        <v>15</v>
      </c>
      <c r="I176">
        <v>0</v>
      </c>
      <c r="J176" t="s">
        <v>16</v>
      </c>
      <c r="K176" t="s">
        <v>17</v>
      </c>
      <c r="L176">
        <v>37</v>
      </c>
      <c r="M176" t="str">
        <f t="shared" si="2"/>
        <v>Old</v>
      </c>
      <c r="N176" t="s">
        <v>15</v>
      </c>
    </row>
    <row r="177" spans="1:14" x14ac:dyDescent="0.3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36</v>
      </c>
      <c r="C179" t="s">
        <v>39</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37</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Old</v>
      </c>
      <c r="N181" t="s">
        <v>15</v>
      </c>
    </row>
    <row r="182" spans="1:14" x14ac:dyDescent="0.3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Adoloscent</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36</v>
      </c>
      <c r="C189" t="s">
        <v>38</v>
      </c>
      <c r="D189" s="3">
        <v>80000</v>
      </c>
      <c r="E189">
        <v>5</v>
      </c>
      <c r="F189" t="s">
        <v>19</v>
      </c>
      <c r="G189" t="s">
        <v>21</v>
      </c>
      <c r="H189" t="s">
        <v>18</v>
      </c>
      <c r="I189">
        <v>2</v>
      </c>
      <c r="J189" t="s">
        <v>47</v>
      </c>
      <c r="K189" t="s">
        <v>17</v>
      </c>
      <c r="L189">
        <v>59</v>
      </c>
      <c r="M189" t="str">
        <f t="shared" si="2"/>
        <v>Middle Age</v>
      </c>
      <c r="N189" t="s">
        <v>18</v>
      </c>
    </row>
    <row r="190" spans="1:14" x14ac:dyDescent="0.35">
      <c r="A190">
        <v>20606</v>
      </c>
      <c r="B190" t="s">
        <v>37</v>
      </c>
      <c r="C190" t="s">
        <v>39</v>
      </c>
      <c r="D190" s="3">
        <v>70000</v>
      </c>
      <c r="E190">
        <v>0</v>
      </c>
      <c r="F190" t="s">
        <v>13</v>
      </c>
      <c r="G190" t="s">
        <v>21</v>
      </c>
      <c r="H190" t="s">
        <v>15</v>
      </c>
      <c r="I190">
        <v>4</v>
      </c>
      <c r="J190" t="s">
        <v>47</v>
      </c>
      <c r="K190" t="s">
        <v>24</v>
      </c>
      <c r="L190">
        <v>32</v>
      </c>
      <c r="M190" t="str">
        <f t="shared" si="2"/>
        <v>Adoloscent</v>
      </c>
      <c r="N190" t="s">
        <v>15</v>
      </c>
    </row>
    <row r="191" spans="1:14" x14ac:dyDescent="0.3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3">
        <v>80000</v>
      </c>
      <c r="E194">
        <v>5</v>
      </c>
      <c r="F194" t="s">
        <v>13</v>
      </c>
      <c r="G194" t="s">
        <v>28</v>
      </c>
      <c r="H194" t="s">
        <v>15</v>
      </c>
      <c r="I194">
        <v>2</v>
      </c>
      <c r="J194" t="s">
        <v>47</v>
      </c>
      <c r="K194" t="s">
        <v>17</v>
      </c>
      <c r="L194">
        <v>62</v>
      </c>
      <c r="M194" t="str">
        <f t="shared" si="2"/>
        <v>Middle Age</v>
      </c>
      <c r="N194" t="s">
        <v>18</v>
      </c>
    </row>
    <row r="195" spans="1:14" x14ac:dyDescent="0.35">
      <c r="A195">
        <v>26032</v>
      </c>
      <c r="B195" t="s">
        <v>37</v>
      </c>
      <c r="C195" t="s">
        <v>39</v>
      </c>
      <c r="D195" s="3">
        <v>70000</v>
      </c>
      <c r="E195">
        <v>5</v>
      </c>
      <c r="F195" t="s">
        <v>13</v>
      </c>
      <c r="G195" t="s">
        <v>21</v>
      </c>
      <c r="H195" t="s">
        <v>15</v>
      </c>
      <c r="I195">
        <v>4</v>
      </c>
      <c r="J195" t="s">
        <v>47</v>
      </c>
      <c r="K195" t="s">
        <v>24</v>
      </c>
      <c r="L195">
        <v>41</v>
      </c>
      <c r="M195" t="str">
        <f t="shared" ref="M195:M258" si="3">IF(L208&gt;=54,"Old",IF(L208&gt;=31,"Middle Age",IF(L208&lt;31,"Adoloscent","Invalid")))</f>
        <v>Old</v>
      </c>
      <c r="N195" t="s">
        <v>18</v>
      </c>
    </row>
    <row r="196" spans="1:14" x14ac:dyDescent="0.35">
      <c r="A196">
        <v>17843</v>
      </c>
      <c r="B196" t="s">
        <v>36</v>
      </c>
      <c r="C196" t="s">
        <v>39</v>
      </c>
      <c r="D196" s="3">
        <v>10000</v>
      </c>
      <c r="E196">
        <v>0</v>
      </c>
      <c r="F196" t="s">
        <v>29</v>
      </c>
      <c r="G196" t="s">
        <v>25</v>
      </c>
      <c r="H196" t="s">
        <v>18</v>
      </c>
      <c r="I196">
        <v>2</v>
      </c>
      <c r="J196" t="s">
        <v>16</v>
      </c>
      <c r="K196" t="s">
        <v>17</v>
      </c>
      <c r="L196">
        <v>32</v>
      </c>
      <c r="M196" t="str">
        <f t="shared" si="3"/>
        <v>Adoloscent</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47</v>
      </c>
      <c r="K201" t="s">
        <v>24</v>
      </c>
      <c r="L201">
        <v>33</v>
      </c>
      <c r="M201" t="str">
        <f t="shared" si="3"/>
        <v>Adoloscent</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t="str">
        <f t="shared" si="3"/>
        <v>Old</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Old</v>
      </c>
      <c r="N204" t="s">
        <v>15</v>
      </c>
    </row>
    <row r="205" spans="1:14" x14ac:dyDescent="0.35">
      <c r="A205">
        <v>29298</v>
      </c>
      <c r="B205" t="s">
        <v>36</v>
      </c>
      <c r="C205" t="s">
        <v>39</v>
      </c>
      <c r="D205" s="3">
        <v>60000</v>
      </c>
      <c r="E205">
        <v>1</v>
      </c>
      <c r="F205" t="s">
        <v>19</v>
      </c>
      <c r="G205" t="s">
        <v>14</v>
      </c>
      <c r="H205" t="s">
        <v>15</v>
      </c>
      <c r="I205">
        <v>1</v>
      </c>
      <c r="J205" t="s">
        <v>23</v>
      </c>
      <c r="K205" t="s">
        <v>24</v>
      </c>
      <c r="L205">
        <v>46</v>
      </c>
      <c r="M205" t="str">
        <f t="shared" si="3"/>
        <v>Old</v>
      </c>
      <c r="N205" t="s">
        <v>15</v>
      </c>
    </row>
    <row r="206" spans="1:14" x14ac:dyDescent="0.35">
      <c r="A206">
        <v>24842</v>
      </c>
      <c r="B206" t="s">
        <v>36</v>
      </c>
      <c r="C206" t="s">
        <v>39</v>
      </c>
      <c r="D206" s="3">
        <v>90000</v>
      </c>
      <c r="E206">
        <v>3</v>
      </c>
      <c r="F206" t="s">
        <v>27</v>
      </c>
      <c r="G206" t="s">
        <v>21</v>
      </c>
      <c r="H206" t="s">
        <v>18</v>
      </c>
      <c r="I206">
        <v>1</v>
      </c>
      <c r="J206" t="s">
        <v>22</v>
      </c>
      <c r="K206" t="s">
        <v>17</v>
      </c>
      <c r="L206">
        <v>51</v>
      </c>
      <c r="M206" t="str">
        <f t="shared" si="3"/>
        <v>Adoloscent</v>
      </c>
      <c r="N206" t="s">
        <v>18</v>
      </c>
    </row>
    <row r="207" spans="1:14" x14ac:dyDescent="0.3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47</v>
      </c>
      <c r="K208" t="s">
        <v>17</v>
      </c>
      <c r="L208">
        <v>62</v>
      </c>
      <c r="M208" t="str">
        <f t="shared" si="3"/>
        <v>Adoloscent</v>
      </c>
      <c r="N208" t="s">
        <v>18</v>
      </c>
    </row>
    <row r="209" spans="1:14" x14ac:dyDescent="0.35">
      <c r="A209">
        <v>28729</v>
      </c>
      <c r="B209" t="s">
        <v>36</v>
      </c>
      <c r="C209" t="s">
        <v>39</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Old</v>
      </c>
      <c r="N213" t="s">
        <v>15</v>
      </c>
    </row>
    <row r="214" spans="1:14" x14ac:dyDescent="0.35">
      <c r="A214">
        <v>20946</v>
      </c>
      <c r="B214" t="s">
        <v>36</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36</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36</v>
      </c>
      <c r="C219" t="s">
        <v>39</v>
      </c>
      <c r="D219" s="3">
        <v>20000</v>
      </c>
      <c r="E219">
        <v>0</v>
      </c>
      <c r="F219" t="s">
        <v>29</v>
      </c>
      <c r="G219" t="s">
        <v>25</v>
      </c>
      <c r="H219" t="s">
        <v>18</v>
      </c>
      <c r="I219">
        <v>2</v>
      </c>
      <c r="J219" t="s">
        <v>16</v>
      </c>
      <c r="K219" t="s">
        <v>17</v>
      </c>
      <c r="L219">
        <v>25</v>
      </c>
      <c r="M219" t="str">
        <f t="shared" si="3"/>
        <v>Old</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37</v>
      </c>
      <c r="C222" t="s">
        <v>38</v>
      </c>
      <c r="D222" s="3">
        <v>60000</v>
      </c>
      <c r="E222">
        <v>1</v>
      </c>
      <c r="F222" t="s">
        <v>13</v>
      </c>
      <c r="G222" t="s">
        <v>21</v>
      </c>
      <c r="H222" t="s">
        <v>15</v>
      </c>
      <c r="I222">
        <v>1</v>
      </c>
      <c r="J222" t="s">
        <v>23</v>
      </c>
      <c r="K222" t="s">
        <v>24</v>
      </c>
      <c r="L222">
        <v>43</v>
      </c>
      <c r="M222" t="str">
        <f t="shared" si="3"/>
        <v>Adoloscent</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Old</v>
      </c>
      <c r="N224" t="s">
        <v>18</v>
      </c>
    </row>
    <row r="225" spans="1:14" x14ac:dyDescent="0.35">
      <c r="A225">
        <v>18711</v>
      </c>
      <c r="B225" t="s">
        <v>36</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Adoloscent</v>
      </c>
      <c r="N226" t="s">
        <v>18</v>
      </c>
    </row>
    <row r="227" spans="1:14" x14ac:dyDescent="0.3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Adoloscent</v>
      </c>
      <c r="N230" t="s">
        <v>18</v>
      </c>
    </row>
    <row r="231" spans="1:14" x14ac:dyDescent="0.35">
      <c r="A231">
        <v>28915</v>
      </c>
      <c r="B231" t="s">
        <v>36</v>
      </c>
      <c r="C231" t="s">
        <v>38</v>
      </c>
      <c r="D231" s="3">
        <v>80000</v>
      </c>
      <c r="E231">
        <v>5</v>
      </c>
      <c r="F231" t="s">
        <v>27</v>
      </c>
      <c r="G231" t="s">
        <v>28</v>
      </c>
      <c r="H231" t="s">
        <v>15</v>
      </c>
      <c r="I231">
        <v>3</v>
      </c>
      <c r="J231" t="s">
        <v>47</v>
      </c>
      <c r="K231" t="s">
        <v>17</v>
      </c>
      <c r="L231">
        <v>57</v>
      </c>
      <c r="M231" t="str">
        <f t="shared" si="3"/>
        <v>Middle Age</v>
      </c>
      <c r="N231" t="s">
        <v>18</v>
      </c>
    </row>
    <row r="232" spans="1:14" x14ac:dyDescent="0.35">
      <c r="A232">
        <v>22830</v>
      </c>
      <c r="B232" t="s">
        <v>37</v>
      </c>
      <c r="C232" t="s">
        <v>38</v>
      </c>
      <c r="D232" s="3">
        <v>120000</v>
      </c>
      <c r="E232">
        <v>4</v>
      </c>
      <c r="F232" t="s">
        <v>19</v>
      </c>
      <c r="G232" t="s">
        <v>28</v>
      </c>
      <c r="H232" t="s">
        <v>15</v>
      </c>
      <c r="I232">
        <v>3</v>
      </c>
      <c r="J232" t="s">
        <v>47</v>
      </c>
      <c r="K232" t="s">
        <v>17</v>
      </c>
      <c r="L232">
        <v>56</v>
      </c>
      <c r="M232" t="str">
        <f t="shared" si="3"/>
        <v>Adoloscent</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36</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Old</v>
      </c>
      <c r="N239" t="s">
        <v>15</v>
      </c>
    </row>
    <row r="240" spans="1:14" x14ac:dyDescent="0.35">
      <c r="A240">
        <v>22006</v>
      </c>
      <c r="B240" t="s">
        <v>37</v>
      </c>
      <c r="C240" t="s">
        <v>38</v>
      </c>
      <c r="D240" s="3">
        <v>70000</v>
      </c>
      <c r="E240">
        <v>5</v>
      </c>
      <c r="F240" t="s">
        <v>19</v>
      </c>
      <c r="G240" t="s">
        <v>14</v>
      </c>
      <c r="H240" t="s">
        <v>15</v>
      </c>
      <c r="I240">
        <v>3</v>
      </c>
      <c r="J240" t="s">
        <v>23</v>
      </c>
      <c r="K240" t="s">
        <v>24</v>
      </c>
      <c r="L240">
        <v>46</v>
      </c>
      <c r="M240" t="str">
        <f t="shared" si="3"/>
        <v>Old</v>
      </c>
      <c r="N240" t="s">
        <v>18</v>
      </c>
    </row>
    <row r="241" spans="1:14" x14ac:dyDescent="0.3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t="str">
        <f t="shared" si="3"/>
        <v>Old</v>
      </c>
      <c r="N242" t="s">
        <v>18</v>
      </c>
    </row>
    <row r="243" spans="1:14" x14ac:dyDescent="0.35">
      <c r="A243">
        <v>12503</v>
      </c>
      <c r="B243" t="s">
        <v>36</v>
      </c>
      <c r="C243" t="s">
        <v>39</v>
      </c>
      <c r="D243" s="3">
        <v>30000</v>
      </c>
      <c r="E243">
        <v>3</v>
      </c>
      <c r="F243" t="s">
        <v>19</v>
      </c>
      <c r="G243" t="s">
        <v>20</v>
      </c>
      <c r="H243" t="s">
        <v>15</v>
      </c>
      <c r="I243">
        <v>2</v>
      </c>
      <c r="J243" t="s">
        <v>16</v>
      </c>
      <c r="K243" t="s">
        <v>17</v>
      </c>
      <c r="L243">
        <v>27</v>
      </c>
      <c r="M243" t="str">
        <f t="shared" si="3"/>
        <v>Old</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t="str">
        <f t="shared" si="3"/>
        <v>Old</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Middle Age</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t="str">
        <f t="shared" si="3"/>
        <v>Middle Age</v>
      </c>
      <c r="N252" t="s">
        <v>15</v>
      </c>
    </row>
    <row r="253" spans="1:14" x14ac:dyDescent="0.35">
      <c r="A253">
        <v>18172</v>
      </c>
      <c r="B253" t="s">
        <v>37</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3">
        <v>100000</v>
      </c>
      <c r="E255">
        <v>3</v>
      </c>
      <c r="F255" t="s">
        <v>29</v>
      </c>
      <c r="G255" t="s">
        <v>21</v>
      </c>
      <c r="H255" t="s">
        <v>15</v>
      </c>
      <c r="I255">
        <v>0</v>
      </c>
      <c r="J255" t="s">
        <v>47</v>
      </c>
      <c r="K255" t="s">
        <v>17</v>
      </c>
      <c r="L255">
        <v>59</v>
      </c>
      <c r="M255" t="str">
        <f t="shared" si="3"/>
        <v>Adoloscent</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t="str">
        <f t="shared" ref="M259:M322" si="4">IF(L272&gt;=54,"Old",IF(L272&gt;=31,"Middle Age",IF(L272&lt;31,"Adoloscent","Invalid")))</f>
        <v>Middle Age</v>
      </c>
      <c r="N259" t="s">
        <v>15</v>
      </c>
    </row>
    <row r="260" spans="1:14" x14ac:dyDescent="0.35">
      <c r="A260">
        <v>14193</v>
      </c>
      <c r="B260" t="s">
        <v>36</v>
      </c>
      <c r="C260" t="s">
        <v>39</v>
      </c>
      <c r="D260" s="3">
        <v>100000</v>
      </c>
      <c r="E260">
        <v>3</v>
      </c>
      <c r="F260" t="s">
        <v>19</v>
      </c>
      <c r="G260" t="s">
        <v>28</v>
      </c>
      <c r="H260" t="s">
        <v>15</v>
      </c>
      <c r="I260">
        <v>4</v>
      </c>
      <c r="J260" t="s">
        <v>47</v>
      </c>
      <c r="K260" t="s">
        <v>17</v>
      </c>
      <c r="L260">
        <v>56</v>
      </c>
      <c r="M260" t="str">
        <f t="shared" si="4"/>
        <v>Adoloscent</v>
      </c>
      <c r="N260" t="s">
        <v>18</v>
      </c>
    </row>
    <row r="261" spans="1:14" x14ac:dyDescent="0.3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t="str">
        <f t="shared" si="4"/>
        <v>Adoloscent</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Old</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Old</v>
      </c>
      <c r="N287" t="s">
        <v>18</v>
      </c>
    </row>
    <row r="288" spans="1:14" x14ac:dyDescent="0.35">
      <c r="A288">
        <v>29120</v>
      </c>
      <c r="B288" t="s">
        <v>36</v>
      </c>
      <c r="C288" t="s">
        <v>39</v>
      </c>
      <c r="D288" s="3">
        <v>100000</v>
      </c>
      <c r="E288">
        <v>1</v>
      </c>
      <c r="F288" t="s">
        <v>13</v>
      </c>
      <c r="G288" t="s">
        <v>28</v>
      </c>
      <c r="H288" t="s">
        <v>15</v>
      </c>
      <c r="I288">
        <v>4</v>
      </c>
      <c r="J288" t="s">
        <v>22</v>
      </c>
      <c r="K288" t="s">
        <v>24</v>
      </c>
      <c r="L288">
        <v>48</v>
      </c>
      <c r="M288" t="str">
        <f t="shared" si="4"/>
        <v>Old</v>
      </c>
      <c r="N288" t="s">
        <v>18</v>
      </c>
    </row>
    <row r="289" spans="1:14" x14ac:dyDescent="0.35">
      <c r="A289">
        <v>24187</v>
      </c>
      <c r="B289" t="s">
        <v>36</v>
      </c>
      <c r="C289" t="s">
        <v>39</v>
      </c>
      <c r="D289" s="3">
        <v>30000</v>
      </c>
      <c r="E289">
        <v>3</v>
      </c>
      <c r="F289" t="s">
        <v>31</v>
      </c>
      <c r="G289" t="s">
        <v>20</v>
      </c>
      <c r="H289" t="s">
        <v>18</v>
      </c>
      <c r="I289">
        <v>0</v>
      </c>
      <c r="J289" t="s">
        <v>16</v>
      </c>
      <c r="K289" t="s">
        <v>17</v>
      </c>
      <c r="L289">
        <v>46</v>
      </c>
      <c r="M289" t="str">
        <f t="shared" si="4"/>
        <v>Old</v>
      </c>
      <c r="N289" t="s">
        <v>15</v>
      </c>
    </row>
    <row r="290" spans="1:14" x14ac:dyDescent="0.35">
      <c r="A290">
        <v>15758</v>
      </c>
      <c r="B290" t="s">
        <v>37</v>
      </c>
      <c r="C290" t="s">
        <v>38</v>
      </c>
      <c r="D290" s="3">
        <v>130000</v>
      </c>
      <c r="E290">
        <v>0</v>
      </c>
      <c r="F290" t="s">
        <v>31</v>
      </c>
      <c r="G290" t="s">
        <v>28</v>
      </c>
      <c r="H290" t="s">
        <v>15</v>
      </c>
      <c r="I290">
        <v>0</v>
      </c>
      <c r="J290" t="s">
        <v>23</v>
      </c>
      <c r="K290" t="s">
        <v>24</v>
      </c>
      <c r="L290">
        <v>48</v>
      </c>
      <c r="M290" t="str">
        <f t="shared" si="4"/>
        <v>Adoloscent</v>
      </c>
      <c r="N290" t="s">
        <v>18</v>
      </c>
    </row>
    <row r="291" spans="1:14" x14ac:dyDescent="0.35">
      <c r="A291">
        <v>29094</v>
      </c>
      <c r="B291" t="s">
        <v>37</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Old</v>
      </c>
      <c r="N294" t="s">
        <v>15</v>
      </c>
    </row>
    <row r="295" spans="1:14" x14ac:dyDescent="0.3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Old</v>
      </c>
      <c r="N296" t="s">
        <v>15</v>
      </c>
    </row>
    <row r="297" spans="1:14" x14ac:dyDescent="0.35">
      <c r="A297">
        <v>21557</v>
      </c>
      <c r="B297" t="s">
        <v>36</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36</v>
      </c>
      <c r="C303" t="s">
        <v>39</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Old</v>
      </c>
      <c r="N305" t="s">
        <v>18</v>
      </c>
    </row>
    <row r="306" spans="1:14" x14ac:dyDescent="0.3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t="str">
        <f t="shared" si="4"/>
        <v>Middle Age</v>
      </c>
      <c r="N309" t="s">
        <v>18</v>
      </c>
    </row>
    <row r="310" spans="1:14" x14ac:dyDescent="0.3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Adoloscent</v>
      </c>
      <c r="N315" t="s">
        <v>15</v>
      </c>
    </row>
    <row r="316" spans="1:14" x14ac:dyDescent="0.3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3">
        <v>130000</v>
      </c>
      <c r="E320">
        <v>4</v>
      </c>
      <c r="F320" t="s">
        <v>19</v>
      </c>
      <c r="G320" t="s">
        <v>21</v>
      </c>
      <c r="H320" t="s">
        <v>18</v>
      </c>
      <c r="I320">
        <v>3</v>
      </c>
      <c r="J320" t="s">
        <v>47</v>
      </c>
      <c r="K320" t="s">
        <v>17</v>
      </c>
      <c r="L320">
        <v>54</v>
      </c>
      <c r="M320" t="str">
        <f t="shared" si="4"/>
        <v>Adoloscent</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t="str">
        <f t="shared" ref="M323:M386" si="5">IF(L336&gt;=54,"Old",IF(L336&gt;=31,"Middle Age",IF(L336&lt;31,"Adoloscent","Invalid")))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Old</v>
      </c>
      <c r="N328" t="s">
        <v>15</v>
      </c>
    </row>
    <row r="329" spans="1:14" x14ac:dyDescent="0.35">
      <c r="A329">
        <v>28379</v>
      </c>
      <c r="B329" t="s">
        <v>37</v>
      </c>
      <c r="C329" t="s">
        <v>38</v>
      </c>
      <c r="D329" s="3">
        <v>30000</v>
      </c>
      <c r="E329">
        <v>1</v>
      </c>
      <c r="F329" t="s">
        <v>13</v>
      </c>
      <c r="G329" t="s">
        <v>14</v>
      </c>
      <c r="H329" t="s">
        <v>15</v>
      </c>
      <c r="I329">
        <v>2</v>
      </c>
      <c r="J329" t="s">
        <v>16</v>
      </c>
      <c r="K329" t="s">
        <v>17</v>
      </c>
      <c r="L329">
        <v>40</v>
      </c>
      <c r="M329" t="str">
        <f t="shared" si="5"/>
        <v>Adoloscent</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47</v>
      </c>
      <c r="K331" t="s">
        <v>17</v>
      </c>
      <c r="L331">
        <v>59</v>
      </c>
      <c r="M331" t="str">
        <f t="shared" si="5"/>
        <v>Middle Age</v>
      </c>
      <c r="N331" t="s">
        <v>18</v>
      </c>
    </row>
    <row r="332" spans="1:14" x14ac:dyDescent="0.35">
      <c r="A332">
        <v>24898</v>
      </c>
      <c r="B332" t="s">
        <v>36</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Adoloscent</v>
      </c>
      <c r="N338" t="s">
        <v>18</v>
      </c>
    </row>
    <row r="339" spans="1:14" x14ac:dyDescent="0.35">
      <c r="A339">
        <v>29424</v>
      </c>
      <c r="B339" t="s">
        <v>37</v>
      </c>
      <c r="C339" t="s">
        <v>38</v>
      </c>
      <c r="D339" s="3">
        <v>10000</v>
      </c>
      <c r="E339">
        <v>0</v>
      </c>
      <c r="F339" t="s">
        <v>29</v>
      </c>
      <c r="G339" t="s">
        <v>25</v>
      </c>
      <c r="H339" t="s">
        <v>15</v>
      </c>
      <c r="I339">
        <v>2</v>
      </c>
      <c r="J339" t="s">
        <v>16</v>
      </c>
      <c r="K339" t="s">
        <v>17</v>
      </c>
      <c r="L339">
        <v>32</v>
      </c>
      <c r="M339" t="str">
        <f t="shared" si="5"/>
        <v>Adoloscent</v>
      </c>
      <c r="N339" t="s">
        <v>18</v>
      </c>
    </row>
    <row r="340" spans="1:14" x14ac:dyDescent="0.3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t="str">
        <f t="shared" si="5"/>
        <v>Middle Age</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37</v>
      </c>
      <c r="C348" t="s">
        <v>38</v>
      </c>
      <c r="D348" s="3">
        <v>40000</v>
      </c>
      <c r="E348">
        <v>1</v>
      </c>
      <c r="F348" t="s">
        <v>13</v>
      </c>
      <c r="G348" t="s">
        <v>14</v>
      </c>
      <c r="H348" t="s">
        <v>18</v>
      </c>
      <c r="I348">
        <v>0</v>
      </c>
      <c r="J348" t="s">
        <v>16</v>
      </c>
      <c r="K348" t="s">
        <v>17</v>
      </c>
      <c r="L348">
        <v>43</v>
      </c>
      <c r="M348" t="str">
        <f t="shared" si="5"/>
        <v>Adoloscent</v>
      </c>
      <c r="N348" t="s">
        <v>15</v>
      </c>
    </row>
    <row r="349" spans="1:14" x14ac:dyDescent="0.3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t="str">
        <f t="shared" si="5"/>
        <v>Adoloscent</v>
      </c>
      <c r="N350" t="s">
        <v>18</v>
      </c>
    </row>
    <row r="351" spans="1:14" x14ac:dyDescent="0.35">
      <c r="A351">
        <v>24121</v>
      </c>
      <c r="B351" t="s">
        <v>36</v>
      </c>
      <c r="C351" t="s">
        <v>39</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Old</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47</v>
      </c>
      <c r="K357" t="s">
        <v>24</v>
      </c>
      <c r="L357">
        <v>32</v>
      </c>
      <c r="M357" t="str">
        <f t="shared" si="5"/>
        <v>Old</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37</v>
      </c>
      <c r="C361" t="s">
        <v>38</v>
      </c>
      <c r="D361" s="3">
        <v>80000</v>
      </c>
      <c r="E361">
        <v>0</v>
      </c>
      <c r="F361" t="s">
        <v>13</v>
      </c>
      <c r="G361" t="s">
        <v>21</v>
      </c>
      <c r="H361" t="s">
        <v>15</v>
      </c>
      <c r="I361">
        <v>3</v>
      </c>
      <c r="J361" t="s">
        <v>47</v>
      </c>
      <c r="K361" t="s">
        <v>24</v>
      </c>
      <c r="L361">
        <v>30</v>
      </c>
      <c r="M361" t="str">
        <f t="shared" si="5"/>
        <v>Middle Age</v>
      </c>
      <c r="N361" t="s">
        <v>18</v>
      </c>
    </row>
    <row r="362" spans="1:14" x14ac:dyDescent="0.35">
      <c r="A362">
        <v>13082</v>
      </c>
      <c r="B362" t="s">
        <v>36</v>
      </c>
      <c r="C362" t="s">
        <v>38</v>
      </c>
      <c r="D362" s="3">
        <v>130000</v>
      </c>
      <c r="E362">
        <v>0</v>
      </c>
      <c r="F362" t="s">
        <v>31</v>
      </c>
      <c r="G362" t="s">
        <v>28</v>
      </c>
      <c r="H362" t="s">
        <v>15</v>
      </c>
      <c r="I362">
        <v>0</v>
      </c>
      <c r="J362" t="s">
        <v>22</v>
      </c>
      <c r="K362" t="s">
        <v>24</v>
      </c>
      <c r="L362">
        <v>48</v>
      </c>
      <c r="M362" t="str">
        <f t="shared" si="5"/>
        <v>Adoloscent</v>
      </c>
      <c r="N362" t="s">
        <v>15</v>
      </c>
    </row>
    <row r="363" spans="1:14" x14ac:dyDescent="0.35">
      <c r="A363">
        <v>22518</v>
      </c>
      <c r="B363" t="s">
        <v>36</v>
      </c>
      <c r="C363" t="s">
        <v>39</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37</v>
      </c>
      <c r="C364" t="s">
        <v>38</v>
      </c>
      <c r="D364" s="3">
        <v>40000</v>
      </c>
      <c r="E364">
        <v>1</v>
      </c>
      <c r="F364" t="s">
        <v>13</v>
      </c>
      <c r="G364" t="s">
        <v>14</v>
      </c>
      <c r="H364" t="s">
        <v>15</v>
      </c>
      <c r="I364">
        <v>1</v>
      </c>
      <c r="J364" t="s">
        <v>16</v>
      </c>
      <c r="K364" t="s">
        <v>17</v>
      </c>
      <c r="L364">
        <v>33</v>
      </c>
      <c r="M364" t="str">
        <f t="shared" si="5"/>
        <v>Old</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t="str">
        <f t="shared" si="5"/>
        <v>Old</v>
      </c>
      <c r="N367" t="s">
        <v>15</v>
      </c>
    </row>
    <row r="368" spans="1:14" x14ac:dyDescent="0.3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Adoloscent</v>
      </c>
      <c r="N369" t="s">
        <v>15</v>
      </c>
    </row>
    <row r="370" spans="1:14" x14ac:dyDescent="0.3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t="str">
        <f t="shared" si="5"/>
        <v>Adoloscent</v>
      </c>
      <c r="N373" t="s">
        <v>18</v>
      </c>
    </row>
    <row r="374" spans="1:14" x14ac:dyDescent="0.3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47</v>
      </c>
      <c r="K382" t="s">
        <v>24</v>
      </c>
      <c r="L382">
        <v>30</v>
      </c>
      <c r="M382" t="str">
        <f t="shared" si="5"/>
        <v>Middle Age</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Middle Age</v>
      </c>
      <c r="N383" t="s">
        <v>18</v>
      </c>
    </row>
    <row r="384" spans="1:14" x14ac:dyDescent="0.35">
      <c r="A384">
        <v>13586</v>
      </c>
      <c r="B384" t="s">
        <v>37</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t="str">
        <f t="shared" si="5"/>
        <v>Old</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IF(L400&gt;=54,"Old",IF(L400&gt;=31,"Middle Age",IF(L400&lt;31,"Adoloscent","Invalid")))</f>
        <v>Middle Age</v>
      </c>
      <c r="N387" t="s">
        <v>18</v>
      </c>
    </row>
    <row r="388" spans="1:14" x14ac:dyDescent="0.35">
      <c r="A388">
        <v>28957</v>
      </c>
      <c r="B388" t="s">
        <v>36</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t="str">
        <f t="shared" si="6"/>
        <v>Old</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39</v>
      </c>
      <c r="D402" s="3">
        <v>110000</v>
      </c>
      <c r="E402">
        <v>3</v>
      </c>
      <c r="F402" t="s">
        <v>13</v>
      </c>
      <c r="G402" t="s">
        <v>28</v>
      </c>
      <c r="H402" t="s">
        <v>15</v>
      </c>
      <c r="I402">
        <v>4</v>
      </c>
      <c r="J402" t="s">
        <v>47</v>
      </c>
      <c r="K402" t="s">
        <v>17</v>
      </c>
      <c r="L402">
        <v>53</v>
      </c>
      <c r="M402" t="str">
        <f t="shared" si="6"/>
        <v>Old</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Middle Age</v>
      </c>
      <c r="N403" t="s">
        <v>18</v>
      </c>
    </row>
    <row r="404" spans="1:14" x14ac:dyDescent="0.3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t="str">
        <f t="shared" si="6"/>
        <v>Old</v>
      </c>
      <c r="N409" t="s">
        <v>15</v>
      </c>
    </row>
    <row r="410" spans="1:14" x14ac:dyDescent="0.3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Old</v>
      </c>
      <c r="N414" t="s">
        <v>18</v>
      </c>
    </row>
    <row r="415" spans="1:14" x14ac:dyDescent="0.35">
      <c r="A415">
        <v>25266</v>
      </c>
      <c r="B415" t="s">
        <v>36</v>
      </c>
      <c r="C415" t="s">
        <v>39</v>
      </c>
      <c r="D415" s="3">
        <v>30000</v>
      </c>
      <c r="E415">
        <v>2</v>
      </c>
      <c r="F415" t="s">
        <v>19</v>
      </c>
      <c r="G415" t="s">
        <v>20</v>
      </c>
      <c r="H415" t="s">
        <v>18</v>
      </c>
      <c r="I415">
        <v>2</v>
      </c>
      <c r="J415" t="s">
        <v>23</v>
      </c>
      <c r="K415" t="s">
        <v>24</v>
      </c>
      <c r="L415">
        <v>67</v>
      </c>
      <c r="M415" t="str">
        <f t="shared" si="6"/>
        <v>Adoloscent</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t="str">
        <f t="shared" si="6"/>
        <v>Adoloscent</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47</v>
      </c>
      <c r="K422" t="s">
        <v>17</v>
      </c>
      <c r="L422">
        <v>59</v>
      </c>
      <c r="M422" t="str">
        <f t="shared" si="6"/>
        <v>Adoloscent</v>
      </c>
      <c r="N422" t="s">
        <v>18</v>
      </c>
    </row>
    <row r="423" spans="1:14" x14ac:dyDescent="0.3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47</v>
      </c>
      <c r="K424" t="s">
        <v>24</v>
      </c>
      <c r="L424">
        <v>32</v>
      </c>
      <c r="M424" t="str">
        <f t="shared" si="6"/>
        <v>Old</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t="str">
        <f t="shared" si="6"/>
        <v>Adoloscent</v>
      </c>
      <c r="N426" t="s">
        <v>18</v>
      </c>
    </row>
    <row r="427" spans="1:14" x14ac:dyDescent="0.35">
      <c r="A427">
        <v>15822</v>
      </c>
      <c r="B427" t="s">
        <v>37</v>
      </c>
      <c r="C427" t="s">
        <v>38</v>
      </c>
      <c r="D427" s="3">
        <v>40000</v>
      </c>
      <c r="E427">
        <v>2</v>
      </c>
      <c r="F427" t="s">
        <v>13</v>
      </c>
      <c r="G427" t="s">
        <v>28</v>
      </c>
      <c r="H427" t="s">
        <v>15</v>
      </c>
      <c r="I427">
        <v>2</v>
      </c>
      <c r="J427" t="s">
        <v>16</v>
      </c>
      <c r="K427" t="s">
        <v>24</v>
      </c>
      <c r="L427">
        <v>67</v>
      </c>
      <c r="M427" t="str">
        <f t="shared" si="6"/>
        <v>Middle Age</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Middle Age</v>
      </c>
      <c r="N433" t="s">
        <v>15</v>
      </c>
    </row>
    <row r="434" spans="1:14" x14ac:dyDescent="0.3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t="str">
        <f t="shared" si="6"/>
        <v>Middle Age</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t="str">
        <f t="shared" si="6"/>
        <v>Old</v>
      </c>
      <c r="N441" t="s">
        <v>18</v>
      </c>
    </row>
    <row r="442" spans="1:14" x14ac:dyDescent="0.35">
      <c r="A442">
        <v>21561</v>
      </c>
      <c r="B442" t="s">
        <v>36</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Old</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IF(L464&gt;=54,"Old",IF(L464&gt;=31,"Middle Age",IF(L464&lt;31,"Adoloscent","Invalid")))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Adoloscent</v>
      </c>
      <c r="N459" t="s">
        <v>18</v>
      </c>
    </row>
    <row r="460" spans="1:14" x14ac:dyDescent="0.35">
      <c r="A460">
        <v>21560</v>
      </c>
      <c r="B460" t="s">
        <v>37</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36</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Old</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Middle Age</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Old</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Old</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t="str">
        <f t="shared" si="7"/>
        <v>Old</v>
      </c>
      <c r="N484" t="s">
        <v>15</v>
      </c>
    </row>
    <row r="485" spans="1:14" x14ac:dyDescent="0.35">
      <c r="A485">
        <v>15450</v>
      </c>
      <c r="B485" t="s">
        <v>37</v>
      </c>
      <c r="C485" t="s">
        <v>38</v>
      </c>
      <c r="D485" s="3">
        <v>10000</v>
      </c>
      <c r="E485">
        <v>1</v>
      </c>
      <c r="F485" t="s">
        <v>31</v>
      </c>
      <c r="G485" t="s">
        <v>20</v>
      </c>
      <c r="H485" t="s">
        <v>15</v>
      </c>
      <c r="I485">
        <v>0</v>
      </c>
      <c r="J485" t="s">
        <v>16</v>
      </c>
      <c r="K485" t="s">
        <v>17</v>
      </c>
      <c r="L485">
        <v>70</v>
      </c>
      <c r="M485" t="str">
        <f t="shared" si="7"/>
        <v>Middle Age</v>
      </c>
      <c r="N485" t="s">
        <v>18</v>
      </c>
    </row>
    <row r="486" spans="1:14" x14ac:dyDescent="0.3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47</v>
      </c>
      <c r="K488" t="s">
        <v>17</v>
      </c>
      <c r="L488">
        <v>58</v>
      </c>
      <c r="M488" t="str">
        <f t="shared" si="7"/>
        <v>Middle Age</v>
      </c>
      <c r="N488" t="s">
        <v>18</v>
      </c>
    </row>
    <row r="489" spans="1:14" x14ac:dyDescent="0.3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t="str">
        <f t="shared" si="7"/>
        <v>Adoloscent</v>
      </c>
      <c r="N491" t="s">
        <v>18</v>
      </c>
    </row>
    <row r="492" spans="1:14" x14ac:dyDescent="0.3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47</v>
      </c>
      <c r="K495" t="s">
        <v>32</v>
      </c>
      <c r="L495">
        <v>60</v>
      </c>
      <c r="M495" t="str">
        <f t="shared" si="7"/>
        <v>Middle Age</v>
      </c>
      <c r="N495" t="s">
        <v>15</v>
      </c>
    </row>
    <row r="496" spans="1:14" x14ac:dyDescent="0.3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3">
        <v>60000</v>
      </c>
      <c r="E497">
        <v>2</v>
      </c>
      <c r="F497" t="s">
        <v>19</v>
      </c>
      <c r="G497" t="s">
        <v>21</v>
      </c>
      <c r="H497" t="s">
        <v>15</v>
      </c>
      <c r="I497">
        <v>2</v>
      </c>
      <c r="J497" t="s">
        <v>47</v>
      </c>
      <c r="K497" t="s">
        <v>32</v>
      </c>
      <c r="L497">
        <v>56</v>
      </c>
      <c r="M497" t="str">
        <f t="shared" si="7"/>
        <v>Adoloscent</v>
      </c>
      <c r="N497" t="s">
        <v>18</v>
      </c>
    </row>
    <row r="498" spans="1:14" x14ac:dyDescent="0.3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t="str">
        <f t="shared" si="7"/>
        <v>Old</v>
      </c>
      <c r="N500" t="s">
        <v>15</v>
      </c>
    </row>
    <row r="501" spans="1:14" x14ac:dyDescent="0.3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t="str">
        <f t="shared" si="7"/>
        <v>Old</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Old</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t="str">
        <f t="shared" si="7"/>
        <v>Old</v>
      </c>
      <c r="N510" t="s">
        <v>18</v>
      </c>
    </row>
    <row r="511" spans="1:14" x14ac:dyDescent="0.3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Old</v>
      </c>
      <c r="N514" t="s">
        <v>15</v>
      </c>
    </row>
    <row r="515" spans="1:14" x14ac:dyDescent="0.35">
      <c r="A515">
        <v>13353</v>
      </c>
      <c r="B515" t="s">
        <v>36</v>
      </c>
      <c r="C515" t="s">
        <v>39</v>
      </c>
      <c r="D515" s="3">
        <v>60000</v>
      </c>
      <c r="E515">
        <v>4</v>
      </c>
      <c r="F515" t="s">
        <v>31</v>
      </c>
      <c r="G515" t="s">
        <v>28</v>
      </c>
      <c r="H515" t="s">
        <v>15</v>
      </c>
      <c r="I515">
        <v>2</v>
      </c>
      <c r="J515" t="s">
        <v>47</v>
      </c>
      <c r="K515" t="s">
        <v>32</v>
      </c>
      <c r="L515">
        <v>61</v>
      </c>
      <c r="M515" t="str">
        <f t="shared" ref="M515:M578" si="8">IF(L528&gt;=54,"Old",IF(L528&gt;=31,"Middle Age",IF(L528&lt;31,"Adoloscent","Invalid")))</f>
        <v>Middle Age</v>
      </c>
      <c r="N515" t="s">
        <v>15</v>
      </c>
    </row>
    <row r="516" spans="1:14" x14ac:dyDescent="0.3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Adoloscent</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Old</v>
      </c>
      <c r="N518" t="s">
        <v>18</v>
      </c>
    </row>
    <row r="519" spans="1:14" x14ac:dyDescent="0.35">
      <c r="A519">
        <v>17269</v>
      </c>
      <c r="B519" t="s">
        <v>36</v>
      </c>
      <c r="C519" t="s">
        <v>38</v>
      </c>
      <c r="D519" s="3">
        <v>60000</v>
      </c>
      <c r="E519">
        <v>3</v>
      </c>
      <c r="F519" t="s">
        <v>13</v>
      </c>
      <c r="G519" t="s">
        <v>21</v>
      </c>
      <c r="H519" t="s">
        <v>18</v>
      </c>
      <c r="I519">
        <v>0</v>
      </c>
      <c r="J519" t="s">
        <v>16</v>
      </c>
      <c r="K519" t="s">
        <v>32</v>
      </c>
      <c r="L519">
        <v>47</v>
      </c>
      <c r="M519" t="str">
        <f t="shared" si="8"/>
        <v>Adoloscent</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Adoloscent</v>
      </c>
      <c r="N520" t="s">
        <v>15</v>
      </c>
    </row>
    <row r="521" spans="1:14" x14ac:dyDescent="0.35">
      <c r="A521">
        <v>15740</v>
      </c>
      <c r="B521" t="s">
        <v>37</v>
      </c>
      <c r="C521" t="s">
        <v>38</v>
      </c>
      <c r="D521" s="3">
        <v>80000</v>
      </c>
      <c r="E521">
        <v>5</v>
      </c>
      <c r="F521" t="s">
        <v>13</v>
      </c>
      <c r="G521" t="s">
        <v>28</v>
      </c>
      <c r="H521" t="s">
        <v>15</v>
      </c>
      <c r="I521">
        <v>2</v>
      </c>
      <c r="J521" t="s">
        <v>26</v>
      </c>
      <c r="K521" t="s">
        <v>32</v>
      </c>
      <c r="L521">
        <v>64</v>
      </c>
      <c r="M521" t="str">
        <f t="shared" si="8"/>
        <v>Middle Age</v>
      </c>
      <c r="N521" t="s">
        <v>18</v>
      </c>
    </row>
    <row r="522" spans="1:14" x14ac:dyDescent="0.35">
      <c r="A522">
        <v>27638</v>
      </c>
      <c r="B522" t="s">
        <v>36</v>
      </c>
      <c r="C522" t="s">
        <v>38</v>
      </c>
      <c r="D522" s="3">
        <v>100000</v>
      </c>
      <c r="E522">
        <v>1</v>
      </c>
      <c r="F522" t="s">
        <v>19</v>
      </c>
      <c r="G522" t="s">
        <v>21</v>
      </c>
      <c r="H522" t="s">
        <v>18</v>
      </c>
      <c r="I522">
        <v>3</v>
      </c>
      <c r="J522" t="s">
        <v>26</v>
      </c>
      <c r="K522" t="s">
        <v>32</v>
      </c>
      <c r="L522">
        <v>44</v>
      </c>
      <c r="M522" t="str">
        <f t="shared" si="8"/>
        <v>Old</v>
      </c>
      <c r="N522" t="s">
        <v>18</v>
      </c>
    </row>
    <row r="523" spans="1:14" x14ac:dyDescent="0.35">
      <c r="A523">
        <v>18976</v>
      </c>
      <c r="B523" t="s">
        <v>36</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t="str">
        <f t="shared" si="8"/>
        <v>Middle Age</v>
      </c>
      <c r="N526" t="s">
        <v>18</v>
      </c>
    </row>
    <row r="527" spans="1:14" x14ac:dyDescent="0.35">
      <c r="A527">
        <v>16791</v>
      </c>
      <c r="B527" t="s">
        <v>36</v>
      </c>
      <c r="C527" t="s">
        <v>38</v>
      </c>
      <c r="D527" s="3">
        <v>60000</v>
      </c>
      <c r="E527">
        <v>5</v>
      </c>
      <c r="F527" t="s">
        <v>13</v>
      </c>
      <c r="G527" t="s">
        <v>28</v>
      </c>
      <c r="H527" t="s">
        <v>15</v>
      </c>
      <c r="I527">
        <v>3</v>
      </c>
      <c r="J527" t="s">
        <v>47</v>
      </c>
      <c r="K527" t="s">
        <v>32</v>
      </c>
      <c r="L527">
        <v>59</v>
      </c>
      <c r="M527" t="str">
        <f t="shared" si="8"/>
        <v>Middle Age</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t="str">
        <f t="shared" si="8"/>
        <v>Middle Age</v>
      </c>
      <c r="N530" t="s">
        <v>18</v>
      </c>
    </row>
    <row r="531" spans="1:14" x14ac:dyDescent="0.35">
      <c r="A531">
        <v>13233</v>
      </c>
      <c r="B531" t="s">
        <v>37</v>
      </c>
      <c r="C531" t="s">
        <v>38</v>
      </c>
      <c r="D531" s="3">
        <v>60000</v>
      </c>
      <c r="E531">
        <v>2</v>
      </c>
      <c r="F531" t="s">
        <v>19</v>
      </c>
      <c r="G531" t="s">
        <v>21</v>
      </c>
      <c r="H531" t="s">
        <v>15</v>
      </c>
      <c r="I531">
        <v>1</v>
      </c>
      <c r="J531" t="s">
        <v>47</v>
      </c>
      <c r="K531" t="s">
        <v>32</v>
      </c>
      <c r="L531">
        <v>57</v>
      </c>
      <c r="M531" t="str">
        <f t="shared" si="8"/>
        <v>Adoloscent</v>
      </c>
      <c r="N531" t="s">
        <v>15</v>
      </c>
    </row>
    <row r="532" spans="1:14" x14ac:dyDescent="0.35">
      <c r="A532">
        <v>25909</v>
      </c>
      <c r="B532" t="s">
        <v>37</v>
      </c>
      <c r="C532" t="s">
        <v>38</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36</v>
      </c>
      <c r="C533" t="s">
        <v>38</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36</v>
      </c>
      <c r="C534" t="s">
        <v>39</v>
      </c>
      <c r="D534" s="3">
        <v>60000</v>
      </c>
      <c r="E534">
        <v>1</v>
      </c>
      <c r="F534" t="s">
        <v>13</v>
      </c>
      <c r="G534" t="s">
        <v>21</v>
      </c>
      <c r="H534" t="s">
        <v>18</v>
      </c>
      <c r="I534">
        <v>1</v>
      </c>
      <c r="J534" t="s">
        <v>16</v>
      </c>
      <c r="K534" t="s">
        <v>32</v>
      </c>
      <c r="L534">
        <v>44</v>
      </c>
      <c r="M534" t="str">
        <f t="shared" si="8"/>
        <v>Adoloscent</v>
      </c>
      <c r="N534" t="s">
        <v>15</v>
      </c>
    </row>
    <row r="535" spans="1:14" x14ac:dyDescent="0.35">
      <c r="A535">
        <v>24941</v>
      </c>
      <c r="B535" t="s">
        <v>37</v>
      </c>
      <c r="C535" t="s">
        <v>38</v>
      </c>
      <c r="D535" s="3">
        <v>60000</v>
      </c>
      <c r="E535">
        <v>3</v>
      </c>
      <c r="F535" t="s">
        <v>13</v>
      </c>
      <c r="G535" t="s">
        <v>28</v>
      </c>
      <c r="H535" t="s">
        <v>15</v>
      </c>
      <c r="I535">
        <v>2</v>
      </c>
      <c r="J535" t="s">
        <v>47</v>
      </c>
      <c r="K535" t="s">
        <v>32</v>
      </c>
      <c r="L535">
        <v>66</v>
      </c>
      <c r="M535" t="str">
        <f t="shared" si="8"/>
        <v>Middle Age</v>
      </c>
      <c r="N535" t="s">
        <v>18</v>
      </c>
    </row>
    <row r="536" spans="1:14" x14ac:dyDescent="0.35">
      <c r="A536">
        <v>24637</v>
      </c>
      <c r="B536" t="s">
        <v>37</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Old</v>
      </c>
      <c r="N540" t="s">
        <v>18</v>
      </c>
    </row>
    <row r="541" spans="1:14" x14ac:dyDescent="0.35">
      <c r="A541">
        <v>22294</v>
      </c>
      <c r="B541" t="s">
        <v>36</v>
      </c>
      <c r="C541" t="s">
        <v>39</v>
      </c>
      <c r="D541" s="3">
        <v>70000</v>
      </c>
      <c r="E541">
        <v>0</v>
      </c>
      <c r="F541" t="s">
        <v>13</v>
      </c>
      <c r="G541" t="s">
        <v>21</v>
      </c>
      <c r="H541" t="s">
        <v>18</v>
      </c>
      <c r="I541">
        <v>1</v>
      </c>
      <c r="J541" t="s">
        <v>22</v>
      </c>
      <c r="K541" t="s">
        <v>32</v>
      </c>
      <c r="L541">
        <v>37</v>
      </c>
      <c r="M541" t="str">
        <f t="shared" si="8"/>
        <v>Old</v>
      </c>
      <c r="N541" t="s">
        <v>15</v>
      </c>
    </row>
    <row r="542" spans="1:14" x14ac:dyDescent="0.35">
      <c r="A542">
        <v>12195</v>
      </c>
      <c r="B542" t="s">
        <v>36</v>
      </c>
      <c r="C542" t="s">
        <v>39</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37</v>
      </c>
      <c r="C548" t="s">
        <v>38</v>
      </c>
      <c r="D548" s="3">
        <v>60000</v>
      </c>
      <c r="E548">
        <v>4</v>
      </c>
      <c r="F548" t="s">
        <v>13</v>
      </c>
      <c r="G548" t="s">
        <v>21</v>
      </c>
      <c r="H548" t="s">
        <v>15</v>
      </c>
      <c r="I548">
        <v>2</v>
      </c>
      <c r="J548" t="s">
        <v>22</v>
      </c>
      <c r="K548" t="s">
        <v>32</v>
      </c>
      <c r="L548">
        <v>43</v>
      </c>
      <c r="M548" t="str">
        <f t="shared" si="8"/>
        <v>Old</v>
      </c>
      <c r="N548" t="s">
        <v>15</v>
      </c>
    </row>
    <row r="549" spans="1:14" x14ac:dyDescent="0.35">
      <c r="A549">
        <v>19884</v>
      </c>
      <c r="B549" t="s">
        <v>37</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t="str">
        <f t="shared" si="8"/>
        <v>Adoloscent</v>
      </c>
      <c r="N552" t="s">
        <v>15</v>
      </c>
    </row>
    <row r="553" spans="1:14" x14ac:dyDescent="0.35">
      <c r="A553">
        <v>27393</v>
      </c>
      <c r="B553" t="s">
        <v>37</v>
      </c>
      <c r="C553" t="s">
        <v>39</v>
      </c>
      <c r="D553" s="3">
        <v>50000</v>
      </c>
      <c r="E553">
        <v>4</v>
      </c>
      <c r="F553" t="s">
        <v>13</v>
      </c>
      <c r="G553" t="s">
        <v>28</v>
      </c>
      <c r="H553" t="s">
        <v>15</v>
      </c>
      <c r="I553">
        <v>2</v>
      </c>
      <c r="J553" t="s">
        <v>47</v>
      </c>
      <c r="K553" t="s">
        <v>32</v>
      </c>
      <c r="L553">
        <v>63</v>
      </c>
      <c r="M553" t="str">
        <f t="shared" si="8"/>
        <v>Adoloscent</v>
      </c>
      <c r="N553" t="s">
        <v>18</v>
      </c>
    </row>
    <row r="554" spans="1:14" x14ac:dyDescent="0.35">
      <c r="A554">
        <v>14417</v>
      </c>
      <c r="B554" t="s">
        <v>36</v>
      </c>
      <c r="C554" t="s">
        <v>38</v>
      </c>
      <c r="D554" s="3">
        <v>60000</v>
      </c>
      <c r="E554">
        <v>3</v>
      </c>
      <c r="F554" t="s">
        <v>27</v>
      </c>
      <c r="G554" t="s">
        <v>21</v>
      </c>
      <c r="H554" t="s">
        <v>15</v>
      </c>
      <c r="I554">
        <v>2</v>
      </c>
      <c r="J554" t="s">
        <v>47</v>
      </c>
      <c r="K554" t="s">
        <v>32</v>
      </c>
      <c r="L554">
        <v>54</v>
      </c>
      <c r="M554" t="str">
        <f t="shared" si="8"/>
        <v>Old</v>
      </c>
      <c r="N554" t="s">
        <v>15</v>
      </c>
    </row>
    <row r="555" spans="1:14" x14ac:dyDescent="0.3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t="str">
        <f t="shared" si="8"/>
        <v>Old</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Old</v>
      </c>
      <c r="N560" t="s">
        <v>18</v>
      </c>
    </row>
    <row r="561" spans="1:14" x14ac:dyDescent="0.35">
      <c r="A561">
        <v>15895</v>
      </c>
      <c r="B561" t="s">
        <v>36</v>
      </c>
      <c r="C561" t="s">
        <v>39</v>
      </c>
      <c r="D561" s="3">
        <v>60000</v>
      </c>
      <c r="E561">
        <v>2</v>
      </c>
      <c r="F561" t="s">
        <v>13</v>
      </c>
      <c r="G561" t="s">
        <v>28</v>
      </c>
      <c r="H561" t="s">
        <v>15</v>
      </c>
      <c r="I561">
        <v>0</v>
      </c>
      <c r="J561" t="s">
        <v>47</v>
      </c>
      <c r="K561" t="s">
        <v>32</v>
      </c>
      <c r="L561">
        <v>58</v>
      </c>
      <c r="M561" t="str">
        <f t="shared" si="8"/>
        <v>Adoloscent</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Old</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Old</v>
      </c>
      <c r="N564" t="s">
        <v>15</v>
      </c>
    </row>
    <row r="565" spans="1:14" x14ac:dyDescent="0.35">
      <c r="A565">
        <v>25006</v>
      </c>
      <c r="B565" t="s">
        <v>36</v>
      </c>
      <c r="C565" t="s">
        <v>39</v>
      </c>
      <c r="D565" s="3">
        <v>30000</v>
      </c>
      <c r="E565">
        <v>0</v>
      </c>
      <c r="F565" t="s">
        <v>19</v>
      </c>
      <c r="G565" t="s">
        <v>14</v>
      </c>
      <c r="H565" t="s">
        <v>15</v>
      </c>
      <c r="I565">
        <v>1</v>
      </c>
      <c r="J565" t="s">
        <v>23</v>
      </c>
      <c r="K565" t="s">
        <v>32</v>
      </c>
      <c r="L565">
        <v>28</v>
      </c>
      <c r="M565" t="str">
        <f t="shared" si="8"/>
        <v>Middle Age</v>
      </c>
      <c r="N565" t="s">
        <v>18</v>
      </c>
    </row>
    <row r="566" spans="1:14" x14ac:dyDescent="0.35">
      <c r="A566">
        <v>17369</v>
      </c>
      <c r="B566" t="s">
        <v>36</v>
      </c>
      <c r="C566" t="s">
        <v>38</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37</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Middle Age</v>
      </c>
      <c r="N568" t="s">
        <v>18</v>
      </c>
    </row>
    <row r="569" spans="1:14" x14ac:dyDescent="0.35">
      <c r="A569">
        <v>14754</v>
      </c>
      <c r="B569" t="s">
        <v>37</v>
      </c>
      <c r="C569" t="s">
        <v>38</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37</v>
      </c>
      <c r="C570" t="s">
        <v>38</v>
      </c>
      <c r="D570" s="3">
        <v>70000</v>
      </c>
      <c r="E570">
        <v>1</v>
      </c>
      <c r="F570" t="s">
        <v>19</v>
      </c>
      <c r="G570" t="s">
        <v>14</v>
      </c>
      <c r="H570" t="s">
        <v>15</v>
      </c>
      <c r="I570">
        <v>1</v>
      </c>
      <c r="J570" t="s">
        <v>22</v>
      </c>
      <c r="K570" t="s">
        <v>32</v>
      </c>
      <c r="L570">
        <v>44</v>
      </c>
      <c r="M570" t="str">
        <f t="shared" si="8"/>
        <v>Adoloscent</v>
      </c>
      <c r="N570" t="s">
        <v>15</v>
      </c>
    </row>
    <row r="571" spans="1:14" x14ac:dyDescent="0.35">
      <c r="A571">
        <v>26452</v>
      </c>
      <c r="B571" t="s">
        <v>36</v>
      </c>
      <c r="C571" t="s">
        <v>38</v>
      </c>
      <c r="D571" s="3">
        <v>50000</v>
      </c>
      <c r="E571">
        <v>3</v>
      </c>
      <c r="F571" t="s">
        <v>31</v>
      </c>
      <c r="G571" t="s">
        <v>28</v>
      </c>
      <c r="H571" t="s">
        <v>15</v>
      </c>
      <c r="I571">
        <v>2</v>
      </c>
      <c r="J571" t="s">
        <v>47</v>
      </c>
      <c r="K571" t="s">
        <v>32</v>
      </c>
      <c r="L571">
        <v>69</v>
      </c>
      <c r="M571" t="str">
        <f t="shared" si="8"/>
        <v>Middle Age</v>
      </c>
      <c r="N571" t="s">
        <v>18</v>
      </c>
    </row>
    <row r="572" spans="1:14" x14ac:dyDescent="0.35">
      <c r="A572">
        <v>20370</v>
      </c>
      <c r="B572" t="s">
        <v>37</v>
      </c>
      <c r="C572" t="s">
        <v>38</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37</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36</v>
      </c>
      <c r="C574" t="s">
        <v>38</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37</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47</v>
      </c>
      <c r="K577" t="s">
        <v>32</v>
      </c>
      <c r="L577">
        <v>56</v>
      </c>
      <c r="M577" t="str">
        <f t="shared" si="8"/>
        <v>Middle Age</v>
      </c>
      <c r="N577" t="s">
        <v>18</v>
      </c>
    </row>
    <row r="578" spans="1:14" x14ac:dyDescent="0.35">
      <c r="A578">
        <v>18752</v>
      </c>
      <c r="B578" t="s">
        <v>36</v>
      </c>
      <c r="C578" t="s">
        <v>39</v>
      </c>
      <c r="D578" s="3">
        <v>40000</v>
      </c>
      <c r="E578">
        <v>0</v>
      </c>
      <c r="F578" t="s">
        <v>27</v>
      </c>
      <c r="G578" t="s">
        <v>14</v>
      </c>
      <c r="H578" t="s">
        <v>15</v>
      </c>
      <c r="I578">
        <v>1</v>
      </c>
      <c r="J578" t="s">
        <v>23</v>
      </c>
      <c r="K578" t="s">
        <v>32</v>
      </c>
      <c r="L578">
        <v>31</v>
      </c>
      <c r="M578" t="str">
        <f t="shared" si="8"/>
        <v>Old</v>
      </c>
      <c r="N578" t="s">
        <v>18</v>
      </c>
    </row>
    <row r="579" spans="1:14" x14ac:dyDescent="0.35">
      <c r="A579">
        <v>16917</v>
      </c>
      <c r="B579" t="s">
        <v>37</v>
      </c>
      <c r="C579" t="s">
        <v>38</v>
      </c>
      <c r="D579" s="3">
        <v>120000</v>
      </c>
      <c r="E579">
        <v>1</v>
      </c>
      <c r="F579" t="s">
        <v>13</v>
      </c>
      <c r="G579" t="s">
        <v>28</v>
      </c>
      <c r="H579" t="s">
        <v>15</v>
      </c>
      <c r="I579">
        <v>4</v>
      </c>
      <c r="J579" t="s">
        <v>16</v>
      </c>
      <c r="K579" t="s">
        <v>32</v>
      </c>
      <c r="L579">
        <v>38</v>
      </c>
      <c r="M579" t="str">
        <f t="shared" ref="M579:M642" si="9">IF(L592&gt;=54,"Old",IF(L592&gt;=31,"Middle Age",IF(L592&lt;31,"Adoloscent","Invalid")))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47</v>
      </c>
      <c r="K582" t="s">
        <v>32</v>
      </c>
      <c r="L582">
        <v>69</v>
      </c>
      <c r="M582" t="str">
        <f t="shared" si="9"/>
        <v>Middle Age</v>
      </c>
      <c r="N582" t="s">
        <v>18</v>
      </c>
    </row>
    <row r="583" spans="1:14" x14ac:dyDescent="0.35">
      <c r="A583">
        <v>23089</v>
      </c>
      <c r="B583" t="s">
        <v>37</v>
      </c>
      <c r="C583" t="s">
        <v>38</v>
      </c>
      <c r="D583" s="3">
        <v>40000</v>
      </c>
      <c r="E583">
        <v>0</v>
      </c>
      <c r="F583" t="s">
        <v>19</v>
      </c>
      <c r="G583" t="s">
        <v>14</v>
      </c>
      <c r="H583" t="s">
        <v>15</v>
      </c>
      <c r="I583">
        <v>1</v>
      </c>
      <c r="J583" t="s">
        <v>23</v>
      </c>
      <c r="K583" t="s">
        <v>32</v>
      </c>
      <c r="L583">
        <v>28</v>
      </c>
      <c r="M583" t="str">
        <f t="shared" si="9"/>
        <v>Old</v>
      </c>
      <c r="N583" t="s">
        <v>18</v>
      </c>
    </row>
    <row r="584" spans="1:14" x14ac:dyDescent="0.35">
      <c r="A584">
        <v>13749</v>
      </c>
      <c r="B584" t="s">
        <v>37</v>
      </c>
      <c r="C584" t="s">
        <v>38</v>
      </c>
      <c r="D584" s="3">
        <v>80000</v>
      </c>
      <c r="E584">
        <v>4</v>
      </c>
      <c r="F584" t="s">
        <v>31</v>
      </c>
      <c r="G584" t="s">
        <v>14</v>
      </c>
      <c r="H584" t="s">
        <v>15</v>
      </c>
      <c r="I584">
        <v>0</v>
      </c>
      <c r="J584" t="s">
        <v>26</v>
      </c>
      <c r="K584" t="s">
        <v>32</v>
      </c>
      <c r="L584">
        <v>47</v>
      </c>
      <c r="M584" t="str">
        <f t="shared" si="9"/>
        <v>Old</v>
      </c>
      <c r="N584" t="s">
        <v>18</v>
      </c>
    </row>
    <row r="585" spans="1:14" x14ac:dyDescent="0.35">
      <c r="A585">
        <v>24943</v>
      </c>
      <c r="B585" t="s">
        <v>37</v>
      </c>
      <c r="C585" t="s">
        <v>38</v>
      </c>
      <c r="D585" s="3">
        <v>60000</v>
      </c>
      <c r="E585">
        <v>3</v>
      </c>
      <c r="F585" t="s">
        <v>13</v>
      </c>
      <c r="G585" t="s">
        <v>28</v>
      </c>
      <c r="H585" t="s">
        <v>15</v>
      </c>
      <c r="I585">
        <v>2</v>
      </c>
      <c r="J585" t="s">
        <v>47</v>
      </c>
      <c r="K585" t="s">
        <v>32</v>
      </c>
      <c r="L585">
        <v>66</v>
      </c>
      <c r="M585" t="str">
        <f t="shared" si="9"/>
        <v>Middle Age</v>
      </c>
      <c r="N585" t="s">
        <v>18</v>
      </c>
    </row>
    <row r="586" spans="1:14" x14ac:dyDescent="0.35">
      <c r="A586">
        <v>28667</v>
      </c>
      <c r="B586" t="s">
        <v>36</v>
      </c>
      <c r="C586" t="s">
        <v>38</v>
      </c>
      <c r="D586" s="3">
        <v>70000</v>
      </c>
      <c r="E586">
        <v>2</v>
      </c>
      <c r="F586" t="s">
        <v>13</v>
      </c>
      <c r="G586" t="s">
        <v>14</v>
      </c>
      <c r="H586" t="s">
        <v>18</v>
      </c>
      <c r="I586">
        <v>1</v>
      </c>
      <c r="J586" t="s">
        <v>16</v>
      </c>
      <c r="K586" t="s">
        <v>32</v>
      </c>
      <c r="L586">
        <v>37</v>
      </c>
      <c r="M586" t="str">
        <f t="shared" si="9"/>
        <v>Old</v>
      </c>
      <c r="N586" t="s">
        <v>15</v>
      </c>
    </row>
    <row r="587" spans="1:14" x14ac:dyDescent="0.3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47</v>
      </c>
      <c r="K591" t="s">
        <v>32</v>
      </c>
      <c r="L591">
        <v>57</v>
      </c>
      <c r="M591" t="str">
        <f t="shared" si="9"/>
        <v>Middle Age</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3">
        <v>40000</v>
      </c>
      <c r="E593">
        <v>4</v>
      </c>
      <c r="F593" t="s">
        <v>27</v>
      </c>
      <c r="G593" t="s">
        <v>21</v>
      </c>
      <c r="H593" t="s">
        <v>18</v>
      </c>
      <c r="I593">
        <v>2</v>
      </c>
      <c r="J593" t="s">
        <v>47</v>
      </c>
      <c r="K593" t="s">
        <v>32</v>
      </c>
      <c r="L593">
        <v>61</v>
      </c>
      <c r="M593" t="str">
        <f t="shared" si="9"/>
        <v>Adoloscent</v>
      </c>
      <c r="N593" t="s">
        <v>15</v>
      </c>
    </row>
    <row r="594" spans="1:14" x14ac:dyDescent="0.3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t="str">
        <f t="shared" si="9"/>
        <v>Middle Age</v>
      </c>
      <c r="N596" t="s">
        <v>18</v>
      </c>
    </row>
    <row r="597" spans="1:14" x14ac:dyDescent="0.35">
      <c r="A597">
        <v>18058</v>
      </c>
      <c r="B597" t="s">
        <v>36</v>
      </c>
      <c r="C597" t="s">
        <v>39</v>
      </c>
      <c r="D597" s="3">
        <v>20000</v>
      </c>
      <c r="E597">
        <v>3</v>
      </c>
      <c r="F597" t="s">
        <v>27</v>
      </c>
      <c r="G597" t="s">
        <v>14</v>
      </c>
      <c r="H597" t="s">
        <v>15</v>
      </c>
      <c r="I597">
        <v>2</v>
      </c>
      <c r="J597" t="s">
        <v>22</v>
      </c>
      <c r="K597" t="s">
        <v>32</v>
      </c>
      <c r="L597">
        <v>78</v>
      </c>
      <c r="M597" t="str">
        <f t="shared" si="9"/>
        <v>Middle Age</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Adoloscent</v>
      </c>
      <c r="N601" t="s">
        <v>15</v>
      </c>
    </row>
    <row r="602" spans="1:14" x14ac:dyDescent="0.3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t="str">
        <f t="shared" si="9"/>
        <v>Adoloscent</v>
      </c>
      <c r="N608" t="s">
        <v>18</v>
      </c>
    </row>
    <row r="609" spans="1:14" x14ac:dyDescent="0.35">
      <c r="A609">
        <v>16145</v>
      </c>
      <c r="B609" t="s">
        <v>36</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t="str">
        <f t="shared" si="9"/>
        <v>Old</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Adoloscent</v>
      </c>
      <c r="N613" t="s">
        <v>15</v>
      </c>
    </row>
    <row r="614" spans="1:14" x14ac:dyDescent="0.35">
      <c r="A614">
        <v>22983</v>
      </c>
      <c r="B614" t="s">
        <v>36</v>
      </c>
      <c r="C614" t="s">
        <v>39</v>
      </c>
      <c r="D614" s="3">
        <v>30000</v>
      </c>
      <c r="E614">
        <v>0</v>
      </c>
      <c r="F614" t="s">
        <v>29</v>
      </c>
      <c r="G614" t="s">
        <v>20</v>
      </c>
      <c r="H614" t="s">
        <v>15</v>
      </c>
      <c r="I614">
        <v>2</v>
      </c>
      <c r="J614" t="s">
        <v>23</v>
      </c>
      <c r="K614" t="s">
        <v>32</v>
      </c>
      <c r="L614">
        <v>27</v>
      </c>
      <c r="M614" t="str">
        <f t="shared" si="9"/>
        <v>Old</v>
      </c>
      <c r="N614" t="s">
        <v>18</v>
      </c>
    </row>
    <row r="615" spans="1:14" x14ac:dyDescent="0.35">
      <c r="A615">
        <v>25184</v>
      </c>
      <c r="B615" t="s">
        <v>36</v>
      </c>
      <c r="C615" t="s">
        <v>38</v>
      </c>
      <c r="D615" s="3">
        <v>110000</v>
      </c>
      <c r="E615">
        <v>1</v>
      </c>
      <c r="F615" t="s">
        <v>19</v>
      </c>
      <c r="G615" t="s">
        <v>21</v>
      </c>
      <c r="H615" t="s">
        <v>15</v>
      </c>
      <c r="I615">
        <v>4</v>
      </c>
      <c r="J615" t="s">
        <v>23</v>
      </c>
      <c r="K615" t="s">
        <v>32</v>
      </c>
      <c r="L615">
        <v>45</v>
      </c>
      <c r="M615" t="str">
        <f t="shared" si="9"/>
        <v>Adoloscent</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Old</v>
      </c>
      <c r="N616" t="s">
        <v>18</v>
      </c>
    </row>
    <row r="617" spans="1:14" x14ac:dyDescent="0.3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t="str">
        <f t="shared" si="9"/>
        <v>Adoloscent</v>
      </c>
      <c r="N619" t="s">
        <v>15</v>
      </c>
    </row>
    <row r="620" spans="1:14" x14ac:dyDescent="0.3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36</v>
      </c>
      <c r="C626" t="s">
        <v>39</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Old</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t="str">
        <f t="shared" si="9"/>
        <v>Middle Age</v>
      </c>
      <c r="N636" t="s">
        <v>18</v>
      </c>
    </row>
    <row r="637" spans="1:14" x14ac:dyDescent="0.35">
      <c r="A637">
        <v>24745</v>
      </c>
      <c r="B637" t="s">
        <v>36</v>
      </c>
      <c r="C637" t="s">
        <v>39</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t="str">
        <f t="shared" si="9"/>
        <v>Old</v>
      </c>
      <c r="N639" t="s">
        <v>18</v>
      </c>
    </row>
    <row r="640" spans="1:14" x14ac:dyDescent="0.35">
      <c r="A640">
        <v>18949</v>
      </c>
      <c r="B640" t="s">
        <v>36</v>
      </c>
      <c r="C640" t="s">
        <v>38</v>
      </c>
      <c r="D640" s="3">
        <v>70000</v>
      </c>
      <c r="E640">
        <v>0</v>
      </c>
      <c r="F640" t="s">
        <v>31</v>
      </c>
      <c r="G640" t="s">
        <v>28</v>
      </c>
      <c r="H640" t="s">
        <v>15</v>
      </c>
      <c r="I640">
        <v>2</v>
      </c>
      <c r="J640" t="s">
        <v>23</v>
      </c>
      <c r="K640" t="s">
        <v>32</v>
      </c>
      <c r="L640">
        <v>74</v>
      </c>
      <c r="M640" t="str">
        <f t="shared" si="9"/>
        <v>Middle Age</v>
      </c>
      <c r="N640" t="s">
        <v>15</v>
      </c>
    </row>
    <row r="641" spans="1:14" x14ac:dyDescent="0.35">
      <c r="A641">
        <v>14507</v>
      </c>
      <c r="B641" t="s">
        <v>37</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37</v>
      </c>
      <c r="C643" t="s">
        <v>38</v>
      </c>
      <c r="D643" s="3">
        <v>50000</v>
      </c>
      <c r="E643">
        <v>4</v>
      </c>
      <c r="F643" t="s">
        <v>13</v>
      </c>
      <c r="G643" t="s">
        <v>28</v>
      </c>
      <c r="H643" t="s">
        <v>15</v>
      </c>
      <c r="I643">
        <v>2</v>
      </c>
      <c r="J643" t="s">
        <v>47</v>
      </c>
      <c r="K643" t="s">
        <v>32</v>
      </c>
      <c r="L643">
        <v>64</v>
      </c>
      <c r="M643" t="str">
        <f t="shared" ref="M643:M706" si="10">IF(L656&gt;=54,"Old",IF(L656&gt;=31,"Middle Age",IF(L656&lt;31,"Adoloscent","Invalid")))</f>
        <v>Middle Age</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t="str">
        <f t="shared" si="10"/>
        <v>Old</v>
      </c>
      <c r="N648" t="s">
        <v>18</v>
      </c>
    </row>
    <row r="649" spans="1:14" x14ac:dyDescent="0.3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t="str">
        <f t="shared" si="10"/>
        <v>Adoloscent</v>
      </c>
      <c r="N650" t="s">
        <v>15</v>
      </c>
    </row>
    <row r="651" spans="1:14" x14ac:dyDescent="0.3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3">
        <v>70000</v>
      </c>
      <c r="E652">
        <v>5</v>
      </c>
      <c r="F652" t="s">
        <v>31</v>
      </c>
      <c r="G652" t="s">
        <v>28</v>
      </c>
      <c r="H652" t="s">
        <v>15</v>
      </c>
      <c r="I652">
        <v>2</v>
      </c>
      <c r="J652" t="s">
        <v>47</v>
      </c>
      <c r="K652" t="s">
        <v>32</v>
      </c>
      <c r="L652">
        <v>67</v>
      </c>
      <c r="M652" t="str">
        <f t="shared" si="10"/>
        <v>Middle Age</v>
      </c>
      <c r="N652" t="s">
        <v>15</v>
      </c>
    </row>
    <row r="653" spans="1:14" x14ac:dyDescent="0.3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t="str">
        <f t="shared" si="10"/>
        <v>Old</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t="str">
        <f t="shared" si="10"/>
        <v>Old</v>
      </c>
      <c r="N659" t="s">
        <v>18</v>
      </c>
    </row>
    <row r="660" spans="1:14" x14ac:dyDescent="0.3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3">
        <v>60000</v>
      </c>
      <c r="E661">
        <v>4</v>
      </c>
      <c r="F661" t="s">
        <v>13</v>
      </c>
      <c r="G661" t="s">
        <v>28</v>
      </c>
      <c r="H661" t="s">
        <v>15</v>
      </c>
      <c r="I661">
        <v>2</v>
      </c>
      <c r="J661" t="s">
        <v>47</v>
      </c>
      <c r="K661" t="s">
        <v>32</v>
      </c>
      <c r="L661">
        <v>63</v>
      </c>
      <c r="M661" t="str">
        <f t="shared" si="10"/>
        <v>Adoloscent</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t="str">
        <f t="shared" si="10"/>
        <v>Old</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Old</v>
      </c>
      <c r="N668" t="s">
        <v>15</v>
      </c>
    </row>
    <row r="669" spans="1:14" x14ac:dyDescent="0.35">
      <c r="A669">
        <v>20505</v>
      </c>
      <c r="B669" t="s">
        <v>37</v>
      </c>
      <c r="C669" t="s">
        <v>39</v>
      </c>
      <c r="D669" s="3">
        <v>40000</v>
      </c>
      <c r="E669">
        <v>5</v>
      </c>
      <c r="F669" t="s">
        <v>27</v>
      </c>
      <c r="G669" t="s">
        <v>21</v>
      </c>
      <c r="H669" t="s">
        <v>18</v>
      </c>
      <c r="I669">
        <v>2</v>
      </c>
      <c r="J669" t="s">
        <v>47</v>
      </c>
      <c r="K669" t="s">
        <v>32</v>
      </c>
      <c r="L669">
        <v>61</v>
      </c>
      <c r="M669" t="str">
        <f t="shared" si="10"/>
        <v>Middle Age</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3">
        <v>70000</v>
      </c>
      <c r="E672">
        <v>2</v>
      </c>
      <c r="F672" t="s">
        <v>19</v>
      </c>
      <c r="G672" t="s">
        <v>21</v>
      </c>
      <c r="H672" t="s">
        <v>15</v>
      </c>
      <c r="I672">
        <v>1</v>
      </c>
      <c r="J672" t="s">
        <v>47</v>
      </c>
      <c r="K672" t="s">
        <v>32</v>
      </c>
      <c r="L672">
        <v>59</v>
      </c>
      <c r="M672" t="str">
        <f t="shared" si="10"/>
        <v>Middle Age</v>
      </c>
      <c r="N672" t="s">
        <v>18</v>
      </c>
    </row>
    <row r="673" spans="1:14" x14ac:dyDescent="0.3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Adoloscent</v>
      </c>
      <c r="N676" t="s">
        <v>18</v>
      </c>
    </row>
    <row r="677" spans="1:14" x14ac:dyDescent="0.35">
      <c r="A677">
        <v>18517</v>
      </c>
      <c r="B677" t="s">
        <v>37</v>
      </c>
      <c r="C677" t="s">
        <v>38</v>
      </c>
      <c r="D677" s="3">
        <v>100000</v>
      </c>
      <c r="E677">
        <v>3</v>
      </c>
      <c r="F677" t="s">
        <v>13</v>
      </c>
      <c r="G677" t="s">
        <v>28</v>
      </c>
      <c r="H677" t="s">
        <v>15</v>
      </c>
      <c r="I677">
        <v>4</v>
      </c>
      <c r="J677" t="s">
        <v>16</v>
      </c>
      <c r="K677" t="s">
        <v>32</v>
      </c>
      <c r="L677">
        <v>41</v>
      </c>
      <c r="M677" t="str">
        <f t="shared" si="10"/>
        <v>Adoloscent</v>
      </c>
      <c r="N677" t="s">
        <v>18</v>
      </c>
    </row>
    <row r="678" spans="1:14" x14ac:dyDescent="0.35">
      <c r="A678">
        <v>21717</v>
      </c>
      <c r="B678" t="s">
        <v>37</v>
      </c>
      <c r="C678" t="s">
        <v>38</v>
      </c>
      <c r="D678" s="3">
        <v>40000</v>
      </c>
      <c r="E678">
        <v>2</v>
      </c>
      <c r="F678" t="s">
        <v>19</v>
      </c>
      <c r="G678" t="s">
        <v>20</v>
      </c>
      <c r="H678" t="s">
        <v>15</v>
      </c>
      <c r="I678">
        <v>1</v>
      </c>
      <c r="J678" t="s">
        <v>16</v>
      </c>
      <c r="K678" t="s">
        <v>32</v>
      </c>
      <c r="L678">
        <v>47</v>
      </c>
      <c r="M678" t="str">
        <f t="shared" si="10"/>
        <v>Adoloscent</v>
      </c>
      <c r="N678" t="s">
        <v>18</v>
      </c>
    </row>
    <row r="679" spans="1:14" x14ac:dyDescent="0.3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37</v>
      </c>
      <c r="C681" t="s">
        <v>38</v>
      </c>
      <c r="D681" s="3">
        <v>60000</v>
      </c>
      <c r="E681">
        <v>4</v>
      </c>
      <c r="F681" t="s">
        <v>13</v>
      </c>
      <c r="G681" t="s">
        <v>28</v>
      </c>
      <c r="H681" t="s">
        <v>15</v>
      </c>
      <c r="I681">
        <v>2</v>
      </c>
      <c r="J681" t="s">
        <v>47</v>
      </c>
      <c r="K681" t="s">
        <v>32</v>
      </c>
      <c r="L681">
        <v>60</v>
      </c>
      <c r="M681" t="str">
        <f t="shared" si="10"/>
        <v>Middle Age</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Adoloscent</v>
      </c>
      <c r="N685" t="s">
        <v>18</v>
      </c>
    </row>
    <row r="686" spans="1:14" x14ac:dyDescent="0.35">
      <c r="A686">
        <v>29133</v>
      </c>
      <c r="B686" t="s">
        <v>36</v>
      </c>
      <c r="C686" t="s">
        <v>39</v>
      </c>
      <c r="D686" s="3">
        <v>60000</v>
      </c>
      <c r="E686">
        <v>4</v>
      </c>
      <c r="F686" t="s">
        <v>13</v>
      </c>
      <c r="G686" t="s">
        <v>14</v>
      </c>
      <c r="H686" t="s">
        <v>18</v>
      </c>
      <c r="I686">
        <v>2</v>
      </c>
      <c r="J686" t="s">
        <v>16</v>
      </c>
      <c r="K686" t="s">
        <v>32</v>
      </c>
      <c r="L686">
        <v>42</v>
      </c>
      <c r="M686" t="str">
        <f t="shared" si="10"/>
        <v>Adoloscent</v>
      </c>
      <c r="N686" t="s">
        <v>18</v>
      </c>
    </row>
    <row r="687" spans="1:14" x14ac:dyDescent="0.3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t="str">
        <f t="shared" si="10"/>
        <v>Old</v>
      </c>
      <c r="N689" t="s">
        <v>18</v>
      </c>
    </row>
    <row r="690" spans="1:14" x14ac:dyDescent="0.35">
      <c r="A690">
        <v>11699</v>
      </c>
      <c r="B690" t="s">
        <v>36</v>
      </c>
      <c r="C690" t="s">
        <v>38</v>
      </c>
      <c r="D690" s="3">
        <v>60000</v>
      </c>
      <c r="E690">
        <v>0</v>
      </c>
      <c r="F690" t="s">
        <v>13</v>
      </c>
      <c r="G690" t="s">
        <v>14</v>
      </c>
      <c r="H690" t="s">
        <v>18</v>
      </c>
      <c r="I690">
        <v>2</v>
      </c>
      <c r="J690" t="s">
        <v>16</v>
      </c>
      <c r="K690" t="s">
        <v>32</v>
      </c>
      <c r="L690">
        <v>30</v>
      </c>
      <c r="M690" t="str">
        <f t="shared" si="10"/>
        <v>Adoloscent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t="str">
        <f t="shared" si="10"/>
        <v>Old</v>
      </c>
      <c r="N694" t="s">
        <v>15</v>
      </c>
    </row>
    <row r="695" spans="1:14" x14ac:dyDescent="0.3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t="str">
        <f t="shared" si="10"/>
        <v>Old</v>
      </c>
      <c r="N697" t="s">
        <v>18</v>
      </c>
    </row>
    <row r="698" spans="1:14" x14ac:dyDescent="0.35">
      <c r="A698">
        <v>29112</v>
      </c>
      <c r="B698" t="s">
        <v>36</v>
      </c>
      <c r="C698" t="s">
        <v>38</v>
      </c>
      <c r="D698" s="3">
        <v>60000</v>
      </c>
      <c r="E698">
        <v>0</v>
      </c>
      <c r="F698" t="s">
        <v>19</v>
      </c>
      <c r="G698" t="s">
        <v>21</v>
      </c>
      <c r="H698" t="s">
        <v>18</v>
      </c>
      <c r="I698">
        <v>2</v>
      </c>
      <c r="J698" t="s">
        <v>26</v>
      </c>
      <c r="K698" t="s">
        <v>32</v>
      </c>
      <c r="L698">
        <v>30</v>
      </c>
      <c r="M698" t="str">
        <f t="shared" si="10"/>
        <v>Old</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37</v>
      </c>
      <c r="C700" t="s">
        <v>38</v>
      </c>
      <c r="D700" s="3">
        <v>20000</v>
      </c>
      <c r="E700">
        <v>2</v>
      </c>
      <c r="F700" t="s">
        <v>29</v>
      </c>
      <c r="G700" t="s">
        <v>20</v>
      </c>
      <c r="H700" t="s">
        <v>15</v>
      </c>
      <c r="I700">
        <v>2</v>
      </c>
      <c r="J700" t="s">
        <v>26</v>
      </c>
      <c r="K700" t="s">
        <v>32</v>
      </c>
      <c r="L700">
        <v>49</v>
      </c>
      <c r="M700" t="str">
        <f t="shared" si="10"/>
        <v>Old</v>
      </c>
      <c r="N700" t="s">
        <v>18</v>
      </c>
    </row>
    <row r="701" spans="1:14" x14ac:dyDescent="0.35">
      <c r="A701">
        <v>23479</v>
      </c>
      <c r="B701" t="s">
        <v>36</v>
      </c>
      <c r="C701" t="s">
        <v>38</v>
      </c>
      <c r="D701" s="3">
        <v>90000</v>
      </c>
      <c r="E701">
        <v>0</v>
      </c>
      <c r="F701" t="s">
        <v>19</v>
      </c>
      <c r="G701" t="s">
        <v>21</v>
      </c>
      <c r="H701" t="s">
        <v>18</v>
      </c>
      <c r="I701">
        <v>2</v>
      </c>
      <c r="J701" t="s">
        <v>16</v>
      </c>
      <c r="K701" t="s">
        <v>32</v>
      </c>
      <c r="L701">
        <v>43</v>
      </c>
      <c r="M701" t="str">
        <f t="shared" si="10"/>
        <v>Old</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36</v>
      </c>
      <c r="C703" t="s">
        <v>38</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47</v>
      </c>
      <c r="K707" t="s">
        <v>32</v>
      </c>
      <c r="L707">
        <v>59</v>
      </c>
      <c r="M707" t="str">
        <f t="shared" ref="M707:M770" si="11">IF(L720&gt;=54,"Old",IF(L720&gt;=31,"Middle Age",IF(L720&lt;31,"Adoloscent","Invalid")))</f>
        <v>Middle Age</v>
      </c>
      <c r="N707" t="s">
        <v>18</v>
      </c>
    </row>
    <row r="708" spans="1:14" x14ac:dyDescent="0.3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Old</v>
      </c>
      <c r="N709" t="s">
        <v>15</v>
      </c>
    </row>
    <row r="710" spans="1:14" x14ac:dyDescent="0.35">
      <c r="A710">
        <v>18069</v>
      </c>
      <c r="B710" t="s">
        <v>37</v>
      </c>
      <c r="C710" t="s">
        <v>38</v>
      </c>
      <c r="D710" s="3">
        <v>70000</v>
      </c>
      <c r="E710">
        <v>5</v>
      </c>
      <c r="F710" t="s">
        <v>13</v>
      </c>
      <c r="G710" t="s">
        <v>28</v>
      </c>
      <c r="H710" t="s">
        <v>15</v>
      </c>
      <c r="I710">
        <v>4</v>
      </c>
      <c r="J710" t="s">
        <v>47</v>
      </c>
      <c r="K710" t="s">
        <v>32</v>
      </c>
      <c r="L710">
        <v>60</v>
      </c>
      <c r="M710" t="str">
        <f t="shared" si="11"/>
        <v>Middle Age</v>
      </c>
      <c r="N710" t="s">
        <v>18</v>
      </c>
    </row>
    <row r="711" spans="1:14" x14ac:dyDescent="0.35">
      <c r="A711">
        <v>23712</v>
      </c>
      <c r="B711" t="s">
        <v>36</v>
      </c>
      <c r="C711" t="s">
        <v>39</v>
      </c>
      <c r="D711" s="3">
        <v>70000</v>
      </c>
      <c r="E711">
        <v>2</v>
      </c>
      <c r="F711" t="s">
        <v>13</v>
      </c>
      <c r="G711" t="s">
        <v>28</v>
      </c>
      <c r="H711" t="s">
        <v>15</v>
      </c>
      <c r="I711">
        <v>1</v>
      </c>
      <c r="J711" t="s">
        <v>47</v>
      </c>
      <c r="K711" t="s">
        <v>32</v>
      </c>
      <c r="L711">
        <v>59</v>
      </c>
      <c r="M711" t="str">
        <f t="shared" si="11"/>
        <v>Middle Age</v>
      </c>
      <c r="N711" t="s">
        <v>18</v>
      </c>
    </row>
    <row r="712" spans="1:14" x14ac:dyDescent="0.3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47</v>
      </c>
      <c r="K713" t="s">
        <v>32</v>
      </c>
      <c r="L713">
        <v>58</v>
      </c>
      <c r="M713" t="str">
        <f t="shared" si="11"/>
        <v>Middle Age</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Adoloscent</v>
      </c>
      <c r="N717" t="s">
        <v>15</v>
      </c>
    </row>
    <row r="718" spans="1:14" x14ac:dyDescent="0.3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t="str">
        <f t="shared" si="11"/>
        <v>Adoloscent</v>
      </c>
      <c r="N724" t="s">
        <v>18</v>
      </c>
    </row>
    <row r="725" spans="1:14" x14ac:dyDescent="0.3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37</v>
      </c>
      <c r="C729" t="s">
        <v>38</v>
      </c>
      <c r="D729" s="3">
        <v>70000</v>
      </c>
      <c r="E729">
        <v>1</v>
      </c>
      <c r="F729" t="s">
        <v>31</v>
      </c>
      <c r="G729" t="s">
        <v>21</v>
      </c>
      <c r="H729" t="s">
        <v>15</v>
      </c>
      <c r="I729">
        <v>1</v>
      </c>
      <c r="J729" t="s">
        <v>16</v>
      </c>
      <c r="K729" t="s">
        <v>32</v>
      </c>
      <c r="L729">
        <v>46</v>
      </c>
      <c r="M729" t="str">
        <f t="shared" si="11"/>
        <v>Adoloscent</v>
      </c>
      <c r="N729" t="s">
        <v>15</v>
      </c>
    </row>
    <row r="730" spans="1:14" x14ac:dyDescent="0.35">
      <c r="A730">
        <v>27731</v>
      </c>
      <c r="B730" t="s">
        <v>37</v>
      </c>
      <c r="C730" t="s">
        <v>38</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Adoloscent</v>
      </c>
      <c r="N731" t="s">
        <v>15</v>
      </c>
    </row>
    <row r="732" spans="1:14" x14ac:dyDescent="0.3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t="str">
        <f t="shared" si="11"/>
        <v>Old</v>
      </c>
      <c r="N733" t="s">
        <v>15</v>
      </c>
    </row>
    <row r="734" spans="1:14" x14ac:dyDescent="0.3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t="str">
        <f t="shared" si="11"/>
        <v>Old</v>
      </c>
      <c r="N735" t="s">
        <v>18</v>
      </c>
    </row>
    <row r="736" spans="1:14" x14ac:dyDescent="0.3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t="str">
        <f t="shared" si="11"/>
        <v>Old</v>
      </c>
      <c r="N737" t="s">
        <v>18</v>
      </c>
    </row>
    <row r="738" spans="1:14" x14ac:dyDescent="0.35">
      <c r="A738">
        <v>19634</v>
      </c>
      <c r="B738" t="s">
        <v>37</v>
      </c>
      <c r="C738" t="s">
        <v>38</v>
      </c>
      <c r="D738" s="3">
        <v>40000</v>
      </c>
      <c r="E738">
        <v>0</v>
      </c>
      <c r="F738" t="s">
        <v>27</v>
      </c>
      <c r="G738" t="s">
        <v>14</v>
      </c>
      <c r="H738" t="s">
        <v>15</v>
      </c>
      <c r="I738">
        <v>1</v>
      </c>
      <c r="J738" t="s">
        <v>23</v>
      </c>
      <c r="K738" t="s">
        <v>32</v>
      </c>
      <c r="L738">
        <v>31</v>
      </c>
      <c r="M738" t="str">
        <f t="shared" si="11"/>
        <v>Old</v>
      </c>
      <c r="N738" t="s">
        <v>18</v>
      </c>
    </row>
    <row r="739" spans="1:14" x14ac:dyDescent="0.3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37</v>
      </c>
      <c r="C742" t="s">
        <v>38</v>
      </c>
      <c r="D742" s="3">
        <v>40000</v>
      </c>
      <c r="E742">
        <v>4</v>
      </c>
      <c r="F742" t="s">
        <v>19</v>
      </c>
      <c r="G742" t="s">
        <v>20</v>
      </c>
      <c r="H742" t="s">
        <v>18</v>
      </c>
      <c r="I742">
        <v>0</v>
      </c>
      <c r="J742" t="s">
        <v>16</v>
      </c>
      <c r="K742" t="s">
        <v>32</v>
      </c>
      <c r="L742">
        <v>30</v>
      </c>
      <c r="M742" t="str">
        <f t="shared" si="11"/>
        <v>Adoloscent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Old</v>
      </c>
      <c r="N743" t="s">
        <v>15</v>
      </c>
    </row>
    <row r="744" spans="1:14" x14ac:dyDescent="0.35">
      <c r="A744">
        <v>14077</v>
      </c>
      <c r="B744" t="s">
        <v>36</v>
      </c>
      <c r="C744" t="s">
        <v>38</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47</v>
      </c>
      <c r="K746" t="s">
        <v>32</v>
      </c>
      <c r="L746">
        <v>56</v>
      </c>
      <c r="M746" t="str">
        <f t="shared" si="11"/>
        <v>Middle Age</v>
      </c>
      <c r="N746" t="s">
        <v>18</v>
      </c>
    </row>
    <row r="747" spans="1:14" x14ac:dyDescent="0.3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47</v>
      </c>
      <c r="K748" t="s">
        <v>32</v>
      </c>
      <c r="L748">
        <v>56</v>
      </c>
      <c r="M748" t="str">
        <f t="shared" si="11"/>
        <v>Middle Age</v>
      </c>
      <c r="N748" t="s">
        <v>18</v>
      </c>
    </row>
    <row r="749" spans="1:14" x14ac:dyDescent="0.3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t="str">
        <f t="shared" si="11"/>
        <v>Adoloscent</v>
      </c>
      <c r="N753" t="s">
        <v>18</v>
      </c>
    </row>
    <row r="754" spans="1:14" x14ac:dyDescent="0.3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47</v>
      </c>
      <c r="K763" t="s">
        <v>32</v>
      </c>
      <c r="L763">
        <v>59</v>
      </c>
      <c r="M763" t="str">
        <f t="shared" si="11"/>
        <v>Middle Age</v>
      </c>
      <c r="N763" t="s">
        <v>18</v>
      </c>
    </row>
    <row r="764" spans="1:14" x14ac:dyDescent="0.35">
      <c r="A764">
        <v>20657</v>
      </c>
      <c r="B764" t="s">
        <v>36</v>
      </c>
      <c r="C764" t="s">
        <v>38</v>
      </c>
      <c r="D764" s="3">
        <v>50000</v>
      </c>
      <c r="E764">
        <v>2</v>
      </c>
      <c r="F764" t="s">
        <v>13</v>
      </c>
      <c r="G764" t="s">
        <v>14</v>
      </c>
      <c r="H764" t="s">
        <v>15</v>
      </c>
      <c r="I764">
        <v>0</v>
      </c>
      <c r="J764" t="s">
        <v>22</v>
      </c>
      <c r="K764" t="s">
        <v>32</v>
      </c>
      <c r="L764">
        <v>37</v>
      </c>
      <c r="M764" t="str">
        <f t="shared" si="11"/>
        <v>Old</v>
      </c>
      <c r="N764" t="s">
        <v>15</v>
      </c>
    </row>
    <row r="765" spans="1:14" x14ac:dyDescent="0.35">
      <c r="A765">
        <v>12882</v>
      </c>
      <c r="B765" t="s">
        <v>37</v>
      </c>
      <c r="C765" t="s">
        <v>38</v>
      </c>
      <c r="D765" s="3">
        <v>50000</v>
      </c>
      <c r="E765">
        <v>1</v>
      </c>
      <c r="F765" t="s">
        <v>31</v>
      </c>
      <c r="G765" t="s">
        <v>14</v>
      </c>
      <c r="H765" t="s">
        <v>15</v>
      </c>
      <c r="I765">
        <v>0</v>
      </c>
      <c r="J765" t="s">
        <v>16</v>
      </c>
      <c r="K765" t="s">
        <v>32</v>
      </c>
      <c r="L765">
        <v>33</v>
      </c>
      <c r="M765" t="str">
        <f t="shared" si="11"/>
        <v>Old</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IF(L784&gt;=54,"Old",IF(L784&gt;=31,"Middle Age",IF(L784&lt;31,"Adoloscent","Invalid")))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t="str">
        <f t="shared" si="12"/>
        <v>Adoloscent</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Old</v>
      </c>
      <c r="N776" t="s">
        <v>15</v>
      </c>
    </row>
    <row r="777" spans="1:14" x14ac:dyDescent="0.35">
      <c r="A777">
        <v>29030</v>
      </c>
      <c r="B777" t="s">
        <v>37</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36</v>
      </c>
      <c r="C779" t="s">
        <v>38</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37</v>
      </c>
      <c r="C780" t="s">
        <v>38</v>
      </c>
      <c r="D780" s="3">
        <v>90000</v>
      </c>
      <c r="E780">
        <v>5</v>
      </c>
      <c r="F780" t="s">
        <v>19</v>
      </c>
      <c r="G780" t="s">
        <v>21</v>
      </c>
      <c r="H780" t="s">
        <v>15</v>
      </c>
      <c r="I780">
        <v>3</v>
      </c>
      <c r="J780" t="s">
        <v>16</v>
      </c>
      <c r="K780" t="s">
        <v>32</v>
      </c>
      <c r="L780">
        <v>41</v>
      </c>
      <c r="M780" t="str">
        <f t="shared" si="12"/>
        <v>Adoloscent</v>
      </c>
      <c r="N780" t="s">
        <v>18</v>
      </c>
    </row>
    <row r="781" spans="1:14" x14ac:dyDescent="0.3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37</v>
      </c>
      <c r="C783" t="s">
        <v>38</v>
      </c>
      <c r="D783" s="3">
        <v>80000</v>
      </c>
      <c r="E783">
        <v>4</v>
      </c>
      <c r="F783" t="s">
        <v>13</v>
      </c>
      <c r="G783" t="s">
        <v>28</v>
      </c>
      <c r="H783" t="s">
        <v>15</v>
      </c>
      <c r="I783">
        <v>0</v>
      </c>
      <c r="J783" t="s">
        <v>16</v>
      </c>
      <c r="K783" t="s">
        <v>32</v>
      </c>
      <c r="L783">
        <v>43</v>
      </c>
      <c r="M783" t="str">
        <f t="shared" si="12"/>
        <v>Old</v>
      </c>
      <c r="N783" t="s">
        <v>18</v>
      </c>
    </row>
    <row r="784" spans="1:14" x14ac:dyDescent="0.3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t="str">
        <f t="shared" si="12"/>
        <v>Old</v>
      </c>
      <c r="N785" t="s">
        <v>18</v>
      </c>
    </row>
    <row r="786" spans="1:14" x14ac:dyDescent="0.35">
      <c r="A786">
        <v>20076</v>
      </c>
      <c r="B786" t="s">
        <v>36</v>
      </c>
      <c r="C786" t="s">
        <v>39</v>
      </c>
      <c r="D786" s="3">
        <v>10000</v>
      </c>
      <c r="E786">
        <v>2</v>
      </c>
      <c r="F786" t="s">
        <v>27</v>
      </c>
      <c r="G786" t="s">
        <v>25</v>
      </c>
      <c r="H786" t="s">
        <v>15</v>
      </c>
      <c r="I786">
        <v>2</v>
      </c>
      <c r="J786" t="s">
        <v>26</v>
      </c>
      <c r="K786" t="s">
        <v>32</v>
      </c>
      <c r="L786">
        <v>53</v>
      </c>
      <c r="M786" t="str">
        <f t="shared" si="12"/>
        <v>Adoloscent</v>
      </c>
      <c r="N786" t="s">
        <v>15</v>
      </c>
    </row>
    <row r="787" spans="1:14" x14ac:dyDescent="0.35">
      <c r="A787">
        <v>24496</v>
      </c>
      <c r="B787" t="s">
        <v>36</v>
      </c>
      <c r="C787" t="s">
        <v>39</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36</v>
      </c>
      <c r="C790" t="s">
        <v>39</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37</v>
      </c>
      <c r="C791" t="s">
        <v>38</v>
      </c>
      <c r="D791" s="3">
        <v>60000</v>
      </c>
      <c r="E791">
        <v>2</v>
      </c>
      <c r="F791" t="s">
        <v>27</v>
      </c>
      <c r="G791" t="s">
        <v>21</v>
      </c>
      <c r="H791" t="s">
        <v>18</v>
      </c>
      <c r="I791">
        <v>2</v>
      </c>
      <c r="J791" t="s">
        <v>26</v>
      </c>
      <c r="K791" t="s">
        <v>32</v>
      </c>
      <c r="L791">
        <v>48</v>
      </c>
      <c r="M791" t="str">
        <f t="shared" si="12"/>
        <v>Adoloscent</v>
      </c>
      <c r="N791" t="s">
        <v>15</v>
      </c>
    </row>
    <row r="792" spans="1:14" x14ac:dyDescent="0.35">
      <c r="A792">
        <v>28228</v>
      </c>
      <c r="B792" t="s">
        <v>36</v>
      </c>
      <c r="C792" t="s">
        <v>39</v>
      </c>
      <c r="D792" s="3">
        <v>80000</v>
      </c>
      <c r="E792">
        <v>2</v>
      </c>
      <c r="F792" t="s">
        <v>29</v>
      </c>
      <c r="G792" t="s">
        <v>14</v>
      </c>
      <c r="H792" t="s">
        <v>18</v>
      </c>
      <c r="I792">
        <v>2</v>
      </c>
      <c r="J792" t="s">
        <v>26</v>
      </c>
      <c r="K792" t="s">
        <v>32</v>
      </c>
      <c r="L792">
        <v>50</v>
      </c>
      <c r="M792" t="str">
        <f t="shared" si="12"/>
        <v>Adoloscent</v>
      </c>
      <c r="N792" t="s">
        <v>18</v>
      </c>
    </row>
    <row r="793" spans="1:14" x14ac:dyDescent="0.35">
      <c r="A793">
        <v>18363</v>
      </c>
      <c r="B793" t="s">
        <v>37</v>
      </c>
      <c r="C793" t="s">
        <v>38</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t="str">
        <f t="shared" si="12"/>
        <v>Middle Age</v>
      </c>
      <c r="N796" t="s">
        <v>18</v>
      </c>
    </row>
    <row r="797" spans="1:14" x14ac:dyDescent="0.3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t="str">
        <f t="shared" si="12"/>
        <v>Middle Age</v>
      </c>
      <c r="N799" t="s">
        <v>15</v>
      </c>
    </row>
    <row r="800" spans="1:14" x14ac:dyDescent="0.35">
      <c r="A800">
        <v>22971</v>
      </c>
      <c r="B800" t="s">
        <v>36</v>
      </c>
      <c r="C800" t="s">
        <v>39</v>
      </c>
      <c r="D800" s="3">
        <v>30000</v>
      </c>
      <c r="E800">
        <v>0</v>
      </c>
      <c r="F800" t="s">
        <v>27</v>
      </c>
      <c r="G800" t="s">
        <v>14</v>
      </c>
      <c r="H800" t="s">
        <v>18</v>
      </c>
      <c r="I800">
        <v>2</v>
      </c>
      <c r="J800" t="s">
        <v>16</v>
      </c>
      <c r="K800" t="s">
        <v>32</v>
      </c>
      <c r="L800">
        <v>25</v>
      </c>
      <c r="M800" t="str">
        <f t="shared" si="12"/>
        <v>Middle Age</v>
      </c>
      <c r="N800" t="s">
        <v>15</v>
      </c>
    </row>
    <row r="801" spans="1:14" x14ac:dyDescent="0.35">
      <c r="A801">
        <v>15287</v>
      </c>
      <c r="B801" t="s">
        <v>36</v>
      </c>
      <c r="C801" t="s">
        <v>39</v>
      </c>
      <c r="D801" s="3">
        <v>50000</v>
      </c>
      <c r="E801">
        <v>1</v>
      </c>
      <c r="F801" t="s">
        <v>31</v>
      </c>
      <c r="G801" t="s">
        <v>14</v>
      </c>
      <c r="H801" t="s">
        <v>15</v>
      </c>
      <c r="I801">
        <v>0</v>
      </c>
      <c r="J801" t="s">
        <v>26</v>
      </c>
      <c r="K801" t="s">
        <v>32</v>
      </c>
      <c r="L801">
        <v>33</v>
      </c>
      <c r="M801" t="str">
        <f t="shared" si="12"/>
        <v>Old</v>
      </c>
      <c r="N801" t="s">
        <v>15</v>
      </c>
    </row>
    <row r="802" spans="1:14" x14ac:dyDescent="0.3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t="str">
        <f t="shared" si="12"/>
        <v>Middle Age</v>
      </c>
      <c r="N805" t="s">
        <v>15</v>
      </c>
    </row>
    <row r="806" spans="1:14" x14ac:dyDescent="0.35">
      <c r="A806">
        <v>13154</v>
      </c>
      <c r="B806" t="s">
        <v>37</v>
      </c>
      <c r="C806" t="s">
        <v>38</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36</v>
      </c>
      <c r="C807" t="s">
        <v>39</v>
      </c>
      <c r="D807" s="3">
        <v>40000</v>
      </c>
      <c r="E807">
        <v>0</v>
      </c>
      <c r="F807" t="s">
        <v>27</v>
      </c>
      <c r="G807" t="s">
        <v>14</v>
      </c>
      <c r="H807" t="s">
        <v>15</v>
      </c>
      <c r="I807">
        <v>2</v>
      </c>
      <c r="J807" t="s">
        <v>23</v>
      </c>
      <c r="K807" t="s">
        <v>32</v>
      </c>
      <c r="L807">
        <v>31</v>
      </c>
      <c r="M807" t="str">
        <f t="shared" si="12"/>
        <v>Adoloscent</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Adoloscent</v>
      </c>
      <c r="N808" t="s">
        <v>18</v>
      </c>
    </row>
    <row r="809" spans="1:14" x14ac:dyDescent="0.3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Middle Age</v>
      </c>
      <c r="N811" t="s">
        <v>18</v>
      </c>
    </row>
    <row r="812" spans="1:14" x14ac:dyDescent="0.3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3">
        <v>70000</v>
      </c>
      <c r="E814">
        <v>4</v>
      </c>
      <c r="F814" t="s">
        <v>13</v>
      </c>
      <c r="G814" t="s">
        <v>28</v>
      </c>
      <c r="H814" t="s">
        <v>15</v>
      </c>
      <c r="I814">
        <v>2</v>
      </c>
      <c r="J814" t="s">
        <v>47</v>
      </c>
      <c r="K814" t="s">
        <v>32</v>
      </c>
      <c r="L814">
        <v>61</v>
      </c>
      <c r="M814" t="str">
        <f t="shared" si="12"/>
        <v>Middle Age</v>
      </c>
      <c r="N814" t="s">
        <v>18</v>
      </c>
    </row>
    <row r="815" spans="1:14" x14ac:dyDescent="0.3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37</v>
      </c>
      <c r="C817" t="s">
        <v>38</v>
      </c>
      <c r="D817" s="3">
        <v>40000</v>
      </c>
      <c r="E817">
        <v>0</v>
      </c>
      <c r="F817" t="s">
        <v>19</v>
      </c>
      <c r="G817" t="s">
        <v>14</v>
      </c>
      <c r="H817" t="s">
        <v>18</v>
      </c>
      <c r="I817">
        <v>2</v>
      </c>
      <c r="J817" t="s">
        <v>26</v>
      </c>
      <c r="K817" t="s">
        <v>32</v>
      </c>
      <c r="L817">
        <v>30</v>
      </c>
      <c r="M817" t="str">
        <f t="shared" si="12"/>
        <v>Adoloscent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Old</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36</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t="str">
        <f t="shared" si="12"/>
        <v>Old</v>
      </c>
      <c r="N823" t="s">
        <v>15</v>
      </c>
    </row>
    <row r="824" spans="1:14" x14ac:dyDescent="0.3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t="str">
        <f t="shared" si="12"/>
        <v>Adoloscent</v>
      </c>
      <c r="N825" t="s">
        <v>15</v>
      </c>
    </row>
    <row r="826" spans="1:14" x14ac:dyDescent="0.3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t="str">
        <f t="shared" si="12"/>
        <v>Old</v>
      </c>
      <c r="N830" t="s">
        <v>18</v>
      </c>
    </row>
    <row r="831" spans="1:14" x14ac:dyDescent="0.35">
      <c r="A831">
        <v>16009</v>
      </c>
      <c r="B831" t="s">
        <v>36</v>
      </c>
      <c r="C831" t="s">
        <v>38</v>
      </c>
      <c r="D831" s="3">
        <v>170000</v>
      </c>
      <c r="E831">
        <v>1</v>
      </c>
      <c r="F831" t="s">
        <v>31</v>
      </c>
      <c r="G831" t="s">
        <v>28</v>
      </c>
      <c r="H831" t="s">
        <v>18</v>
      </c>
      <c r="I831">
        <v>4</v>
      </c>
      <c r="J831" t="s">
        <v>16</v>
      </c>
      <c r="K831" t="s">
        <v>32</v>
      </c>
      <c r="L831">
        <v>66</v>
      </c>
      <c r="M831" t="str">
        <f t="shared" si="12"/>
        <v>Middle Age</v>
      </c>
      <c r="N831" t="s">
        <v>18</v>
      </c>
    </row>
    <row r="832" spans="1:14" x14ac:dyDescent="0.3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Old</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t="str">
        <f t="shared" ref="M835:M898" si="13">IF(L848&gt;=54,"Old",IF(L848&gt;=31,"Middle Age",IF(L848&lt;31,"Adoloscent","Invalid")))</f>
        <v>Old</v>
      </c>
      <c r="N835" t="s">
        <v>15</v>
      </c>
    </row>
    <row r="836" spans="1:14" x14ac:dyDescent="0.35">
      <c r="A836">
        <v>19889</v>
      </c>
      <c r="B836" t="s">
        <v>36</v>
      </c>
      <c r="C836" t="s">
        <v>39</v>
      </c>
      <c r="D836" s="3">
        <v>70000</v>
      </c>
      <c r="E836">
        <v>2</v>
      </c>
      <c r="F836" t="s">
        <v>29</v>
      </c>
      <c r="G836" t="s">
        <v>14</v>
      </c>
      <c r="H836" t="s">
        <v>18</v>
      </c>
      <c r="I836">
        <v>2</v>
      </c>
      <c r="J836" t="s">
        <v>22</v>
      </c>
      <c r="K836" t="s">
        <v>32</v>
      </c>
      <c r="L836">
        <v>54</v>
      </c>
      <c r="M836" t="str">
        <f t="shared" si="13"/>
        <v>Adoloscent</v>
      </c>
      <c r="N836" t="s">
        <v>15</v>
      </c>
    </row>
    <row r="837" spans="1:14" x14ac:dyDescent="0.3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Old</v>
      </c>
      <c r="N838" t="s">
        <v>18</v>
      </c>
    </row>
    <row r="839" spans="1:14" x14ac:dyDescent="0.35">
      <c r="A839">
        <v>16773</v>
      </c>
      <c r="B839" t="s">
        <v>37</v>
      </c>
      <c r="C839" t="s">
        <v>38</v>
      </c>
      <c r="D839" s="3">
        <v>60000</v>
      </c>
      <c r="E839">
        <v>1</v>
      </c>
      <c r="F839" t="s">
        <v>31</v>
      </c>
      <c r="G839" t="s">
        <v>14</v>
      </c>
      <c r="H839" t="s">
        <v>15</v>
      </c>
      <c r="I839">
        <v>0</v>
      </c>
      <c r="J839" t="s">
        <v>16</v>
      </c>
      <c r="K839" t="s">
        <v>32</v>
      </c>
      <c r="L839">
        <v>33</v>
      </c>
      <c r="M839" t="str">
        <f t="shared" si="13"/>
        <v>Old</v>
      </c>
      <c r="N839" t="s">
        <v>18</v>
      </c>
    </row>
    <row r="840" spans="1:14" x14ac:dyDescent="0.3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t="str">
        <f t="shared" si="13"/>
        <v>Middle Age</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t="str">
        <f t="shared" si="13"/>
        <v>Adoloscent</v>
      </c>
      <c r="N845" t="s">
        <v>18</v>
      </c>
    </row>
    <row r="846" spans="1:14" x14ac:dyDescent="0.35">
      <c r="A846">
        <v>22743</v>
      </c>
      <c r="B846" t="s">
        <v>37</v>
      </c>
      <c r="C846" t="s">
        <v>39</v>
      </c>
      <c r="D846" s="3">
        <v>40000</v>
      </c>
      <c r="E846">
        <v>5</v>
      </c>
      <c r="F846" t="s">
        <v>27</v>
      </c>
      <c r="G846" t="s">
        <v>21</v>
      </c>
      <c r="H846" t="s">
        <v>15</v>
      </c>
      <c r="I846">
        <v>2</v>
      </c>
      <c r="J846" t="s">
        <v>47</v>
      </c>
      <c r="K846" t="s">
        <v>32</v>
      </c>
      <c r="L846">
        <v>60</v>
      </c>
      <c r="M846" t="str">
        <f t="shared" si="13"/>
        <v>Middle Age</v>
      </c>
      <c r="N846" t="s">
        <v>18</v>
      </c>
    </row>
    <row r="847" spans="1:14" x14ac:dyDescent="0.3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36</v>
      </c>
      <c r="C849" t="s">
        <v>39</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36</v>
      </c>
      <c r="C852" t="s">
        <v>39</v>
      </c>
      <c r="D852" s="3">
        <v>130000</v>
      </c>
      <c r="E852">
        <v>2</v>
      </c>
      <c r="F852" t="s">
        <v>13</v>
      </c>
      <c r="G852" t="s">
        <v>28</v>
      </c>
      <c r="H852" t="s">
        <v>18</v>
      </c>
      <c r="I852">
        <v>4</v>
      </c>
      <c r="J852" t="s">
        <v>16</v>
      </c>
      <c r="K852" t="s">
        <v>32</v>
      </c>
      <c r="L852">
        <v>67</v>
      </c>
      <c r="M852" t="str">
        <f t="shared" si="13"/>
        <v>Middle Age</v>
      </c>
      <c r="N852" t="s">
        <v>18</v>
      </c>
    </row>
    <row r="853" spans="1:14" x14ac:dyDescent="0.3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t="str">
        <f t="shared" si="13"/>
        <v>Old</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t="str">
        <f t="shared" si="13"/>
        <v>Old</v>
      </c>
      <c r="N857" t="s">
        <v>18</v>
      </c>
    </row>
    <row r="858" spans="1:14" x14ac:dyDescent="0.35">
      <c r="A858">
        <v>29052</v>
      </c>
      <c r="B858" t="s">
        <v>36</v>
      </c>
      <c r="C858" t="s">
        <v>38</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t="str">
        <f t="shared" si="13"/>
        <v>Old</v>
      </c>
      <c r="N860" t="s">
        <v>18</v>
      </c>
    </row>
    <row r="861" spans="1:14" x14ac:dyDescent="0.3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t="str">
        <f t="shared" si="13"/>
        <v>Adoloscent</v>
      </c>
      <c r="N865" t="s">
        <v>15</v>
      </c>
    </row>
    <row r="866" spans="1:14" x14ac:dyDescent="0.35">
      <c r="A866">
        <v>25041</v>
      </c>
      <c r="B866" t="s">
        <v>36</v>
      </c>
      <c r="C866" t="s">
        <v>38</v>
      </c>
      <c r="D866" s="3">
        <v>40000</v>
      </c>
      <c r="E866">
        <v>0</v>
      </c>
      <c r="F866" t="s">
        <v>27</v>
      </c>
      <c r="G866" t="s">
        <v>14</v>
      </c>
      <c r="H866" t="s">
        <v>15</v>
      </c>
      <c r="I866">
        <v>2</v>
      </c>
      <c r="J866" t="s">
        <v>23</v>
      </c>
      <c r="K866" t="s">
        <v>32</v>
      </c>
      <c r="L866">
        <v>31</v>
      </c>
      <c r="M866" t="str">
        <f t="shared" si="13"/>
        <v>Old</v>
      </c>
      <c r="N866" t="s">
        <v>18</v>
      </c>
    </row>
    <row r="867" spans="1:14" x14ac:dyDescent="0.35">
      <c r="A867">
        <v>22046</v>
      </c>
      <c r="B867" t="s">
        <v>36</v>
      </c>
      <c r="C867" t="s">
        <v>39</v>
      </c>
      <c r="D867" s="3">
        <v>80000</v>
      </c>
      <c r="E867">
        <v>0</v>
      </c>
      <c r="F867" t="s">
        <v>13</v>
      </c>
      <c r="G867" t="s">
        <v>28</v>
      </c>
      <c r="H867" t="s">
        <v>18</v>
      </c>
      <c r="I867">
        <v>1</v>
      </c>
      <c r="J867" t="s">
        <v>16</v>
      </c>
      <c r="K867" t="s">
        <v>32</v>
      </c>
      <c r="L867">
        <v>38</v>
      </c>
      <c r="M867" t="str">
        <f t="shared" si="13"/>
        <v>Old</v>
      </c>
      <c r="N867" t="s">
        <v>15</v>
      </c>
    </row>
    <row r="868" spans="1:14" x14ac:dyDescent="0.35">
      <c r="A868">
        <v>28052</v>
      </c>
      <c r="B868" t="s">
        <v>37</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37</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Middle Age</v>
      </c>
      <c r="N883" t="s">
        <v>15</v>
      </c>
    </row>
    <row r="884" spans="1:14" x14ac:dyDescent="0.35">
      <c r="A884">
        <v>14872</v>
      </c>
      <c r="B884" t="s">
        <v>37</v>
      </c>
      <c r="C884" t="s">
        <v>38</v>
      </c>
      <c r="D884" s="3">
        <v>30000</v>
      </c>
      <c r="E884">
        <v>0</v>
      </c>
      <c r="F884" t="s">
        <v>31</v>
      </c>
      <c r="G884" t="s">
        <v>14</v>
      </c>
      <c r="H884" t="s">
        <v>15</v>
      </c>
      <c r="I884">
        <v>0</v>
      </c>
      <c r="J884" t="s">
        <v>16</v>
      </c>
      <c r="K884" t="s">
        <v>32</v>
      </c>
      <c r="L884">
        <v>32</v>
      </c>
      <c r="M884" t="str">
        <f t="shared" si="13"/>
        <v>Old</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t="str">
        <f t="shared" si="13"/>
        <v>Adoloscent</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Old</v>
      </c>
      <c r="N892" t="s">
        <v>18</v>
      </c>
    </row>
    <row r="893" spans="1:14" x14ac:dyDescent="0.35">
      <c r="A893">
        <v>13415</v>
      </c>
      <c r="B893" t="s">
        <v>36</v>
      </c>
      <c r="C893" t="s">
        <v>38</v>
      </c>
      <c r="D893" s="3">
        <v>100000</v>
      </c>
      <c r="E893">
        <v>1</v>
      </c>
      <c r="F893" t="s">
        <v>31</v>
      </c>
      <c r="G893" t="s">
        <v>28</v>
      </c>
      <c r="H893" t="s">
        <v>15</v>
      </c>
      <c r="I893">
        <v>3</v>
      </c>
      <c r="J893" t="s">
        <v>22</v>
      </c>
      <c r="K893" t="s">
        <v>32</v>
      </c>
      <c r="L893">
        <v>73</v>
      </c>
      <c r="M893" t="str">
        <f t="shared" si="13"/>
        <v>Middle Age</v>
      </c>
      <c r="N893" t="s">
        <v>15</v>
      </c>
    </row>
    <row r="894" spans="1:14" x14ac:dyDescent="0.3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t="str">
        <f t="shared" si="13"/>
        <v>Old</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t="str">
        <f t="shared" ref="M899:M962" si="14">IF(L912&gt;=54,"Old",IF(L912&gt;=31,"Middle Age",IF(L912&lt;31,"Adoloscent","Invalid")))</f>
        <v>Middle Age</v>
      </c>
      <c r="N899" t="s">
        <v>18</v>
      </c>
    </row>
    <row r="900" spans="1:14" x14ac:dyDescent="0.35">
      <c r="A900">
        <v>18066</v>
      </c>
      <c r="B900" t="s">
        <v>36</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t="str">
        <f t="shared" si="14"/>
        <v>Old</v>
      </c>
      <c r="N904" t="s">
        <v>18</v>
      </c>
    </row>
    <row r="905" spans="1:14" x14ac:dyDescent="0.35">
      <c r="A905">
        <v>14432</v>
      </c>
      <c r="B905" t="s">
        <v>36</v>
      </c>
      <c r="C905" t="s">
        <v>38</v>
      </c>
      <c r="D905" s="3">
        <v>90000</v>
      </c>
      <c r="E905">
        <v>4</v>
      </c>
      <c r="F905" t="s">
        <v>31</v>
      </c>
      <c r="G905" t="s">
        <v>28</v>
      </c>
      <c r="H905" t="s">
        <v>15</v>
      </c>
      <c r="I905">
        <v>1</v>
      </c>
      <c r="J905" t="s">
        <v>23</v>
      </c>
      <c r="K905" t="s">
        <v>32</v>
      </c>
      <c r="L905">
        <v>73</v>
      </c>
      <c r="M905" t="str">
        <f t="shared" si="14"/>
        <v>Middle Age</v>
      </c>
      <c r="N905" t="s">
        <v>18</v>
      </c>
    </row>
    <row r="906" spans="1:14" x14ac:dyDescent="0.3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t="str">
        <f t="shared" si="14"/>
        <v>Old</v>
      </c>
      <c r="N908" t="s">
        <v>15</v>
      </c>
    </row>
    <row r="909" spans="1:14" x14ac:dyDescent="0.35">
      <c r="A909">
        <v>19747</v>
      </c>
      <c r="B909" t="s">
        <v>37</v>
      </c>
      <c r="C909" t="s">
        <v>38</v>
      </c>
      <c r="D909" s="3">
        <v>50000</v>
      </c>
      <c r="E909">
        <v>4</v>
      </c>
      <c r="F909" t="s">
        <v>13</v>
      </c>
      <c r="G909" t="s">
        <v>28</v>
      </c>
      <c r="H909" t="s">
        <v>15</v>
      </c>
      <c r="I909">
        <v>2</v>
      </c>
      <c r="J909" t="s">
        <v>47</v>
      </c>
      <c r="K909" t="s">
        <v>32</v>
      </c>
      <c r="L909">
        <v>63</v>
      </c>
      <c r="M909" t="str">
        <f t="shared" si="14"/>
        <v>Middle Age</v>
      </c>
      <c r="N909" t="s">
        <v>18</v>
      </c>
    </row>
    <row r="910" spans="1:14" x14ac:dyDescent="0.3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t="str">
        <f t="shared" si="14"/>
        <v>Old</v>
      </c>
      <c r="N911" t="s">
        <v>15</v>
      </c>
    </row>
    <row r="912" spans="1:14" x14ac:dyDescent="0.3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t="str">
        <f t="shared" si="14"/>
        <v>Old</v>
      </c>
      <c r="N915" t="s">
        <v>15</v>
      </c>
    </row>
    <row r="916" spans="1:14" x14ac:dyDescent="0.3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3">
        <v>60000</v>
      </c>
      <c r="E917">
        <v>3</v>
      </c>
      <c r="F917" t="s">
        <v>31</v>
      </c>
      <c r="G917" t="s">
        <v>28</v>
      </c>
      <c r="H917" t="s">
        <v>15</v>
      </c>
      <c r="I917">
        <v>2</v>
      </c>
      <c r="J917" t="s">
        <v>47</v>
      </c>
      <c r="K917" t="s">
        <v>32</v>
      </c>
      <c r="L917">
        <v>64</v>
      </c>
      <c r="M917" t="str">
        <f t="shared" si="14"/>
        <v>Middle Age</v>
      </c>
      <c r="N917" t="s">
        <v>18</v>
      </c>
    </row>
    <row r="918" spans="1:14" x14ac:dyDescent="0.3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47</v>
      </c>
      <c r="K921" t="s">
        <v>32</v>
      </c>
      <c r="L921">
        <v>61</v>
      </c>
      <c r="M921" t="str">
        <f t="shared" si="14"/>
        <v>Adoloscent</v>
      </c>
      <c r="N921" t="s">
        <v>18</v>
      </c>
    </row>
    <row r="922" spans="1:14" x14ac:dyDescent="0.35">
      <c r="A922">
        <v>20754</v>
      </c>
      <c r="B922" t="s">
        <v>37</v>
      </c>
      <c r="C922" t="s">
        <v>38</v>
      </c>
      <c r="D922" s="3">
        <v>30000</v>
      </c>
      <c r="E922">
        <v>2</v>
      </c>
      <c r="F922" t="s">
        <v>27</v>
      </c>
      <c r="G922" t="s">
        <v>14</v>
      </c>
      <c r="H922" t="s">
        <v>15</v>
      </c>
      <c r="I922">
        <v>2</v>
      </c>
      <c r="J922" t="s">
        <v>26</v>
      </c>
      <c r="K922" t="s">
        <v>32</v>
      </c>
      <c r="L922">
        <v>51</v>
      </c>
      <c r="M922" t="str">
        <f t="shared" si="14"/>
        <v>Adoloscent</v>
      </c>
      <c r="N922" t="s">
        <v>18</v>
      </c>
    </row>
    <row r="923" spans="1:14" x14ac:dyDescent="0.35">
      <c r="A923">
        <v>12153</v>
      </c>
      <c r="B923" t="s">
        <v>36</v>
      </c>
      <c r="C923" t="s">
        <v>39</v>
      </c>
      <c r="D923" s="3">
        <v>70000</v>
      </c>
      <c r="E923">
        <v>3</v>
      </c>
      <c r="F923" t="s">
        <v>19</v>
      </c>
      <c r="G923" t="s">
        <v>21</v>
      </c>
      <c r="H923" t="s">
        <v>15</v>
      </c>
      <c r="I923">
        <v>1</v>
      </c>
      <c r="J923" t="s">
        <v>23</v>
      </c>
      <c r="K923" t="s">
        <v>32</v>
      </c>
      <c r="L923">
        <v>49</v>
      </c>
      <c r="M923" t="str">
        <f t="shared" si="14"/>
        <v>Old</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t="str">
        <f t="shared" si="14"/>
        <v>Adoloscent</v>
      </c>
      <c r="N927" t="s">
        <v>15</v>
      </c>
    </row>
    <row r="928" spans="1:14" x14ac:dyDescent="0.35">
      <c r="A928">
        <v>26495</v>
      </c>
      <c r="B928" t="s">
        <v>36</v>
      </c>
      <c r="C928" t="s">
        <v>39</v>
      </c>
      <c r="D928" s="3">
        <v>40000</v>
      </c>
      <c r="E928">
        <v>2</v>
      </c>
      <c r="F928" t="s">
        <v>27</v>
      </c>
      <c r="G928" t="s">
        <v>21</v>
      </c>
      <c r="H928" t="s">
        <v>15</v>
      </c>
      <c r="I928">
        <v>2</v>
      </c>
      <c r="J928" t="s">
        <v>47</v>
      </c>
      <c r="K928" t="s">
        <v>32</v>
      </c>
      <c r="L928">
        <v>57</v>
      </c>
      <c r="M928" t="str">
        <f t="shared" si="14"/>
        <v>Middle Age</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37</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t="str">
        <f t="shared" si="14"/>
        <v>Middle Age</v>
      </c>
      <c r="N934" t="s">
        <v>15</v>
      </c>
    </row>
    <row r="935" spans="1:14" x14ac:dyDescent="0.35">
      <c r="A935">
        <v>11941</v>
      </c>
      <c r="B935" t="s">
        <v>36</v>
      </c>
      <c r="C935" t="s">
        <v>38</v>
      </c>
      <c r="D935" s="3">
        <v>60000</v>
      </c>
      <c r="E935">
        <v>0</v>
      </c>
      <c r="F935" t="s">
        <v>19</v>
      </c>
      <c r="G935" t="s">
        <v>14</v>
      </c>
      <c r="H935" t="s">
        <v>15</v>
      </c>
      <c r="I935">
        <v>0</v>
      </c>
      <c r="J935" t="s">
        <v>23</v>
      </c>
      <c r="K935" t="s">
        <v>32</v>
      </c>
      <c r="L935">
        <v>29</v>
      </c>
      <c r="M935" t="str">
        <f t="shared" si="14"/>
        <v>Old</v>
      </c>
      <c r="N935" t="s">
        <v>18</v>
      </c>
    </row>
    <row r="936" spans="1:14" x14ac:dyDescent="0.35">
      <c r="A936">
        <v>14389</v>
      </c>
      <c r="B936" t="s">
        <v>37</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36</v>
      </c>
      <c r="C941" t="s">
        <v>38</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36</v>
      </c>
      <c r="C942" t="s">
        <v>39</v>
      </c>
      <c r="D942" s="3">
        <v>60000</v>
      </c>
      <c r="E942">
        <v>1</v>
      </c>
      <c r="F942" t="s">
        <v>31</v>
      </c>
      <c r="G942" t="s">
        <v>14</v>
      </c>
      <c r="H942" t="s">
        <v>15</v>
      </c>
      <c r="I942">
        <v>0</v>
      </c>
      <c r="J942" t="s">
        <v>26</v>
      </c>
      <c r="K942" t="s">
        <v>32</v>
      </c>
      <c r="L942">
        <v>35</v>
      </c>
      <c r="M942" t="str">
        <f t="shared" si="14"/>
        <v>Adoloscent</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Adoloscent</v>
      </c>
      <c r="N946" t="s">
        <v>15</v>
      </c>
    </row>
    <row r="947" spans="1:14" x14ac:dyDescent="0.3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Middle Age</v>
      </c>
      <c r="N948" t="s">
        <v>15</v>
      </c>
    </row>
    <row r="949" spans="1:14" x14ac:dyDescent="0.3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t="str">
        <f t="shared" si="14"/>
        <v>Old</v>
      </c>
      <c r="N950" t="s">
        <v>18</v>
      </c>
    </row>
    <row r="951" spans="1:14" x14ac:dyDescent="0.35">
      <c r="A951">
        <v>28056</v>
      </c>
      <c r="B951" t="s">
        <v>37</v>
      </c>
      <c r="C951" t="s">
        <v>38</v>
      </c>
      <c r="D951" s="3">
        <v>70000</v>
      </c>
      <c r="E951">
        <v>2</v>
      </c>
      <c r="F951" t="s">
        <v>29</v>
      </c>
      <c r="G951" t="s">
        <v>14</v>
      </c>
      <c r="H951" t="s">
        <v>15</v>
      </c>
      <c r="I951">
        <v>2</v>
      </c>
      <c r="J951" t="s">
        <v>47</v>
      </c>
      <c r="K951" t="s">
        <v>32</v>
      </c>
      <c r="L951">
        <v>53</v>
      </c>
      <c r="M951" t="str">
        <f t="shared" si="14"/>
        <v>Old</v>
      </c>
      <c r="N951" t="s">
        <v>18</v>
      </c>
    </row>
    <row r="952" spans="1:14" x14ac:dyDescent="0.35">
      <c r="A952">
        <v>11788</v>
      </c>
      <c r="B952" t="s">
        <v>36</v>
      </c>
      <c r="C952" t="s">
        <v>39</v>
      </c>
      <c r="D952" s="3">
        <v>70000</v>
      </c>
      <c r="E952">
        <v>1</v>
      </c>
      <c r="F952" t="s">
        <v>31</v>
      </c>
      <c r="G952" t="s">
        <v>21</v>
      </c>
      <c r="H952" t="s">
        <v>15</v>
      </c>
      <c r="I952">
        <v>0</v>
      </c>
      <c r="J952" t="s">
        <v>22</v>
      </c>
      <c r="K952" t="s">
        <v>32</v>
      </c>
      <c r="L952">
        <v>34</v>
      </c>
      <c r="M952" t="str">
        <f t="shared" si="14"/>
        <v>Old</v>
      </c>
      <c r="N952" t="s">
        <v>18</v>
      </c>
    </row>
    <row r="953" spans="1:14" x14ac:dyDescent="0.35">
      <c r="A953">
        <v>22296</v>
      </c>
      <c r="B953" t="s">
        <v>37</v>
      </c>
      <c r="C953" t="s">
        <v>38</v>
      </c>
      <c r="D953" s="3">
        <v>70000</v>
      </c>
      <c r="E953">
        <v>0</v>
      </c>
      <c r="F953" t="s">
        <v>13</v>
      </c>
      <c r="G953" t="s">
        <v>21</v>
      </c>
      <c r="H953" t="s">
        <v>18</v>
      </c>
      <c r="I953">
        <v>1</v>
      </c>
      <c r="J953" t="s">
        <v>16</v>
      </c>
      <c r="K953" t="s">
        <v>32</v>
      </c>
      <c r="L953">
        <v>38</v>
      </c>
      <c r="M953" t="str">
        <f t="shared" si="14"/>
        <v>Old</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36</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37</v>
      </c>
      <c r="C956" t="s">
        <v>38</v>
      </c>
      <c r="D956" s="3">
        <v>60000</v>
      </c>
      <c r="E956">
        <v>1</v>
      </c>
      <c r="F956" t="s">
        <v>13</v>
      </c>
      <c r="G956" t="s">
        <v>21</v>
      </c>
      <c r="H956" t="s">
        <v>15</v>
      </c>
      <c r="I956">
        <v>1</v>
      </c>
      <c r="J956" t="s">
        <v>16</v>
      </c>
      <c r="K956" t="s">
        <v>32</v>
      </c>
      <c r="L956">
        <v>48</v>
      </c>
      <c r="M956" t="str">
        <f t="shared" si="14"/>
        <v>Old</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Adoloscent</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IF(L976&gt;=54,"Old",IF(L976&gt;=31,"Middle Age",IF(L976&lt;31,"Adoloscent","Invalid")))</f>
        <v>Middle Age</v>
      </c>
      <c r="N963" t="s">
        <v>18</v>
      </c>
    </row>
    <row r="964" spans="1:14" x14ac:dyDescent="0.35">
      <c r="A964">
        <v>16813</v>
      </c>
      <c r="B964" t="s">
        <v>37</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36</v>
      </c>
      <c r="C970" t="s">
        <v>38</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t="str">
        <f t="shared" si="15"/>
        <v>Old</v>
      </c>
      <c r="N975" t="s">
        <v>18</v>
      </c>
    </row>
    <row r="976" spans="1:14" x14ac:dyDescent="0.35">
      <c r="A976">
        <v>17462</v>
      </c>
      <c r="B976" t="s">
        <v>37</v>
      </c>
      <c r="C976" t="s">
        <v>38</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37</v>
      </c>
      <c r="C977" t="s">
        <v>38</v>
      </c>
      <c r="D977" s="3">
        <v>70000</v>
      </c>
      <c r="E977">
        <v>3</v>
      </c>
      <c r="F977" t="s">
        <v>31</v>
      </c>
      <c r="G977" t="s">
        <v>21</v>
      </c>
      <c r="H977" t="s">
        <v>15</v>
      </c>
      <c r="I977">
        <v>0</v>
      </c>
      <c r="J977" t="s">
        <v>16</v>
      </c>
      <c r="K977" t="s">
        <v>32</v>
      </c>
      <c r="L977">
        <v>35</v>
      </c>
      <c r="M977" t="str">
        <f t="shared" si="15"/>
        <v>Old</v>
      </c>
      <c r="N977" t="s">
        <v>15</v>
      </c>
    </row>
    <row r="978" spans="1:14" x14ac:dyDescent="0.35">
      <c r="A978">
        <v>28004</v>
      </c>
      <c r="B978" t="s">
        <v>37</v>
      </c>
      <c r="C978" t="s">
        <v>39</v>
      </c>
      <c r="D978" s="3">
        <v>60000</v>
      </c>
      <c r="E978">
        <v>3</v>
      </c>
      <c r="F978" t="s">
        <v>13</v>
      </c>
      <c r="G978" t="s">
        <v>28</v>
      </c>
      <c r="H978" t="s">
        <v>15</v>
      </c>
      <c r="I978">
        <v>2</v>
      </c>
      <c r="J978" t="s">
        <v>47</v>
      </c>
      <c r="K978" t="s">
        <v>32</v>
      </c>
      <c r="L978">
        <v>66</v>
      </c>
      <c r="M978" t="str">
        <f t="shared" si="15"/>
        <v>Middle Age</v>
      </c>
      <c r="N978" t="s">
        <v>18</v>
      </c>
    </row>
    <row r="979" spans="1:14" x14ac:dyDescent="0.35">
      <c r="A979">
        <v>19741</v>
      </c>
      <c r="B979" t="s">
        <v>36</v>
      </c>
      <c r="C979" t="s">
        <v>39</v>
      </c>
      <c r="D979" s="3">
        <v>80000</v>
      </c>
      <c r="E979">
        <v>4</v>
      </c>
      <c r="F979" t="s">
        <v>31</v>
      </c>
      <c r="G979" t="s">
        <v>28</v>
      </c>
      <c r="H979" t="s">
        <v>15</v>
      </c>
      <c r="I979">
        <v>2</v>
      </c>
      <c r="J979" t="s">
        <v>23</v>
      </c>
      <c r="K979" t="s">
        <v>32</v>
      </c>
      <c r="L979">
        <v>65</v>
      </c>
      <c r="M979" t="str">
        <f t="shared" si="15"/>
        <v>Adoloscent</v>
      </c>
      <c r="N979" t="s">
        <v>18</v>
      </c>
    </row>
    <row r="980" spans="1:14" x14ac:dyDescent="0.3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t="str">
        <f t="shared" si="15"/>
        <v>Old</v>
      </c>
      <c r="N984" t="s">
        <v>15</v>
      </c>
    </row>
    <row r="985" spans="1:14" x14ac:dyDescent="0.3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47</v>
      </c>
      <c r="K988" t="s">
        <v>32</v>
      </c>
      <c r="L988">
        <v>60</v>
      </c>
      <c r="M988" t="str">
        <f t="shared" si="15"/>
        <v>Middle Age</v>
      </c>
      <c r="N988" t="s">
        <v>15</v>
      </c>
    </row>
    <row r="989" spans="1:14" x14ac:dyDescent="0.35">
      <c r="A989">
        <v>28972</v>
      </c>
      <c r="B989" t="s">
        <v>36</v>
      </c>
      <c r="C989" t="s">
        <v>39</v>
      </c>
      <c r="D989" s="3">
        <v>60000</v>
      </c>
      <c r="E989">
        <v>3</v>
      </c>
      <c r="F989" t="s">
        <v>31</v>
      </c>
      <c r="G989" t="s">
        <v>28</v>
      </c>
      <c r="H989" t="s">
        <v>15</v>
      </c>
      <c r="I989">
        <v>2</v>
      </c>
      <c r="J989" t="s">
        <v>47</v>
      </c>
      <c r="K989" t="s">
        <v>32</v>
      </c>
      <c r="L989">
        <v>66</v>
      </c>
      <c r="M989" t="str">
        <f t="shared" si="15"/>
        <v>Adoloscent</v>
      </c>
      <c r="N989" t="s">
        <v>18</v>
      </c>
    </row>
    <row r="990" spans="1:14" x14ac:dyDescent="0.35">
      <c r="A990">
        <v>22730</v>
      </c>
      <c r="B990" t="s">
        <v>37</v>
      </c>
      <c r="C990" t="s">
        <v>38</v>
      </c>
      <c r="D990" s="3">
        <v>70000</v>
      </c>
      <c r="E990">
        <v>5</v>
      </c>
      <c r="F990" t="s">
        <v>13</v>
      </c>
      <c r="G990" t="s">
        <v>28</v>
      </c>
      <c r="H990" t="s">
        <v>15</v>
      </c>
      <c r="I990">
        <v>2</v>
      </c>
      <c r="J990" t="s">
        <v>47</v>
      </c>
      <c r="K990" t="s">
        <v>32</v>
      </c>
      <c r="L990">
        <v>63</v>
      </c>
      <c r="M990" t="str">
        <f t="shared" si="15"/>
        <v>Adoloscent</v>
      </c>
      <c r="N990" t="s">
        <v>18</v>
      </c>
    </row>
    <row r="991" spans="1:14" x14ac:dyDescent="0.35">
      <c r="A991">
        <v>29134</v>
      </c>
      <c r="B991" t="s">
        <v>37</v>
      </c>
      <c r="C991" t="s">
        <v>38</v>
      </c>
      <c r="D991" s="3">
        <v>60000</v>
      </c>
      <c r="E991">
        <v>4</v>
      </c>
      <c r="F991" t="s">
        <v>13</v>
      </c>
      <c r="G991" t="s">
        <v>14</v>
      </c>
      <c r="H991" t="s">
        <v>18</v>
      </c>
      <c r="I991">
        <v>3</v>
      </c>
      <c r="J991" t="s">
        <v>47</v>
      </c>
      <c r="K991" t="s">
        <v>32</v>
      </c>
      <c r="L991">
        <v>42</v>
      </c>
      <c r="M991" t="str">
        <f t="shared" si="15"/>
        <v>Adoloscent</v>
      </c>
      <c r="N991" t="s">
        <v>18</v>
      </c>
    </row>
    <row r="992" spans="1:14" x14ac:dyDescent="0.35">
      <c r="A992">
        <v>14332</v>
      </c>
      <c r="B992" t="s">
        <v>36</v>
      </c>
      <c r="C992" t="s">
        <v>39</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t="str">
        <f t="shared" si="15"/>
        <v>Adoloscent</v>
      </c>
      <c r="N993" t="s">
        <v>15</v>
      </c>
    </row>
    <row r="994" spans="1:14" x14ac:dyDescent="0.35">
      <c r="A994">
        <v>22864</v>
      </c>
      <c r="B994" t="s">
        <v>37</v>
      </c>
      <c r="C994" t="s">
        <v>38</v>
      </c>
      <c r="D994" s="3">
        <v>90000</v>
      </c>
      <c r="E994">
        <v>2</v>
      </c>
      <c r="F994" t="s">
        <v>19</v>
      </c>
      <c r="G994" t="s">
        <v>21</v>
      </c>
      <c r="H994" t="s">
        <v>18</v>
      </c>
      <c r="I994">
        <v>0</v>
      </c>
      <c r="J994" t="s">
        <v>23</v>
      </c>
      <c r="K994" t="s">
        <v>32</v>
      </c>
      <c r="L994">
        <v>49</v>
      </c>
      <c r="M994" t="str">
        <f t="shared" si="15"/>
        <v>Adoloscent</v>
      </c>
      <c r="N994" t="s">
        <v>15</v>
      </c>
    </row>
    <row r="995" spans="1:14" x14ac:dyDescent="0.35">
      <c r="A995">
        <v>11292</v>
      </c>
      <c r="B995" t="s">
        <v>36</v>
      </c>
      <c r="C995" t="s">
        <v>38</v>
      </c>
      <c r="D995" s="3">
        <v>150000</v>
      </c>
      <c r="E995">
        <v>1</v>
      </c>
      <c r="F995" t="s">
        <v>19</v>
      </c>
      <c r="G995" t="s">
        <v>21</v>
      </c>
      <c r="H995" t="s">
        <v>18</v>
      </c>
      <c r="I995">
        <v>3</v>
      </c>
      <c r="J995" t="s">
        <v>16</v>
      </c>
      <c r="K995" t="s">
        <v>32</v>
      </c>
      <c r="L995">
        <v>44</v>
      </c>
      <c r="M995" t="str">
        <f t="shared" si="15"/>
        <v>Adoloscent</v>
      </c>
      <c r="N995" t="s">
        <v>15</v>
      </c>
    </row>
    <row r="996" spans="1:14" x14ac:dyDescent="0.35">
      <c r="A996">
        <v>13466</v>
      </c>
      <c r="B996" t="s">
        <v>37</v>
      </c>
      <c r="C996" t="s">
        <v>38</v>
      </c>
      <c r="D996" s="3">
        <v>80000</v>
      </c>
      <c r="E996">
        <v>5</v>
      </c>
      <c r="F996" t="s">
        <v>19</v>
      </c>
      <c r="G996" t="s">
        <v>21</v>
      </c>
      <c r="H996" t="s">
        <v>15</v>
      </c>
      <c r="I996">
        <v>3</v>
      </c>
      <c r="J996" t="s">
        <v>26</v>
      </c>
      <c r="K996" t="s">
        <v>32</v>
      </c>
      <c r="L996">
        <v>46</v>
      </c>
      <c r="M996" t="str">
        <f t="shared" si="15"/>
        <v>Adoloscent</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t="str">
        <f t="shared" si="15"/>
        <v>Adoloscent</v>
      </c>
      <c r="N997" t="s">
        <v>15</v>
      </c>
    </row>
    <row r="998" spans="1:14" x14ac:dyDescent="0.35">
      <c r="A998">
        <v>28672</v>
      </c>
      <c r="B998" t="s">
        <v>36</v>
      </c>
      <c r="C998" t="s">
        <v>38</v>
      </c>
      <c r="D998" s="3">
        <v>70000</v>
      </c>
      <c r="E998">
        <v>4</v>
      </c>
      <c r="F998" t="s">
        <v>31</v>
      </c>
      <c r="G998" t="s">
        <v>21</v>
      </c>
      <c r="H998" t="s">
        <v>15</v>
      </c>
      <c r="I998">
        <v>0</v>
      </c>
      <c r="J998" t="s">
        <v>22</v>
      </c>
      <c r="K998" t="s">
        <v>32</v>
      </c>
      <c r="L998">
        <v>35</v>
      </c>
      <c r="M998" t="str">
        <f t="shared" si="15"/>
        <v>Adoloscent</v>
      </c>
      <c r="N998" t="s">
        <v>15</v>
      </c>
    </row>
    <row r="999" spans="1:14" x14ac:dyDescent="0.35">
      <c r="A999">
        <v>11809</v>
      </c>
      <c r="B999" t="s">
        <v>37</v>
      </c>
      <c r="C999" t="s">
        <v>38</v>
      </c>
      <c r="D999" s="3">
        <v>60000</v>
      </c>
      <c r="E999">
        <v>2</v>
      </c>
      <c r="F999" t="s">
        <v>13</v>
      </c>
      <c r="G999" t="s">
        <v>14</v>
      </c>
      <c r="H999" t="s">
        <v>15</v>
      </c>
      <c r="I999">
        <v>0</v>
      </c>
      <c r="J999" t="s">
        <v>16</v>
      </c>
      <c r="K999" t="s">
        <v>32</v>
      </c>
      <c r="L999">
        <v>38</v>
      </c>
      <c r="M999" t="str">
        <f t="shared" si="15"/>
        <v>Adoloscent</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t="str">
        <f t="shared" si="15"/>
        <v>Adoloscent</v>
      </c>
      <c r="N1000" t="s">
        <v>18</v>
      </c>
    </row>
    <row r="1001" spans="1:14" x14ac:dyDescent="0.35">
      <c r="A1001">
        <v>12121</v>
      </c>
      <c r="B1001" t="s">
        <v>36</v>
      </c>
      <c r="C1001" t="s">
        <v>38</v>
      </c>
      <c r="D1001" s="3">
        <v>60000</v>
      </c>
      <c r="E1001">
        <v>3</v>
      </c>
      <c r="F1001" t="s">
        <v>27</v>
      </c>
      <c r="G1001" t="s">
        <v>21</v>
      </c>
      <c r="H1001" t="s">
        <v>15</v>
      </c>
      <c r="I1001">
        <v>2</v>
      </c>
      <c r="J1001" t="s">
        <v>47</v>
      </c>
      <c r="K1001" t="s">
        <v>32</v>
      </c>
      <c r="L1001">
        <v>53</v>
      </c>
      <c r="M1001" t="str">
        <f t="shared" si="15"/>
        <v>Adoloscent</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295B-0097-4756-870F-59BC644BA8D8}">
  <dimension ref="A3:D113"/>
  <sheetViews>
    <sheetView topLeftCell="A28" zoomScaleNormal="100" workbookViewId="0">
      <selection activeCell="A58" sqref="A58"/>
    </sheetView>
  </sheetViews>
  <sheetFormatPr defaultRowHeight="14.5" x14ac:dyDescent="0.35"/>
  <cols>
    <col min="1" max="1" width="16.453125" bestFit="1" customWidth="1"/>
    <col min="2" max="2" width="15.26953125" bestFit="1" customWidth="1"/>
    <col min="3" max="3" width="9.81640625" bestFit="1" customWidth="1"/>
    <col min="4" max="4" width="10.7265625" bestFit="1" customWidth="1"/>
  </cols>
  <sheetData>
    <row r="3" spans="1:4" x14ac:dyDescent="0.35">
      <c r="A3" s="5" t="s">
        <v>43</v>
      </c>
      <c r="B3" s="5" t="s">
        <v>45</v>
      </c>
    </row>
    <row r="4" spans="1:4" x14ac:dyDescent="0.35">
      <c r="A4" s="5" t="s">
        <v>41</v>
      </c>
      <c r="B4" t="s">
        <v>18</v>
      </c>
      <c r="C4" t="s">
        <v>15</v>
      </c>
      <c r="D4" t="s">
        <v>42</v>
      </c>
    </row>
    <row r="5" spans="1:4" x14ac:dyDescent="0.35">
      <c r="A5" s="6" t="s">
        <v>39</v>
      </c>
      <c r="B5" s="8">
        <v>53440</v>
      </c>
      <c r="C5" s="8">
        <v>55774.058577405856</v>
      </c>
      <c r="D5" s="8">
        <v>54580.777096114522</v>
      </c>
    </row>
    <row r="6" spans="1:4" x14ac:dyDescent="0.35">
      <c r="A6" s="6" t="s">
        <v>38</v>
      </c>
      <c r="B6" s="8">
        <v>56208.178438661707</v>
      </c>
      <c r="C6" s="8">
        <v>60123.966942148763</v>
      </c>
      <c r="D6" s="8">
        <v>58062.62230919765</v>
      </c>
    </row>
    <row r="7" spans="1:4" x14ac:dyDescent="0.35">
      <c r="A7" s="6" t="s">
        <v>42</v>
      </c>
      <c r="B7" s="8">
        <v>54874.759152215796</v>
      </c>
      <c r="C7" s="7">
        <v>57962.577962577961</v>
      </c>
      <c r="D7" s="4">
        <v>56360</v>
      </c>
    </row>
    <row r="20" spans="1:4" x14ac:dyDescent="0.35">
      <c r="A20" s="5" t="s">
        <v>46</v>
      </c>
      <c r="B20" s="5" t="s">
        <v>45</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42</v>
      </c>
      <c r="B27" s="4">
        <v>519</v>
      </c>
      <c r="C27" s="4">
        <v>481</v>
      </c>
      <c r="D27" s="4">
        <v>1000</v>
      </c>
    </row>
    <row r="40" spans="1:4" x14ac:dyDescent="0.35">
      <c r="A40" s="5" t="s">
        <v>46</v>
      </c>
      <c r="B40" s="5" t="s">
        <v>45</v>
      </c>
    </row>
    <row r="41" spans="1:4" x14ac:dyDescent="0.35">
      <c r="A41" s="5" t="s">
        <v>41</v>
      </c>
      <c r="B41" t="s">
        <v>18</v>
      </c>
      <c r="C41" t="s">
        <v>15</v>
      </c>
      <c r="D41" t="s">
        <v>42</v>
      </c>
    </row>
    <row r="42" spans="1:4" x14ac:dyDescent="0.35">
      <c r="A42" s="6" t="s">
        <v>48</v>
      </c>
      <c r="B42" s="4">
        <v>67</v>
      </c>
      <c r="C42" s="4">
        <v>56</v>
      </c>
      <c r="D42" s="4">
        <v>123</v>
      </c>
    </row>
    <row r="43" spans="1:4" x14ac:dyDescent="0.35">
      <c r="A43" s="6" t="s">
        <v>49</v>
      </c>
      <c r="B43" s="4">
        <v>342</v>
      </c>
      <c r="C43" s="4">
        <v>334</v>
      </c>
      <c r="D43" s="4">
        <v>676</v>
      </c>
    </row>
    <row r="44" spans="1:4" x14ac:dyDescent="0.35">
      <c r="A44" s="6" t="s">
        <v>50</v>
      </c>
      <c r="B44" s="4">
        <v>110</v>
      </c>
      <c r="C44" s="4">
        <v>91</v>
      </c>
      <c r="D44" s="4">
        <v>201</v>
      </c>
    </row>
    <row r="45" spans="1:4" x14ac:dyDescent="0.35">
      <c r="A45" s="6" t="s">
        <v>42</v>
      </c>
      <c r="B45" s="4">
        <v>519</v>
      </c>
      <c r="C45" s="4">
        <v>481</v>
      </c>
      <c r="D45" s="4">
        <v>1000</v>
      </c>
    </row>
    <row r="58" spans="1:4" x14ac:dyDescent="0.35">
      <c r="A58" s="5" t="s">
        <v>46</v>
      </c>
      <c r="B58" s="5" t="s">
        <v>45</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5C9A9-3A62-48A0-8D29-679173A8449B}">
  <dimension ref="A1:O7"/>
  <sheetViews>
    <sheetView showGridLines="0" tabSelected="1" zoomScale="46" zoomScaleNormal="46" workbookViewId="0">
      <selection activeCell="O3" sqref="O3"/>
    </sheetView>
  </sheetViews>
  <sheetFormatPr defaultRowHeight="14.5" x14ac:dyDescent="0.35"/>
  <sheetData>
    <row r="1" spans="1:15" x14ac:dyDescent="0.35">
      <c r="A1" s="9"/>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ht="61.5" x14ac:dyDescent="1.35">
      <c r="A3" s="9"/>
      <c r="B3" s="10" t="s">
        <v>51</v>
      </c>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Sujata Mandal</dc:creator>
  <cp:lastModifiedBy>Sujata Mandal</cp:lastModifiedBy>
  <cp:lastPrinted>2022-08-15T18:10:50Z</cp:lastPrinted>
  <dcterms:created xsi:type="dcterms:W3CDTF">2022-03-18T02:50:57Z</dcterms:created>
  <dcterms:modified xsi:type="dcterms:W3CDTF">2022-08-15T19:12:55Z</dcterms:modified>
</cp:coreProperties>
</file>