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sukan\Downloads\"/>
    </mc:Choice>
  </mc:AlternateContent>
  <xr:revisionPtr revIDLastSave="0" documentId="13_ncr:1_{454044A8-BF66-481F-95E5-DC95432E5053}" xr6:coauthVersionLast="47" xr6:coauthVersionMax="47" xr10:uidLastSave="{00000000-0000-0000-0000-000000000000}"/>
  <bookViews>
    <workbookView xWindow="-108" yWindow="-108" windowWidth="23256" windowHeight="12456"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<sst xmlns="http://schemas.openxmlformats.org/spreadsheetml/2006/main" count="16274" uniqueCount="51">
  <si>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</si>
  <si>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</si>
  <si>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</si>
  <si>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</si>
  <si>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</si>
  <si>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</si>
  <si>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</si>
  <si>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</si>
  <si>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</si>
  <si>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</si>
  <si>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</si>
  <si>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</si>
  <si>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</si>
  <si>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</si>
  <si>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</si>
  <si>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</si>
  <si>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</si>
  <si>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</si>
  <si>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</si>
  <si>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</si>
  <si>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</si>
  <si>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</si>
  <si>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</si>
  <si>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</si>
  <si>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</si>
  <si>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</si>
  <si>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</si>
  <si>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</si>
  <si>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</si>
  <si>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</si>
  <si>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</si>
  <si>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</si>
  <si>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</si>
  <si>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</si>
  <si>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</si>
  <si>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</si>
  <si>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</si>
  <si>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</si>
  <si>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</si>
  <si>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</si>
  <si>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</si>
  <si>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</si>
  <si>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</si>
  <si>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</si>
  <si>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</si>
  <si>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</si>
  <si>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</si>
  <si>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Bike Sales Dashboard</t>
  </si>
  <si>
    <t>Middle Age 31-54</t>
  </si>
  <si>
    <t>Old 55+</t>
  </si>
  <si>
    <t>Adolescent 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</si>
</sst>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1"/>
      <name val="Algerian"/>
      <family val="5"/>
    </font>
    <font>
      <sz val="28"/>
      <color theme="1" tint="4.9989318521683403E-2"/>
      <name val="Algerian"/>
      <family val="5"/>
    </font>
    <font>
      <sz val="26"/>
      <color theme="1"/>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164" fontId="0" fillId="0" borderId="0" xfId="0" applyNumberFormat="1"/>
    <xf numFmtId="0" fontId="18" fillId="0" borderId="0" xfId="0" applyFont="1"/>
    <xf numFmtId="164"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33" borderId="0" xfId="0" applyFill="1"/>
    <xf numFmtId="0" fontId="0" fillId="33" borderId="0" xfId="0" applyFill="1" applyAlignment="1">
      <alignment vertical="center"/>
    </xf>
    <xf numFmtId="0" fontId="20" fillId="33" borderId="0" xfId="0" applyFont="1" applyFill="1" applyAlignment="1">
      <alignment vertical="center"/>
    </xf>
    <xf numFmtId="0" fontId="21" fillId="33" borderId="0" xfId="0" applyFont="1" applyFill="1"/>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85000</c:v>
                </c:pt>
                <c:pt idx="1">
                  <c:v>78181.818181818177</c:v>
                </c:pt>
              </c:numCache>
            </c:numRef>
          </c:val>
          <c:extLst>
            <c:ext xmlns:c16="http://schemas.microsoft.com/office/drawing/2014/chart" uri="{C3380CC4-5D6E-409C-BE32-E72D297353CC}">
              <c16:uniqueId val="{00000000-DB0E-4C81-AE7B-4258122BE0D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68750</c:v>
                </c:pt>
                <c:pt idx="1">
                  <c:v>72727.272727272721</c:v>
                </c:pt>
              </c:numCache>
            </c:numRef>
          </c:val>
          <c:extLst>
            <c:ext xmlns:c16="http://schemas.microsoft.com/office/drawing/2014/chart" uri="{C3380CC4-5D6E-409C-BE32-E72D297353CC}">
              <c16:uniqueId val="{00000001-DB0E-4C81-AE7B-4258122BE0D4}"/>
            </c:ext>
          </c:extLst>
        </c:ser>
        <c:dLbls>
          <c:showLegendKey val="0"/>
          <c:showVal val="0"/>
          <c:showCatName val="0"/>
          <c:showSerName val="0"/>
          <c:showPercent val="0"/>
          <c:showBubbleSize val="0"/>
        </c:dLbls>
        <c:gapWidth val="219"/>
        <c:overlap val="-27"/>
        <c:axId val="1483944063"/>
        <c:axId val="1980465791"/>
      </c:barChart>
      <c:catAx>
        <c:axId val="148394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65791"/>
        <c:crosses val="autoZero"/>
        <c:auto val="1"/>
        <c:lblAlgn val="ctr"/>
        <c:lblOffset val="100"/>
        <c:noMultiLvlLbl val="0"/>
      </c:catAx>
      <c:valAx>
        <c:axId val="198046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9440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0393-4986-9BBA-4F4768DAA26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0393-4986-9BBA-4F4768DAA260}"/>
            </c:ext>
          </c:extLst>
        </c:ser>
        <c:dLbls>
          <c:showLegendKey val="0"/>
          <c:showVal val="0"/>
          <c:showCatName val="0"/>
          <c:showSerName val="0"/>
          <c:showPercent val="0"/>
          <c:showBubbleSize val="0"/>
        </c:dLbls>
        <c:smooth val="0"/>
        <c:axId val="1243293711"/>
        <c:axId val="1230380767"/>
      </c:lineChart>
      <c:catAx>
        <c:axId val="1243293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380767"/>
        <c:crosses val="autoZero"/>
        <c:auto val="1"/>
        <c:lblAlgn val="ctr"/>
        <c:lblOffset val="100"/>
        <c:noMultiLvlLbl val="0"/>
      </c:catAx>
      <c:valAx>
        <c:axId val="123038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29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Middle Age 31-54</c:v>
                </c:pt>
                <c:pt idx="1">
                  <c:v>Old 55+</c:v>
                </c:pt>
                <c:pt idx="2">
                  <c:v>Adolescent 0-30</c:v>
                </c:pt>
              </c:strCache>
            </c:strRef>
          </c:cat>
          <c:val>
            <c:numRef>
              <c:f>'Pivot Table'!$B$43:$B$46</c:f>
              <c:numCache>
                <c:formatCode>General</c:formatCode>
                <c:ptCount val="3"/>
                <c:pt idx="0">
                  <c:v>12</c:v>
                </c:pt>
                <c:pt idx="1">
                  <c:v>2</c:v>
                </c:pt>
                <c:pt idx="2">
                  <c:v>1</c:v>
                </c:pt>
              </c:numCache>
            </c:numRef>
          </c:val>
          <c:smooth val="0"/>
          <c:extLst>
            <c:ext xmlns:c16="http://schemas.microsoft.com/office/drawing/2014/chart" uri="{C3380CC4-5D6E-409C-BE32-E72D297353CC}">
              <c16:uniqueId val="{00000000-FE83-4E33-BED9-F5560DFBE47B}"/>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Middle Age 31-54</c:v>
                </c:pt>
                <c:pt idx="1">
                  <c:v>Old 55+</c:v>
                </c:pt>
                <c:pt idx="2">
                  <c:v>Adolescent 0-30</c:v>
                </c:pt>
              </c:strCache>
            </c:strRef>
          </c:cat>
          <c:val>
            <c:numRef>
              <c:f>'Pivot Table'!$C$43:$C$46</c:f>
              <c:numCache>
                <c:formatCode>General</c:formatCode>
                <c:ptCount val="3"/>
                <c:pt idx="0">
                  <c:v>13</c:v>
                </c:pt>
                <c:pt idx="1">
                  <c:v>2</c:v>
                </c:pt>
                <c:pt idx="2">
                  <c:v>4</c:v>
                </c:pt>
              </c:numCache>
            </c:numRef>
          </c:val>
          <c:smooth val="0"/>
          <c:extLst>
            <c:ext xmlns:c16="http://schemas.microsoft.com/office/drawing/2014/chart" uri="{C3380CC4-5D6E-409C-BE32-E72D297353CC}">
              <c16:uniqueId val="{00000001-FE83-4E33-BED9-F5560DFBE47B}"/>
            </c:ext>
          </c:extLst>
        </c:ser>
        <c:dLbls>
          <c:showLegendKey val="0"/>
          <c:showVal val="0"/>
          <c:showCatName val="0"/>
          <c:showSerName val="0"/>
          <c:showPercent val="0"/>
          <c:showBubbleSize val="0"/>
        </c:dLbls>
        <c:marker val="1"/>
        <c:smooth val="0"/>
        <c:axId val="1687942671"/>
        <c:axId val="1681653647"/>
      </c:lineChart>
      <c:catAx>
        <c:axId val="168794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4304046369203844"/>
              <c:y val="0.884330708661417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53647"/>
        <c:crosses val="autoZero"/>
        <c:auto val="1"/>
        <c:lblAlgn val="ctr"/>
        <c:lblOffset val="100"/>
        <c:noMultiLvlLbl val="0"/>
      </c:catAx>
      <c:valAx>
        <c:axId val="168165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94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Table'!$A$61:$A$79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Table'!$B$61:$B$79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7DE8-4AD1-80E2-165F88CB8FAD}"/>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Table'!$A$61:$A$79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Table'!$C$61:$C$79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7DE8-4AD1-80E2-165F88CB8FAD}"/>
            </c:ext>
          </c:extLst>
        </c:ser>
        <c:dLbls>
          <c:showLegendKey val="0"/>
          <c:showVal val="0"/>
          <c:showCatName val="0"/>
          <c:showSerName val="0"/>
          <c:showPercent val="0"/>
          <c:showBubbleSize val="0"/>
        </c:dLbls>
        <c:marker val="1"/>
        <c:smooth val="0"/>
        <c:axId val="1691264175"/>
        <c:axId val="399463215"/>
      </c:lineChart>
      <c:catAx>
        <c:axId val="169126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63215"/>
        <c:crosses val="autoZero"/>
        <c:auto val="1"/>
        <c:lblAlgn val="ctr"/>
        <c:lblOffset val="100"/>
        <c:noMultiLvlLbl val="0"/>
      </c:catAx>
      <c:valAx>
        <c:axId val="39946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26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Purchase</a:t>
            </a:r>
            <a:endParaRPr lang="en-US" b="1"/>
          </a:p>
        </c:rich>
      </c:tx>
      <c:overlay val="0"/>
      <c:spPr>
        <a:solidFill>
          <a:schemeClr val="accent6">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85000</c:v>
                </c:pt>
                <c:pt idx="1">
                  <c:v>78181.818181818177</c:v>
                </c:pt>
              </c:numCache>
            </c:numRef>
          </c:val>
          <c:extLst>
            <c:ext xmlns:c16="http://schemas.microsoft.com/office/drawing/2014/chart" uri="{C3380CC4-5D6E-409C-BE32-E72D297353CC}">
              <c16:uniqueId val="{00000000-2974-40FB-9571-8AF2EC92C45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68750</c:v>
                </c:pt>
                <c:pt idx="1">
                  <c:v>72727.272727272721</c:v>
                </c:pt>
              </c:numCache>
            </c:numRef>
          </c:val>
          <c:extLst>
            <c:ext xmlns:c16="http://schemas.microsoft.com/office/drawing/2014/chart" uri="{C3380CC4-5D6E-409C-BE32-E72D297353CC}">
              <c16:uniqueId val="{00000001-2974-40FB-9571-8AF2EC92C450}"/>
            </c:ext>
          </c:extLst>
        </c:ser>
        <c:dLbls>
          <c:showLegendKey val="0"/>
          <c:showVal val="0"/>
          <c:showCatName val="0"/>
          <c:showSerName val="0"/>
          <c:showPercent val="0"/>
          <c:showBubbleSize val="0"/>
        </c:dLbls>
        <c:gapWidth val="219"/>
        <c:overlap val="-27"/>
        <c:axId val="1483944063"/>
        <c:axId val="1980465791"/>
      </c:barChart>
      <c:catAx>
        <c:axId val="148394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65791"/>
        <c:crosses val="autoZero"/>
        <c:auto val="1"/>
        <c:lblAlgn val="ctr"/>
        <c:lblOffset val="100"/>
        <c:noMultiLvlLbl val="0"/>
      </c:catAx>
      <c:valAx>
        <c:axId val="198046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9440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Customer Commute</a:t>
            </a:r>
            <a:endParaRPr lang="en-US" b="1"/>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60D5-40DC-A907-9417AB9B672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60D5-40DC-A907-9417AB9B6720}"/>
            </c:ext>
          </c:extLst>
        </c:ser>
        <c:dLbls>
          <c:showLegendKey val="0"/>
          <c:showVal val="0"/>
          <c:showCatName val="0"/>
          <c:showSerName val="0"/>
          <c:showPercent val="0"/>
          <c:showBubbleSize val="0"/>
        </c:dLbls>
        <c:smooth val="0"/>
        <c:axId val="1243293711"/>
        <c:axId val="1230380767"/>
      </c:lineChart>
      <c:catAx>
        <c:axId val="1243293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380767"/>
        <c:crosses val="autoZero"/>
        <c:auto val="1"/>
        <c:lblAlgn val="ctr"/>
        <c:lblOffset val="100"/>
        <c:noMultiLvlLbl val="0"/>
      </c:catAx>
      <c:valAx>
        <c:axId val="123038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29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Customer Age Brackets</a:t>
            </a: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Table'!$A$43:$A$46</c:f>
              <c:strCache>
                <c:ptCount val="3"/>
                <c:pt idx="0">
                  <c:v>Middle Age 31-54</c:v>
                </c:pt>
                <c:pt idx="1">
                  <c:v>Old 55+</c:v>
                </c:pt>
                <c:pt idx="2">
                  <c:v>Adolescent 0-30</c:v>
                </c:pt>
              </c:strCache>
            </c:strRef>
          </c:cat>
          <c:val>
            <c:numRef>
              <c:f>'Pivot Table'!$B$43:$B$46</c:f>
              <c:numCache>
                <c:formatCode>General</c:formatCode>
                <c:ptCount val="3"/>
                <c:pt idx="0">
                  <c:v>12</c:v>
                </c:pt>
                <c:pt idx="1">
                  <c:v>2</c:v>
                </c:pt>
                <c:pt idx="2">
                  <c:v>1</c:v>
                </c:pt>
              </c:numCache>
            </c:numRef>
          </c:val>
          <c:smooth val="0"/>
          <c:extLst>
            <c:ext xmlns:c16="http://schemas.microsoft.com/office/drawing/2014/chart" uri="{C3380CC4-5D6E-409C-BE32-E72D297353CC}">
              <c16:uniqueId val="{00000000-5EBF-40B3-BED0-B6A110407B21}"/>
            </c:ext>
          </c:extLst>
        </c:ser>
        <c:ser>
          <c:idx val="1"/>
          <c:order val="1"/>
          <c:tx>
            <c:strRef>
              <c:f>'Pivot Table'!$C$41:$C$42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Table'!$A$43:$A$46</c:f>
              <c:strCache>
                <c:ptCount val="3"/>
                <c:pt idx="0">
                  <c:v>Middle Age 31-54</c:v>
                </c:pt>
                <c:pt idx="1">
                  <c:v>Old 55+</c:v>
                </c:pt>
                <c:pt idx="2">
                  <c:v>Adolescent 0-30</c:v>
                </c:pt>
              </c:strCache>
            </c:strRef>
          </c:cat>
          <c:val>
            <c:numRef>
              <c:f>'Pivot Table'!$C$43:$C$46</c:f>
              <c:numCache>
                <c:formatCode>General</c:formatCode>
                <c:ptCount val="3"/>
                <c:pt idx="0">
                  <c:v>13</c:v>
                </c:pt>
                <c:pt idx="1">
                  <c:v>2</c:v>
                </c:pt>
                <c:pt idx="2">
                  <c:v>4</c:v>
                </c:pt>
              </c:numCache>
            </c:numRef>
          </c:val>
          <c:smooth val="0"/>
          <c:extLst>
            <c:ext xmlns:c16="http://schemas.microsoft.com/office/drawing/2014/chart" uri="{C3380CC4-5D6E-409C-BE32-E72D297353CC}">
              <c16:uniqueId val="{00000001-5EBF-40B3-BED0-B6A110407B21}"/>
            </c:ext>
          </c:extLst>
        </c:ser>
        <c:dLbls>
          <c:showLegendKey val="0"/>
          <c:showVal val="0"/>
          <c:showCatName val="0"/>
          <c:showSerName val="0"/>
          <c:showPercent val="0"/>
          <c:showBubbleSize val="0"/>
        </c:dLbls>
        <c:marker val="1"/>
        <c:smooth val="0"/>
        <c:axId val="1687942671"/>
        <c:axId val="1681653647"/>
      </c:lineChart>
      <c:catAx>
        <c:axId val="168794267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4304046369203844"/>
              <c:y val="0.92555071792496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53647"/>
        <c:crosses val="autoZero"/>
        <c:auto val="1"/>
        <c:lblAlgn val="ctr"/>
        <c:lblOffset val="100"/>
        <c:noMultiLvlLbl val="0"/>
      </c:catAx>
      <c:valAx>
        <c:axId val="168165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94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Table'!$A$61:$A$79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Table'!$B$61:$B$79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C3F0-478C-A776-E8369FE597E4}"/>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Table'!$A$61:$A$79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Table'!$C$61:$C$79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C3F0-478C-A776-E8369FE597E4}"/>
            </c:ext>
          </c:extLst>
        </c:ser>
        <c:dLbls>
          <c:showLegendKey val="0"/>
          <c:showVal val="0"/>
          <c:showCatName val="0"/>
          <c:showSerName val="0"/>
          <c:showPercent val="0"/>
          <c:showBubbleSize val="0"/>
        </c:dLbls>
        <c:marker val="1"/>
        <c:smooth val="0"/>
        <c:axId val="1691264175"/>
        <c:axId val="399463215"/>
      </c:lineChart>
      <c:catAx>
        <c:axId val="169126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63215"/>
        <c:crosses val="autoZero"/>
        <c:auto val="1"/>
        <c:lblAlgn val="ctr"/>
        <c:lblOffset val="100"/>
        <c:noMultiLvlLbl val="0"/>
      </c:catAx>
      <c:valAx>
        <c:axId val="39946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26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335280</xdr:colOff>
      <xdr:row>0</xdr:row>
      <xdr:rowOff>163830</xdr:rowOff>
    </xdr:from>
    <xdr:to>
      <xdr:col>12</xdr:col>
      <xdr:colOff>30480</xdr:colOff>
      <xdr:row>15</xdr:row>
      <xdr:rowOff>163830</xdr:rowOff>
    </xdr:to>
    <xdr:graphicFrame macro="">
      <xdr:nvGraphicFramePr>
        <xdr:cNvPr id="2" name="Chart 1">
          <a:extLst>
            <a:ext uri="{FF2B5EF4-FFF2-40B4-BE49-F238E27FC236}">
              <a16:creationId xmlns:a16="http://schemas.microsoft.com/office/drawing/2014/main" id="{AB97B631-AEB4-60D2-C783-FE09E2D23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320040</xdr:colOff>
      <xdr:row>18</xdr:row>
      <xdr:rowOff>179070</xdr:rowOff>
    </xdr:from>
    <xdr:to>
      <xdr:col>11</xdr:col>
      <xdr:colOff>38100</xdr:colOff>
      <xdr:row>33</xdr:row>
      <xdr:rowOff>179070</xdr:rowOff>
    </xdr:to>
    <xdr:graphicFrame macro="">
      <xdr:nvGraphicFramePr>
        <xdr:cNvPr id="3" name="Chart 2">
          <a:extLst>
            <a:ext uri="{FF2B5EF4-FFF2-40B4-BE49-F238E27FC236}">
              <a16:creationId xmlns:a16="http://schemas.microsoft.com/office/drawing/2014/main" id="{C2934769-D309-40C4-1929-D9B50BAB7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441960</xdr:colOff>
      <xdr:row>38</xdr:row>
      <xdr:rowOff>163830</xdr:rowOff>
    </xdr:from>
    <xdr:to>
      <xdr:col>11</xdr:col>
      <xdr:colOff>160020</xdr:colOff>
      <xdr:row>53</xdr:row>
      <xdr:rowOff>163830</xdr:rowOff>
    </xdr:to>
    <xdr:graphicFrame macro="">
      <xdr:nvGraphicFramePr>
        <xdr:cNvPr id="4" name="Chart 3">
          <a:extLst>
            <a:ext uri="{FF2B5EF4-FFF2-40B4-BE49-F238E27FC236}">
              <a16:creationId xmlns:a16="http://schemas.microsoft.com/office/drawing/2014/main" id="{6DE25A35-6CFC-5295-738B-3BD332DD2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754380</xdr:colOff>
      <xdr:row>58</xdr:row>
      <xdr:rowOff>19050</xdr:rowOff>
    </xdr:from>
    <xdr:to>
      <xdr:col>13</xdr:col>
      <xdr:colOff>571500</xdr:colOff>
      <xdr:row>75</xdr:row>
      <xdr:rowOff>160020</xdr:rowOff>
    </xdr:to>
    <xdr:graphicFrame macro="">
      <xdr:nvGraphicFramePr>
        <xdr:cNvPr id="5" name="Chart 4">
          <a:extLst>
            <a:ext uri="{FF2B5EF4-FFF2-40B4-BE49-F238E27FC236}">
              <a16:creationId xmlns:a16="http://schemas.microsoft.com/office/drawing/2014/main" id="{FFCFF464-2CFD-7C6A-1958-16228FE17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350520</xdr:colOff>
      <xdr:row>6</xdr:row>
      <xdr:rowOff>0</xdr:rowOff>
    </xdr:from>
    <xdr:to>
      <xdr:col>16</xdr:col>
      <xdr:colOff>350520</xdr:colOff>
      <xdr:row>21</xdr:row>
      <xdr:rowOff>22860</xdr:rowOff>
    </xdr:to>
    <xdr:graphicFrame macro="">
      <xdr:nvGraphicFramePr>
        <xdr:cNvPr id="2" name="Chart 1">
          <a:extLst>
            <a:ext uri="{FF2B5EF4-FFF2-40B4-BE49-F238E27FC236}">
              <a16:creationId xmlns:a16="http://schemas.microsoft.com/office/drawing/2014/main" id="{84DA58A3-8C85-414E-B93C-5EE64B050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60960</xdr:colOff>
      <xdr:row>6</xdr:row>
      <xdr:rowOff>3810</xdr:rowOff>
    </xdr:from>
    <xdr:to>
      <xdr:col>8</xdr:col>
      <xdr:colOff>304800</xdr:colOff>
      <xdr:row>21</xdr:row>
      <xdr:rowOff>19050</xdr:rowOff>
    </xdr:to>
    <xdr:graphicFrame macro="">
      <xdr:nvGraphicFramePr>
        <xdr:cNvPr id="3" name="Chart 2">
          <a:extLst>
            <a:ext uri="{FF2B5EF4-FFF2-40B4-BE49-F238E27FC236}">
              <a16:creationId xmlns:a16="http://schemas.microsoft.com/office/drawing/2014/main" id="{3641DF52-F154-468F-ACFE-AC6CB9C1A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114300</xdr:colOff>
      <xdr:row>22</xdr:row>
      <xdr:rowOff>0</xdr:rowOff>
    </xdr:from>
    <xdr:to>
      <xdr:col>8</xdr:col>
      <xdr:colOff>304800</xdr:colOff>
      <xdr:row>40</xdr:row>
      <xdr:rowOff>73324</xdr:rowOff>
    </xdr:to>
    <xdr:graphicFrame macro="">
      <xdr:nvGraphicFramePr>
        <xdr:cNvPr id="4" name="Chart 3">
          <a:extLst>
            <a:ext uri="{FF2B5EF4-FFF2-40B4-BE49-F238E27FC236}">
              <a16:creationId xmlns:a16="http://schemas.microsoft.com/office/drawing/2014/main" id="{8488ED73-8424-45F9-A477-379024CA7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365760</xdr:colOff>
      <xdr:row>22</xdr:row>
      <xdr:rowOff>0</xdr:rowOff>
    </xdr:from>
    <xdr:to>
      <xdr:col>16</xdr:col>
      <xdr:colOff>365760</xdr:colOff>
      <xdr:row>40</xdr:row>
      <xdr:rowOff>73324</xdr:rowOff>
    </xdr:to>
    <xdr:graphicFrame macro="">
      <xdr:nvGraphicFramePr>
        <xdr:cNvPr id="5" name="Chart 4">
          <a:extLst>
            <a:ext uri="{FF2B5EF4-FFF2-40B4-BE49-F238E27FC236}">
              <a16:creationId xmlns:a16="http://schemas.microsoft.com/office/drawing/2014/main" id="{4476705A-6208-4B77-972B-D09CDD7C8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0</xdr:colOff>
      <xdr:row>6</xdr:row>
      <xdr:rowOff>0</xdr:rowOff>
    </xdr:from>
    <xdr:to>
      <xdr:col>20</xdr:col>
      <xdr:colOff>0</xdr:colOff>
      <xdr:row>10</xdr:row>
      <xdr:rowOff>160020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CAA402B-013B-D8B9-EC78-B08DFCFA75F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210800" y="1752600"/>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26</xdr:row>
      <xdr:rowOff>0</xdr:rowOff>
    </xdr:from>
    <xdr:to>
      <xdr:col>20</xdr:col>
      <xdr:colOff>0</xdr:colOff>
      <xdr:row>35</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9309D5A-D613-970D-512B-8E7B431C2B6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210800" y="5410200"/>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15</xdr:row>
      <xdr:rowOff>1905</xdr:rowOff>
    </xdr:from>
    <xdr:to>
      <xdr:col>20</xdr:col>
      <xdr:colOff>0</xdr:colOff>
      <xdr:row>21</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17796EBE-6D97-CB80-2034-24BBDB23819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210800" y="3400425"/>
              <a:ext cx="1828800"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kanya sandadi" refreshedDate="45209.923061458336" createdVersion="8" refreshedVersion="8" minRefreshableVersion="3" recordCount="1000" xr:uid="{014FBD8A-FBC7-4D62-8BEE-9D6FEEEEB56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Middle Age 31-54"/>
        <s v="Old 55+"/>
        <s v="Adolescent 0-30"/>
        <s v="Invalid" u="1"/>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843535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779B5B-5CAA-427F-967F-42FA69FDAA0B}"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9:D79"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9">
    <i>
      <x v="1"/>
    </i>
    <i>
      <x v="2"/>
    </i>
    <i>
      <x v="4"/>
    </i>
    <i>
      <x v="5"/>
    </i>
    <i>
      <x v="7"/>
    </i>
    <i>
      <x v="11"/>
    </i>
    <i>
      <x v="12"/>
    </i>
    <i>
      <x v="13"/>
    </i>
    <i>
      <x v="15"/>
    </i>
    <i>
      <x v="16"/>
    </i>
    <i>
      <x v="18"/>
    </i>
    <i>
      <x v="21"/>
    </i>
    <i>
      <x v="22"/>
    </i>
    <i>
      <x v="23"/>
    </i>
    <i>
      <x v="27"/>
    </i>
    <i>
      <x v="40"/>
    </i>
    <i>
      <x v="41"/>
    </i>
    <i>
      <x v="4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9DD45D-53FB-49E6-BDF6-D5843D25833B}"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6"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8">
        <item m="1" x="6"/>
        <item m="1" x="3"/>
        <item m="1" x="4"/>
        <item m="1" x="5"/>
        <item x="0"/>
        <item x="1"/>
        <item x="2"/>
        <item t="default"/>
      </items>
    </pivotField>
    <pivotField axis="axisCol" dataField="1" showAll="0">
      <items count="3">
        <item x="0"/>
        <item x="1"/>
        <item t="default"/>
      </items>
    </pivotField>
  </pivotFields>
  <rowFields count="1">
    <field x="12"/>
  </rowFields>
  <rowItems count="4">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E7AA50-0613-4D1C-8097-29AFF9738D6E}"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45CC4-D479-47EF-9616-52C30C195E95}"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960AC1B-ADB5-4783-99E6-43143499C4FE}" sourceName="Marital Status">
  <pivotTables>
    <pivotTable tabId="3" name="PivotTable1"/>
    <pivotTable tabId="3" name="PivotTable2"/>
    <pivotTable tabId="3" name="PivotTable3"/>
    <pivotTable tabId="3" name="PivotTable4"/>
  </pivotTables>
  <data>
    <tabular pivotCacheId="84353533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28EB454-A53F-49F9-90A6-2F77A0EAE813}" sourceName="Education">
  <pivotTables>
    <pivotTable tabId="3" name="PivotTable1"/>
    <pivotTable tabId="3" name="PivotTable2"/>
    <pivotTable tabId="3" name="PivotTable3"/>
    <pivotTable tabId="3" name="PivotTable4"/>
  </pivotTables>
  <data>
    <tabular pivotCacheId="84353533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4138C1-A1DC-42C1-ACB6-568862297EBB}" sourceName="Region">
  <pivotTables>
    <pivotTable tabId="3" name="PivotTable1"/>
    <pivotTable tabId="3" name="PivotTable2"/>
    <pivotTable tabId="3" name="PivotTable3"/>
    <pivotTable tabId="3" name="PivotTable4"/>
  </pivotTables>
  <data>
    <tabular pivotCacheId="843535337">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5B9209D-EE09-43DB-8CA7-48886C687DF6}" cache="Slicer_Marital_Status" caption="Marital Status" rowHeight="234950"/>
  <slicer name="Education" xr10:uid="{BB238D26-823F-4B46-B720-BAA7BE5CC5B2}" cache="Slicer_Education" caption="Education" rowHeight="234950"/>
  <slicer name="Region" xr10:uid="{BBF20B15-F00D-40D5-999E-8CB2C725C52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1027"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BF5AA-01D2-4B69-B380-57AC3DC31FA3}">
  <dimension ref="A1:N1027"/>
  <sheetViews>
    <sheetView topLeftCell="C1" workbookViewId="0">
      <selection activeCell="M2" sqref="M2:M1001"/>
    </sheetView>
  </sheetViews>
  <sheetFormatPr defaultRowHeight="14.4" x14ac:dyDescent="0.3"/>
  <cols>
    <col min="1" max="1" width="17.6640625" customWidth="1"/>
    <col min="2" max="2" width="19.6640625" customWidth="1"/>
    <col min="3" max="3" width="17.109375" customWidth="1"/>
    <col min="4" max="4" width="18.109375" style="3" customWidth="1"/>
    <col min="5" max="5" width="13.44140625" customWidth="1"/>
    <col min="6" max="6" width="18" customWidth="1"/>
    <col min="7" max="7" width="18.77734375" customWidth="1"/>
    <col min="8" max="8" width="15.5546875" customWidth="1"/>
    <col min="9" max="9" width="13.77734375" customWidth="1"/>
    <col min="10" max="10" width="17.88671875" customWidth="1"/>
    <col min="11" max="11" width="16.21875" customWidth="1"/>
    <col min="12" max="13" width="12.77734375" customWidth="1"/>
    <col min="14" max="14" width="1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 55+",IF(L2&gt;=31,"Middle Age 31-54",IF(L2&lt;31,"Adolescent 0-30","Invalid")))</f>
        <v>Middle Age 31-54</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 55+",IF(L3&gt;=31,"Middle Age 31-54",IF(L3&lt;31,"Adolescent 0-30","Invalid")))</f>
        <v>Middle Age 31-54</v>
      </c>
      <c r="N3" t="s">
        <v>18</v>
      </c>
    </row>
    <row r="4" spans="1:14" x14ac:dyDescent="0.3">
      <c r="A4">
        <v>14177</v>
      </c>
      <c r="B4" t="s">
        <v>36</v>
      </c>
      <c r="C4" t="s">
        <v>39</v>
      </c>
      <c r="D4" s="3">
        <v>80000</v>
      </c>
      <c r="E4">
        <v>5</v>
      </c>
      <c r="F4" t="s">
        <v>19</v>
      </c>
      <c r="G4" t="s">
        <v>21</v>
      </c>
      <c r="H4" t="s">
        <v>18</v>
      </c>
      <c r="I4">
        <v>2</v>
      </c>
      <c r="J4" t="s">
        <v>22</v>
      </c>
      <c r="K4" t="s">
        <v>17</v>
      </c>
      <c r="L4">
        <v>60</v>
      </c>
      <c r="M4" t="str">
        <f t="shared" si="0"/>
        <v>Old 55+</v>
      </c>
      <c r="N4" t="s">
        <v>18</v>
      </c>
    </row>
    <row r="5" spans="1:14" x14ac:dyDescent="0.3">
      <c r="A5">
        <v>24381</v>
      </c>
      <c r="B5" t="s">
        <v>37</v>
      </c>
      <c r="C5" t="s">
        <v>39</v>
      </c>
      <c r="D5" s="3">
        <v>70000</v>
      </c>
      <c r="E5">
        <v>0</v>
      </c>
      <c r="F5" t="s">
        <v>13</v>
      </c>
      <c r="G5" t="s">
        <v>21</v>
      </c>
      <c r="H5" t="s">
        <v>15</v>
      </c>
      <c r="I5">
        <v>1</v>
      </c>
      <c r="J5" t="s">
        <v>23</v>
      </c>
      <c r="K5" t="s">
        <v>24</v>
      </c>
      <c r="L5">
        <v>41</v>
      </c>
      <c r="M5" t="str">
        <f t="shared" si="0"/>
        <v>Middle Age 31-54</v>
      </c>
      <c r="N5" t="s">
        <v>15</v>
      </c>
    </row>
    <row r="6" spans="1:14" x14ac:dyDescent="0.3">
      <c r="A6">
        <v>25597</v>
      </c>
      <c r="B6" t="s">
        <v>37</v>
      </c>
      <c r="C6" t="s">
        <v>39</v>
      </c>
      <c r="D6" s="3">
        <v>30000</v>
      </c>
      <c r="E6">
        <v>0</v>
      </c>
      <c r="F6" t="s">
        <v>13</v>
      </c>
      <c r="G6" t="s">
        <v>20</v>
      </c>
      <c r="H6" t="s">
        <v>18</v>
      </c>
      <c r="I6">
        <v>0</v>
      </c>
      <c r="J6" t="s">
        <v>16</v>
      </c>
      <c r="K6" t="s">
        <v>17</v>
      </c>
      <c r="L6">
        <v>36</v>
      </c>
      <c r="M6" t="str">
        <f t="shared" si="0"/>
        <v>Middle Age 31-54</v>
      </c>
      <c r="N6" t="s">
        <v>15</v>
      </c>
    </row>
    <row r="7" spans="1:14" x14ac:dyDescent="0.3">
      <c r="A7">
        <v>13507</v>
      </c>
      <c r="B7" t="s">
        <v>36</v>
      </c>
      <c r="C7" t="s">
        <v>38</v>
      </c>
      <c r="D7" s="3">
        <v>10000</v>
      </c>
      <c r="E7">
        <v>2</v>
      </c>
      <c r="F7" t="s">
        <v>19</v>
      </c>
      <c r="G7" t="s">
        <v>25</v>
      </c>
      <c r="H7" t="s">
        <v>15</v>
      </c>
      <c r="I7">
        <v>0</v>
      </c>
      <c r="J7" t="s">
        <v>26</v>
      </c>
      <c r="K7" t="s">
        <v>17</v>
      </c>
      <c r="L7">
        <v>50</v>
      </c>
      <c r="M7" t="str">
        <f t="shared" si="0"/>
        <v>Middle Age 31-54</v>
      </c>
      <c r="N7" t="s">
        <v>18</v>
      </c>
    </row>
    <row r="8" spans="1:14" x14ac:dyDescent="0.3">
      <c r="A8">
        <v>27974</v>
      </c>
      <c r="B8" t="s">
        <v>37</v>
      </c>
      <c r="C8" t="s">
        <v>39</v>
      </c>
      <c r="D8" s="3">
        <v>160000</v>
      </c>
      <c r="E8">
        <v>2</v>
      </c>
      <c r="F8" t="s">
        <v>27</v>
      </c>
      <c r="G8" t="s">
        <v>28</v>
      </c>
      <c r="H8" t="s">
        <v>15</v>
      </c>
      <c r="I8">
        <v>4</v>
      </c>
      <c r="J8" t="s">
        <v>16</v>
      </c>
      <c r="K8" t="s">
        <v>24</v>
      </c>
      <c r="L8">
        <v>33</v>
      </c>
      <c r="M8" t="str">
        <f t="shared" si="0"/>
        <v>Middle Age 31-54</v>
      </c>
      <c r="N8" t="s">
        <v>15</v>
      </c>
    </row>
    <row r="9" spans="1:14" x14ac:dyDescent="0.3">
      <c r="A9">
        <v>19364</v>
      </c>
      <c r="B9" t="s">
        <v>36</v>
      </c>
      <c r="C9" t="s">
        <v>39</v>
      </c>
      <c r="D9" s="3">
        <v>40000</v>
      </c>
      <c r="E9">
        <v>1</v>
      </c>
      <c r="F9" t="s">
        <v>13</v>
      </c>
      <c r="G9" t="s">
        <v>14</v>
      </c>
      <c r="H9" t="s">
        <v>15</v>
      </c>
      <c r="I9">
        <v>0</v>
      </c>
      <c r="J9" t="s">
        <v>16</v>
      </c>
      <c r="K9" t="s">
        <v>17</v>
      </c>
      <c r="L9">
        <v>43</v>
      </c>
      <c r="M9" t="str">
        <f t="shared" si="0"/>
        <v>Middle Age 31-54</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 55+</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 31-54</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 31-54</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 55+</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 31-54</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 31-54</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 0-30</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 0-30</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 0-30</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 0-30</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 0-30</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 31-54</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 31-54</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 31-54</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 55+",IF(L67&gt;=31,"Middle Age 31-54",IF(L67&lt;31,"Adolescent 0-30","Invalid")))</f>
        <v>Old 55+</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 0-30</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 31-54</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 0-30</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 0-30</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 0-30</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 0-30</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 0-30</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 55+</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 0-30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 0-30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 0-30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 0-30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 0-30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 55+",IF(L131&gt;=31,"Middle Age 31-54",IF(L131&lt;31,"Adolescent 0-30","Invalid")))</f>
        <v>Middle 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 0-30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 0-30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 0-30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 0-30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 0-30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 0-30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 55+</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 55+</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 55+</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 55+</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 55+",IF(L195&gt;=31,"Middle Age 31-54",IF(L195&lt;31,"Adolescent 0-30","Invalid")))</f>
        <v>Middle 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 0-30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 0-30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 0-30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 0-30</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 0-30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 55+</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 55+</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 0-30</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 0-30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 0-30</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 55+</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 55+",IF(L259&gt;=31,"Middle Age 31-54",IF(L259&lt;31,"Adolescent 0-30","Invalid")))</f>
        <v>Middle Age 31-54</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 55+</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 0-30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 0-30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 0-30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 55+",IF(L323&gt;=31,"Middle Age 31-54",IF(L323&lt;31,"Adolescent 0-30","Invalid")))</f>
        <v>Middle 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 0-30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 55+</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 0-30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 0-30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 0-30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 0-30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 0-30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 0-30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 0-30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 0-30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 0-30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 55+",IF(L387&gt;=31,"Middle Age 31-54",IF(L387&lt;31,"Adolescent 0-30","Invalid")))</f>
        <v>Middle Age 31-54</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 55+</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 0-30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 0-30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 0-30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 55+",IF(L451&gt;=31,"Middle Age 31-54",IF(L451&lt;31,"Adolescent 0-30","Invalid")))</f>
        <v>Middle 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 31-54</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 0-30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 55+</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 55+</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 0-30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 0-30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 55+",IF(L515&gt;=31,"Middle Age 31-54",IF(L515&lt;31,"Adolescent 0-30","Invalid")))</f>
        <v>Old 55+</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 55+</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 55+</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 55+</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 0-30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 0-30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 55+</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 55+</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 0-30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 0-30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 55+</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 55+</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 0-30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 0-30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 55+</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 0-30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 55+",IF(L579&gt;=31,"Middle Age 31-54",IF(L579&lt;31,"Adolescent 0-30","Invalid")))</f>
        <v>Middle 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 55+</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 0-30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 55+</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 31-54</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 55+</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 0-30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 0-30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 0-30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 0-30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 0-30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 0-30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 55+",IF(L643&gt;=31,"Middle Age 31-54",IF(L643&lt;31,"Adolescent 0-30","Invalid")))</f>
        <v>Old 55+</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 55+</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 55+</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 0-30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 55+</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 0-30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 55+</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 0-30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 0-30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 0-30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 0-30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 0-30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 55+",IF(L707&gt;=31,"Middle Age 31-54",IF(L707&lt;31,"Adolescent 0-30","Invalid")))</f>
        <v>Old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 55+</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 55+</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 55+</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 0-30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 0-30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 0-30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 55+</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 0-30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 55+</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 0-30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 55+</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 0-30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 55+",IF(L771&gt;=31,"Middle Age 31-54",IF(L771&lt;31,"Adolescent 0-30","Invalid")))</f>
        <v>Middle 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 0-30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 55+</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 0-30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 0-30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 0-30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 0-30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 0-30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 0-30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 55+</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 0-30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 0-30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 0-30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 0-30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 55+",IF(L835&gt;=31,"Middle Age 31-54",IF(L835&lt;31,"Adolescent 0-30","Invalid")))</f>
        <v>Middle 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 0-30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 0-30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 0-30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 55+</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 0-30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 55+",IF(L899&gt;=31,"Middle Age 31-54",IF(L899&lt;31,"Adolescent 0-30","Invalid")))</f>
        <v>Adolescent 0-30</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 55+</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 55+</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 55+</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 55+</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 55+</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 0-30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 0-30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 0-30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 0-30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 0-30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 55+",IF(L963&gt;=31,"Middle Age 31-54",IF(L963&lt;31,"Adolescent 0-30","Invalid")))</f>
        <v>Old 55+</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 55+</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 0-30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 55+</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 55+</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 55+</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 0-30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36</v>
      </c>
      <c r="C997" t="s">
        <v>39</v>
      </c>
      <c r="D997" s="3">
        <v>60000</v>
      </c>
      <c r="E997">
        <v>2</v>
      </c>
      <c r="F997" t="s">
        <v>27</v>
      </c>
      <c r="G997" t="s">
        <v>21</v>
      </c>
      <c r="H997" t="s">
        <v>15</v>
      </c>
      <c r="I997">
        <v>2</v>
      </c>
      <c r="J997" t="s">
        <v>22</v>
      </c>
      <c r="K997" t="s">
        <v>32</v>
      </c>
      <c r="L997">
        <v>54</v>
      </c>
      <c r="M997" t="str">
        <f t="shared" si="15"/>
        <v>Middle 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 31-54</v>
      </c>
      <c r="N1001" t="s">
        <v>15</v>
      </c>
    </row>
    <row r="1002" spans="1:14" x14ac:dyDescent="0.3">
      <c r="D1002" s="1"/>
    </row>
    <row r="1003" spans="1:14" x14ac:dyDescent="0.3">
      <c r="D1003" s="1"/>
    </row>
    <row r="1004" spans="1:14" x14ac:dyDescent="0.3">
      <c r="D1004" s="1"/>
    </row>
    <row r="1005" spans="1:14" x14ac:dyDescent="0.3">
      <c r="D1005" s="1"/>
    </row>
    <row r="1006" spans="1:14" x14ac:dyDescent="0.3">
      <c r="D1006" s="1"/>
    </row>
    <row r="1007" spans="1:14" x14ac:dyDescent="0.3">
      <c r="D1007" s="1"/>
    </row>
    <row r="1008" spans="1:14" x14ac:dyDescent="0.3">
      <c r="D1008" s="1"/>
    </row>
    <row r="1009" spans="4:4" x14ac:dyDescent="0.3">
      <c r="D1009" s="1"/>
    </row>
    <row r="1010" spans="4:4" x14ac:dyDescent="0.3">
      <c r="D1010" s="1"/>
    </row>
    <row r="1011" spans="4:4" x14ac:dyDescent="0.3">
      <c r="D1011" s="1"/>
    </row>
    <row r="1012" spans="4:4" x14ac:dyDescent="0.3">
      <c r="D1012" s="1"/>
    </row>
    <row r="1013" spans="4:4" x14ac:dyDescent="0.3">
      <c r="D1013" s="1"/>
    </row>
    <row r="1014" spans="4:4" x14ac:dyDescent="0.3">
      <c r="D1014" s="1"/>
    </row>
    <row r="1015" spans="4:4" x14ac:dyDescent="0.3">
      <c r="D1015" s="1"/>
    </row>
    <row r="1016" spans="4:4" x14ac:dyDescent="0.3">
      <c r="D1016" s="1"/>
    </row>
    <row r="1017" spans="4:4" x14ac:dyDescent="0.3">
      <c r="D1017" s="1"/>
    </row>
    <row r="1018" spans="4:4" x14ac:dyDescent="0.3">
      <c r="D1018" s="1"/>
    </row>
    <row r="1019" spans="4:4" x14ac:dyDescent="0.3">
      <c r="D1019" s="1"/>
    </row>
    <row r="1020" spans="4:4" x14ac:dyDescent="0.3">
      <c r="D1020" s="1"/>
    </row>
    <row r="1021" spans="4:4" x14ac:dyDescent="0.3">
      <c r="D1021" s="1"/>
    </row>
    <row r="1022" spans="4:4" x14ac:dyDescent="0.3">
      <c r="D1022" s="1"/>
    </row>
    <row r="1023" spans="4:4" x14ac:dyDescent="0.3">
      <c r="D1023" s="1"/>
    </row>
    <row r="1024" spans="4:4" x14ac:dyDescent="0.3">
      <c r="D1024" s="1"/>
    </row>
    <row r="1025" spans="4:4" x14ac:dyDescent="0.3">
      <c r="D1025" s="1"/>
    </row>
    <row r="1026" spans="4:4" x14ac:dyDescent="0.3">
      <c r="D1026" s="1"/>
    </row>
    <row r="1027" spans="4:4" x14ac:dyDescent="0.3">
      <c r="D1027" s="1"/>
    </row>
  </sheetData>
  <autoFilter ref="A1:N1001" xr:uid="{89BBF5AA-01D2-4B69-B380-57AC3DC31F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3D2B-2F30-4DE6-A063-D293EB2FEDDF}">
  <dimension ref="A3:D79"/>
  <sheetViews>
    <sheetView topLeftCell="A30" workbookViewId="0">
      <selection activeCell="N53" sqref="N5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15.5546875" bestFit="1" customWidth="1"/>
    <col min="6" max="6" width="10.77734375" bestFit="1" customWidth="1"/>
  </cols>
  <sheetData>
    <row r="3" spans="1:4" x14ac:dyDescent="0.3">
      <c r="A3" s="4" t="s">
        <v>43</v>
      </c>
      <c r="B3" s="4" t="s">
        <v>44</v>
      </c>
    </row>
    <row r="4" spans="1:4" x14ac:dyDescent="0.3">
      <c r="A4" s="4" t="s">
        <v>41</v>
      </c>
      <c r="B4" t="s">
        <v>18</v>
      </c>
      <c r="C4" t="s">
        <v>15</v>
      </c>
      <c r="D4" t="s">
        <v>42</v>
      </c>
    </row>
    <row r="5" spans="1:4" x14ac:dyDescent="0.3">
      <c r="A5" s="5" t="s">
        <v>38</v>
      </c>
      <c r="B5" s="6">
        <v>85000</v>
      </c>
      <c r="C5" s="6">
        <v>68750</v>
      </c>
      <c r="D5" s="6">
        <v>74166.666666666672</v>
      </c>
    </row>
    <row r="6" spans="1:4" x14ac:dyDescent="0.3">
      <c r="A6" s="5" t="s">
        <v>39</v>
      </c>
      <c r="B6" s="6">
        <v>78181.818181818177</v>
      </c>
      <c r="C6" s="6">
        <v>72727.272727272721</v>
      </c>
      <c r="D6" s="6">
        <v>75454.545454545456</v>
      </c>
    </row>
    <row r="7" spans="1:4" x14ac:dyDescent="0.3">
      <c r="A7" s="5" t="s">
        <v>42</v>
      </c>
      <c r="B7" s="7">
        <v>80000</v>
      </c>
      <c r="C7" s="7">
        <v>71052.631578947374</v>
      </c>
      <c r="D7" s="7">
        <v>75000</v>
      </c>
    </row>
    <row r="20" spans="1:4" x14ac:dyDescent="0.3">
      <c r="A20" s="4" t="s">
        <v>45</v>
      </c>
      <c r="B20" s="4" t="s">
        <v>44</v>
      </c>
    </row>
    <row r="21" spans="1:4" x14ac:dyDescent="0.3">
      <c r="A21" s="4" t="s">
        <v>41</v>
      </c>
      <c r="B21" t="s">
        <v>18</v>
      </c>
      <c r="C21" t="s">
        <v>15</v>
      </c>
      <c r="D21" t="s">
        <v>42</v>
      </c>
    </row>
    <row r="22" spans="1:4" x14ac:dyDescent="0.3">
      <c r="A22" s="5" t="s">
        <v>16</v>
      </c>
      <c r="B22" s="7">
        <v>2</v>
      </c>
      <c r="C22" s="7">
        <v>9</v>
      </c>
      <c r="D22" s="7">
        <v>11</v>
      </c>
    </row>
    <row r="23" spans="1:4" x14ac:dyDescent="0.3">
      <c r="A23" s="5" t="s">
        <v>26</v>
      </c>
      <c r="B23" s="7">
        <v>2</v>
      </c>
      <c r="C23" s="7">
        <v>3</v>
      </c>
      <c r="D23" s="7">
        <v>5</v>
      </c>
    </row>
    <row r="24" spans="1:4" x14ac:dyDescent="0.3">
      <c r="A24" s="5" t="s">
        <v>22</v>
      </c>
      <c r="B24" s="7">
        <v>4</v>
      </c>
      <c r="C24" s="7">
        <v>3</v>
      </c>
      <c r="D24" s="7">
        <v>7</v>
      </c>
    </row>
    <row r="25" spans="1:4" x14ac:dyDescent="0.3">
      <c r="A25" s="5" t="s">
        <v>23</v>
      </c>
      <c r="B25" s="7">
        <v>3</v>
      </c>
      <c r="C25" s="7">
        <v>2</v>
      </c>
      <c r="D25" s="7">
        <v>5</v>
      </c>
    </row>
    <row r="26" spans="1:4" x14ac:dyDescent="0.3">
      <c r="A26" s="5" t="s">
        <v>46</v>
      </c>
      <c r="B26" s="7">
        <v>4</v>
      </c>
      <c r="C26" s="7">
        <v>2</v>
      </c>
      <c r="D26" s="7">
        <v>6</v>
      </c>
    </row>
    <row r="27" spans="1:4" x14ac:dyDescent="0.3">
      <c r="A27" s="5" t="s">
        <v>42</v>
      </c>
      <c r="B27" s="7">
        <v>15</v>
      </c>
      <c r="C27" s="7">
        <v>19</v>
      </c>
      <c r="D27" s="7">
        <v>34</v>
      </c>
    </row>
    <row r="41" spans="1:4" x14ac:dyDescent="0.3">
      <c r="A41" s="4" t="s">
        <v>45</v>
      </c>
      <c r="B41" s="4" t="s">
        <v>44</v>
      </c>
    </row>
    <row r="42" spans="1:4" x14ac:dyDescent="0.3">
      <c r="A42" s="4" t="s">
        <v>41</v>
      </c>
      <c r="B42" t="s">
        <v>18</v>
      </c>
      <c r="C42" t="s">
        <v>15</v>
      </c>
      <c r="D42" t="s">
        <v>42</v>
      </c>
    </row>
    <row r="43" spans="1:4" x14ac:dyDescent="0.3">
      <c r="A43" s="5" t="s">
        <v>48</v>
      </c>
      <c r="B43" s="7">
        <v>12</v>
      </c>
      <c r="C43" s="7">
        <v>13</v>
      </c>
      <c r="D43" s="7">
        <v>25</v>
      </c>
    </row>
    <row r="44" spans="1:4" x14ac:dyDescent="0.3">
      <c r="A44" s="5" t="s">
        <v>49</v>
      </c>
      <c r="B44" s="7">
        <v>2</v>
      </c>
      <c r="C44" s="7">
        <v>2</v>
      </c>
      <c r="D44" s="7">
        <v>4</v>
      </c>
    </row>
    <row r="45" spans="1:4" x14ac:dyDescent="0.3">
      <c r="A45" s="5" t="s">
        <v>50</v>
      </c>
      <c r="B45" s="7">
        <v>1</v>
      </c>
      <c r="C45" s="7">
        <v>4</v>
      </c>
      <c r="D45" s="7">
        <v>5</v>
      </c>
    </row>
    <row r="46" spans="1:4" x14ac:dyDescent="0.3">
      <c r="A46" s="5" t="s">
        <v>42</v>
      </c>
      <c r="B46" s="7">
        <v>15</v>
      </c>
      <c r="C46" s="7">
        <v>19</v>
      </c>
      <c r="D46" s="7">
        <v>34</v>
      </c>
    </row>
    <row r="59" spans="1:4" x14ac:dyDescent="0.3">
      <c r="A59" s="4" t="s">
        <v>45</v>
      </c>
      <c r="B59" s="4" t="s">
        <v>44</v>
      </c>
    </row>
    <row r="60" spans="1:4" x14ac:dyDescent="0.3">
      <c r="A60" s="4" t="s">
        <v>41</v>
      </c>
      <c r="B60" t="s">
        <v>18</v>
      </c>
      <c r="C60" t="s">
        <v>15</v>
      </c>
      <c r="D60" t="s">
        <v>42</v>
      </c>
    </row>
    <row r="61" spans="1:4" x14ac:dyDescent="0.3">
      <c r="A61" s="5">
        <v>26</v>
      </c>
      <c r="B61" s="7"/>
      <c r="C61" s="7">
        <v>2</v>
      </c>
      <c r="D61" s="7">
        <v>2</v>
      </c>
    </row>
    <row r="62" spans="1:4" x14ac:dyDescent="0.3">
      <c r="A62" s="5">
        <v>27</v>
      </c>
      <c r="B62" s="7"/>
      <c r="C62" s="7">
        <v>1</v>
      </c>
      <c r="D62" s="7">
        <v>1</v>
      </c>
    </row>
    <row r="63" spans="1:4" x14ac:dyDescent="0.3">
      <c r="A63" s="5">
        <v>29</v>
      </c>
      <c r="B63" s="7"/>
      <c r="C63" s="7">
        <v>1</v>
      </c>
      <c r="D63" s="7">
        <v>1</v>
      </c>
    </row>
    <row r="64" spans="1:4" x14ac:dyDescent="0.3">
      <c r="A64" s="5">
        <v>30</v>
      </c>
      <c r="B64" s="7">
        <v>1</v>
      </c>
      <c r="C64" s="7"/>
      <c r="D64" s="7">
        <v>1</v>
      </c>
    </row>
    <row r="65" spans="1:4" x14ac:dyDescent="0.3">
      <c r="A65" s="5">
        <v>32</v>
      </c>
      <c r="B65" s="7">
        <v>1</v>
      </c>
      <c r="C65" s="7">
        <v>1</v>
      </c>
      <c r="D65" s="7">
        <v>2</v>
      </c>
    </row>
    <row r="66" spans="1:4" x14ac:dyDescent="0.3">
      <c r="A66" s="5">
        <v>36</v>
      </c>
      <c r="B66" s="7"/>
      <c r="C66" s="7">
        <v>1</v>
      </c>
      <c r="D66" s="7">
        <v>1</v>
      </c>
    </row>
    <row r="67" spans="1:4" x14ac:dyDescent="0.3">
      <c r="A67" s="5">
        <v>37</v>
      </c>
      <c r="B67" s="7">
        <v>1</v>
      </c>
      <c r="C67" s="7">
        <v>1</v>
      </c>
      <c r="D67" s="7">
        <v>2</v>
      </c>
    </row>
    <row r="68" spans="1:4" x14ac:dyDescent="0.3">
      <c r="A68" s="5">
        <v>38</v>
      </c>
      <c r="B68" s="7"/>
      <c r="C68" s="7">
        <v>2</v>
      </c>
      <c r="D68" s="7">
        <v>2</v>
      </c>
    </row>
    <row r="69" spans="1:4" x14ac:dyDescent="0.3">
      <c r="A69" s="5">
        <v>40</v>
      </c>
      <c r="B69" s="7">
        <v>2</v>
      </c>
      <c r="C69" s="7">
        <v>1</v>
      </c>
      <c r="D69" s="7">
        <v>3</v>
      </c>
    </row>
    <row r="70" spans="1:4" x14ac:dyDescent="0.3">
      <c r="A70" s="5">
        <v>41</v>
      </c>
      <c r="B70" s="7">
        <v>1</v>
      </c>
      <c r="C70" s="7">
        <v>1</v>
      </c>
      <c r="D70" s="7">
        <v>2</v>
      </c>
    </row>
    <row r="71" spans="1:4" x14ac:dyDescent="0.3">
      <c r="A71" s="5">
        <v>43</v>
      </c>
      <c r="B71" s="7">
        <v>1</v>
      </c>
      <c r="C71" s="7">
        <v>1</v>
      </c>
      <c r="D71" s="7">
        <v>2</v>
      </c>
    </row>
    <row r="72" spans="1:4" x14ac:dyDescent="0.3">
      <c r="A72" s="5">
        <v>46</v>
      </c>
      <c r="B72" s="7">
        <v>2</v>
      </c>
      <c r="C72" s="7">
        <v>1</v>
      </c>
      <c r="D72" s="7">
        <v>3</v>
      </c>
    </row>
    <row r="73" spans="1:4" x14ac:dyDescent="0.3">
      <c r="A73" s="5">
        <v>47</v>
      </c>
      <c r="B73" s="7">
        <v>3</v>
      </c>
      <c r="C73" s="7">
        <v>2</v>
      </c>
      <c r="D73" s="7">
        <v>5</v>
      </c>
    </row>
    <row r="74" spans="1:4" x14ac:dyDescent="0.3">
      <c r="A74" s="5">
        <v>48</v>
      </c>
      <c r="B74" s="7">
        <v>1</v>
      </c>
      <c r="C74" s="7">
        <v>1</v>
      </c>
      <c r="D74" s="7">
        <v>2</v>
      </c>
    </row>
    <row r="75" spans="1:4" x14ac:dyDescent="0.3">
      <c r="A75" s="5">
        <v>52</v>
      </c>
      <c r="B75" s="7"/>
      <c r="C75" s="7">
        <v>1</v>
      </c>
      <c r="D75" s="7">
        <v>1</v>
      </c>
    </row>
    <row r="76" spans="1:4" x14ac:dyDescent="0.3">
      <c r="A76" s="5">
        <v>65</v>
      </c>
      <c r="B76" s="7">
        <v>1</v>
      </c>
      <c r="C76" s="7"/>
      <c r="D76" s="7">
        <v>1</v>
      </c>
    </row>
    <row r="77" spans="1:4" x14ac:dyDescent="0.3">
      <c r="A77" s="5">
        <v>66</v>
      </c>
      <c r="B77" s="7"/>
      <c r="C77" s="7">
        <v>2</v>
      </c>
      <c r="D77" s="7">
        <v>2</v>
      </c>
    </row>
    <row r="78" spans="1:4" x14ac:dyDescent="0.3">
      <c r="A78" s="5">
        <v>67</v>
      </c>
      <c r="B78" s="7">
        <v>1</v>
      </c>
      <c r="C78" s="7"/>
      <c r="D78" s="7">
        <v>1</v>
      </c>
    </row>
    <row r="79" spans="1:4" x14ac:dyDescent="0.3">
      <c r="A79" s="5" t="s">
        <v>42</v>
      </c>
      <c r="B79" s="7">
        <v>15</v>
      </c>
      <c r="C79" s="7">
        <v>19</v>
      </c>
      <c r="D79" s="7">
        <v>34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F20B-C99C-4AD4-A5F9-C5387822FF93}">
  <dimension ref="A1:T4"/>
  <sheetViews>
    <sheetView showGridLines="0" tabSelected="1" workbookViewId="0">
      <selection activeCell="V5" sqref="V5"/>
    </sheetView>
  </sheetViews>
  <sheetFormatPr defaultRowHeight="14.4" x14ac:dyDescent="0.3"/>
  <cols>
    <col min="1" max="1" width="6.6640625" customWidth="1"/>
  </cols>
  <sheetData>
    <row r="1" spans="1:20" x14ac:dyDescent="0.3">
      <c r="A1" s="8"/>
      <c r="B1" s="8"/>
      <c r="C1" s="8"/>
      <c r="D1" s="8"/>
      <c r="E1" s="8"/>
      <c r="F1" s="8"/>
      <c r="G1" s="8"/>
      <c r="H1" s="8"/>
      <c r="I1" s="8"/>
      <c r="J1" s="8"/>
      <c r="K1" s="8"/>
      <c r="L1" s="8"/>
      <c r="M1" s="8"/>
      <c r="N1" s="8"/>
      <c r="O1" s="8"/>
      <c r="P1" s="8"/>
      <c r="Q1" s="8"/>
      <c r="R1" s="8"/>
      <c r="S1" s="8"/>
      <c r="T1" s="8"/>
    </row>
    <row r="2" spans="1:20" x14ac:dyDescent="0.3">
      <c r="A2" s="8"/>
      <c r="B2" s="8"/>
      <c r="C2" s="8"/>
      <c r="D2" s="8"/>
      <c r="E2" s="8"/>
      <c r="F2" s="8"/>
      <c r="G2" s="8"/>
      <c r="H2" s="8"/>
      <c r="I2" s="8"/>
      <c r="J2" s="8"/>
      <c r="K2" s="8"/>
      <c r="L2" s="8"/>
      <c r="M2" s="8"/>
      <c r="N2" s="8"/>
      <c r="O2" s="8"/>
      <c r="P2" s="8"/>
      <c r="Q2" s="8"/>
      <c r="R2" s="8"/>
      <c r="S2" s="8"/>
      <c r="T2" s="8"/>
    </row>
    <row r="3" spans="1:20" ht="40.200000000000003" x14ac:dyDescent="0.8">
      <c r="A3" s="8"/>
      <c r="B3" s="8"/>
      <c r="C3" s="8"/>
      <c r="D3" s="8"/>
      <c r="E3" s="8"/>
      <c r="F3" s="8"/>
      <c r="G3" s="12" t="s">
        <v>47</v>
      </c>
      <c r="H3" s="8"/>
      <c r="I3" s="8"/>
      <c r="J3" s="8"/>
      <c r="K3" s="8"/>
      <c r="L3" s="8"/>
      <c r="M3" s="8"/>
      <c r="N3" s="8"/>
      <c r="O3" s="8"/>
      <c r="P3" s="8"/>
      <c r="Q3" s="8"/>
      <c r="R3" s="8"/>
      <c r="S3" s="8"/>
      <c r="T3" s="8"/>
    </row>
    <row r="4" spans="1:20" ht="40.200000000000003" x14ac:dyDescent="0.75">
      <c r="A4" s="8"/>
      <c r="B4" s="10"/>
      <c r="C4" s="8"/>
      <c r="D4" s="11"/>
      <c r="E4" s="8"/>
      <c r="F4" s="9"/>
      <c r="G4" s="8"/>
      <c r="H4" s="8"/>
      <c r="I4" s="8"/>
      <c r="J4" s="8"/>
      <c r="K4" s="8"/>
      <c r="L4" s="8"/>
      <c r="M4" s="8"/>
      <c r="N4" s="8"/>
      <c r="O4" s="8"/>
      <c r="P4" s="8"/>
      <c r="Q4" s="8"/>
      <c r="R4" s="8"/>
      <c r="S4" s="8"/>
      <c r="T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Sukanya.Sandadi</cp:lastModifiedBy>
  <dcterms:created xsi:type="dcterms:W3CDTF">2022-03-18T02:50:57Z</dcterms:created>
  <dcterms:modified xsi:type="dcterms:W3CDTF">2023-10-11T03:38:55Z</dcterms:modified>
</cp:coreProperties>
</file>