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1" activeTab="2"/>
  </bookViews>
  <sheets>
    <sheet name="Задание 1" sheetId="1" r:id="rId1"/>
    <sheet name="Задание 2" sheetId="2" r:id="rId2"/>
    <sheet name="Задание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C8" i="3"/>
  <c r="E8" i="3" l="1"/>
  <c r="B8" i="3"/>
  <c r="C9" i="3" s="1"/>
  <c r="B6" i="3"/>
  <c r="B10" i="3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J10" i="2"/>
  <c r="D10" i="2"/>
  <c r="C10" i="2"/>
  <c r="C8" i="2" s="1"/>
  <c r="C9" i="2"/>
  <c r="C10" i="3" l="1"/>
  <c r="B8" i="2"/>
  <c r="B6" i="2"/>
  <c r="D7" i="2"/>
  <c r="C7" i="2"/>
  <c r="D8" i="2"/>
  <c r="E10" i="2" s="1"/>
  <c r="B10" i="2"/>
  <c r="D9" i="2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B6" i="1"/>
  <c r="B7" i="1"/>
  <c r="B5" i="1"/>
  <c r="C6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E8" i="2" l="1"/>
  <c r="E9" i="2"/>
  <c r="F10" i="2" s="1"/>
  <c r="D7" i="1"/>
  <c r="E7" i="1"/>
  <c r="F7" i="1"/>
  <c r="G7" i="1"/>
  <c r="H7" i="1"/>
  <c r="I7" i="1"/>
  <c r="J7" i="1"/>
  <c r="K7" i="1"/>
  <c r="L7" i="1"/>
  <c r="C7" i="1"/>
  <c r="D6" i="1"/>
  <c r="E6" i="1"/>
  <c r="F6" i="1"/>
  <c r="G6" i="1"/>
  <c r="H6" i="1"/>
  <c r="I6" i="1"/>
  <c r="J6" i="1"/>
  <c r="K6" i="1"/>
  <c r="L6" i="1"/>
  <c r="C5" i="1"/>
  <c r="G5" i="1"/>
  <c r="D5" i="1"/>
  <c r="E5" i="1"/>
  <c r="F5" i="1"/>
  <c r="H5" i="1"/>
  <c r="I5" i="1"/>
  <c r="J5" i="1"/>
  <c r="K5" i="1"/>
  <c r="L5" i="1"/>
  <c r="G10" i="2" l="1"/>
  <c r="F8" i="2"/>
  <c r="F9" i="2"/>
  <c r="E9" i="3" l="1"/>
  <c r="G8" i="2"/>
  <c r="G9" i="2"/>
  <c r="H10" i="2" s="1"/>
  <c r="H9" i="2"/>
  <c r="E10" i="3" l="1"/>
  <c r="F8" i="3" s="1"/>
  <c r="H8" i="2"/>
  <c r="I9" i="2" s="1"/>
  <c r="F9" i="3" l="1"/>
  <c r="I10" i="2"/>
  <c r="F10" i="3" l="1"/>
  <c r="G8" i="3" s="1"/>
  <c r="I8" i="2"/>
  <c r="J9" i="2" s="1"/>
  <c r="G9" i="3" l="1"/>
  <c r="J8" i="2"/>
  <c r="G10" i="3" l="1"/>
  <c r="H8" i="3" s="1"/>
  <c r="K9" i="2"/>
  <c r="K10" i="2"/>
  <c r="K8" i="2" s="1"/>
  <c r="H9" i="3" l="1"/>
  <c r="L10" i="2"/>
  <c r="L8" i="2"/>
  <c r="L9" i="2"/>
  <c r="H10" i="3" l="1"/>
  <c r="I8" i="3" s="1"/>
  <c r="M10" i="2"/>
  <c r="M8" i="2"/>
  <c r="M9" i="2"/>
  <c r="N9" i="2" s="1"/>
  <c r="I9" i="3" l="1"/>
  <c r="N10" i="2"/>
  <c r="N8" i="2"/>
  <c r="O9" i="2" s="1"/>
  <c r="I10" i="3" l="1"/>
  <c r="J8" i="3" s="1"/>
  <c r="O10" i="2"/>
  <c r="O8" i="2"/>
  <c r="P9" i="2" s="1"/>
  <c r="J9" i="3" l="1"/>
  <c r="P10" i="2"/>
  <c r="P8" i="2"/>
  <c r="Q9" i="2" s="1"/>
  <c r="J10" i="3" l="1"/>
  <c r="K8" i="3" s="1"/>
  <c r="Q10" i="2"/>
  <c r="Q8" i="2"/>
  <c r="R9" i="2" s="1"/>
  <c r="K9" i="3" l="1"/>
  <c r="K10" i="3"/>
  <c r="L8" i="3" s="1"/>
  <c r="R10" i="2"/>
  <c r="R8" i="2"/>
  <c r="L10" i="3" l="1"/>
  <c r="S10" i="2"/>
  <c r="S9" i="2"/>
  <c r="S8" i="2"/>
  <c r="M8" i="3" l="1"/>
  <c r="L9" i="3"/>
  <c r="T10" i="2"/>
  <c r="T9" i="2"/>
  <c r="T8" i="2"/>
  <c r="M9" i="3" l="1"/>
  <c r="M10" i="3"/>
  <c r="N8" i="3" s="1"/>
  <c r="U10" i="2"/>
  <c r="U8" i="2" s="1"/>
  <c r="U9" i="2"/>
  <c r="N10" i="3" l="1"/>
  <c r="V10" i="2"/>
  <c r="V9" i="2"/>
  <c r="V8" i="2"/>
  <c r="N9" i="3" l="1"/>
  <c r="O8" i="3" s="1"/>
  <c r="W10" i="2"/>
  <c r="X10" i="2" s="1"/>
  <c r="W9" i="2"/>
  <c r="W8" i="2"/>
  <c r="O9" i="3" l="1"/>
  <c r="O10" i="3"/>
  <c r="P8" i="3" s="1"/>
  <c r="X9" i="2"/>
  <c r="Y10" i="2" s="1"/>
  <c r="X8" i="2"/>
  <c r="P9" i="3" l="1"/>
  <c r="P10" i="3"/>
  <c r="Q8" i="3" s="1"/>
  <c r="Y9" i="2"/>
  <c r="Z10" i="2" s="1"/>
  <c r="Y8" i="2"/>
  <c r="Q10" i="3" l="1"/>
  <c r="Z8" i="2"/>
  <c r="Z9" i="2"/>
  <c r="AA10" i="2" s="1"/>
  <c r="Q9" i="3" l="1"/>
  <c r="R8" i="3" s="1"/>
  <c r="AA9" i="2"/>
  <c r="R10" i="3" l="1"/>
  <c r="AA8" i="2"/>
  <c r="AB10" i="2" s="1"/>
  <c r="R9" i="3" l="1"/>
  <c r="S8" i="3" s="1"/>
  <c r="AB9" i="2"/>
  <c r="AC10" i="2" s="1"/>
  <c r="AB8" i="2"/>
  <c r="S10" i="3" l="1"/>
  <c r="AC9" i="2"/>
  <c r="AD10" i="2" s="1"/>
  <c r="AC8" i="2"/>
  <c r="T8" i="3" l="1"/>
  <c r="S9" i="3"/>
  <c r="AD9" i="2"/>
  <c r="AE10" i="2" s="1"/>
  <c r="AD8" i="2"/>
  <c r="T10" i="3" l="1"/>
  <c r="U8" i="3" s="1"/>
  <c r="T9" i="3"/>
  <c r="AE9" i="2"/>
  <c r="AF10" i="2" s="1"/>
  <c r="AE8" i="2"/>
  <c r="U10" i="3" l="1"/>
  <c r="AF9" i="2"/>
  <c r="AG10" i="2" s="1"/>
  <c r="AF8" i="2"/>
  <c r="U9" i="3" l="1"/>
  <c r="V8" i="3" s="1"/>
  <c r="AG9" i="2"/>
  <c r="AH10" i="2" s="1"/>
  <c r="AG8" i="2"/>
  <c r="V9" i="3" l="1"/>
  <c r="AH9" i="2"/>
  <c r="AI10" i="2" s="1"/>
  <c r="AH8" i="2"/>
  <c r="V10" i="3" l="1"/>
  <c r="AI9" i="2"/>
  <c r="AJ10" i="2" s="1"/>
  <c r="AI8" i="2"/>
  <c r="W9" i="3" l="1"/>
  <c r="W8" i="3"/>
  <c r="W10" i="3"/>
  <c r="AJ9" i="2"/>
  <c r="AK10" i="2" s="1"/>
  <c r="AJ8" i="2"/>
  <c r="X9" i="3" l="1"/>
  <c r="X8" i="3"/>
  <c r="X10" i="3"/>
  <c r="AK9" i="2"/>
  <c r="AL10" i="2" s="1"/>
  <c r="AK8" i="2"/>
  <c r="Y9" i="3" l="1"/>
  <c r="Y8" i="3"/>
  <c r="Y10" i="3"/>
  <c r="AL9" i="2"/>
  <c r="AM10" i="2" s="1"/>
  <c r="AL8" i="2"/>
  <c r="Z9" i="3" l="1"/>
  <c r="Z8" i="3"/>
  <c r="Z10" i="3"/>
  <c r="AA8" i="3" s="1"/>
  <c r="AM9" i="2"/>
  <c r="AN10" i="2" s="1"/>
  <c r="AM8" i="2"/>
  <c r="AA9" i="3" l="1"/>
  <c r="AA10" i="3"/>
  <c r="AB8" i="3" s="1"/>
  <c r="AN9" i="2"/>
  <c r="AO10" i="2" s="1"/>
  <c r="AN8" i="2"/>
  <c r="AB10" i="3" l="1"/>
  <c r="AO8" i="2"/>
  <c r="AO9" i="2"/>
  <c r="AP10" i="2" s="1"/>
  <c r="AB9" i="3" l="1"/>
  <c r="AC8" i="3" s="1"/>
  <c r="AP9" i="2"/>
  <c r="AQ10" i="2" s="1"/>
  <c r="AP8" i="2"/>
  <c r="AC9" i="3" l="1"/>
  <c r="AC10" i="3"/>
  <c r="AD8" i="3" s="1"/>
  <c r="AQ9" i="2"/>
  <c r="AR10" i="2" s="1"/>
  <c r="AQ8" i="2"/>
  <c r="AD9" i="3" l="1"/>
  <c r="AR9" i="2"/>
  <c r="AS10" i="2" s="1"/>
  <c r="AR8" i="2"/>
  <c r="AD10" i="3" l="1"/>
  <c r="AE8" i="3" s="1"/>
  <c r="AS9" i="2"/>
  <c r="AT10" i="2" s="1"/>
  <c r="AS8" i="2"/>
  <c r="AE9" i="3" l="1"/>
  <c r="AT9" i="2"/>
  <c r="AU10" i="2" s="1"/>
  <c r="AT8" i="2"/>
  <c r="AE10" i="3" l="1"/>
  <c r="AF10" i="3"/>
  <c r="AU9" i="2"/>
  <c r="AV10" i="2" s="1"/>
  <c r="AU8" i="2"/>
  <c r="AF9" i="3" l="1"/>
  <c r="AG8" i="3" s="1"/>
  <c r="AF8" i="3"/>
  <c r="AG9" i="3"/>
  <c r="AV9" i="2"/>
  <c r="AG10" i="3" l="1"/>
  <c r="AH8" i="3" s="1"/>
  <c r="AV8" i="2"/>
  <c r="AW10" i="2" s="1"/>
  <c r="AH9" i="3" l="1"/>
  <c r="AW9" i="2"/>
  <c r="AH10" i="3" l="1"/>
  <c r="AI8" i="3" s="1"/>
  <c r="AW8" i="2"/>
  <c r="AX10" i="2" s="1"/>
  <c r="AI9" i="3" l="1"/>
  <c r="AX9" i="2"/>
  <c r="AY10" i="2" s="1"/>
  <c r="AX8" i="2"/>
  <c r="AI10" i="3" l="1"/>
  <c r="AJ8" i="3" s="1"/>
  <c r="AY9" i="2"/>
  <c r="AZ10" i="2" s="1"/>
  <c r="AY8" i="2"/>
  <c r="AJ10" i="3" l="1"/>
  <c r="AK8" i="3" s="1"/>
  <c r="AJ9" i="3"/>
  <c r="AZ9" i="2"/>
  <c r="BA10" i="2" s="1"/>
  <c r="AZ8" i="2"/>
  <c r="AK9" i="3" l="1"/>
  <c r="AK10" i="3"/>
  <c r="BA9" i="2"/>
  <c r="BB10" i="2" s="1"/>
  <c r="BA8" i="2"/>
  <c r="AL8" i="3" l="1"/>
  <c r="AL9" i="3"/>
  <c r="BB9" i="2"/>
  <c r="AL10" i="3" l="1"/>
  <c r="AM8" i="3" s="1"/>
  <c r="BB8" i="2"/>
  <c r="AM9" i="3" l="1"/>
  <c r="BC10" i="2"/>
  <c r="BC9" i="2"/>
  <c r="AM10" i="3" l="1"/>
  <c r="AN8" i="3" s="1"/>
  <c r="BC8" i="2"/>
  <c r="BD9" i="2" s="1"/>
  <c r="AN10" i="3" l="1"/>
  <c r="AO8" i="3" s="1"/>
  <c r="AN9" i="3"/>
  <c r="BD10" i="2"/>
  <c r="AO9" i="3" l="1"/>
  <c r="AO10" i="3"/>
  <c r="BD8" i="2"/>
  <c r="BE9" i="2" s="1"/>
  <c r="AP8" i="3" l="1"/>
  <c r="AP9" i="3"/>
  <c r="BE10" i="2"/>
  <c r="AP10" i="3" l="1"/>
  <c r="AQ8" i="3" s="1"/>
  <c r="BE8" i="2"/>
  <c r="BF9" i="2" s="1"/>
  <c r="AQ9" i="3" l="1"/>
  <c r="BF10" i="2"/>
  <c r="AQ10" i="3" l="1"/>
  <c r="AR8" i="3" s="1"/>
  <c r="BF8" i="2"/>
  <c r="BG9" i="2" s="1"/>
  <c r="AR9" i="3" l="1"/>
  <c r="AR10" i="3"/>
  <c r="AS8" i="3" s="1"/>
  <c r="BG10" i="2"/>
  <c r="AS9" i="3" l="1"/>
  <c r="AS10" i="3"/>
  <c r="AT8" i="3" s="1"/>
  <c r="BG8" i="2"/>
  <c r="BH9" i="2" s="1"/>
  <c r="AT9" i="3" l="1"/>
  <c r="BH10" i="2"/>
  <c r="AT10" i="3" l="1"/>
  <c r="AU8" i="3" s="1"/>
  <c r="BH8" i="2"/>
  <c r="BI9" i="2" s="1"/>
  <c r="AU9" i="3" l="1"/>
  <c r="BI10" i="2"/>
  <c r="AU10" i="3" l="1"/>
  <c r="AV8" i="3" s="1"/>
  <c r="BI8" i="2"/>
  <c r="BJ9" i="2" s="1"/>
  <c r="AV9" i="3" l="1"/>
  <c r="AV10" i="3"/>
  <c r="BJ10" i="2"/>
  <c r="AW8" i="3" l="1"/>
  <c r="AW9" i="3"/>
  <c r="AW10" i="3"/>
  <c r="AX8" i="3" s="1"/>
  <c r="BJ8" i="2"/>
  <c r="BK9" i="2" s="1"/>
  <c r="AX9" i="3" l="1"/>
  <c r="BK10" i="2"/>
  <c r="AX10" i="3" l="1"/>
  <c r="AY8" i="3" s="1"/>
  <c r="BK8" i="2"/>
  <c r="BL9" i="2" s="1"/>
  <c r="AY9" i="3" l="1"/>
  <c r="AY10" i="3"/>
  <c r="AZ8" i="3" s="1"/>
  <c r="BL10" i="2"/>
  <c r="AZ10" i="3" l="1"/>
  <c r="BL8" i="2"/>
  <c r="BM9" i="2" s="1"/>
  <c r="BA8" i="3" l="1"/>
  <c r="AZ9" i="3"/>
  <c r="BM10" i="2"/>
  <c r="BA9" i="3" l="1"/>
  <c r="BA10" i="3"/>
  <c r="BB8" i="3" s="1"/>
  <c r="BM8" i="2"/>
  <c r="BN9" i="2" s="1"/>
  <c r="BB9" i="3" l="1"/>
  <c r="BN10" i="2"/>
  <c r="BB10" i="3" l="1"/>
  <c r="BC8" i="3" s="1"/>
  <c r="BN8" i="2"/>
  <c r="BO9" i="2" s="1"/>
  <c r="BC9" i="3" l="1"/>
  <c r="BO10" i="2"/>
  <c r="BC10" i="3" l="1"/>
  <c r="BO8" i="2"/>
  <c r="BP9" i="2" s="1"/>
  <c r="BD9" i="3" l="1"/>
  <c r="BD8" i="3"/>
  <c r="BD10" i="3"/>
  <c r="BE8" i="3" s="1"/>
  <c r="BE9" i="3"/>
  <c r="BP10" i="2"/>
  <c r="BE10" i="3" l="1"/>
  <c r="BF8" i="3" s="1"/>
  <c r="BP8" i="2"/>
  <c r="BQ9" i="2" s="1"/>
  <c r="BF9" i="3" l="1"/>
  <c r="BQ10" i="2"/>
  <c r="BF10" i="3" l="1"/>
  <c r="BG8" i="3" s="1"/>
  <c r="BQ8" i="2"/>
  <c r="BR9" i="2" s="1"/>
  <c r="BG9" i="3" l="1"/>
  <c r="BR10" i="2"/>
  <c r="BG10" i="3" l="1"/>
  <c r="BH8" i="3" s="1"/>
  <c r="BR8" i="2"/>
  <c r="BS9" i="2" s="1"/>
  <c r="BH9" i="3" l="1"/>
  <c r="BH10" i="3"/>
  <c r="BI8" i="3" s="1"/>
  <c r="BS10" i="2"/>
  <c r="BI9" i="3" l="1"/>
  <c r="BI10" i="3"/>
  <c r="BS8" i="2"/>
  <c r="BT9" i="2" s="1"/>
  <c r="BJ8" i="3" l="1"/>
  <c r="BJ9" i="3"/>
  <c r="BT10" i="2"/>
  <c r="BJ10" i="3" l="1"/>
  <c r="BK8" i="3" s="1"/>
  <c r="BT8" i="2"/>
  <c r="BU9" i="2" s="1"/>
  <c r="BK9" i="3" l="1"/>
  <c r="BU10" i="2"/>
  <c r="BK10" i="3" l="1"/>
  <c r="BL8" i="3" s="1"/>
  <c r="BU8" i="2"/>
  <c r="BV9" i="2" s="1"/>
  <c r="BL9" i="3" l="1"/>
  <c r="BL10" i="3"/>
  <c r="BM8" i="3" s="1"/>
  <c r="BV10" i="2"/>
  <c r="BM9" i="3" l="1"/>
  <c r="BV8" i="2"/>
  <c r="BW9" i="2" s="1"/>
  <c r="BM10" i="3" l="1"/>
  <c r="BW10" i="2"/>
  <c r="BN9" i="3" l="1"/>
  <c r="BN8" i="3"/>
  <c r="BN10" i="3"/>
  <c r="BO8" i="3" s="1"/>
  <c r="BX10" i="2"/>
  <c r="BW8" i="2"/>
  <c r="BX9" i="2" s="1"/>
  <c r="BO9" i="3" l="1"/>
  <c r="BX8" i="2"/>
  <c r="BY9" i="2" s="1"/>
  <c r="BO10" i="3" l="1"/>
  <c r="BP8" i="3" s="1"/>
  <c r="BY10" i="2"/>
  <c r="BP9" i="3" l="1"/>
  <c r="BP10" i="3"/>
  <c r="BQ8" i="3" s="1"/>
  <c r="BZ10" i="2"/>
  <c r="BY8" i="2"/>
  <c r="BZ9" i="2" s="1"/>
  <c r="BQ9" i="3" l="1"/>
  <c r="BQ10" i="3"/>
  <c r="BR8" i="3" s="1"/>
  <c r="BZ8" i="2"/>
  <c r="CA9" i="2" s="1"/>
  <c r="BR9" i="3" l="1"/>
  <c r="CA10" i="2"/>
  <c r="BR10" i="3" l="1"/>
  <c r="BS8" i="3" s="1"/>
  <c r="CA8" i="2"/>
  <c r="CB9" i="2" s="1"/>
  <c r="BS9" i="3" l="1"/>
  <c r="BS10" i="3"/>
  <c r="BT8" i="3" s="1"/>
  <c r="CB10" i="2"/>
  <c r="BT10" i="3" l="1"/>
  <c r="CB8" i="2"/>
  <c r="CC9" i="2" s="1"/>
  <c r="BT9" i="3" l="1"/>
  <c r="BU8" i="3" s="1"/>
  <c r="CC10" i="2"/>
  <c r="BU9" i="3" l="1"/>
  <c r="CC8" i="2"/>
  <c r="CD9" i="2" s="1"/>
  <c r="BU10" i="3" l="1"/>
  <c r="BV8" i="3" s="1"/>
  <c r="BV9" i="3"/>
  <c r="CD10" i="2"/>
  <c r="BV10" i="3" l="1"/>
  <c r="BW8" i="3" s="1"/>
  <c r="CE10" i="2"/>
  <c r="CD8" i="2"/>
  <c r="CE9" i="2" s="1"/>
  <c r="BW9" i="3" l="1"/>
  <c r="CE8" i="2"/>
  <c r="CF10" i="2" s="1"/>
  <c r="CF9" i="2"/>
  <c r="BW10" i="3" l="1"/>
  <c r="BX8" i="3" s="1"/>
  <c r="CF8" i="2"/>
  <c r="CG9" i="2" s="1"/>
  <c r="BX9" i="3" l="1"/>
  <c r="CG10" i="2"/>
  <c r="BX10" i="3" l="1"/>
  <c r="BY8" i="3" s="1"/>
  <c r="CG8" i="2"/>
  <c r="CH9" i="2" s="1"/>
  <c r="BY9" i="3" l="1"/>
  <c r="CH10" i="2"/>
  <c r="BY10" i="3" l="1"/>
  <c r="BZ8" i="3" s="1"/>
  <c r="CI10" i="2"/>
  <c r="CH8" i="2"/>
  <c r="CI9" i="2" s="1"/>
  <c r="BZ9" i="3" l="1"/>
  <c r="CI8" i="2"/>
  <c r="CJ9" i="2" s="1"/>
  <c r="BZ10" i="3" l="1"/>
  <c r="CA8" i="3" s="1"/>
  <c r="CJ10" i="2"/>
  <c r="CA9" i="3" l="1"/>
  <c r="CJ8" i="2"/>
  <c r="CK9" i="2" s="1"/>
  <c r="CA10" i="3" l="1"/>
  <c r="CB8" i="3" s="1"/>
  <c r="CK10" i="2"/>
  <c r="CB9" i="3" l="1"/>
  <c r="CK8" i="2"/>
  <c r="CB10" i="3" l="1"/>
  <c r="CC8" i="3" s="1"/>
  <c r="CL9" i="2"/>
  <c r="CL10" i="2"/>
  <c r="CC9" i="3" l="1"/>
  <c r="CL8" i="2"/>
  <c r="CM10" i="2" s="1"/>
  <c r="CC10" i="3" l="1"/>
  <c r="CD8" i="3" s="1"/>
  <c r="CM8" i="2"/>
  <c r="CM9" i="2"/>
  <c r="CN9" i="2" s="1"/>
  <c r="CD9" i="3" l="1"/>
  <c r="CN10" i="2"/>
  <c r="CD10" i="3" l="1"/>
  <c r="CE8" i="3" s="1"/>
  <c r="CN8" i="2"/>
  <c r="CO9" i="2" s="1"/>
  <c r="CE9" i="3" l="1"/>
  <c r="CO10" i="2"/>
  <c r="CE10" i="3" l="1"/>
  <c r="CF8" i="3" s="1"/>
  <c r="CO8" i="2"/>
  <c r="CF9" i="3" l="1"/>
  <c r="CF10" i="3"/>
  <c r="CG8" i="3" s="1"/>
  <c r="CP9" i="2"/>
  <c r="CP10" i="2"/>
  <c r="CG9" i="3" l="1"/>
  <c r="CP8" i="2"/>
  <c r="CQ10" i="2" s="1"/>
  <c r="CG10" i="3" l="1"/>
  <c r="CH8" i="3" s="1"/>
  <c r="CQ8" i="2"/>
  <c r="CQ9" i="2"/>
  <c r="CR9" i="2" s="1"/>
  <c r="CH9" i="3" l="1"/>
  <c r="CR10" i="2"/>
  <c r="CH10" i="3" l="1"/>
  <c r="CI8" i="3" s="1"/>
  <c r="CR8" i="2"/>
  <c r="CS9" i="2" s="1"/>
  <c r="CI9" i="3" l="1"/>
  <c r="CI10" i="3"/>
  <c r="CJ8" i="3" s="1"/>
  <c r="CS10" i="2"/>
  <c r="CJ10" i="3" l="1"/>
  <c r="CS8" i="2"/>
  <c r="CT9" i="2" s="1"/>
  <c r="CJ9" i="3" l="1"/>
  <c r="CK8" i="3" s="1"/>
  <c r="CT10" i="2"/>
  <c r="CK9" i="3" l="1"/>
  <c r="CK10" i="3"/>
  <c r="CL8" i="3" s="1"/>
  <c r="CT8" i="2"/>
  <c r="CU9" i="2" s="1"/>
  <c r="CL9" i="3" l="1"/>
  <c r="CU10" i="2"/>
  <c r="CL10" i="3" l="1"/>
  <c r="CM8" i="3" s="1"/>
  <c r="CU8" i="2"/>
  <c r="CV9" i="2" s="1"/>
  <c r="CM9" i="3" l="1"/>
  <c r="CM10" i="3"/>
  <c r="CN8" i="3" s="1"/>
  <c r="CV10" i="2"/>
  <c r="CN10" i="3" l="1"/>
  <c r="CN9" i="3"/>
  <c r="CV8" i="2"/>
  <c r="CW9" i="2" s="1"/>
  <c r="CO8" i="3" l="1"/>
  <c r="CO9" i="3"/>
  <c r="CW10" i="2"/>
  <c r="CO10" i="3" l="1"/>
  <c r="CP8" i="3" s="1"/>
  <c r="CW8" i="2"/>
  <c r="CX9" i="2" s="1"/>
  <c r="CP9" i="3" l="1"/>
  <c r="CX10" i="2"/>
  <c r="CX8" i="2" s="1"/>
  <c r="CP10" i="3" l="1"/>
  <c r="CQ8" i="3" s="1"/>
  <c r="CQ9" i="3" l="1"/>
  <c r="CQ10" i="3"/>
  <c r="CR8" i="3" s="1"/>
  <c r="CR10" i="3" l="1"/>
  <c r="CR9" i="3" l="1"/>
  <c r="CS8" i="3" s="1"/>
  <c r="CS9" i="3" l="1"/>
  <c r="CS10" i="3"/>
  <c r="CT8" i="3" s="1"/>
  <c r="CT9" i="3" l="1"/>
  <c r="CT10" i="3" l="1"/>
  <c r="CU8" i="3" s="1"/>
  <c r="CU9" i="3" l="1"/>
  <c r="CU10" i="3"/>
  <c r="CV8" i="3" s="1"/>
  <c r="CV10" i="3" l="1"/>
  <c r="CV9" i="3"/>
  <c r="CW8" i="3" l="1"/>
  <c r="CW9" i="3"/>
  <c r="CW10" i="3" l="1"/>
  <c r="CX8" i="3" s="1"/>
  <c r="CX9" i="3" l="1"/>
  <c r="CX10" i="3" l="1"/>
</calcChain>
</file>

<file path=xl/sharedStrings.xml><?xml version="1.0" encoding="utf-8"?>
<sst xmlns="http://schemas.openxmlformats.org/spreadsheetml/2006/main" count="28" uniqueCount="17">
  <si>
    <t>k</t>
  </si>
  <si>
    <t>m(кг)</t>
  </si>
  <si>
    <t>t(с)</t>
  </si>
  <si>
    <t>xh(м)</t>
  </si>
  <si>
    <t>x(t)</t>
  </si>
  <si>
    <t>v(t)</t>
  </si>
  <si>
    <t>a(t)</t>
  </si>
  <si>
    <t>t</t>
  </si>
  <si>
    <t>t0</t>
  </si>
  <si>
    <t>x0</t>
  </si>
  <si>
    <t>v0</t>
  </si>
  <si>
    <t>a0</t>
  </si>
  <si>
    <t>v</t>
  </si>
  <si>
    <t>x</t>
  </si>
  <si>
    <t>a</t>
  </si>
  <si>
    <t>m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</si>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</sst>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1'!$B$3:$CX$3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1'!$B$5:$CX$5</c:f>
              <c:numCache>
                <c:formatCode>General</c:formatCode>
                <c:ptCount val="101"/>
                <c:pt idx="0">
                  <c:v>0.2</c:v>
                </c:pt>
                <c:pt idx="1">
                  <c:v>0.1980033311119046</c:v>
                </c:pt>
                <c:pt idx="2">
                  <c:v>0.19205319131410525</c:v>
                </c:pt>
                <c:pt idx="3">
                  <c:v>0.18226838519674277</c:v>
                </c:pt>
                <c:pt idx="4">
                  <c:v>0.16884428293932302</c:v>
                </c:pt>
                <c:pt idx="5">
                  <c:v>0.15204891941512602</c:v>
                </c:pt>
                <c:pt idx="6">
                  <c:v>0.13221764242228196</c:v>
                </c:pt>
                <c:pt idx="7">
                  <c:v>0.10974641689861891</c:v>
                </c:pt>
                <c:pt idx="8">
                  <c:v>8.5083918812941639E-2</c:v>
                </c:pt>
                <c:pt idx="9">
                  <c:v>5.8722576591554033E-2</c:v>
                </c:pt>
                <c:pt idx="10">
                  <c:v>3.1188738953074877E-2</c:v>
                </c:pt>
                <c:pt idx="11">
                  <c:v>3.0321654673303297E-3</c:v>
                </c:pt>
                <c:pt idx="12">
                  <c:v>-2.5184950322935884E-2</c:v>
                </c:pt>
                <c:pt idx="13">
                  <c:v>-5.2899206045621844E-2</c:v>
                </c:pt>
                <c:pt idx="14">
                  <c:v>-7.9557239779145347E-2</c:v>
                </c:pt>
                <c:pt idx="15">
                  <c:v>-0.10462677885777122</c:v>
                </c:pt>
                <c:pt idx="16">
                  <c:v>-0.12760726759432758</c:v>
                </c:pt>
                <c:pt idx="17">
                  <c:v>-0.14803986171987923</c:v>
                </c:pt>
                <c:pt idx="18">
                  <c:v>-0.1655165899844907</c:v>
                </c:pt>
                <c:pt idx="19">
                  <c:v>-0.17968849999224534</c:v>
                </c:pt>
                <c:pt idx="20">
                  <c:v>-0.1902726256251695</c:v>
                </c:pt>
                <c:pt idx="21">
                  <c:v>-0.19705763693967365</c:v>
                </c:pt>
                <c:pt idx="22">
                  <c:v>-0.19990805972578729</c:v>
                </c:pt>
                <c:pt idx="23">
                  <c:v>-0.19876698047856098</c:v>
                </c:pt>
                <c:pt idx="24">
                  <c:v>-0.19365718277231253</c:v>
                </c:pt>
                <c:pt idx="25">
                  <c:v>-0.18468069234808723</c:v>
                </c:pt>
                <c:pt idx="26">
                  <c:v>-0.17201673999742847</c:v>
                </c:pt>
                <c:pt idx="27">
                  <c:v>-0.15591818291692505</c:v>
                </c:pt>
                <c:pt idx="28">
                  <c:v>-0.13670645598723574</c:v>
                </c:pt>
                <c:pt idx="29">
                  <c:v>-0.11476515378283147</c:v>
                </c:pt>
                <c:pt idx="30">
                  <c:v>-9.0532371458470415E-2</c:v>
                </c:pt>
                <c:pt idx="31">
                  <c:v>-6.4491957439543238E-2</c:v>
                </c:pt>
                <c:pt idx="32">
                  <c:v>-3.7163852571096792E-2</c:v>
                </c:pt>
                <c:pt idx="33">
                  <c:v>-9.0937086207459657E-3</c:v>
                </c:pt>
                <c:pt idx="34">
                  <c:v>1.9158006580409698E-2</c:v>
                </c:pt>
                <c:pt idx="35">
                  <c:v>4.7027199824594877E-2</c:v>
                </c:pt>
                <c:pt idx="36">
                  <c:v>7.3957415600940074E-2</c:v>
                </c:pt>
                <c:pt idx="37">
                  <c:v>9.94109466695417E-2</c:v>
                </c:pt>
                <c:pt idx="38">
                  <c:v>0.12287957029463148</c:v>
                </c:pt>
                <c:pt idx="39">
                  <c:v>0.14389469576982314</c:v>
                </c:pt>
                <c:pt idx="40">
                  <c:v>0.1620367206229591</c:v>
                </c:pt>
                <c:pt idx="41">
                  <c:v>0.17694340868812633</c:v>
                </c:pt>
                <c:pt idx="42">
                  <c:v>0.1883171227624823</c:v>
                </c:pt>
                <c:pt idx="43">
                  <c:v>0.19593076743568327</c:v>
                </c:pt>
                <c:pt idx="44">
                  <c:v>0.1996323234332894</c:v>
                </c:pt>
                <c:pt idx="45">
                  <c:v>0.19934788293832104</c:v>
                </c:pt>
                <c:pt idx="46">
                  <c:v>0.19508312528564636</c:v>
                </c:pt>
                <c:pt idx="47">
                  <c:v>0.1869232035644689</c:v>
                </c:pt>
                <c:pt idx="48">
                  <c:v>0.17503104439308859</c:v>
                </c:pt>
                <c:pt idx="49">
                  <c:v>0.15964409481380282</c:v>
                </c:pt>
                <c:pt idx="50">
                  <c:v>0.14106958126168842</c:v>
                </c:pt>
                <c:pt idx="51">
                  <c:v>0.11967837526995545</c:v>
                </c:pt>
                <c:pt idx="52">
                  <c:v>9.5897588393429031E-2</c:v>
                </c:pt>
                <c:pt idx="53">
                  <c:v>7.0202044205017369E-2</c:v>
                </c:pt>
                <c:pt idx="54">
                  <c:v>4.3104797641156968E-2</c:v>
                </c:pt>
                <c:pt idx="55">
                  <c:v>1.5146890993519272E-2</c:v>
                </c:pt>
                <c:pt idx="56">
                  <c:v>-1.3113448914099752E-2</c:v>
                </c:pt>
                <c:pt idx="57">
                  <c:v>-4.1111956667094662E-2</c:v>
                </c:pt>
                <c:pt idx="58">
                  <c:v>-6.8289594772030421E-2</c:v>
                </c:pt>
                <c:pt idx="59">
                  <c:v>-9.4103715784346939E-2</c:v>
                </c:pt>
                <c:pt idx="60">
                  <c:v>-0.11803889718105534</c:v>
                </c:pt>
                <c:pt idx="61">
                  <c:v>-0.13961723264189868</c:v>
                </c:pt>
                <c:pt idx="62">
                  <c:v>-0.15840787425616146</c:v>
                </c:pt>
                <c:pt idx="63">
                  <c:v>-0.17403563512885814</c:v>
                </c:pt>
                <c:pt idx="64">
                  <c:v>-0.18618848062073784</c:v>
                </c:pt>
                <c:pt idx="65">
                  <c:v>-0.19462375864684553</c:v>
                </c:pt>
                <c:pt idx="66">
                  <c:v>-0.19917304463520971</c:v>
                </c:pt>
                <c:pt idx="67">
                  <c:v>-0.19974550440787037</c:v>
                </c:pt>
                <c:pt idx="68">
                  <c:v>-0.19632970783864978</c:v>
                </c:pt>
                <c:pt idx="69">
                  <c:v>-0.1889938570749263</c:v>
                </c:pt>
                <c:pt idx="70">
                  <c:v>-0.17788442476657626</c:v>
                </c:pt>
                <c:pt idx="71">
                  <c:v>-0.16322322949214449</c:v>
                </c:pt>
                <c:pt idx="72">
                  <c:v>-0.14530300677629826</c:v>
                </c:pt>
                <c:pt idx="73">
                  <c:v>-0.12448156413068275</c:v>
                </c:pt>
                <c:pt idx="74">
                  <c:v>-0.10117463682265536</c:v>
                </c:pt>
                <c:pt idx="75">
                  <c:v>-7.5847587018546492E-2</c:v>
                </c:pt>
                <c:pt idx="76">
                  <c:v>-4.9006112042067201E-2</c:v>
                </c:pt>
                <c:pt idx="77">
                  <c:v>-2.1186147273178437E-2</c:v>
                </c:pt>
                <c:pt idx="78">
                  <c:v>7.0568347068996132E-3</c:v>
                </c:pt>
                <c:pt idx="79">
                  <c:v>3.5158915063900675E-2</c:v>
                </c:pt>
                <c:pt idx="80">
                  <c:v>6.2558988302428953E-2</c:v>
                </c:pt>
                <c:pt idx="81">
                  <c:v>8.8709965684815373E-2</c:v>
                </c:pt>
                <c:pt idx="82">
                  <c:v>0.11308969878173299</c:v>
                </c:pt>
                <c:pt idx="83">
                  <c:v>0.1352114050474352</c:v>
                </c:pt>
                <c:pt idx="84">
                  <c:v>0.1546333872553983</c:v>
                </c:pt>
                <c:pt idx="85">
                  <c:v>0.17096785272942477</c:v>
                </c:pt>
                <c:pt idx="86">
                  <c:v>0.18388865627935805</c:v>
                </c:pt>
                <c:pt idx="87">
                  <c:v>0.19313781224062468</c:v>
                </c:pt>
                <c:pt idx="88">
                  <c:v>0.19853064559373468</c:v>
                </c:pt>
                <c:pt idx="89">
                  <c:v>0.19995947931293956</c:v>
                </c:pt>
                <c:pt idx="90">
                  <c:v>0.19739578431990537</c:v>
                </c:pt>
                <c:pt idx="91">
                  <c:v>0.19089074911494375</c:v>
                </c:pt>
                <c:pt idx="92">
                  <c:v>0.18057425771215194</c:v>
                </c:pt>
                <c:pt idx="93">
                  <c:v>0.16665229628571185</c:v>
                </c:pt>
                <c:pt idx="94">
                  <c:v>0.14940284030803869</c:v>
                </c:pt>
                <c:pt idx="95">
                  <c:v>0.12917030430000431</c:v>
                </c:pt>
                <c:pt idx="96">
                  <c:v>0.10635866501335337</c:v>
                </c:pt>
                <c:pt idx="97">
                  <c:v>8.1423395352587191E-2</c:v>
                </c:pt>
                <c:pt idx="98">
                  <c:v>5.4862370089184632E-2</c:v>
                </c:pt>
                <c:pt idx="99">
                  <c:v>2.7205924950939889E-2</c:v>
                </c:pt>
                <c:pt idx="100">
                  <c:v>-9.9373242651885929E-4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9-4671-8D23-207FFFFC4E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1'!$B$3:$CX$3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1'!$B$6:$CX$6</c:f>
              <c:numCache>
                <c:formatCode>General</c:formatCode>
                <c:ptCount val="101"/>
                <c:pt idx="0">
                  <c:v>1.7326215608522131E-17</c:v>
                </c:pt>
                <c:pt idx="1">
                  <c:v>-3.9866799936525546E-2</c:v>
                </c:pt>
                <c:pt idx="2">
                  <c:v>-7.8937591882039318E-2</c:v>
                </c:pt>
                <c:pt idx="3">
                  <c:v>-0.11643226148943263</c:v>
                </c:pt>
                <c:pt idx="4">
                  <c:v>-0.15160216435596058</c:v>
                </c:pt>
                <c:pt idx="5">
                  <c:v>-0.18374507397311371</c:v>
                </c:pt>
                <c:pt idx="6">
                  <c:v>-0.21221920286483784</c:v>
                </c:pt>
                <c:pt idx="7">
                  <c:v>-0.2364560169583956</c:v>
                </c:pt>
                <c:pt idx="8">
                  <c:v>-0.25597158732731556</c:v>
                </c:pt>
                <c:pt idx="9">
                  <c:v>-0.27037625264970694</c:v>
                </c:pt>
                <c:pt idx="10">
                  <c:v>-0.27938239945464338</c:v>
                </c:pt>
                <c:pt idx="11">
                  <c:v>-0.2828102048108545</c:v>
                </c:pt>
                <c:pt idx="12">
                  <c:v>-0.28059122679524845</c:v>
                </c:pt>
                <c:pt idx="13">
                  <c:v>-0.2727697710514963</c:v>
                </c:pt>
                <c:pt idx="14">
                  <c:v>-0.25950200615302993</c:v>
                </c:pt>
                <c:pt idx="15">
                  <c:v>-0.24105284543372249</c:v>
                </c:pt>
                <c:pt idx="16">
                  <c:v>-0.21779065754577118</c:v>
                </c:pt>
                <c:pt idx="17">
                  <c:v>-0.19017991135742512</c:v>
                </c:pt>
                <c:pt idx="18">
                  <c:v>-0.15877190204759783</c:v>
                </c:pt>
                <c:pt idx="19">
                  <c:v>-0.12419374356654893</c:v>
                </c:pt>
                <c:pt idx="20">
                  <c:v>-8.7135847246745751E-2</c:v>
                </c:pt>
                <c:pt idx="21">
                  <c:v>-4.8338136574588221E-2</c:v>
                </c:pt>
                <c:pt idx="22">
                  <c:v>-8.5752733683608015E-3</c:v>
                </c:pt>
                <c:pt idx="23">
                  <c:v>3.1358809653281305E-2</c:v>
                </c:pt>
                <c:pt idx="24">
                  <c:v>7.0666761078899784E-2</c:v>
                </c:pt>
                <c:pt idx="25">
                  <c:v>0.1085637312718309</c:v>
                </c:pt>
                <c:pt idx="26">
                  <c:v>0.14429304321870187</c:v>
                </c:pt>
                <c:pt idx="27">
                  <c:v>0.17714130086393917</c:v>
                </c:pt>
                <c:pt idx="28">
                  <c:v>0.2064526332668585</c:v>
                </c:pt>
                <c:pt idx="29">
                  <c:v>0.23164179017268471</c:v>
                </c:pt>
                <c:pt idx="30">
                  <c:v>0.25220582752230586</c:v>
                </c:pt>
                <c:pt idx="31">
                  <c:v>0.26773414957982539</c:v>
                </c:pt>
                <c:pt idx="32">
                  <c:v>0.27791670716987776</c:v>
                </c:pt>
                <c:pt idx="33">
                  <c:v>0.2825501883330499</c:v>
                </c:pt>
                <c:pt idx="34">
                  <c:v>0.28154207779252105</c:v>
                </c:pt>
                <c:pt idx="35">
                  <c:v>0.2749125041778116</c:v>
                </c:pt>
                <c:pt idx="36">
                  <c:v>0.26279383812269969</c:v>
                </c:pt>
                <c:pt idx="37">
                  <c:v>0.24542804926196007</c:v>
                </c:pt>
                <c:pt idx="38">
                  <c:v>0.22316187489894743</c:v>
                </c:pt>
                <c:pt idx="39">
                  <c:v>0.19643989680973695</c:v>
                </c:pt>
                <c:pt idx="40">
                  <c:v>0.16579566441711988</c:v>
                </c:pt>
                <c:pt idx="41">
                  <c:v>0.1318410415752751</c:v>
                </c:pt>
                <c:pt idx="42">
                  <c:v>9.5253989674555631E-2</c:v>
                </c:pt>
                <c:pt idx="43">
                  <c:v>5.6765030997334931E-2</c:v>
                </c:pt>
                <c:pt idx="44">
                  <c:v>1.7142662606872475E-2</c:v>
                </c:pt>
                <c:pt idx="45">
                  <c:v>-2.2821987994452318E-2</c:v>
                </c:pt>
                <c:pt idx="46">
                  <c:v>-6.2330959061846769E-2</c:v>
                </c:pt>
                <c:pt idx="47">
                  <c:v>-0.10059538726200257</c:v>
                </c:pt>
                <c:pt idx="48">
                  <c:v>-0.13685125866183792</c:v>
                </c:pt>
                <c:pt idx="49">
                  <c:v>-0.17037466355700628</c:v>
                </c:pt>
                <c:pt idx="50">
                  <c:v>-0.20049625055173423</c:v>
                </c:pt>
                <c:pt idx="51">
                  <c:v>-0.22661459128989786</c:v>
                </c:pt>
                <c:pt idx="52">
                  <c:v>-0.24820818898789179</c:v>
                </c:pt>
                <c:pt idx="53">
                  <c:v>-0.26484589099865913</c:v>
                </c:pt>
                <c:pt idx="54">
                  <c:v>-0.2761954975024572</c:v>
                </c:pt>
                <c:pt idx="55">
                  <c:v>-0.28203039443730338</c:v>
                </c:pt>
                <c:pt idx="56">
                  <c:v>-0.28223407823144714</c:v>
                </c:pt>
                <c:pt idx="57">
                  <c:v>-0.27680248199394075</c:v>
                </c:pt>
                <c:pt idx="58">
                  <c:v>-0.26584405671698547</c:v>
                </c:pt>
                <c:pt idx="59">
                  <c:v>-0.24957760586871117</c:v>
                </c:pt>
                <c:pt idx="60">
                  <c:v>-0.22832791661240312</c:v>
                </c:pt>
                <c:pt idx="61">
                  <c:v>-0.20251927488225882</c:v>
                </c:pt>
                <c:pt idx="62">
                  <c:v>-0.17266699379814401</c:v>
                </c:pt>
                <c:pt idx="63">
                  <c:v>-0.13936712456885206</c:v>
                </c:pt>
                <c:pt idx="64">
                  <c:v>-0.10328455532306018</c:v>
                </c:pt>
                <c:pt idx="65">
                  <c:v>-6.5139735494925508E-2</c:v>
                </c:pt>
                <c:pt idx="66">
                  <c:v>-2.5694290834376535E-2</c:v>
                </c:pt>
                <c:pt idx="67">
                  <c:v>1.4264183737280185E-2</c:v>
                </c:pt>
                <c:pt idx="68">
                  <c:v>5.3937849790113367E-2</c:v>
                </c:pt>
                <c:pt idx="69">
                  <c:v>9.2534555577279715E-2</c:v>
                </c:pt>
                <c:pt idx="70">
                  <c:v>0.12928365268249717</c:v>
                </c:pt>
                <c:pt idx="71">
                  <c:v>0.16345138331720988</c:v>
                </c:pt>
                <c:pt idx="72">
                  <c:v>0.19435553103406666</c:v>
                </c:pt>
                <c:pt idx="73">
                  <c:v>0.22137904233047323</c:v>
                </c:pt>
                <c:pt idx="74">
                  <c:v>0.24398234716390366</c:v>
                </c:pt>
                <c:pt idx="75">
                  <c:v>0.26171413237906749</c:v>
                </c:pt>
                <c:pt idx="76">
                  <c:v>0.27422035293726965</c:v>
                </c:pt>
                <c:pt idx="77">
                  <c:v>0.28125130102354801</c:v>
                </c:pt>
                <c:pt idx="78">
                  <c:v>0.28266659188492549</c:v>
                </c:pt>
                <c:pt idx="79">
                  <c:v>0.27843796684909705</c:v>
                </c:pt>
                <c:pt idx="80">
                  <c:v>0.2686498575565473</c:v>
                </c:pt>
                <c:pt idx="81">
                  <c:v>0.2534977001402533</c:v>
                </c:pt>
                <c:pt idx="82">
                  <c:v>0.23328403301322151</c:v>
                </c:pt>
                <c:pt idx="83">
                  <c:v>0.20841245617812018</c:v>
                </c:pt>
                <c:pt idx="84">
                  <c:v>0.1793795726715951</c:v>
                </c:pt>
                <c:pt idx="85">
                  <c:v>0.14676507304593783</c:v>
                </c:pt>
                <c:pt idx="86">
                  <c:v>0.11122016086818179</c:v>
                </c:pt>
                <c:pt idx="87">
                  <c:v>7.3454550341081129E-2</c:v>
                </c:pt>
                <c:pt idx="88">
                  <c:v>3.4222295660429204E-2</c:v>
                </c:pt>
                <c:pt idx="89">
                  <c:v>-5.6932649504660426E-3</c:v>
                </c:pt>
                <c:pt idx="90">
                  <c:v>-4.5495149911378492E-2</c:v>
                </c:pt>
                <c:pt idx="91">
                  <c:v>-8.4388647368418099E-2</c:v>
                </c:pt>
                <c:pt idx="92">
                  <c:v>-0.12159718295836748</c:v>
                </c:pt>
                <c:pt idx="93">
                  <c:v>-0.15637782542738801</c:v>
                </c:pt>
                <c:pt idx="94">
                  <c:v>-0.18803612050821886</c:v>
                </c:pt>
                <c:pt idx="95">
                  <c:v>-0.21593995687248013</c:v>
                </c:pt>
                <c:pt idx="96">
                  <c:v>-0.23953218730090237</c:v>
                </c:pt>
                <c:pt idx="97">
                  <c:v>-0.25834175306851309</c:v>
                </c:pt>
                <c:pt idx="98">
                  <c:v>-0.27199308942764466</c:v>
                </c:pt>
                <c:pt idx="99">
                  <c:v>-0.28021362439240471</c:v>
                </c:pt>
                <c:pt idx="100">
                  <c:v>-0.28283922109871712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C9-4671-8D23-207FFFFC4E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1'!$B$3:$CX$3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1'!$B$7:$CX$7</c:f>
              <c:numCache>
                <c:formatCode>General</c:formatCode>
                <c:ptCount val="101"/>
                <c:pt idx="0">
                  <c:v>-0.28284271247461906</c:v>
                </c:pt>
                <c:pt idx="1">
                  <c:v>-0.28001899625350612</c:v>
                </c:pt>
                <c:pt idx="2">
                  <c:v>-0.27160422785344235</c:v>
                </c:pt>
                <c:pt idx="3">
                  <c:v>-0.25776642233707714</c:v>
                </c:pt>
                <c:pt idx="4">
                  <c:v>-0.23878187486195082</c:v>
                </c:pt>
                <c:pt idx="5">
                  <c:v>-0.21502964398104513</c:v>
                </c:pt>
                <c:pt idx="6">
                  <c:v>-0.18698398309858746</c:v>
                </c:pt>
                <c:pt idx="7">
                  <c:v>-0.1552048711998788</c:v>
                </c:pt>
                <c:pt idx="8">
                  <c:v>-0.12032683192511338</c:v>
                </c:pt>
                <c:pt idx="9">
                  <c:v>-8.3046264233268594E-2</c:v>
                </c:pt>
                <c:pt idx="10">
                  <c:v>-4.4107537620752639E-2</c:v>
                </c:pt>
                <c:pt idx="11">
                  <c:v>-4.2881295272578787E-3</c:v>
                </c:pt>
                <c:pt idx="12">
                  <c:v>3.5616898314388627E-2</c:v>
                </c:pt>
                <c:pt idx="13">
                  <c:v>7.4810774628487148E-2</c:v>
                </c:pt>
                <c:pt idx="14">
                  <c:v>0.1125109274806355</c:v>
                </c:pt>
                <c:pt idx="15">
                  <c:v>0.14796460964807065</c:v>
                </c:pt>
                <c:pt idx="16">
                  <c:v>0.1804639284892709</c:v>
                </c:pt>
                <c:pt idx="17">
                  <c:v>0.2093599802160909</c:v>
                </c:pt>
                <c:pt idx="18">
                  <c:v>0.23407580635381356</c:v>
                </c:pt>
                <c:pt idx="19">
                  <c:v>0.25411791369151115</c:v>
                </c:pt>
                <c:pt idx="20">
                  <c:v>0.26908612770745322</c:v>
                </c:pt>
                <c:pt idx="21">
                  <c:v>0.2786815827292799</c:v>
                </c:pt>
                <c:pt idx="22">
                  <c:v>0.28271268929189913</c:v>
                </c:pt>
                <c:pt idx="23">
                  <c:v>0.28109895954472919</c:v>
                </c:pt>
                <c:pt idx="24">
                  <c:v>0.27387261432756965</c:v>
                </c:pt>
                <c:pt idx="25">
                  <c:v>0.26117793982711812</c:v>
                </c:pt>
                <c:pt idx="26">
                  <c:v>0.24326840665956986</c:v>
                </c:pt>
                <c:pt idx="27">
                  <c:v>0.22050160890168446</c:v>
                </c:pt>
                <c:pt idx="28">
                  <c:v>0.19333212412110945</c:v>
                </c:pt>
                <c:pt idx="29">
                  <c:v>0.16230243696751426</c:v>
                </c:pt>
                <c:pt idx="30">
                  <c:v>0.12803210755036781</c:v>
                </c:pt>
                <c:pt idx="31">
                  <c:v>9.1205400874990517E-2</c:v>
                </c:pt>
                <c:pt idx="32">
                  <c:v>5.2557624336079349E-2</c:v>
                </c:pt>
                <c:pt idx="33">
                  <c:v>1.2860446063728111E-2</c:v>
                </c:pt>
                <c:pt idx="34">
                  <c:v>-2.7093512734048367E-2</c:v>
                </c:pt>
                <c:pt idx="35">
                  <c:v>-6.6506503792371927E-2</c:v>
                </c:pt>
                <c:pt idx="36">
                  <c:v>-0.10459158018091295</c:v>
                </c:pt>
                <c:pt idx="37">
                  <c:v>-0.14058830902841432</c:v>
                </c:pt>
                <c:pt idx="38">
                  <c:v>-0.17377795484924594</c:v>
                </c:pt>
                <c:pt idx="39">
                  <c:v>-0.20349783031123417</c:v>
                </c:pt>
                <c:pt idx="40">
                  <c:v>-0.22915452790744881</c:v>
                </c:pt>
                <c:pt idx="41">
                  <c:v>-0.25023576833927352</c:v>
                </c:pt>
                <c:pt idx="42">
                  <c:v>-0.26632062903778159</c:v>
                </c:pt>
                <c:pt idx="43">
                  <c:v>-0.27708794859371211</c:v>
                </c:pt>
                <c:pt idx="44">
                  <c:v>-0.28232273928741014</c:v>
                </c:pt>
                <c:pt idx="45">
                  <c:v>-0.28192047968173772</c:v>
                </c:pt>
                <c:pt idx="46">
                  <c:v>-0.2758892015690908</c:v>
                </c:pt>
                <c:pt idx="47">
                  <c:v>-0.26434932960309881</c:v>
                </c:pt>
                <c:pt idx="48">
                  <c:v>-0.24753127681703305</c:v>
                </c:pt>
                <c:pt idx="49">
                  <c:v>-0.22577084403845629</c:v>
                </c:pt>
                <c:pt idx="50">
                  <c:v>-0.19950251505857328</c:v>
                </c:pt>
                <c:pt idx="51">
                  <c:v>-0.16925078142954786</c:v>
                </c:pt>
                <c:pt idx="52">
                  <c:v>-0.13561967010486031</c:v>
                </c:pt>
                <c:pt idx="53">
                  <c:v>-9.9280683021051391E-2</c:v>
                </c:pt>
                <c:pt idx="54">
                  <c:v>-6.0959389427472019E-2</c:v>
                </c:pt>
                <c:pt idx="55">
                  <c:v>-2.1420938670821874E-2</c:v>
                </c:pt>
                <c:pt idx="56">
                  <c:v>1.8545217303806573E-2</c:v>
                </c:pt>
                <c:pt idx="57">
                  <c:v>5.814108669430023E-2</c:v>
                </c:pt>
                <c:pt idx="58">
                  <c:v>9.6576071095568206E-2</c:v>
                </c:pt>
                <c:pt idx="59">
                  <c:v>0.13308275113192652</c:v>
                </c:pt>
                <c:pt idx="60">
                  <c:v>0.16693220928101174</c:v>
                </c:pt>
                <c:pt idx="61">
                  <c:v>0.19744858394317272</c:v>
                </c:pt>
                <c:pt idx="62">
                  <c:v>0.22402256415975538</c:v>
                </c:pt>
                <c:pt idx="63">
                  <c:v>0.24612355553544668</c:v>
                </c:pt>
                <c:pt idx="64">
                  <c:v>0.26331027445148764</c:v>
                </c:pt>
                <c:pt idx="65">
                  <c:v>0.27523955903839692</c:v>
                </c:pt>
                <c:pt idx="66">
                  <c:v>0.28167322098225545</c:v>
                </c:pt>
                <c:pt idx="67">
                  <c:v>0.28248280135666515</c:v>
                </c:pt>
                <c:pt idx="68">
                  <c:v>0.27765213552216594</c:v>
                </c:pt>
                <c:pt idx="69">
                  <c:v>0.26727767588056317</c:v>
                </c:pt>
                <c:pt idx="70">
                  <c:v>0.25156656603982863</c:v>
                </c:pt>
                <c:pt idx="71">
                  <c:v>0.23083250484212695</c:v>
                </c:pt>
                <c:pt idx="72">
                  <c:v>0.20548948283663079</c:v>
                </c:pt>
                <c:pt idx="73">
                  <c:v>0.17604351625902778</c:v>
                </c:pt>
                <c:pt idx="74">
                  <c:v>0.14308254356277159</c:v>
                </c:pt>
                <c:pt idx="75">
                  <c:v>0.10726468623490198</c:v>
                </c:pt>
                <c:pt idx="76">
                  <c:v>6.9305108289066927E-2</c:v>
                </c:pt>
                <c:pt idx="77">
                  <c:v>2.9961736808162748E-2</c:v>
                </c:pt>
                <c:pt idx="78">
                  <c:v>-9.9798713499225644E-3</c:v>
                </c:pt>
                <c:pt idx="79">
                  <c:v>-4.9722214521692024E-2</c:v>
                </c:pt>
                <c:pt idx="80">
                  <c:v>-8.8471769705634806E-2</c:v>
                </c:pt>
                <c:pt idx="81">
                  <c:v>-0.12545483658911777</c:v>
                </c:pt>
                <c:pt idx="82">
                  <c:v>-0.15993298578181486</c:v>
                </c:pt>
                <c:pt idx="83">
                  <c:v>-0.1912178028056048</c:v>
                </c:pt>
                <c:pt idx="84">
                  <c:v>-0.21868463345227518</c:v>
                </c:pt>
                <c:pt idx="85">
                  <c:v>-0.2417850560597585</c:v>
                </c:pt>
                <c:pt idx="86">
                  <c:v>-0.26005783167683255</c:v>
                </c:pt>
                <c:pt idx="87">
                  <c:v>-0.27313811347775985</c:v>
                </c:pt>
                <c:pt idx="88">
                  <c:v>-0.28076473154534598</c:v>
                </c:pt>
                <c:pt idx="89">
                  <c:v>-0.2827854075694215</c:v>
                </c:pt>
                <c:pt idx="90">
                  <c:v>-0.27915979534048457</c:v>
                </c:pt>
                <c:pt idx="91">
                  <c:v>-0.26996028632991353</c:v>
                </c:pt>
                <c:pt idx="92">
                  <c:v>-0.25537056427197974</c:v>
                </c:pt>
                <c:pt idx="93">
                  <c:v>-0.23568193760787312</c:v>
                </c:pt>
                <c:pt idx="94">
                  <c:v>-0.21128752302069009</c:v>
                </c:pt>
                <c:pt idx="95">
                  <c:v>-0.18267439619692627</c:v>
                </c:pt>
                <c:pt idx="96">
                  <c:v>-0.15041386653778163</c:v>
                </c:pt>
                <c:pt idx="97">
                  <c:v>-0.11515007000209573</c:v>
                </c:pt>
                <c:pt idx="98">
                  <c:v>-7.7587107844056979E-2</c:v>
                </c:pt>
                <c:pt idx="99">
                  <c:v>-3.8474988042523806E-2</c:v>
                </c:pt>
                <c:pt idx="100">
                  <c:v>1.4053498749528614E-3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C9-4671-8D23-207FFFFC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7192"/>
        <c:axId val="366427848"/>
      </c:scatterChart>
      <c:valAx>
        <c:axId val="3664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27848"/>
        <c:crosses val="autoZero"/>
        <c:crossBetween val="midCat"/>
      </c:valAx>
      <c:valAx>
        <c:axId val="366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64479440069993E-2"/>
          <c:y val="7.6423519976669588E-2"/>
          <c:w val="0.8452244094488189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2'!$B$10:$CX$10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0.19202</c:v>
                </c:pt>
                <c:pt idx="3">
                  <c:v>0.18213979999999999</c:v>
                </c:pt>
                <c:pt idx="4">
                  <c:v>0.168518002</c:v>
                </c:pt>
                <c:pt idx="5">
                  <c:v>0.15138962598</c:v>
                </c:pt>
                <c:pt idx="6">
                  <c:v>0.13106217368019998</c:v>
                </c:pt>
                <c:pt idx="7">
                  <c:v>0.10791020338379798</c:v>
                </c:pt>
                <c:pt idx="8">
                  <c:v>8.2368509316755989E-2</c:v>
                </c:pt>
                <c:pt idx="9">
                  <c:v>5.4924028122708468E-2</c:v>
                </c:pt>
                <c:pt idx="10">
                  <c:v>2.61066215542663E-2</c:v>
                </c:pt>
                <c:pt idx="11">
                  <c:v>-3.5210915109456114E-3</c:v>
                </c:pt>
                <c:pt idx="12">
                  <c:v>-3.3374659876590732E-2</c:v>
                </c:pt>
                <c:pt idx="13">
                  <c:v>-6.2859270728360492E-2</c:v>
                </c:pt>
                <c:pt idx="14">
                  <c:v>-9.138154227408074E-2</c:v>
                </c:pt>
                <c:pt idx="15">
                  <c:v>-0.11836140568977656</c:v>
                </c:pt>
                <c:pt idx="16">
                  <c:v>-0.14324383962583381</c:v>
                </c:pt>
                <c:pt idx="17">
                  <c:v>-0.16551022110873498</c:v>
                </c:pt>
                <c:pt idx="18">
                  <c:v>-0.18468906198429044</c:v>
                </c:pt>
                <c:pt idx="19">
                  <c:v>-0.20036591002891563</c:v>
                </c:pt>
                <c:pt idx="20">
                  <c:v>-0.21219220835340877</c:v>
                </c:pt>
                <c:pt idx="21">
                  <c:v>-0.21989292549407866</c:v>
                </c:pt>
                <c:pt idx="22">
                  <c:v>-0.2232727912962737</c:v>
                </c:pt>
                <c:pt idx="23">
                  <c:v>-0.22222099993056521</c:v>
                </c:pt>
                <c:pt idx="24">
                  <c:v>-0.21671427065258833</c:v>
                </c:pt>
                <c:pt idx="25">
                  <c:v>-0.20681818866877991</c:v>
                </c:pt>
                <c:pt idx="26">
                  <c:v>-0.1926867820917578</c:v>
                </c:pt>
                <c:pt idx="27">
                  <c:v>-0.17456032580713032</c:v>
                </c:pt>
                <c:pt idx="28">
                  <c:v>-0.15276139844351397</c:v>
                </c:pt>
                <c:pt idx="29">
                  <c:v>-0.12768925383739116</c:v>
                </c:pt>
                <c:pt idx="30">
                  <c:v>-9.9812602708459305E-2</c:v>
                </c:pt>
                <c:pt idx="31">
                  <c:v>-6.9660933014068949E-2</c:v>
                </c:pt>
                <c:pt idx="32">
                  <c:v>-3.7814527962453312E-2</c:v>
                </c:pt>
                <c:pt idx="33">
                  <c:v>-4.8933683010724486E-3</c:v>
                </c:pt>
                <c:pt idx="34">
                  <c:v>2.8454870322943679E-2</c:v>
                </c:pt>
                <c:pt idx="35">
                  <c:v>6.1567493926741088E-2</c:v>
                </c:pt>
                <c:pt idx="36">
                  <c:v>9.3779893888041657E-2</c:v>
                </c:pt>
                <c:pt idx="37">
                  <c:v>0.12443881997119439</c:v>
                </c:pt>
                <c:pt idx="38">
                  <c:v>0.15291555891575476</c:v>
                </c:pt>
                <c:pt idx="39">
                  <c:v>0.17861875407144562</c:v>
                </c:pt>
                <c:pt idx="40">
                  <c:v>0.20100660609726448</c:v>
                </c:pt>
                <c:pt idx="41">
                  <c:v>0.21959820452139625</c:v>
                </c:pt>
                <c:pt idx="42">
                  <c:v>0.23398375483934142</c:v>
                </c:pt>
                <c:pt idx="43">
                  <c:v>0.2438334855636792</c:v>
                </c:pt>
                <c:pt idx="44">
                  <c:v>0.24890504388398679</c:v>
                </c:pt>
                <c:pt idx="45">
                  <c:v>0.24904921690981771</c:v>
                </c:pt>
                <c:pt idx="46">
                  <c:v>0.24421384732771059</c:v>
                </c:pt>
                <c:pt idx="47">
                  <c:v>0.23444584710322822</c:v>
                </c:pt>
                <c:pt idx="48">
                  <c:v>0.21989124993443643</c:v>
                </c:pt>
                <c:pt idx="49">
                  <c:v>0.20079328179526798</c:v>
                </c:pt>
                <c:pt idx="50">
                  <c:v>0.17748846833880252</c:v>
                </c:pt>
                <c:pt idx="51">
                  <c:v>0.15040083738099636</c:v>
                </c:pt>
                <c:pt idx="52">
                  <c:v>0.12003431336599217</c:v>
                </c:pt>
                <c:pt idx="53">
                  <c:v>8.6963437843518107E-2</c:v>
                </c:pt>
                <c:pt idx="54">
                  <c:v>5.182258480894894E-2</c:v>
                </c:pt>
                <c:pt idx="55">
                  <c:v>1.5293871547855104E-2</c:v>
                </c:pt>
                <c:pt idx="56">
                  <c:v>-2.1906006276806771E-2</c:v>
                </c:pt>
                <c:pt idx="57">
                  <c:v>-5.9039762754179131E-2</c:v>
                </c:pt>
                <c:pt idx="58">
                  <c:v>-9.5364061541241635E-2</c:v>
                </c:pt>
                <c:pt idx="59">
                  <c:v>-0.13014432208534993</c:v>
                </c:pt>
                <c:pt idx="60">
                  <c:v>-0.16266949879319231</c:v>
                </c:pt>
                <c:pt idx="61">
                  <c:v>-0.19226653729224927</c:v>
                </c:pt>
                <c:pt idx="62">
                  <c:v>-0.21831421543045182</c:v>
                </c:pt>
                <c:pt idx="63">
                  <c:v>-0.24025608604142737</c:v>
                </c:pt>
                <c:pt idx="64">
                  <c:v>-0.25761225363768409</c:v>
                </c:pt>
                <c:pt idx="65">
                  <c:v>-0.26998973783714969</c:v>
                </c:pt>
                <c:pt idx="66">
                  <c:v>-0.27709120212186694</c:v>
                </c:pt>
                <c:pt idx="67">
                  <c:v>-0.27872185700699409</c:v>
                </c:pt>
                <c:pt idx="68">
                  <c:v>-0.27479438130083261</c:v>
                </c:pt>
                <c:pt idx="69">
                  <c:v>-0.26533174321159286</c:v>
                </c:pt>
                <c:pt idx="70">
                  <c:v>-0.25046784387722881</c:v>
                </c:pt>
                <c:pt idx="71">
                  <c:v>-0.2304459486719766</c:v>
                </c:pt>
                <c:pt idx="72">
                  <c:v>-0.20561491554123232</c:v>
                </c:pt>
                <c:pt idx="73">
                  <c:v>-0.17642327376835593</c:v>
                </c:pt>
                <c:pt idx="74">
                  <c:v>-0.14341125010238367</c:v>
                </c:pt>
                <c:pt idx="75">
                  <c:v>-0.10720088119770402</c:v>
                </c:pt>
                <c:pt idx="76">
                  <c:v>-6.8484390980023471E-2</c:v>
                </c:pt>
                <c:pt idx="77">
                  <c:v>-2.8011048040565655E-2</c:v>
                </c:pt>
                <c:pt idx="78">
                  <c:v>1.3427249289098046E-2</c:v>
                </c:pt>
                <c:pt idx="79">
                  <c:v>5.5011384606276421E-2</c:v>
                </c:pt>
                <c:pt idx="80">
                  <c:v>9.5911133584501054E-2</c:v>
                </c:pt>
                <c:pt idx="81">
                  <c:v>0.13530165738081792</c:v>
                </c:pt>
                <c:pt idx="82">
                  <c:v>0.1723800532674816</c:v>
                </c:pt>
                <c:pt idx="83">
                  <c:v>0.20638163204766227</c:v>
                </c:pt>
                <c:pt idx="84">
                  <c:v>0.23659559397469151</c:v>
                </c:pt>
                <c:pt idx="85">
                  <c:v>0.26237978364149722</c:v>
                </c:pt>
                <c:pt idx="86">
                  <c:v>0.28317421953214106</c:v>
                </c:pt>
                <c:pt idx="87">
                  <c:v>0.29851311539104852</c:v>
                </c:pt>
                <c:pt idx="88">
                  <c:v>0.30803513790072407</c:v>
                </c:pt>
                <c:pt idx="89">
                  <c:v>0.31149167787748189</c:v>
                </c:pt>
                <c:pt idx="90">
                  <c:v>0.30875294969645761</c:v>
                </c:pt>
                <c:pt idx="91">
                  <c:v>0.29981177523969399</c:v>
                </c:pt>
                <c:pt idx="92">
                  <c:v>0.28478495353356881</c:v>
                </c:pt>
                <c:pt idx="93">
                  <c:v>0.263912164539711</c:v>
                </c:pt>
                <c:pt idx="94">
                  <c:v>0.2375524043651204</c:v>
                </c:pt>
                <c:pt idx="95">
                  <c:v>0.2061779985014815</c:v>
                </c:pt>
                <c:pt idx="96">
                  <c:v>0.17036628860917657</c:v>
                </c:pt>
                <c:pt idx="97">
                  <c:v>0.13078913584576507</c:v>
                </c:pt>
                <c:pt idx="98">
                  <c:v>8.8200428837804157E-2</c:v>
                </c:pt>
                <c:pt idx="99">
                  <c:v>4.3421826183007543E-2</c:v>
                </c:pt>
                <c:pt idx="100">
                  <c:v>-2.6729990219971811E-3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0-4321-AF2C-A54A86ACB40B}"/>
            </c:ext>
          </c:extLst>
        </c:ser>
        <c:ser>
          <c:idx val="1"/>
          <c:order val="1"/>
          <c:tx>
            <c:v>v(t)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F5-49BA-93C0-A5482BBCD0BC}"/>
              </c:ext>
            </c:extLst>
          </c:dPt>
          <c:xVal>
            <c:numRef>
              <c:f>'Задание 2'!$B$7:$CX$7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2'!$B$9:$CX$9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-7.9600000000000004E-2</c:v>
                </c:pt>
                <c:pt idx="3">
                  <c:v>-0.118004</c:v>
                </c:pt>
                <c:pt idx="4">
                  <c:v>-0.15443196000000001</c:v>
                </c:pt>
                <c:pt idx="5">
                  <c:v>-0.18813556040000001</c:v>
                </c:pt>
                <c:pt idx="6">
                  <c:v>-0.21841348559600002</c:v>
                </c:pt>
                <c:pt idx="7">
                  <c:v>-0.24462592033204</c:v>
                </c:pt>
                <c:pt idx="8">
                  <c:v>-0.26620796100879962</c:v>
                </c:pt>
                <c:pt idx="9">
                  <c:v>-0.2826816628721508</c:v>
                </c:pt>
                <c:pt idx="10">
                  <c:v>-0.29366646849669248</c:v>
                </c:pt>
                <c:pt idx="11">
                  <c:v>-0.29888779280754574</c:v>
                </c:pt>
                <c:pt idx="12">
                  <c:v>-0.2981835745053566</c:v>
                </c:pt>
                <c:pt idx="13">
                  <c:v>-0.29150864253003844</c:v>
                </c:pt>
                <c:pt idx="14">
                  <c:v>-0.27893678838436636</c:v>
                </c:pt>
                <c:pt idx="15">
                  <c:v>-0.26066047992955022</c:v>
                </c:pt>
                <c:pt idx="16">
                  <c:v>-0.23698819879159491</c:v>
                </c:pt>
                <c:pt idx="17">
                  <c:v>-0.20833943086642814</c:v>
                </c:pt>
                <c:pt idx="18">
                  <c:v>-0.17523738664468114</c:v>
                </c:pt>
                <c:pt idx="19">
                  <c:v>-0.13829957424782305</c:v>
                </c:pt>
                <c:pt idx="20">
                  <c:v>-9.8226392242039912E-2</c:v>
                </c:pt>
                <c:pt idx="21">
                  <c:v>-5.5787950571358158E-2</c:v>
                </c:pt>
                <c:pt idx="22">
                  <c:v>-1.1809365472542424E-2</c:v>
                </c:pt>
                <c:pt idx="23">
                  <c:v>3.2845192786712316E-2</c:v>
                </c:pt>
                <c:pt idx="24">
                  <c:v>7.7289392772825358E-2</c:v>
                </c:pt>
                <c:pt idx="25">
                  <c:v>0.12063224690334302</c:v>
                </c:pt>
                <c:pt idx="26">
                  <c:v>0.16199588463709902</c:v>
                </c:pt>
                <c:pt idx="27">
                  <c:v>0.20053324105545059</c:v>
                </c:pt>
                <c:pt idx="28">
                  <c:v>0.23544530621687665</c:v>
                </c:pt>
                <c:pt idx="29">
                  <c:v>0.26599758590557943</c:v>
                </c:pt>
                <c:pt idx="30">
                  <c:v>0.29153543667305765</c:v>
                </c:pt>
                <c:pt idx="31">
                  <c:v>0.31149795721474949</c:v>
                </c:pt>
                <c:pt idx="32">
                  <c:v>0.3254301438175633</c:v>
                </c:pt>
                <c:pt idx="33">
                  <c:v>0.33299304941005398</c:v>
                </c:pt>
                <c:pt idx="34">
                  <c:v>0.33397172307026846</c:v>
                </c:pt>
                <c:pt idx="35">
                  <c:v>0.32828074900567972</c:v>
                </c:pt>
                <c:pt idx="36">
                  <c:v>0.31596725022033151</c:v>
                </c:pt>
                <c:pt idx="37">
                  <c:v>0.29721127144272319</c:v>
                </c:pt>
                <c:pt idx="38">
                  <c:v>0.27232350744848433</c:v>
                </c:pt>
                <c:pt idx="39">
                  <c:v>0.24174039566533337</c:v>
                </c:pt>
                <c:pt idx="40">
                  <c:v>0.20601664485104423</c:v>
                </c:pt>
                <c:pt idx="41">
                  <c:v>0.16581532363159135</c:v>
                </c:pt>
                <c:pt idx="42">
                  <c:v>0.1218956827273121</c:v>
                </c:pt>
                <c:pt idx="43">
                  <c:v>7.5098931759443821E-2</c:v>
                </c:pt>
                <c:pt idx="44">
                  <c:v>2.6332234646707975E-2</c:v>
                </c:pt>
                <c:pt idx="45">
                  <c:v>-2.3448774130089389E-2</c:v>
                </c:pt>
                <c:pt idx="46">
                  <c:v>-7.3258617512052926E-2</c:v>
                </c:pt>
                <c:pt idx="47">
                  <c:v>-0.12210138697759504</c:v>
                </c:pt>
                <c:pt idx="48">
                  <c:v>-0.16899055639824068</c:v>
                </c:pt>
                <c:pt idx="49">
                  <c:v>-0.21296880638512797</c:v>
                </c:pt>
                <c:pt idx="50">
                  <c:v>-0.25312746274418157</c:v>
                </c:pt>
                <c:pt idx="51">
                  <c:v>-0.28862515641194209</c:v>
                </c:pt>
                <c:pt idx="52">
                  <c:v>-0.31870532388814138</c:v>
                </c:pt>
                <c:pt idx="53">
                  <c:v>-0.34271218656133984</c:v>
                </c:pt>
                <c:pt idx="54">
                  <c:v>-0.36010487413004344</c:v>
                </c:pt>
                <c:pt idx="55">
                  <c:v>-0.37046939109183324</c:v>
                </c:pt>
                <c:pt idx="56">
                  <c:v>-0.37352816540140427</c:v>
                </c:pt>
                <c:pt idx="57">
                  <c:v>-0.36914696414604292</c:v>
                </c:pt>
                <c:pt idx="58">
                  <c:v>-0.35733901159520709</c:v>
                </c:pt>
                <c:pt idx="59">
                  <c:v>-0.33826619928695878</c:v>
                </c:pt>
                <c:pt idx="60">
                  <c:v>-0.31223733486988881</c:v>
                </c:pt>
                <c:pt idx="61">
                  <c:v>-0.27970343511125034</c:v>
                </c:pt>
                <c:pt idx="62">
                  <c:v>-0.24125012765280049</c:v>
                </c:pt>
                <c:pt idx="63">
                  <c:v>-0.19758728456671013</c:v>
                </c:pt>
                <c:pt idx="64">
                  <c:v>-0.14953606735842465</c:v>
                </c:pt>
                <c:pt idx="65">
                  <c:v>-9.8013616630887826E-2</c:v>
                </c:pt>
                <c:pt idx="66">
                  <c:v>-4.4015669063457885E-2</c:v>
                </c:pt>
                <c:pt idx="67">
                  <c:v>1.1402571360915506E-2</c:v>
                </c:pt>
                <c:pt idx="68">
                  <c:v>6.7146942762314324E-2</c:v>
                </c:pt>
                <c:pt idx="69">
                  <c:v>0.12210581902248085</c:v>
                </c:pt>
                <c:pt idx="70">
                  <c:v>0.17517216766479943</c:v>
                </c:pt>
                <c:pt idx="71">
                  <c:v>0.2252657364402452</c:v>
                </c:pt>
                <c:pt idx="72">
                  <c:v>0.27135492617464052</c:v>
                </c:pt>
                <c:pt idx="73">
                  <c:v>0.31247790928288699</c:v>
                </c:pt>
                <c:pt idx="74">
                  <c:v>0.3477625640365582</c:v>
                </c:pt>
                <c:pt idx="75">
                  <c:v>0.37644481405703495</c:v>
                </c:pt>
                <c:pt idx="76">
                  <c:v>0.39788499029657576</c:v>
                </c:pt>
                <c:pt idx="77">
                  <c:v>0.41158186849258044</c:v>
                </c:pt>
                <c:pt idx="78">
                  <c:v>0.41718407810069358</c:v>
                </c:pt>
                <c:pt idx="79">
                  <c:v>0.41449862824287398</c:v>
                </c:pt>
                <c:pt idx="80">
                  <c:v>0.40349635132161871</c:v>
                </c:pt>
                <c:pt idx="81">
                  <c:v>0.38431412460471848</c:v>
                </c:pt>
                <c:pt idx="82">
                  <c:v>0.35725379312855488</c:v>
                </c:pt>
                <c:pt idx="83">
                  <c:v>0.32277778247505856</c:v>
                </c:pt>
                <c:pt idx="84">
                  <c:v>0.28150145606552612</c:v>
                </c:pt>
                <c:pt idx="85">
                  <c:v>0.23418233727058782</c:v>
                </c:pt>
                <c:pt idx="86">
                  <c:v>0.18170638054228838</c:v>
                </c:pt>
                <c:pt idx="87">
                  <c:v>0.12507153663586018</c:v>
                </c:pt>
                <c:pt idx="88">
                  <c:v>6.5368913557650482E-2</c:v>
                </c:pt>
                <c:pt idx="89">
                  <c:v>3.7618859775056662E-3</c:v>
                </c:pt>
                <c:pt idx="90">
                  <c:v>-5.8536449597990717E-2</c:v>
                </c:pt>
                <c:pt idx="91">
                  <c:v>-0.12028703953728224</c:v>
                </c:pt>
                <c:pt idx="92">
                  <c:v>-0.18024939458522105</c:v>
                </c:pt>
                <c:pt idx="93">
                  <c:v>-0.2372063852919348</c:v>
                </c:pt>
                <c:pt idx="94">
                  <c:v>-0.28998881819987699</c:v>
                </c:pt>
                <c:pt idx="95">
                  <c:v>-0.33749929907290105</c:v>
                </c:pt>
                <c:pt idx="96">
                  <c:v>-0.37873489877319733</c:v>
                </c:pt>
                <c:pt idx="97">
                  <c:v>-0.41280815649503266</c:v>
                </c:pt>
                <c:pt idx="98">
                  <c:v>-0.43896598366418565</c:v>
                </c:pt>
                <c:pt idx="99">
                  <c:v>-0.45660606943174648</c:v>
                </c:pt>
                <c:pt idx="100">
                  <c:v>-0.46529043466834796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40-4321-AF2C-A54A86ACB40B}"/>
            </c:ext>
          </c:extLst>
        </c:ser>
        <c:ser>
          <c:idx val="2"/>
          <c:order val="2"/>
          <c:tx>
            <c:v>a(t)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2'!$B$7:$CX$7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2'!$B$8:$CX$8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-0.39600000000000002</c:v>
                </c:pt>
                <c:pt idx="2">
                  <c:v>-0.38403999999999999</c:v>
                </c:pt>
                <c:pt idx="3">
                  <c:v>-0.36427959999999998</c:v>
                </c:pt>
                <c:pt idx="4">
                  <c:v>-0.33703600399999994</c:v>
                </c:pt>
                <c:pt idx="5">
                  <c:v>-0.30277925196</c:v>
                </c:pt>
                <c:pt idx="6">
                  <c:v>-0.26212434736039997</c:v>
                </c:pt>
                <c:pt idx="7">
                  <c:v>-0.21582040676759595</c:v>
                </c:pt>
                <c:pt idx="8">
                  <c:v>-0.16473701863351198</c:v>
                </c:pt>
                <c:pt idx="9">
                  <c:v>-0.10984805624541694</c:v>
                </c:pt>
                <c:pt idx="10">
                  <c:v>-5.2213243108532599E-2</c:v>
                </c:pt>
                <c:pt idx="11">
                  <c:v>7.0421830218912228E-3</c:v>
                </c:pt>
                <c:pt idx="12">
                  <c:v>6.6749319753181463E-2</c:v>
                </c:pt>
                <c:pt idx="13">
                  <c:v>0.12571854145672098</c:v>
                </c:pt>
                <c:pt idx="14">
                  <c:v>0.18276308454816148</c:v>
                </c:pt>
                <c:pt idx="15">
                  <c:v>0.23672281137955312</c:v>
                </c:pt>
                <c:pt idx="16">
                  <c:v>0.28648767925166763</c:v>
                </c:pt>
                <c:pt idx="17">
                  <c:v>0.33102044221746996</c:v>
                </c:pt>
                <c:pt idx="18">
                  <c:v>0.36937812396858088</c:v>
                </c:pt>
                <c:pt idx="19">
                  <c:v>0.40073182005783126</c:v>
                </c:pt>
                <c:pt idx="20">
                  <c:v>0.42438441670681754</c:v>
                </c:pt>
                <c:pt idx="21">
                  <c:v>0.43978585098815731</c:v>
                </c:pt>
                <c:pt idx="22">
                  <c:v>0.4465455825925474</c:v>
                </c:pt>
                <c:pt idx="23">
                  <c:v>0.44444199986113042</c:v>
                </c:pt>
                <c:pt idx="24">
                  <c:v>0.43342854130517666</c:v>
                </c:pt>
                <c:pt idx="25">
                  <c:v>0.41363637733755981</c:v>
                </c:pt>
                <c:pt idx="26">
                  <c:v>0.38537356418351559</c:v>
                </c:pt>
                <c:pt idx="27">
                  <c:v>0.34912065161426065</c:v>
                </c:pt>
                <c:pt idx="28">
                  <c:v>0.30552279688702794</c:v>
                </c:pt>
                <c:pt idx="29">
                  <c:v>0.25537850767478232</c:v>
                </c:pt>
                <c:pt idx="30">
                  <c:v>0.19962520541691861</c:v>
                </c:pt>
                <c:pt idx="31">
                  <c:v>0.1393218660281379</c:v>
                </c:pt>
                <c:pt idx="32">
                  <c:v>7.5629055924906624E-2</c:v>
                </c:pt>
                <c:pt idx="33">
                  <c:v>9.7867366021448972E-3</c:v>
                </c:pt>
                <c:pt idx="34">
                  <c:v>-5.6909740645887358E-2</c:v>
                </c:pt>
                <c:pt idx="35">
                  <c:v>-0.12313498785348218</c:v>
                </c:pt>
                <c:pt idx="36">
                  <c:v>-0.18755978777608331</c:v>
                </c:pt>
                <c:pt idx="37">
                  <c:v>-0.24887763994238879</c:v>
                </c:pt>
                <c:pt idx="38">
                  <c:v>-0.30583111783150951</c:v>
                </c:pt>
                <c:pt idx="39">
                  <c:v>-0.35723750814289124</c:v>
                </c:pt>
                <c:pt idx="40">
                  <c:v>-0.40201321219452896</c:v>
                </c:pt>
                <c:pt idx="41">
                  <c:v>-0.4391964090427925</c:v>
                </c:pt>
                <c:pt idx="42">
                  <c:v>-0.46796750967868284</c:v>
                </c:pt>
                <c:pt idx="43">
                  <c:v>-0.48766697112735846</c:v>
                </c:pt>
                <c:pt idx="44">
                  <c:v>-0.49781008776797364</c:v>
                </c:pt>
                <c:pt idx="45">
                  <c:v>-0.49809843381963542</c:v>
                </c:pt>
                <c:pt idx="46">
                  <c:v>-0.48842769465542119</c:v>
                </c:pt>
                <c:pt idx="47">
                  <c:v>-0.46889169420645643</c:v>
                </c:pt>
                <c:pt idx="48">
                  <c:v>-0.43978249986887291</c:v>
                </c:pt>
                <c:pt idx="49">
                  <c:v>-0.40158656359053596</c:v>
                </c:pt>
                <c:pt idx="50">
                  <c:v>-0.35497693667760499</c:v>
                </c:pt>
                <c:pt idx="51">
                  <c:v>-0.30080167476199271</c:v>
                </c:pt>
                <c:pt idx="52">
                  <c:v>-0.24006862673198434</c:v>
                </c:pt>
                <c:pt idx="53">
                  <c:v>-0.17392687568703621</c:v>
                </c:pt>
                <c:pt idx="54">
                  <c:v>-0.10364516961789788</c:v>
                </c:pt>
                <c:pt idx="55">
                  <c:v>-3.0587743095710208E-2</c:v>
                </c:pt>
                <c:pt idx="56">
                  <c:v>4.3812012553613534E-2</c:v>
                </c:pt>
                <c:pt idx="57">
                  <c:v>0.11807952550835826</c:v>
                </c:pt>
                <c:pt idx="58">
                  <c:v>0.19072812308248327</c:v>
                </c:pt>
                <c:pt idx="59">
                  <c:v>0.26028864417069986</c:v>
                </c:pt>
                <c:pt idx="60">
                  <c:v>0.32533899758638463</c:v>
                </c:pt>
                <c:pt idx="61">
                  <c:v>0.38453307458449854</c:v>
                </c:pt>
                <c:pt idx="62">
                  <c:v>0.43662843086090364</c:v>
                </c:pt>
                <c:pt idx="63">
                  <c:v>0.48051217208285479</c:v>
                </c:pt>
                <c:pt idx="64">
                  <c:v>0.51522450727536817</c:v>
                </c:pt>
                <c:pt idx="65">
                  <c:v>0.53997947567429938</c:v>
                </c:pt>
                <c:pt idx="66">
                  <c:v>0.55418240424373388</c:v>
                </c:pt>
                <c:pt idx="67">
                  <c:v>0.55744371401398818</c:v>
                </c:pt>
                <c:pt idx="68">
                  <c:v>0.54958876260166523</c:v>
                </c:pt>
                <c:pt idx="69">
                  <c:v>0.53066348642318573</c:v>
                </c:pt>
                <c:pt idx="70">
                  <c:v>0.50093568775445763</c:v>
                </c:pt>
                <c:pt idx="71">
                  <c:v>0.46089189734395325</c:v>
                </c:pt>
                <c:pt idx="72">
                  <c:v>0.41122983108246469</c:v>
                </c:pt>
                <c:pt idx="73">
                  <c:v>0.35284654753671185</c:v>
                </c:pt>
                <c:pt idx="74">
                  <c:v>0.28682250020476735</c:v>
                </c:pt>
                <c:pt idx="75">
                  <c:v>0.21440176239540804</c:v>
                </c:pt>
                <c:pt idx="76">
                  <c:v>0.13696878196004694</c:v>
                </c:pt>
                <c:pt idx="77">
                  <c:v>5.602209608113131E-2</c:v>
                </c:pt>
                <c:pt idx="78">
                  <c:v>-2.6854498578196093E-2</c:v>
                </c:pt>
                <c:pt idx="79">
                  <c:v>-0.11002276921255286</c:v>
                </c:pt>
                <c:pt idx="80">
                  <c:v>-0.19182226716900211</c:v>
                </c:pt>
                <c:pt idx="81">
                  <c:v>-0.27060331476163585</c:v>
                </c:pt>
                <c:pt idx="82">
                  <c:v>-0.3447601065349632</c:v>
                </c:pt>
                <c:pt idx="83">
                  <c:v>-0.41276326409532454</c:v>
                </c:pt>
                <c:pt idx="84">
                  <c:v>-0.47319118794938303</c:v>
                </c:pt>
                <c:pt idx="85">
                  <c:v>-0.52475956728299444</c:v>
                </c:pt>
                <c:pt idx="86">
                  <c:v>-0.56634843906428212</c:v>
                </c:pt>
                <c:pt idx="87">
                  <c:v>-0.59702623078209704</c:v>
                </c:pt>
                <c:pt idx="88">
                  <c:v>-0.61607027580144813</c:v>
                </c:pt>
                <c:pt idx="89">
                  <c:v>-0.62298335575496377</c:v>
                </c:pt>
                <c:pt idx="90">
                  <c:v>-0.61750589939291523</c:v>
                </c:pt>
                <c:pt idx="91">
                  <c:v>-0.59962355047938798</c:v>
                </c:pt>
                <c:pt idx="92">
                  <c:v>-0.56956990706713762</c:v>
                </c:pt>
                <c:pt idx="93">
                  <c:v>-0.52782432907942201</c:v>
                </c:pt>
                <c:pt idx="94">
                  <c:v>-0.4751048087302408</c:v>
                </c:pt>
                <c:pt idx="95">
                  <c:v>-0.41235599700296305</c:v>
                </c:pt>
                <c:pt idx="96">
                  <c:v>-0.34073257721835315</c:v>
                </c:pt>
                <c:pt idx="97">
                  <c:v>-0.26157827169153014</c:v>
                </c:pt>
                <c:pt idx="98">
                  <c:v>-0.17640085767560829</c:v>
                </c:pt>
                <c:pt idx="99">
                  <c:v>-8.6843652366015087E-2</c:v>
                </c:pt>
                <c:pt idx="100">
                  <c:v>5.3459980439943622E-3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40-4321-AF2C-A54A86AC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46984"/>
        <c:axId val="413048624"/>
      </c:scatterChart>
      <c:valAx>
        <c:axId val="41304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48624"/>
        <c:crosses val="autoZero"/>
        <c:crossBetween val="midCat"/>
      </c:valAx>
      <c:valAx>
        <c:axId val="4130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4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3'!$B$8:$CX$8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-0.40000000000000008</c:v>
                </c:pt>
                <c:pt idx="2">
                  <c:v>-0.35599999999999998</c:v>
                </c:pt>
                <c:pt idx="3">
                  <c:v>-0.30399999999999999</c:v>
                </c:pt>
                <c:pt idx="4">
                  <c:v>-0.24883999999999995</c:v>
                </c:pt>
                <c:pt idx="5">
                  <c:v>-0.19227999999999995</c:v>
                </c:pt>
                <c:pt idx="6">
                  <c:v>-0.13570759999999996</c:v>
                </c:pt>
                <c:pt idx="7">
                  <c:v>-8.0379999999999924E-2</c:v>
                </c:pt>
                <c:pt idx="8">
                  <c:v>-2.7429763999999926E-2</c:v>
                </c:pt>
                <c:pt idx="9">
                  <c:v>2.2148588000000038E-2</c:v>
                </c:pt>
                <c:pt idx="10">
                  <c:v>6.7510014040000038E-2</c:v>
                </c:pt>
                <c:pt idx="11">
                  <c:v>0.10796641664000005</c:v>
                </c:pt>
                <c:pt idx="12">
                  <c:v>0.14299009061560003</c:v>
                </c:pt>
                <c:pt idx="13">
                  <c:v>0.17221336002440002</c:v>
                </c:pt>
                <c:pt idx="14">
                  <c:v>0.19542469696308401</c:v>
                </c:pt>
                <c:pt idx="15">
                  <c:v>0.21256167245448798</c:v>
                </c:pt>
                <c:pt idx="16">
                  <c:v>0.22370113368214872</c:v>
                </c:pt>
                <c:pt idx="17">
                  <c:v>0.22904703366649337</c:v>
                </c:pt>
                <c:pt idx="18">
                  <c:v>0.22891635946670555</c:v>
                </c:pt>
                <c:pt idx="19">
                  <c:v>0.22372361359499687</c:v>
                </c:pt>
                <c:pt idx="20">
                  <c:v>0.21396430121193497</c:v>
                </c:pt>
                <c:pt idx="21">
                  <c:v>0.20019786368542689</c:v>
                </c:pt>
                <c:pt idx="22">
                  <c:v>0.18303047824915569</c:v>
                </c:pt>
                <c:pt idx="23">
                  <c:v>0.16309811491656168</c:v>
                </c:pt>
                <c:pt idx="24">
                  <c:v>0.14105020670824897</c:v>
                </c:pt>
                <c:pt idx="25">
                  <c:v>0.11753424890153852</c:v>
                </c:pt>
                <c:pt idx="26">
                  <c:v>9.3181598699411214E-2</c:v>
                </c:pt>
                <c:pt idx="27">
                  <c:v>6.8594699721857041E-2</c:v>
                </c:pt>
                <c:pt idx="28">
                  <c:v>4.4335907288506143E-2</c:v>
                </c:pt>
                <c:pt idx="29">
                  <c:v>2.0918041768697992E-2</c:v>
                </c:pt>
                <c:pt idx="30">
                  <c:v>-1.2032505778787443E-3</c:v>
                </c:pt>
                <c:pt idx="31">
                  <c:v>-2.1635295863046695E-2</c:v>
                </c:pt>
                <c:pt idx="32">
                  <c:v>-4.0052359825465164E-2</c:v>
                </c:pt>
                <c:pt idx="33">
                  <c:v>-5.6197833794957582E-2</c:v>
                </c:pt>
                <c:pt idx="34">
                  <c:v>-6.9884724811323032E-2</c:v>
                </c:pt>
                <c:pt idx="35">
                  <c:v>-8.0994566494535E-2</c:v>
                </c:pt>
                <c:pt idx="36">
                  <c:v>-8.9474893490047655E-2</c:v>
                </c:pt>
                <c:pt idx="37">
                  <c:v>-9.5335443404180487E-2</c:v>
                </c:pt>
                <c:pt idx="38">
                  <c:v>-9.8643266018916265E-2</c:v>
                </c:pt>
                <c:pt idx="39">
                  <c:v>-9.9516930273296458E-2</c:v>
                </c:pt>
                <c:pt idx="40">
                  <c:v>-9.8120025171972103E-2</c:v>
                </c:pt>
                <c:pt idx="41">
                  <c:v>-9.4654151682287593E-2</c:v>
                </c:pt>
                <c:pt idx="42">
                  <c:v>-8.9351599148282848E-2</c:v>
                </c:pt>
                <c:pt idx="43">
                  <c:v>-8.2467892194703976E-2</c:v>
                </c:pt>
                <c:pt idx="44">
                  <c:v>-7.4274382986219842E-2</c:v>
                </c:pt>
                <c:pt idx="45">
                  <c:v>-6.5051049559663732E-2</c:v>
                </c:pt>
                <c:pt idx="46">
                  <c:v>-5.5079644302146805E-2</c:v>
                </c:pt>
                <c:pt idx="47">
                  <c:v>-4.4637318061826657E-2</c:v>
                </c:pt>
                <c:pt idx="48">
                  <c:v>-3.3990825408640082E-2</c:v>
                </c:pt>
                <c:pt idx="49">
                  <c:v>-2.3391395755845795E-2</c:v>
                </c:pt>
                <c:pt idx="50">
                  <c:v>-1.3070333933665503E-2</c:v>
                </c:pt>
                <c:pt idx="51">
                  <c:v>-3.2353928651197763E-3</c:v>
                </c:pt>
                <c:pt idx="52">
                  <c:v>5.9320593181030239E-3</c:v>
                </c:pt>
                <c:pt idx="53">
                  <c:v>1.4279074662459116E-2</c:v>
                </c:pt>
                <c:pt idx="54">
                  <c:v>2.1682378123963099E-2</c:v>
                </c:pt>
                <c:pt idx="55">
                  <c:v>2.804886871122585E-2</c:v>
                </c:pt>
                <c:pt idx="56">
                  <c:v>3.3315414424473971E-2</c:v>
                </c:pt>
                <c:pt idx="57">
                  <c:v>3.7447998610643934E-2</c:v>
                </c:pt>
                <c:pt idx="58">
                  <c:v>4.0440285394132088E-2</c:v>
                </c:pt>
                <c:pt idx="59">
                  <c:v>4.2311679628652066E-2</c:v>
                </c:pt>
                <c:pt idx="60">
                  <c:v>4.3104962344775462E-2</c:v>
                </c:pt>
                <c:pt idx="61">
                  <c:v>4.2883585987219024E-2</c:v>
                </c:pt>
                <c:pt idx="62">
                  <c:v>4.1728714938315967E-2</c:v>
                </c:pt>
                <c:pt idx="63">
                  <c:v>3.9736096041848613E-2</c:v>
                </c:pt>
                <c:pt idx="64">
                  <c:v>3.7012841241016212E-2</c:v>
                </c:pt>
                <c:pt idx="65">
                  <c:v>3.3674200220028906E-2</c:v>
                </c:pt>
                <c:pt idx="66">
                  <c:v>2.9840395306296185E-2</c:v>
                </c:pt>
                <c:pt idx="67">
                  <c:v>2.5633584080051747E-2</c:v>
                </c:pt>
                <c:pt idx="68">
                  <c:v>2.117500738991733E-2</c:v>
                </c:pt>
                <c:pt idx="69">
                  <c:v>1.6582372028543877E-2</c:v>
                </c:pt>
                <c:pt idx="70">
                  <c:v>1.1967508421484179E-2</c:v>
                </c:pt>
                <c:pt idx="71">
                  <c:v>7.4343345563772081E-3</c:v>
                </c:pt>
                <c:pt idx="72">
                  <c:v>3.0771482474759308E-3</c:v>
                </c:pt>
                <c:pt idx="73">
                  <c:v>-1.0207391046932672E-3</c:v>
                </c:pt>
                <c:pt idx="74">
                  <c:v>-4.7880226540108692E-3</c:v>
                </c:pt>
                <c:pt idx="75">
                  <c:v>-8.1660815595393753E-3</c:v>
                </c:pt>
                <c:pt idx="76">
                  <c:v>-1.110932449254908E-2</c:v>
                </c:pt>
                <c:pt idx="77">
                  <c:v>-1.3585220492870434E-2</c:v>
                </c:pt>
                <c:pt idx="78">
                  <c:v>-1.5574038139369932E-2</c:v>
                </c:pt>
                <c:pt idx="79">
                  <c:v>-1.7068320735983099E-2</c:v>
                </c:pt>
                <c:pt idx="80">
                  <c:v>-1.807212898162391E-2</c:v>
                </c:pt>
                <c:pt idx="81">
                  <c:v>-1.8600085378849877E-2</c:v>
                </c:pt>
                <c:pt idx="82">
                  <c:v>-1.8676256454335693E-2</c:v>
                </c:pt>
                <c:pt idx="83">
                  <c:v>-1.8332909746494173E-2</c:v>
                </c:pt>
                <c:pt idx="84">
                  <c:v>-1.7609182512772218E-2</c:v>
                </c:pt>
                <c:pt idx="85">
                  <c:v>-1.6549698287826112E-2</c:v>
                </c:pt>
                <c:pt idx="86">
                  <c:v>-1.5203165863659541E-2</c:v>
                </c:pt>
                <c:pt idx="87">
                  <c:v>-1.3620993053981598E-2</c:v>
                </c:pt>
                <c:pt idx="88">
                  <c:v>-1.1855944845205454E-2</c:v>
                </c:pt>
                <c:pt idx="89">
                  <c:v>-9.9608723282206945E-3</c:v>
                </c:pt>
                <c:pt idx="90">
                  <c:v>-7.9875352531216769E-3</c:v>
                </c:pt>
                <c:pt idx="91">
                  <c:v>-5.9855372579868723E-3</c:v>
                </c:pt>
                <c:pt idx="92">
                  <c:v>-4.0013888945485479E-3</c:v>
                </c:pt>
                <c:pt idx="93">
                  <c:v>-2.077709605512618E-3</c:v>
                </c:pt>
                <c:pt idx="94">
                  <c:v>-2.5257589129516755E-4</c:v>
                </c:pt>
                <c:pt idx="95">
                  <c:v>1.4409808790193037E-3</c:v>
                </c:pt>
                <c:pt idx="96">
                  <c:v>2.9753271328801065E-3</c:v>
                </c:pt>
                <c:pt idx="97">
                  <c:v>4.3284336598322223E-3</c:v>
                </c:pt>
                <c:pt idx="98">
                  <c:v>5.4839424812792616E-3</c:v>
                </c:pt>
                <c:pt idx="99">
                  <c:v>6.4311030421039675E-3</c:v>
                </c:pt>
                <c:pt idx="100">
                  <c:v>7.1645889593728558E-3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2-4EAA-A49E-FB64C17E2068}"/>
            </c:ext>
          </c:extLst>
        </c:ser>
        <c:ser>
          <c:idx val="1"/>
          <c:order val="1"/>
          <c:tx>
            <c:v>x(t)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3'!$B$7:$CX$7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3'!$B$10:$CX$10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0.192</c:v>
                </c:pt>
                <c:pt idx="3">
                  <c:v>0.18221999999999999</c:v>
                </c:pt>
                <c:pt idx="4">
                  <c:v>0.16913999999999998</c:v>
                </c:pt>
                <c:pt idx="5">
                  <c:v>0.15329579999999998</c:v>
                </c:pt>
                <c:pt idx="6">
                  <c:v>0.13524599999999998</c:v>
                </c:pt>
                <c:pt idx="7">
                  <c:v>0.11555626199999997</c:v>
                </c:pt>
                <c:pt idx="8">
                  <c:v>9.4786085999999964E-2</c:v>
                </c:pt>
                <c:pt idx="9">
                  <c:v>7.3476861179999964E-2</c:v>
                </c:pt>
                <c:pt idx="10">
                  <c:v>5.214123047999996E-2</c:v>
                </c:pt>
                <c:pt idx="11">
                  <c:v>3.1253892790199959E-2</c:v>
                </c:pt>
                <c:pt idx="12">
                  <c:v>1.1243937253799963E-2</c:v>
                </c:pt>
                <c:pt idx="13">
                  <c:v>-7.5112357463220343E-3</c:v>
                </c:pt>
                <c:pt idx="14">
                  <c:v>-2.4690391493244028E-2</c:v>
                </c:pt>
                <c:pt idx="15">
                  <c:v>-4.0031356955228602E-2</c:v>
                </c:pt>
                <c:pt idx="16">
                  <c:v>-5.3332390570125315E-2</c:v>
                </c:pt>
                <c:pt idx="17">
                  <c:v>-6.445211015433884E-2</c:v>
                </c:pt>
                <c:pt idx="18">
                  <c:v>-7.3308088901809162E-2</c:v>
                </c:pt>
                <c:pt idx="19">
                  <c:v>-7.9874250683613493E-2</c:v>
                </c:pt>
                <c:pt idx="20">
                  <c:v>-8.4177212600109297E-2</c:v>
                </c:pt>
                <c:pt idx="21">
                  <c:v>-8.6291734942570447E-2</c:v>
                </c:pt>
                <c:pt idx="22">
                  <c:v>-8.6335446460544793E-2</c:v>
                </c:pt>
                <c:pt idx="23">
                  <c:v>-8.4463016268846225E-2</c:v>
                </c:pt>
                <c:pt idx="24">
                  <c:v>-8.0859943111319069E-2</c:v>
                </c:pt>
                <c:pt idx="25">
                  <c:v>-7.5736128345667869E-2</c:v>
                </c:pt>
                <c:pt idx="26">
                  <c:v>-6.9319391301967723E-2</c:v>
                </c:pt>
                <c:pt idx="27">
                  <c:v>-6.1849075020262829E-2</c:v>
                </c:pt>
                <c:pt idx="28">
                  <c:v>-5.3569877246451597E-2</c:v>
                </c:pt>
                <c:pt idx="29">
                  <c:v>-4.4726026437588544E-2</c:v>
                </c:pt>
                <c:pt idx="30">
                  <c:v>-3.5555905883439466E-2</c:v>
                </c:pt>
                <c:pt idx="31">
                  <c:v>-2.6287211373336297E-2</c:v>
                </c:pt>
                <c:pt idx="32">
                  <c:v>-1.7132709595437758E-2</c:v>
                </c:pt>
                <c:pt idx="33">
                  <c:v>-8.2866460959817728E-3</c:v>
                </c:pt>
                <c:pt idx="34">
                  <c:v>7.8166435372097E-5</c:v>
                </c:pt>
                <c:pt idx="35">
                  <c:v>7.8125661736945639E-3</c:v>
                </c:pt>
                <c:pt idx="36">
                  <c:v>1.479256945548774E-2</c:v>
                </c:pt>
                <c:pt idx="37">
                  <c:v>2.0920225437358005E-2</c:v>
                </c:pt>
                <c:pt idx="38">
                  <c:v>2.6123829734757128E-2</c:v>
                </c:pt>
                <c:pt idx="39">
                  <c:v>3.0357540485040767E-2</c:v>
                </c:pt>
                <c:pt idx="40">
                  <c:v>3.3600450253863337E-2</c:v>
                </c:pt>
                <c:pt idx="41">
                  <c:v>3.5855175245459572E-2</c:v>
                </c:pt>
                <c:pt idx="42">
                  <c:v>3.7146029352784507E-2</c:v>
                </c:pt>
                <c:pt idx="43">
                  <c:v>3.7516854705956587E-2</c:v>
                </c:pt>
                <c:pt idx="44">
                  <c:v>3.7028582602413734E-2</c:v>
                </c:pt>
                <c:pt idx="45">
                  <c:v>3.5756599122966262E-2</c:v>
                </c:pt>
                <c:pt idx="46">
                  <c:v>3.3787988480789372E-2</c:v>
                </c:pt>
                <c:pt idx="47">
                  <c:v>3.1218724369303428E-2</c:v>
                </c:pt>
                <c:pt idx="48">
                  <c:v>2.815087544599762E-2</c:v>
                </c:pt>
                <c:pt idx="49">
                  <c:v>2.4689885805339477E-2</c:v>
                </c:pt>
                <c:pt idx="50">
                  <c:v>2.0941985058858904E-2</c:v>
                </c:pt>
                <c:pt idx="51">
                  <c:v>1.7011775663930775E-2</c:v>
                </c:pt>
                <c:pt idx="52">
                  <c:v>1.3000037635008718E-2</c:v>
                </c:pt>
                <c:pt idx="53">
                  <c:v>9.0017829383515786E-3</c:v>
                </c:pt>
                <c:pt idx="54">
                  <c:v>5.1045839115972484E-3</c:v>
                </c:pt>
                <c:pt idx="55">
                  <c:v>1.3871921487750294E-3</c:v>
                </c:pt>
                <c:pt idx="56">
                  <c:v>-2.0815433798712446E-3</c:v>
                </c:pt>
                <c:pt idx="57">
                  <c:v>-5.2434574928390196E-3</c:v>
                </c:pt>
                <c:pt idx="58">
                  <c:v>-8.0515545406312037E-3</c:v>
                </c:pt>
                <c:pt idx="59">
                  <c:v>-1.0470210168399509E-2</c:v>
                </c:pt>
                <c:pt idx="60">
                  <c:v>-1.2475105971053892E-2</c:v>
                </c:pt>
                <c:pt idx="61">
                  <c:v>-1.4052918563841138E-2</c:v>
                </c:pt>
                <c:pt idx="62">
                  <c:v>-1.5200788414968412E-2</c:v>
                </c:pt>
                <c:pt idx="63">
                  <c:v>-1.592559676146801E-2</c:v>
                </c:pt>
                <c:pt idx="64">
                  <c:v>-1.6243081053066787E-2</c:v>
                </c:pt>
                <c:pt idx="65">
                  <c:v>-1.617682065825124E-2</c:v>
                </c:pt>
                <c:pt idx="66">
                  <c:v>-1.5757125056130465E-2</c:v>
                </c:pt>
                <c:pt idx="67">
                  <c:v>-1.5019856476378067E-2</c:v>
                </c:pt>
                <c:pt idx="68">
                  <c:v>-1.4005217999693929E-2</c:v>
                </c:pt>
                <c:pt idx="69">
                  <c:v>-1.2756536565659945E-2</c:v>
                </c:pt>
                <c:pt idx="70">
                  <c:v>-1.1319068234533654E-2</c:v>
                </c:pt>
                <c:pt idx="71">
                  <c:v>-9.7388505011572236E-3</c:v>
                </c:pt>
                <c:pt idx="72">
                  <c:v>-8.0616235528914847E-3</c:v>
                </c:pt>
                <c:pt idx="73">
                  <c:v>-6.3318391906064817E-3</c:v>
                </c:pt>
                <c:pt idx="74">
                  <c:v>-4.5917727826075647E-3</c:v>
                </c:pt>
                <c:pt idx="75">
                  <c:v>-2.8807501834021685E-3</c:v>
                </c:pt>
                <c:pt idx="76">
                  <c:v>-1.2344981052645235E-3</c:v>
                </c:pt>
                <c:pt idx="77">
                  <c:v>3.1537694261267918E-4</c:v>
                </c:pt>
                <c:pt idx="78">
                  <c:v>1.7417792655627844E-3</c:v>
                </c:pt>
                <c:pt idx="79">
                  <c:v>3.0223852953516874E-3</c:v>
                </c:pt>
                <c:pt idx="80">
                  <c:v>4.1397795307638258E-3</c:v>
                </c:pt>
                <c:pt idx="81">
                  <c:v>5.0814715175879288E-3</c:v>
                </c:pt>
                <c:pt idx="82">
                  <c:v>5.8398024326096632E-3</c:v>
                </c:pt>
                <c:pt idx="83">
                  <c:v>6.41175163846547E-3</c:v>
                </c:pt>
                <c:pt idx="84">
                  <c:v>6.7986550133171267E-3</c:v>
                </c:pt>
                <c:pt idx="85">
                  <c:v>7.0058479268724511E-3</c:v>
                </c:pt>
                <c:pt idx="86">
                  <c:v>7.0422464364247846E-3</c:v>
                </c:pt>
                <c:pt idx="87">
                  <c:v>6.91988062521969E-3</c:v>
                </c:pt>
                <c:pt idx="88">
                  <c:v>6.6533940194263902E-3</c:v>
                </c:pt>
                <c:pt idx="89">
                  <c:v>6.2595227241371548E-3</c:v>
                </c:pt>
                <c:pt idx="90">
                  <c:v>5.7565673429807876E-3</c:v>
                </c:pt>
                <c:pt idx="91">
                  <c:v>5.1638699239177095E-3</c:v>
                </c:pt>
                <c:pt idx="92">
                  <c:v>4.5013071422990878E-3</c:v>
                </c:pt>
                <c:pt idx="93">
                  <c:v>3.7888097299177896E-3</c:v>
                </c:pt>
                <c:pt idx="94">
                  <c:v>3.0459168250361853E-3</c:v>
                </c:pt>
                <c:pt idx="95">
                  <c:v>2.2913724926705422E-3</c:v>
                </c:pt>
                <c:pt idx="96">
                  <c:v>1.5427701852435197E-3</c:v>
                </c:pt>
                <c:pt idx="97">
                  <c:v>8.1624941787599402E-4</c:v>
                </c:pt>
                <c:pt idx="98">
                  <c:v>1.2624745447203006E-4</c:v>
                </c:pt>
                <c:pt idx="99">
                  <c:v>-5.1469262822637649E-4</c:v>
                </c:pt>
                <c:pt idx="100">
                  <c:v>-1.0960574833078669E-3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2-4EAA-A49E-FB64C17E2068}"/>
            </c:ext>
          </c:extLst>
        </c:ser>
        <c:ser>
          <c:idx val="2"/>
          <c:order val="2"/>
          <c:tx>
            <c:v>v(t)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3'!$C$7:$CX$7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'Задание 3'!$B$9:$CX$9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-8.0000000000000016E-2</c:v>
                </c:pt>
                <c:pt idx="3">
                  <c:v>-0.11560000000000001</c:v>
                </c:pt>
                <c:pt idx="4">
                  <c:v>-0.14600000000000002</c:v>
                </c:pt>
                <c:pt idx="5">
                  <c:v>-0.17088400000000001</c:v>
                </c:pt>
                <c:pt idx="6">
                  <c:v>-0.190112</c:v>
                </c:pt>
                <c:pt idx="7">
                  <c:v>-0.20368275999999999</c:v>
                </c:pt>
                <c:pt idx="8">
                  <c:v>-0.21172075999999998</c:v>
                </c:pt>
                <c:pt idx="9">
                  <c:v>-0.21446373639999997</c:v>
                </c:pt>
                <c:pt idx="10">
                  <c:v>-0.21224887759999997</c:v>
                </c:pt>
                <c:pt idx="11">
                  <c:v>-0.20549787619599996</c:v>
                </c:pt>
                <c:pt idx="12">
                  <c:v>-0.19470123453199994</c:v>
                </c:pt>
                <c:pt idx="13">
                  <c:v>-0.18040222547043994</c:v>
                </c:pt>
                <c:pt idx="14">
                  <c:v>-0.16318088946799994</c:v>
                </c:pt>
                <c:pt idx="15">
                  <c:v>-0.14363841977169153</c:v>
                </c:pt>
                <c:pt idx="16">
                  <c:v>-0.12238225252624274</c:v>
                </c:pt>
                <c:pt idx="17">
                  <c:v>-0.10001213915802787</c:v>
                </c:pt>
                <c:pt idx="18">
                  <c:v>-7.7107435791378534E-2</c:v>
                </c:pt>
                <c:pt idx="19">
                  <c:v>-5.4215799844707979E-2</c:v>
                </c:pt>
                <c:pt idx="20">
                  <c:v>-3.1843438485208292E-2</c:v>
                </c:pt>
                <c:pt idx="21">
                  <c:v>-1.0447008364014795E-2</c:v>
                </c:pt>
                <c:pt idx="22">
                  <c:v>9.572778004527896E-3</c:v>
                </c:pt>
                <c:pt idx="23">
                  <c:v>2.7875825829443465E-2</c:v>
                </c:pt>
                <c:pt idx="24">
                  <c:v>4.4185637321099633E-2</c:v>
                </c:pt>
                <c:pt idx="25">
                  <c:v>5.8290657991924531E-2</c:v>
                </c:pt>
                <c:pt idx="26">
                  <c:v>7.004408288207839E-2</c:v>
                </c:pt>
                <c:pt idx="27">
                  <c:v>7.9362242752019516E-2</c:v>
                </c:pt>
                <c:pt idx="28">
                  <c:v>8.6221712724205216E-2</c:v>
                </c:pt>
                <c:pt idx="29">
                  <c:v>9.0655303453055835E-2</c:v>
                </c:pt>
                <c:pt idx="30">
                  <c:v>9.2747107629925635E-2</c:v>
                </c:pt>
                <c:pt idx="31">
                  <c:v>9.2626782572137759E-2</c:v>
                </c:pt>
                <c:pt idx="32">
                  <c:v>9.046325298583309E-2</c:v>
                </c:pt>
                <c:pt idx="33">
                  <c:v>8.6458017003286577E-2</c:v>
                </c:pt>
                <c:pt idx="34">
                  <c:v>8.083823362379082E-2</c:v>
                </c:pt>
                <c:pt idx="35">
                  <c:v>7.384976114265851E-2</c:v>
                </c:pt>
                <c:pt idx="36">
                  <c:v>6.5750304493205014E-2</c:v>
                </c:pt>
                <c:pt idx="37">
                  <c:v>5.6802815144200249E-2</c:v>
                </c:pt>
                <c:pt idx="38">
                  <c:v>4.7269270803782196E-2</c:v>
                </c:pt>
                <c:pt idx="39">
                  <c:v>3.7404944201890569E-2</c:v>
                </c:pt>
                <c:pt idx="40">
                  <c:v>2.7453251174560923E-2</c:v>
                </c:pt>
                <c:pt idx="41">
                  <c:v>1.764124865736371E-2</c:v>
                </c:pt>
                <c:pt idx="42">
                  <c:v>8.17583348913495E-3</c:v>
                </c:pt>
                <c:pt idx="43">
                  <c:v>-7.5932642569333589E-4</c:v>
                </c:pt>
                <c:pt idx="44">
                  <c:v>-9.0061156451637335E-3</c:v>
                </c:pt>
                <c:pt idx="45">
                  <c:v>-1.643355394378572E-2</c:v>
                </c:pt>
                <c:pt idx="46">
                  <c:v>-2.2938658899752093E-2</c:v>
                </c:pt>
                <c:pt idx="47">
                  <c:v>-2.8446623329966773E-2</c:v>
                </c:pt>
                <c:pt idx="48">
                  <c:v>-3.2910355136149441E-2</c:v>
                </c:pt>
                <c:pt idx="49">
                  <c:v>-3.6309437677013452E-2</c:v>
                </c:pt>
                <c:pt idx="50">
                  <c:v>-3.8648577252598029E-2</c:v>
                </c:pt>
                <c:pt idx="51">
                  <c:v>-3.9955610645964576E-2</c:v>
                </c:pt>
                <c:pt idx="52">
                  <c:v>-4.0279149932476555E-2</c:v>
                </c:pt>
                <c:pt idx="53">
                  <c:v>-3.9685944000666253E-2</c:v>
                </c:pt>
                <c:pt idx="54">
                  <c:v>-3.8258036534420344E-2</c:v>
                </c:pt>
                <c:pt idx="55">
                  <c:v>-3.608979872202403E-2</c:v>
                </c:pt>
                <c:pt idx="56">
                  <c:v>-3.3284911850901447E-2</c:v>
                </c:pt>
                <c:pt idx="57">
                  <c:v>-2.9953370408454048E-2</c:v>
                </c:pt>
                <c:pt idx="58">
                  <c:v>-2.6208570547389655E-2</c:v>
                </c:pt>
                <c:pt idx="59">
                  <c:v>-2.2164542007976445E-2</c:v>
                </c:pt>
                <c:pt idx="60">
                  <c:v>-1.7933374045111236E-2</c:v>
                </c:pt>
                <c:pt idx="61">
                  <c:v>-1.3622877810633691E-2</c:v>
                </c:pt>
                <c:pt idx="62">
                  <c:v>-9.3345192119117879E-3</c:v>
                </c:pt>
                <c:pt idx="63">
                  <c:v>-5.1616477180801909E-3</c:v>
                </c:pt>
                <c:pt idx="64">
                  <c:v>-1.1880381138953296E-3</c:v>
                </c:pt>
                <c:pt idx="65">
                  <c:v>2.5132460102062918E-3</c:v>
                </c:pt>
                <c:pt idx="66">
                  <c:v>5.8806660322091829E-3</c:v>
                </c:pt>
                <c:pt idx="67">
                  <c:v>8.8647055628388021E-3</c:v>
                </c:pt>
                <c:pt idx="68">
                  <c:v>1.1428063970843977E-2</c:v>
                </c:pt>
                <c:pt idx="69">
                  <c:v>1.3545564709835711E-2</c:v>
                </c:pt>
                <c:pt idx="70">
                  <c:v>1.5203801912690098E-2</c:v>
                </c:pt>
                <c:pt idx="71">
                  <c:v>1.6400552754838517E-2</c:v>
                </c:pt>
                <c:pt idx="72">
                  <c:v>1.7143986210476237E-2</c:v>
                </c:pt>
                <c:pt idx="73">
                  <c:v>1.7451701035223831E-2</c:v>
                </c:pt>
                <c:pt idx="74">
                  <c:v>1.7349627124754505E-2</c:v>
                </c:pt>
                <c:pt idx="75">
                  <c:v>1.6870824859353418E-2</c:v>
                </c:pt>
                <c:pt idx="76">
                  <c:v>1.6054216703399481E-2</c:v>
                </c:pt>
                <c:pt idx="77">
                  <c:v>1.4943284254144573E-2</c:v>
                </c:pt>
                <c:pt idx="78">
                  <c:v>1.3584762204857529E-2</c:v>
                </c:pt>
                <c:pt idx="79">
                  <c:v>1.2027358390920536E-2</c:v>
                </c:pt>
                <c:pt idx="80">
                  <c:v>1.0320526317322226E-2</c:v>
                </c:pt>
                <c:pt idx="81">
                  <c:v>8.5133134191598351E-3</c:v>
                </c:pt>
                <c:pt idx="82">
                  <c:v>6.653304881274847E-3</c:v>
                </c:pt>
                <c:pt idx="83">
                  <c:v>4.7856792358412781E-3</c:v>
                </c:pt>
                <c:pt idx="84">
                  <c:v>2.9523882611918609E-3</c:v>
                </c:pt>
                <c:pt idx="85">
                  <c:v>1.191470009914639E-3</c:v>
                </c:pt>
                <c:pt idx="86">
                  <c:v>-4.6349981886797216E-4</c:v>
                </c:pt>
                <c:pt idx="87">
                  <c:v>-1.9838164052339265E-3</c:v>
                </c:pt>
                <c:pt idx="88">
                  <c:v>-3.3459157106320867E-3</c:v>
                </c:pt>
                <c:pt idx="89">
                  <c:v>-4.5315101951526326E-3</c:v>
                </c:pt>
                <c:pt idx="90">
                  <c:v>-5.5275974279747021E-3</c:v>
                </c:pt>
                <c:pt idx="91">
                  <c:v>-6.3263509532868701E-3</c:v>
                </c:pt>
                <c:pt idx="92">
                  <c:v>-6.9249046790855577E-3</c:v>
                </c:pt>
                <c:pt idx="93">
                  <c:v>-7.3250435685404125E-3</c:v>
                </c:pt>
                <c:pt idx="94">
                  <c:v>-7.5328145290916746E-3</c:v>
                </c:pt>
                <c:pt idx="95">
                  <c:v>-7.5580721182211914E-3</c:v>
                </c:pt>
                <c:pt idx="96">
                  <c:v>-7.4139740303192612E-3</c:v>
                </c:pt>
                <c:pt idx="97">
                  <c:v>-7.1164413170312505E-3</c:v>
                </c:pt>
                <c:pt idx="98">
                  <c:v>-6.683597951048028E-3</c:v>
                </c:pt>
                <c:pt idx="99">
                  <c:v>-6.135203702920102E-3</c:v>
                </c:pt>
                <c:pt idx="100">
                  <c:v>-5.492093398709705E-3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2-4EAA-A49E-FB64C17E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79840"/>
        <c:axId val="429080168"/>
      </c:scatterChart>
      <c:valAx>
        <c:axId val="4290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080168"/>
        <c:crosses val="autoZero"/>
        <c:crossBetween val="midCat"/>
      </c:valAx>
      <c:valAx>
        <c:axId val="4290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0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3'!$B$8:$CX$8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-0.40000000000000008</c:v>
                </c:pt>
                <c:pt idx="2">
                  <c:v>-0.35599999999999998</c:v>
                </c:pt>
                <c:pt idx="3">
                  <c:v>-0.30399999999999999</c:v>
                </c:pt>
                <c:pt idx="4">
                  <c:v>-0.24883999999999995</c:v>
                </c:pt>
                <c:pt idx="5">
                  <c:v>-0.19227999999999995</c:v>
                </c:pt>
                <c:pt idx="6">
                  <c:v>-0.13570759999999996</c:v>
                </c:pt>
                <c:pt idx="7">
                  <c:v>-8.0379999999999924E-2</c:v>
                </c:pt>
                <c:pt idx="8">
                  <c:v>-2.7429763999999926E-2</c:v>
                </c:pt>
                <c:pt idx="9">
                  <c:v>2.2148588000000038E-2</c:v>
                </c:pt>
                <c:pt idx="10">
                  <c:v>6.7510014040000038E-2</c:v>
                </c:pt>
                <c:pt idx="11">
                  <c:v>0.10796641664000005</c:v>
                </c:pt>
                <c:pt idx="12">
                  <c:v>0.14299009061560003</c:v>
                </c:pt>
                <c:pt idx="13">
                  <c:v>0.17221336002440002</c:v>
                </c:pt>
                <c:pt idx="14">
                  <c:v>0.19542469696308401</c:v>
                </c:pt>
                <c:pt idx="15">
                  <c:v>0.21256167245448798</c:v>
                </c:pt>
                <c:pt idx="16">
                  <c:v>0.22370113368214872</c:v>
                </c:pt>
                <c:pt idx="17">
                  <c:v>0.22904703366649337</c:v>
                </c:pt>
                <c:pt idx="18">
                  <c:v>0.22891635946670555</c:v>
                </c:pt>
                <c:pt idx="19">
                  <c:v>0.22372361359499687</c:v>
                </c:pt>
                <c:pt idx="20">
                  <c:v>0.21396430121193497</c:v>
                </c:pt>
                <c:pt idx="21">
                  <c:v>0.20019786368542689</c:v>
                </c:pt>
                <c:pt idx="22">
                  <c:v>0.18303047824915569</c:v>
                </c:pt>
                <c:pt idx="23">
                  <c:v>0.16309811491656168</c:v>
                </c:pt>
                <c:pt idx="24">
                  <c:v>0.14105020670824897</c:v>
                </c:pt>
                <c:pt idx="25">
                  <c:v>0.11753424890153852</c:v>
                </c:pt>
                <c:pt idx="26">
                  <c:v>9.3181598699411214E-2</c:v>
                </c:pt>
                <c:pt idx="27">
                  <c:v>6.8594699721857041E-2</c:v>
                </c:pt>
                <c:pt idx="28">
                  <c:v>4.4335907288506143E-2</c:v>
                </c:pt>
                <c:pt idx="29">
                  <c:v>2.0918041768697992E-2</c:v>
                </c:pt>
                <c:pt idx="30">
                  <c:v>-1.2032505778787443E-3</c:v>
                </c:pt>
                <c:pt idx="31">
                  <c:v>-2.1635295863046695E-2</c:v>
                </c:pt>
                <c:pt idx="32">
                  <c:v>-4.0052359825465164E-2</c:v>
                </c:pt>
                <c:pt idx="33">
                  <c:v>-5.6197833794957582E-2</c:v>
                </c:pt>
                <c:pt idx="34">
                  <c:v>-6.9884724811323032E-2</c:v>
                </c:pt>
                <c:pt idx="35">
                  <c:v>-8.0994566494535E-2</c:v>
                </c:pt>
                <c:pt idx="36">
                  <c:v>-8.9474893490047655E-2</c:v>
                </c:pt>
                <c:pt idx="37">
                  <c:v>-9.5335443404180487E-2</c:v>
                </c:pt>
                <c:pt idx="38">
                  <c:v>-9.8643266018916265E-2</c:v>
                </c:pt>
                <c:pt idx="39">
                  <c:v>-9.9516930273296458E-2</c:v>
                </c:pt>
                <c:pt idx="40">
                  <c:v>-9.8120025171972103E-2</c:v>
                </c:pt>
                <c:pt idx="41">
                  <c:v>-9.4654151682287593E-2</c:v>
                </c:pt>
                <c:pt idx="42">
                  <c:v>-8.9351599148282848E-2</c:v>
                </c:pt>
                <c:pt idx="43">
                  <c:v>-8.2467892194703976E-2</c:v>
                </c:pt>
                <c:pt idx="44">
                  <c:v>-7.4274382986219842E-2</c:v>
                </c:pt>
                <c:pt idx="45">
                  <c:v>-6.5051049559663732E-2</c:v>
                </c:pt>
                <c:pt idx="46">
                  <c:v>-5.5079644302146805E-2</c:v>
                </c:pt>
                <c:pt idx="47">
                  <c:v>-4.4637318061826657E-2</c:v>
                </c:pt>
                <c:pt idx="48">
                  <c:v>-3.3990825408640082E-2</c:v>
                </c:pt>
                <c:pt idx="49">
                  <c:v>-2.3391395755845795E-2</c:v>
                </c:pt>
                <c:pt idx="50">
                  <c:v>-1.3070333933665503E-2</c:v>
                </c:pt>
                <c:pt idx="51">
                  <c:v>-3.2353928651197763E-3</c:v>
                </c:pt>
                <c:pt idx="52">
                  <c:v>5.9320593181030239E-3</c:v>
                </c:pt>
                <c:pt idx="53">
                  <c:v>1.4279074662459116E-2</c:v>
                </c:pt>
                <c:pt idx="54">
                  <c:v>2.1682378123963099E-2</c:v>
                </c:pt>
                <c:pt idx="55">
                  <c:v>2.804886871122585E-2</c:v>
                </c:pt>
                <c:pt idx="56">
                  <c:v>3.3315414424473971E-2</c:v>
                </c:pt>
                <c:pt idx="57">
                  <c:v>3.7447998610643934E-2</c:v>
                </c:pt>
                <c:pt idx="58">
                  <c:v>4.0440285394132088E-2</c:v>
                </c:pt>
                <c:pt idx="59">
                  <c:v>4.2311679628652066E-2</c:v>
                </c:pt>
                <c:pt idx="60">
                  <c:v>4.3104962344775462E-2</c:v>
                </c:pt>
                <c:pt idx="61">
                  <c:v>4.2883585987219024E-2</c:v>
                </c:pt>
                <c:pt idx="62">
                  <c:v>4.1728714938315967E-2</c:v>
                </c:pt>
                <c:pt idx="63">
                  <c:v>3.9736096041848613E-2</c:v>
                </c:pt>
                <c:pt idx="64">
                  <c:v>3.7012841241016212E-2</c:v>
                </c:pt>
                <c:pt idx="65">
                  <c:v>3.3674200220028906E-2</c:v>
                </c:pt>
                <c:pt idx="66">
                  <c:v>2.9840395306296185E-2</c:v>
                </c:pt>
                <c:pt idx="67">
                  <c:v>2.5633584080051747E-2</c:v>
                </c:pt>
                <c:pt idx="68">
                  <c:v>2.117500738991733E-2</c:v>
                </c:pt>
                <c:pt idx="69">
                  <c:v>1.6582372028543877E-2</c:v>
                </c:pt>
                <c:pt idx="70">
                  <c:v>1.1967508421484179E-2</c:v>
                </c:pt>
                <c:pt idx="71">
                  <c:v>7.4343345563772081E-3</c:v>
                </c:pt>
                <c:pt idx="72">
                  <c:v>3.0771482474759308E-3</c:v>
                </c:pt>
                <c:pt idx="73">
                  <c:v>-1.0207391046932672E-3</c:v>
                </c:pt>
                <c:pt idx="74">
                  <c:v>-4.7880226540108692E-3</c:v>
                </c:pt>
                <c:pt idx="75">
                  <c:v>-8.1660815595393753E-3</c:v>
                </c:pt>
                <c:pt idx="76">
                  <c:v>-1.110932449254908E-2</c:v>
                </c:pt>
                <c:pt idx="77">
                  <c:v>-1.3585220492870434E-2</c:v>
                </c:pt>
                <c:pt idx="78">
                  <c:v>-1.5574038139369932E-2</c:v>
                </c:pt>
                <c:pt idx="79">
                  <c:v>-1.7068320735983099E-2</c:v>
                </c:pt>
                <c:pt idx="80">
                  <c:v>-1.807212898162391E-2</c:v>
                </c:pt>
                <c:pt idx="81">
                  <c:v>-1.8600085378849877E-2</c:v>
                </c:pt>
                <c:pt idx="82">
                  <c:v>-1.8676256454335693E-2</c:v>
                </c:pt>
                <c:pt idx="83">
                  <c:v>-1.8332909746494173E-2</c:v>
                </c:pt>
                <c:pt idx="84">
                  <c:v>-1.7609182512772218E-2</c:v>
                </c:pt>
                <c:pt idx="85">
                  <c:v>-1.6549698287826112E-2</c:v>
                </c:pt>
                <c:pt idx="86">
                  <c:v>-1.5203165863659541E-2</c:v>
                </c:pt>
                <c:pt idx="87">
                  <c:v>-1.3620993053981598E-2</c:v>
                </c:pt>
                <c:pt idx="88">
                  <c:v>-1.1855944845205454E-2</c:v>
                </c:pt>
                <c:pt idx="89">
                  <c:v>-9.9608723282206945E-3</c:v>
                </c:pt>
                <c:pt idx="90">
                  <c:v>-7.9875352531216769E-3</c:v>
                </c:pt>
                <c:pt idx="91">
                  <c:v>-5.9855372579868723E-3</c:v>
                </c:pt>
                <c:pt idx="92">
                  <c:v>-4.0013888945485479E-3</c:v>
                </c:pt>
                <c:pt idx="93">
                  <c:v>-2.077709605512618E-3</c:v>
                </c:pt>
                <c:pt idx="94">
                  <c:v>-2.5257589129516755E-4</c:v>
                </c:pt>
                <c:pt idx="95">
                  <c:v>1.4409808790193037E-3</c:v>
                </c:pt>
                <c:pt idx="96">
                  <c:v>2.9753271328801065E-3</c:v>
                </c:pt>
                <c:pt idx="97">
                  <c:v>4.3284336598322223E-3</c:v>
                </c:pt>
                <c:pt idx="98">
                  <c:v>5.4839424812792616E-3</c:v>
                </c:pt>
                <c:pt idx="99">
                  <c:v>6.4311030421039675E-3</c:v>
                </c:pt>
                <c:pt idx="100">
                  <c:v>7.1645889593728558E-3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9-43E2-B6E7-20DC0ECD6F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3'!$B$9:$CX$9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-8.0000000000000016E-2</c:v>
                </c:pt>
                <c:pt idx="3">
                  <c:v>-0.11560000000000001</c:v>
                </c:pt>
                <c:pt idx="4">
                  <c:v>-0.14600000000000002</c:v>
                </c:pt>
                <c:pt idx="5">
                  <c:v>-0.17088400000000001</c:v>
                </c:pt>
                <c:pt idx="6">
                  <c:v>-0.190112</c:v>
                </c:pt>
                <c:pt idx="7">
                  <c:v>-0.20368275999999999</c:v>
                </c:pt>
                <c:pt idx="8">
                  <c:v>-0.21172075999999998</c:v>
                </c:pt>
                <c:pt idx="9">
                  <c:v>-0.21446373639999997</c:v>
                </c:pt>
                <c:pt idx="10">
                  <c:v>-0.21224887759999997</c:v>
                </c:pt>
                <c:pt idx="11">
                  <c:v>-0.20549787619599996</c:v>
                </c:pt>
                <c:pt idx="12">
                  <c:v>-0.19470123453199994</c:v>
                </c:pt>
                <c:pt idx="13">
                  <c:v>-0.18040222547043994</c:v>
                </c:pt>
                <c:pt idx="14">
                  <c:v>-0.16318088946799994</c:v>
                </c:pt>
                <c:pt idx="15">
                  <c:v>-0.14363841977169153</c:v>
                </c:pt>
                <c:pt idx="16">
                  <c:v>-0.12238225252624274</c:v>
                </c:pt>
                <c:pt idx="17">
                  <c:v>-0.10001213915802787</c:v>
                </c:pt>
                <c:pt idx="18">
                  <c:v>-7.7107435791378534E-2</c:v>
                </c:pt>
                <c:pt idx="19">
                  <c:v>-5.4215799844707979E-2</c:v>
                </c:pt>
                <c:pt idx="20">
                  <c:v>-3.1843438485208292E-2</c:v>
                </c:pt>
                <c:pt idx="21">
                  <c:v>-1.0447008364014795E-2</c:v>
                </c:pt>
                <c:pt idx="22">
                  <c:v>9.572778004527896E-3</c:v>
                </c:pt>
                <c:pt idx="23">
                  <c:v>2.7875825829443465E-2</c:v>
                </c:pt>
                <c:pt idx="24">
                  <c:v>4.4185637321099633E-2</c:v>
                </c:pt>
                <c:pt idx="25">
                  <c:v>5.8290657991924531E-2</c:v>
                </c:pt>
                <c:pt idx="26">
                  <c:v>7.004408288207839E-2</c:v>
                </c:pt>
                <c:pt idx="27">
                  <c:v>7.9362242752019516E-2</c:v>
                </c:pt>
                <c:pt idx="28">
                  <c:v>8.6221712724205216E-2</c:v>
                </c:pt>
                <c:pt idx="29">
                  <c:v>9.0655303453055835E-2</c:v>
                </c:pt>
                <c:pt idx="30">
                  <c:v>9.2747107629925635E-2</c:v>
                </c:pt>
                <c:pt idx="31">
                  <c:v>9.2626782572137759E-2</c:v>
                </c:pt>
                <c:pt idx="32">
                  <c:v>9.046325298583309E-2</c:v>
                </c:pt>
                <c:pt idx="33">
                  <c:v>8.6458017003286577E-2</c:v>
                </c:pt>
                <c:pt idx="34">
                  <c:v>8.083823362379082E-2</c:v>
                </c:pt>
                <c:pt idx="35">
                  <c:v>7.384976114265851E-2</c:v>
                </c:pt>
                <c:pt idx="36">
                  <c:v>6.5750304493205014E-2</c:v>
                </c:pt>
                <c:pt idx="37">
                  <c:v>5.6802815144200249E-2</c:v>
                </c:pt>
                <c:pt idx="38">
                  <c:v>4.7269270803782196E-2</c:v>
                </c:pt>
                <c:pt idx="39">
                  <c:v>3.7404944201890569E-2</c:v>
                </c:pt>
                <c:pt idx="40">
                  <c:v>2.7453251174560923E-2</c:v>
                </c:pt>
                <c:pt idx="41">
                  <c:v>1.764124865736371E-2</c:v>
                </c:pt>
                <c:pt idx="42">
                  <c:v>8.17583348913495E-3</c:v>
                </c:pt>
                <c:pt idx="43">
                  <c:v>-7.5932642569333589E-4</c:v>
                </c:pt>
                <c:pt idx="44">
                  <c:v>-9.0061156451637335E-3</c:v>
                </c:pt>
                <c:pt idx="45">
                  <c:v>-1.643355394378572E-2</c:v>
                </c:pt>
                <c:pt idx="46">
                  <c:v>-2.2938658899752093E-2</c:v>
                </c:pt>
                <c:pt idx="47">
                  <c:v>-2.8446623329966773E-2</c:v>
                </c:pt>
                <c:pt idx="48">
                  <c:v>-3.2910355136149441E-2</c:v>
                </c:pt>
                <c:pt idx="49">
                  <c:v>-3.6309437677013452E-2</c:v>
                </c:pt>
                <c:pt idx="50">
                  <c:v>-3.8648577252598029E-2</c:v>
                </c:pt>
                <c:pt idx="51">
                  <c:v>-3.9955610645964576E-2</c:v>
                </c:pt>
                <c:pt idx="52">
                  <c:v>-4.0279149932476555E-2</c:v>
                </c:pt>
                <c:pt idx="53">
                  <c:v>-3.9685944000666253E-2</c:v>
                </c:pt>
                <c:pt idx="54">
                  <c:v>-3.8258036534420344E-2</c:v>
                </c:pt>
                <c:pt idx="55">
                  <c:v>-3.608979872202403E-2</c:v>
                </c:pt>
                <c:pt idx="56">
                  <c:v>-3.3284911850901447E-2</c:v>
                </c:pt>
                <c:pt idx="57">
                  <c:v>-2.9953370408454048E-2</c:v>
                </c:pt>
                <c:pt idx="58">
                  <c:v>-2.6208570547389655E-2</c:v>
                </c:pt>
                <c:pt idx="59">
                  <c:v>-2.2164542007976445E-2</c:v>
                </c:pt>
                <c:pt idx="60">
                  <c:v>-1.7933374045111236E-2</c:v>
                </c:pt>
                <c:pt idx="61">
                  <c:v>-1.3622877810633691E-2</c:v>
                </c:pt>
                <c:pt idx="62">
                  <c:v>-9.3345192119117879E-3</c:v>
                </c:pt>
                <c:pt idx="63">
                  <c:v>-5.1616477180801909E-3</c:v>
                </c:pt>
                <c:pt idx="64">
                  <c:v>-1.1880381138953296E-3</c:v>
                </c:pt>
                <c:pt idx="65">
                  <c:v>2.5132460102062918E-3</c:v>
                </c:pt>
                <c:pt idx="66">
                  <c:v>5.8806660322091829E-3</c:v>
                </c:pt>
                <c:pt idx="67">
                  <c:v>8.8647055628388021E-3</c:v>
                </c:pt>
                <c:pt idx="68">
                  <c:v>1.1428063970843977E-2</c:v>
                </c:pt>
                <c:pt idx="69">
                  <c:v>1.3545564709835711E-2</c:v>
                </c:pt>
                <c:pt idx="70">
                  <c:v>1.5203801912690098E-2</c:v>
                </c:pt>
                <c:pt idx="71">
                  <c:v>1.6400552754838517E-2</c:v>
                </c:pt>
                <c:pt idx="72">
                  <c:v>1.7143986210476237E-2</c:v>
                </c:pt>
                <c:pt idx="73">
                  <c:v>1.7451701035223831E-2</c:v>
                </c:pt>
                <c:pt idx="74">
                  <c:v>1.7349627124754505E-2</c:v>
                </c:pt>
                <c:pt idx="75">
                  <c:v>1.6870824859353418E-2</c:v>
                </c:pt>
                <c:pt idx="76">
                  <c:v>1.6054216703399481E-2</c:v>
                </c:pt>
                <c:pt idx="77">
                  <c:v>1.4943284254144573E-2</c:v>
                </c:pt>
                <c:pt idx="78">
                  <c:v>1.3584762204857529E-2</c:v>
                </c:pt>
                <c:pt idx="79">
                  <c:v>1.2027358390920536E-2</c:v>
                </c:pt>
                <c:pt idx="80">
                  <c:v>1.0320526317322226E-2</c:v>
                </c:pt>
                <c:pt idx="81">
                  <c:v>8.5133134191598351E-3</c:v>
                </c:pt>
                <c:pt idx="82">
                  <c:v>6.653304881274847E-3</c:v>
                </c:pt>
                <c:pt idx="83">
                  <c:v>4.7856792358412781E-3</c:v>
                </c:pt>
                <c:pt idx="84">
                  <c:v>2.9523882611918609E-3</c:v>
                </c:pt>
                <c:pt idx="85">
                  <c:v>1.191470009914639E-3</c:v>
                </c:pt>
                <c:pt idx="86">
                  <c:v>-4.6349981886797216E-4</c:v>
                </c:pt>
                <c:pt idx="87">
                  <c:v>-1.9838164052339265E-3</c:v>
                </c:pt>
                <c:pt idx="88">
                  <c:v>-3.3459157106320867E-3</c:v>
                </c:pt>
                <c:pt idx="89">
                  <c:v>-4.5315101951526326E-3</c:v>
                </c:pt>
                <c:pt idx="90">
                  <c:v>-5.5275974279747021E-3</c:v>
                </c:pt>
                <c:pt idx="91">
                  <c:v>-6.3263509532868701E-3</c:v>
                </c:pt>
                <c:pt idx="92">
                  <c:v>-6.9249046790855577E-3</c:v>
                </c:pt>
                <c:pt idx="93">
                  <c:v>-7.3250435685404125E-3</c:v>
                </c:pt>
                <c:pt idx="94">
                  <c:v>-7.5328145290916746E-3</c:v>
                </c:pt>
                <c:pt idx="95">
                  <c:v>-7.5580721182211914E-3</c:v>
                </c:pt>
                <c:pt idx="96">
                  <c:v>-7.4139740303192612E-3</c:v>
                </c:pt>
                <c:pt idx="97">
                  <c:v>-7.1164413170312505E-3</c:v>
                </c:pt>
                <c:pt idx="98">
                  <c:v>-6.683597951048028E-3</c:v>
                </c:pt>
                <c:pt idx="99">
                  <c:v>-6.135203702920102E-3</c:v>
                </c:pt>
                <c:pt idx="100">
                  <c:v>-5.492093398709705E-3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9-43E2-B6E7-20DC0ECD6F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3'!$B$7:$CX$7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3'!$B$10:$CX$10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0.192</c:v>
                </c:pt>
                <c:pt idx="3">
                  <c:v>0.18221999999999999</c:v>
                </c:pt>
                <c:pt idx="4">
                  <c:v>0.16913999999999998</c:v>
                </c:pt>
                <c:pt idx="5">
                  <c:v>0.15329579999999998</c:v>
                </c:pt>
                <c:pt idx="6">
                  <c:v>0.13524599999999998</c:v>
                </c:pt>
                <c:pt idx="7">
                  <c:v>0.11555626199999997</c:v>
                </c:pt>
                <c:pt idx="8">
                  <c:v>9.4786085999999964E-2</c:v>
                </c:pt>
                <c:pt idx="9">
                  <c:v>7.3476861179999964E-2</c:v>
                </c:pt>
                <c:pt idx="10">
                  <c:v>5.214123047999996E-2</c:v>
                </c:pt>
                <c:pt idx="11">
                  <c:v>3.1253892790199959E-2</c:v>
                </c:pt>
                <c:pt idx="12">
                  <c:v>1.1243937253799963E-2</c:v>
                </c:pt>
                <c:pt idx="13">
                  <c:v>-7.5112357463220343E-3</c:v>
                </c:pt>
                <c:pt idx="14">
                  <c:v>-2.4690391493244028E-2</c:v>
                </c:pt>
                <c:pt idx="15">
                  <c:v>-4.0031356955228602E-2</c:v>
                </c:pt>
                <c:pt idx="16">
                  <c:v>-5.3332390570125315E-2</c:v>
                </c:pt>
                <c:pt idx="17">
                  <c:v>-6.445211015433884E-2</c:v>
                </c:pt>
                <c:pt idx="18">
                  <c:v>-7.3308088901809162E-2</c:v>
                </c:pt>
                <c:pt idx="19">
                  <c:v>-7.9874250683613493E-2</c:v>
                </c:pt>
                <c:pt idx="20">
                  <c:v>-8.4177212600109297E-2</c:v>
                </c:pt>
                <c:pt idx="21">
                  <c:v>-8.6291734942570447E-2</c:v>
                </c:pt>
                <c:pt idx="22">
                  <c:v>-8.6335446460544793E-2</c:v>
                </c:pt>
                <c:pt idx="23">
                  <c:v>-8.4463016268846225E-2</c:v>
                </c:pt>
                <c:pt idx="24">
                  <c:v>-8.0859943111319069E-2</c:v>
                </c:pt>
                <c:pt idx="25">
                  <c:v>-7.5736128345667869E-2</c:v>
                </c:pt>
                <c:pt idx="26">
                  <c:v>-6.9319391301967723E-2</c:v>
                </c:pt>
                <c:pt idx="27">
                  <c:v>-6.1849075020262829E-2</c:v>
                </c:pt>
                <c:pt idx="28">
                  <c:v>-5.3569877246451597E-2</c:v>
                </c:pt>
                <c:pt idx="29">
                  <c:v>-4.4726026437588544E-2</c:v>
                </c:pt>
                <c:pt idx="30">
                  <c:v>-3.5555905883439466E-2</c:v>
                </c:pt>
                <c:pt idx="31">
                  <c:v>-2.6287211373336297E-2</c:v>
                </c:pt>
                <c:pt idx="32">
                  <c:v>-1.7132709595437758E-2</c:v>
                </c:pt>
                <c:pt idx="33">
                  <c:v>-8.2866460959817728E-3</c:v>
                </c:pt>
                <c:pt idx="34">
                  <c:v>7.8166435372097E-5</c:v>
                </c:pt>
                <c:pt idx="35">
                  <c:v>7.8125661736945639E-3</c:v>
                </c:pt>
                <c:pt idx="36">
                  <c:v>1.479256945548774E-2</c:v>
                </c:pt>
                <c:pt idx="37">
                  <c:v>2.0920225437358005E-2</c:v>
                </c:pt>
                <c:pt idx="38">
                  <c:v>2.6123829734757128E-2</c:v>
                </c:pt>
                <c:pt idx="39">
                  <c:v>3.0357540485040767E-2</c:v>
                </c:pt>
                <c:pt idx="40">
                  <c:v>3.3600450253863337E-2</c:v>
                </c:pt>
                <c:pt idx="41">
                  <c:v>3.5855175245459572E-2</c:v>
                </c:pt>
                <c:pt idx="42">
                  <c:v>3.7146029352784507E-2</c:v>
                </c:pt>
                <c:pt idx="43">
                  <c:v>3.7516854705956587E-2</c:v>
                </c:pt>
                <c:pt idx="44">
                  <c:v>3.7028582602413734E-2</c:v>
                </c:pt>
                <c:pt idx="45">
                  <c:v>3.5756599122966262E-2</c:v>
                </c:pt>
                <c:pt idx="46">
                  <c:v>3.3787988480789372E-2</c:v>
                </c:pt>
                <c:pt idx="47">
                  <c:v>3.1218724369303428E-2</c:v>
                </c:pt>
                <c:pt idx="48">
                  <c:v>2.815087544599762E-2</c:v>
                </c:pt>
                <c:pt idx="49">
                  <c:v>2.4689885805339477E-2</c:v>
                </c:pt>
                <c:pt idx="50">
                  <c:v>2.0941985058858904E-2</c:v>
                </c:pt>
                <c:pt idx="51">
                  <c:v>1.7011775663930775E-2</c:v>
                </c:pt>
                <c:pt idx="52">
                  <c:v>1.3000037635008718E-2</c:v>
                </c:pt>
                <c:pt idx="53">
                  <c:v>9.0017829383515786E-3</c:v>
                </c:pt>
                <c:pt idx="54">
                  <c:v>5.1045839115972484E-3</c:v>
                </c:pt>
                <c:pt idx="55">
                  <c:v>1.3871921487750294E-3</c:v>
                </c:pt>
                <c:pt idx="56">
                  <c:v>-2.0815433798712446E-3</c:v>
                </c:pt>
                <c:pt idx="57">
                  <c:v>-5.2434574928390196E-3</c:v>
                </c:pt>
                <c:pt idx="58">
                  <c:v>-8.0515545406312037E-3</c:v>
                </c:pt>
                <c:pt idx="59">
                  <c:v>-1.0470210168399509E-2</c:v>
                </c:pt>
                <c:pt idx="60">
                  <c:v>-1.2475105971053892E-2</c:v>
                </c:pt>
                <c:pt idx="61">
                  <c:v>-1.4052918563841138E-2</c:v>
                </c:pt>
                <c:pt idx="62">
                  <c:v>-1.5200788414968412E-2</c:v>
                </c:pt>
                <c:pt idx="63">
                  <c:v>-1.592559676146801E-2</c:v>
                </c:pt>
                <c:pt idx="64">
                  <c:v>-1.6243081053066787E-2</c:v>
                </c:pt>
                <c:pt idx="65">
                  <c:v>-1.617682065825124E-2</c:v>
                </c:pt>
                <c:pt idx="66">
                  <c:v>-1.5757125056130465E-2</c:v>
                </c:pt>
                <c:pt idx="67">
                  <c:v>-1.5019856476378067E-2</c:v>
                </c:pt>
                <c:pt idx="68">
                  <c:v>-1.4005217999693929E-2</c:v>
                </c:pt>
                <c:pt idx="69">
                  <c:v>-1.2756536565659945E-2</c:v>
                </c:pt>
                <c:pt idx="70">
                  <c:v>-1.1319068234533654E-2</c:v>
                </c:pt>
                <c:pt idx="71">
                  <c:v>-9.7388505011572236E-3</c:v>
                </c:pt>
                <c:pt idx="72">
                  <c:v>-8.0616235528914847E-3</c:v>
                </c:pt>
                <c:pt idx="73">
                  <c:v>-6.3318391906064817E-3</c:v>
                </c:pt>
                <c:pt idx="74">
                  <c:v>-4.5917727826075647E-3</c:v>
                </c:pt>
                <c:pt idx="75">
                  <c:v>-2.8807501834021685E-3</c:v>
                </c:pt>
                <c:pt idx="76">
                  <c:v>-1.2344981052645235E-3</c:v>
                </c:pt>
                <c:pt idx="77">
                  <c:v>3.1537694261267918E-4</c:v>
                </c:pt>
                <c:pt idx="78">
                  <c:v>1.7417792655627844E-3</c:v>
                </c:pt>
                <c:pt idx="79">
                  <c:v>3.0223852953516874E-3</c:v>
                </c:pt>
                <c:pt idx="80">
                  <c:v>4.1397795307638258E-3</c:v>
                </c:pt>
                <c:pt idx="81">
                  <c:v>5.0814715175879288E-3</c:v>
                </c:pt>
                <c:pt idx="82">
                  <c:v>5.8398024326096632E-3</c:v>
                </c:pt>
                <c:pt idx="83">
                  <c:v>6.41175163846547E-3</c:v>
                </c:pt>
                <c:pt idx="84">
                  <c:v>6.7986550133171267E-3</c:v>
                </c:pt>
                <c:pt idx="85">
                  <c:v>7.0058479268724511E-3</c:v>
                </c:pt>
                <c:pt idx="86">
                  <c:v>7.0422464364247846E-3</c:v>
                </c:pt>
                <c:pt idx="87">
                  <c:v>6.91988062521969E-3</c:v>
                </c:pt>
                <c:pt idx="88">
                  <c:v>6.6533940194263902E-3</c:v>
                </c:pt>
                <c:pt idx="89">
                  <c:v>6.2595227241371548E-3</c:v>
                </c:pt>
                <c:pt idx="90">
                  <c:v>5.7565673429807876E-3</c:v>
                </c:pt>
                <c:pt idx="91">
                  <c:v>5.1638699239177095E-3</c:v>
                </c:pt>
                <c:pt idx="92">
                  <c:v>4.5013071422990878E-3</c:v>
                </c:pt>
                <c:pt idx="93">
                  <c:v>3.7888097299177896E-3</c:v>
                </c:pt>
                <c:pt idx="94">
                  <c:v>3.0459168250361853E-3</c:v>
                </c:pt>
                <c:pt idx="95">
                  <c:v>2.2913724926705422E-3</c:v>
                </c:pt>
                <c:pt idx="96">
                  <c:v>1.5427701852435197E-3</c:v>
                </c:pt>
                <c:pt idx="97">
                  <c:v>8.1624941787599402E-4</c:v>
                </c:pt>
                <c:pt idx="98">
                  <c:v>1.2624745447203006E-4</c:v>
                </c:pt>
                <c:pt idx="99">
                  <c:v>-5.1469262822637649E-4</c:v>
                </c:pt>
                <c:pt idx="100">
                  <c:v>-1.0960574833078669E-3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9-43E2-B6E7-20DC0ECD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45928"/>
        <c:axId val="260747240"/>
      </c:scatterChart>
      <c:valAx>
        <c:axId val="26074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747240"/>
        <c:crosses val="autoZero"/>
        <c:crossBetween val="midCat"/>
      </c:valAx>
      <c:valAx>
        <c:axId val="260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74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20731</xdr:colOff>
      <xdr:row>7</xdr:row>
      <xdr:rowOff>50987</xdr:rowOff>
    </xdr:from>
    <xdr:to>
      <xdr:col>19</xdr:col>
      <xdr:colOff>200025</xdr:colOff>
      <xdr:row>21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180990</xdr:colOff>
      <xdr:row>10</xdr:row>
      <xdr:rowOff>114307</xdr:rowOff>
    </xdr:from>
    <xdr:to>
      <xdr:col>14</xdr:col>
      <xdr:colOff>552450</xdr:colOff>
      <xdr:row>26</xdr:row>
      <xdr:rowOff>85689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10</xdr:row>
      <xdr:rowOff>29135</xdr:rowOff>
    </xdr:from>
    <xdr:to>
      <xdr:col>15</xdr:col>
      <xdr:colOff>493057</xdr:colOff>
      <xdr:row>27</xdr:row>
      <xdr:rowOff>78441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403412</xdr:colOff>
      <xdr:row>5</xdr:row>
      <xdr:rowOff>152400</xdr:rowOff>
    </xdr:from>
    <xdr:to>
      <xdr:col>95</xdr:col>
      <xdr:colOff>493059</xdr:colOff>
      <xdr:row>20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zoomScaleNormal="100" workbookViewId="0">
      <selection activeCell="T15" sqref="T15"/>
    </sheetView>
  </sheetViews>
  <sheetFormatPr defaultRowHeight="15" x14ac:dyDescent="0.25"/>
  <cols>
    <col min="1" max="1" width="9.140625" style="1"/>
    <col min="2" max="2" width="12" style="1" bestFit="1" customWidth="1"/>
    <col min="3" max="16384" width="9.140625" style="1"/>
  </cols>
  <sheetData>
    <row r="1" spans="1:102" x14ac:dyDescent="0.25">
      <c r="A1" s="1" t="s">
        <v>1</v>
      </c>
      <c r="B1" s="1">
        <v>0.1</v>
      </c>
    </row>
    <row r="2" spans="1:102" x14ac:dyDescent="0.25">
      <c r="A2" s="1" t="s">
        <v>0</v>
      </c>
      <c r="B2" s="1">
        <v>0.2</v>
      </c>
    </row>
    <row r="3" spans="1:102" x14ac:dyDescent="0.25">
      <c r="A3" s="1" t="s">
        <v>2</v>
      </c>
      <c r="B3" s="1">
        <v>0</v>
      </c>
      <c r="C3" s="1">
        <v>0.1</v>
      </c>
      <c r="D3" s="1">
        <v>0.2</v>
      </c>
      <c r="E3" s="1">
        <v>0.3</v>
      </c>
      <c r="F3" s="1">
        <v>0.4</v>
      </c>
      <c r="G3" s="1">
        <v>0.5</v>
      </c>
      <c r="H3" s="1">
        <v>0.6</v>
      </c>
      <c r="I3" s="1">
        <v>0.7</v>
      </c>
      <c r="J3" s="1">
        <v>0.8</v>
      </c>
      <c r="K3" s="1">
        <v>0.9</v>
      </c>
      <c r="L3" s="1">
        <v>1</v>
      </c>
      <c r="M3" s="1">
        <v>1.1000000000000001</v>
      </c>
      <c r="N3" s="1">
        <v>1.2</v>
      </c>
      <c r="O3" s="1">
        <v>1.3</v>
      </c>
      <c r="P3" s="1">
        <v>1.4</v>
      </c>
      <c r="Q3" s="1">
        <v>1.5</v>
      </c>
      <c r="R3" s="1">
        <v>1.6</v>
      </c>
      <c r="S3" s="1">
        <v>1.7</v>
      </c>
      <c r="T3" s="1">
        <v>1.8</v>
      </c>
      <c r="U3" s="1">
        <v>1.9</v>
      </c>
      <c r="V3" s="1">
        <v>2</v>
      </c>
      <c r="W3" s="1">
        <v>2.1</v>
      </c>
      <c r="X3" s="1">
        <v>2.2000000000000002</v>
      </c>
      <c r="Y3" s="1">
        <v>2.2999999999999998</v>
      </c>
      <c r="Z3" s="1">
        <v>2.4</v>
      </c>
      <c r="AA3" s="1">
        <v>2.5</v>
      </c>
      <c r="AB3" s="1">
        <v>2.6</v>
      </c>
      <c r="AC3" s="1">
        <v>2.7</v>
      </c>
      <c r="AD3" s="1">
        <v>2.8</v>
      </c>
      <c r="AE3" s="1">
        <v>2.9</v>
      </c>
      <c r="AF3" s="1">
        <v>3</v>
      </c>
      <c r="AG3" s="1">
        <v>3.1</v>
      </c>
      <c r="AH3" s="1">
        <v>3.2</v>
      </c>
      <c r="AI3" s="1">
        <v>3.3</v>
      </c>
      <c r="AJ3" s="1">
        <v>3.4</v>
      </c>
      <c r="AK3" s="1">
        <v>3.5</v>
      </c>
      <c r="AL3" s="1">
        <v>3.6</v>
      </c>
      <c r="AM3" s="1">
        <v>3.7</v>
      </c>
      <c r="AN3" s="1">
        <v>3.8</v>
      </c>
      <c r="AO3" s="1">
        <v>3.9</v>
      </c>
      <c r="AP3" s="1">
        <v>4</v>
      </c>
      <c r="AQ3" s="1">
        <v>4.0999999999999996</v>
      </c>
      <c r="AR3" s="1">
        <v>4.2</v>
      </c>
      <c r="AS3" s="1">
        <v>4.3</v>
      </c>
      <c r="AT3" s="1">
        <v>4.4000000000000004</v>
      </c>
      <c r="AU3" s="1">
        <v>4.5</v>
      </c>
      <c r="AV3" s="1">
        <v>4.5999999999999996</v>
      </c>
      <c r="AW3" s="1">
        <v>4.7</v>
      </c>
      <c r="AX3" s="1">
        <v>4.8</v>
      </c>
      <c r="AY3" s="1">
        <v>4.9000000000000004</v>
      </c>
      <c r="AZ3" s="1">
        <v>5</v>
      </c>
      <c r="BA3" s="1">
        <v>5.0999999999999996</v>
      </c>
      <c r="BB3" s="1">
        <v>5.2</v>
      </c>
      <c r="BC3" s="1">
        <v>5.3</v>
      </c>
      <c r="BD3" s="1">
        <v>5.4</v>
      </c>
      <c r="BE3" s="1">
        <v>5.5</v>
      </c>
      <c r="BF3" s="1">
        <v>5.6</v>
      </c>
      <c r="BG3" s="1">
        <v>5.7</v>
      </c>
      <c r="BH3" s="1">
        <v>5.8</v>
      </c>
      <c r="BI3" s="1">
        <v>5.9</v>
      </c>
      <c r="BJ3" s="1">
        <v>6</v>
      </c>
      <c r="BK3" s="1">
        <v>6.1</v>
      </c>
      <c r="BL3" s="1">
        <v>6.2</v>
      </c>
      <c r="BM3" s="1">
        <v>6.3</v>
      </c>
      <c r="BN3" s="1">
        <v>6.4</v>
      </c>
      <c r="BO3" s="1">
        <v>6.5</v>
      </c>
      <c r="BP3" s="1">
        <v>6.6</v>
      </c>
      <c r="BQ3" s="1">
        <v>6.7</v>
      </c>
      <c r="BR3" s="1">
        <v>6.8</v>
      </c>
      <c r="BS3" s="1">
        <v>6.9</v>
      </c>
      <c r="BT3" s="1">
        <v>7</v>
      </c>
      <c r="BU3" s="1">
        <v>7.1</v>
      </c>
      <c r="BV3" s="1">
        <v>7.2</v>
      </c>
      <c r="BW3" s="1">
        <v>7.3</v>
      </c>
      <c r="BX3" s="1">
        <v>7.4</v>
      </c>
      <c r="BY3" s="1">
        <v>7.5</v>
      </c>
      <c r="BZ3" s="1">
        <v>7.6</v>
      </c>
      <c r="CA3" s="1">
        <v>7.7</v>
      </c>
      <c r="CB3" s="1">
        <v>7.8</v>
      </c>
      <c r="CC3" s="1">
        <v>7.9</v>
      </c>
      <c r="CD3" s="1">
        <v>8</v>
      </c>
      <c r="CE3" s="1">
        <v>8.1</v>
      </c>
      <c r="CF3" s="1">
        <v>8.1999999999999993</v>
      </c>
      <c r="CG3" s="1">
        <v>8.3000000000000007</v>
      </c>
      <c r="CH3" s="1">
        <v>8.4</v>
      </c>
      <c r="CI3" s="1">
        <v>8.5</v>
      </c>
      <c r="CJ3" s="1">
        <v>8.6</v>
      </c>
      <c r="CK3" s="1">
        <v>8.6999999999999993</v>
      </c>
      <c r="CL3" s="1">
        <v>8.8000000000000007</v>
      </c>
      <c r="CM3" s="1">
        <v>8.9</v>
      </c>
      <c r="CN3" s="1">
        <v>9</v>
      </c>
      <c r="CO3" s="1">
        <v>9.1</v>
      </c>
      <c r="CP3" s="1">
        <v>9.1999999999999993</v>
      </c>
      <c r="CQ3" s="1">
        <v>9.3000000000000007</v>
      </c>
      <c r="CR3" s="1">
        <v>9.4</v>
      </c>
      <c r="CS3" s="1">
        <v>9.5</v>
      </c>
      <c r="CT3" s="1">
        <v>9.6</v>
      </c>
      <c r="CU3" s="1">
        <v>9.6999999999999993</v>
      </c>
      <c r="CV3" s="1">
        <v>9.8000000000000007</v>
      </c>
      <c r="CW3" s="1">
        <v>9.9</v>
      </c>
      <c r="CX3" s="1">
        <v>10</v>
      </c>
    </row>
    <row r="4" spans="1:102" x14ac:dyDescent="0.25">
      <c r="A4" s="1" t="s">
        <v>3</v>
      </c>
      <c r="B4" s="1">
        <v>0.2</v>
      </c>
    </row>
    <row r="5" spans="1:102" x14ac:dyDescent="0.25">
      <c r="A5" s="1" t="s">
        <v>4</v>
      </c>
      <c r="B5" s="1">
        <f t="shared" ref="B5:AG5" si="0">$B$4*COS(SQRT($B$2/$B$1)*B3)</f>
        <v>0.2</v>
      </c>
      <c r="C5" s="1">
        <f t="shared" si="0"/>
        <v>0.1980033311119046</v>
      </c>
      <c r="D5" s="1">
        <f t="shared" si="0"/>
        <v>0.19205319131410525</v>
      </c>
      <c r="E5" s="1">
        <f t="shared" si="0"/>
        <v>0.18226838519674277</v>
      </c>
      <c r="F5" s="1">
        <f t="shared" si="0"/>
        <v>0.16884428293932302</v>
      </c>
      <c r="G5" s="1">
        <f t="shared" si="0"/>
        <v>0.15204891941512602</v>
      </c>
      <c r="H5" s="1">
        <f t="shared" si="0"/>
        <v>0.13221764242228196</v>
      </c>
      <c r="I5" s="1">
        <f t="shared" si="0"/>
        <v>0.10974641689861891</v>
      </c>
      <c r="J5" s="1">
        <f t="shared" si="0"/>
        <v>8.5083918812941639E-2</v>
      </c>
      <c r="K5" s="1">
        <f t="shared" si="0"/>
        <v>5.8722576591554033E-2</v>
      </c>
      <c r="L5" s="1">
        <f t="shared" si="0"/>
        <v>3.1188738953074877E-2</v>
      </c>
      <c r="M5" s="1">
        <f t="shared" si="0"/>
        <v>3.0321654673303297E-3</v>
      </c>
      <c r="N5" s="1">
        <f t="shared" si="0"/>
        <v>-2.5184950322935884E-2</v>
      </c>
      <c r="O5" s="1">
        <f t="shared" si="0"/>
        <v>-5.2899206045621844E-2</v>
      </c>
      <c r="P5" s="1">
        <f t="shared" si="0"/>
        <v>-7.9557239779145347E-2</v>
      </c>
      <c r="Q5" s="1">
        <f t="shared" si="0"/>
        <v>-0.10462677885777122</v>
      </c>
      <c r="R5" s="1">
        <f t="shared" si="0"/>
        <v>-0.12760726759432758</v>
      </c>
      <c r="S5" s="1">
        <f t="shared" si="0"/>
        <v>-0.14803986171987923</v>
      </c>
      <c r="T5" s="1">
        <f t="shared" si="0"/>
        <v>-0.1655165899844907</v>
      </c>
      <c r="U5" s="1">
        <f t="shared" si="0"/>
        <v>-0.17968849999224534</v>
      </c>
      <c r="V5" s="1">
        <f t="shared" si="0"/>
        <v>-0.1902726256251695</v>
      </c>
      <c r="W5" s="1">
        <f t="shared" si="0"/>
        <v>-0.19705763693967365</v>
      </c>
      <c r="X5" s="1">
        <f t="shared" si="0"/>
        <v>-0.19990805972578729</v>
      </c>
      <c r="Y5" s="1">
        <f t="shared" si="0"/>
        <v>-0.19876698047856098</v>
      </c>
      <c r="Z5" s="1">
        <f t="shared" si="0"/>
        <v>-0.19365718277231253</v>
      </c>
      <c r="AA5" s="1">
        <f t="shared" si="0"/>
        <v>-0.18468069234808723</v>
      </c>
      <c r="AB5" s="1">
        <f t="shared" si="0"/>
        <v>-0.17201673999742847</v>
      </c>
      <c r="AC5" s="1">
        <f t="shared" si="0"/>
        <v>-0.15591818291692505</v>
      </c>
      <c r="AD5" s="1">
        <f t="shared" si="0"/>
        <v>-0.13670645598723574</v>
      </c>
      <c r="AE5" s="1">
        <f t="shared" si="0"/>
        <v>-0.11476515378283147</v>
      </c>
      <c r="AF5" s="1">
        <f t="shared" si="0"/>
        <v>-9.0532371458470415E-2</v>
      </c>
      <c r="AG5" s="1">
        <f t="shared" si="0"/>
        <v>-6.4491957439543238E-2</v>
      </c>
      <c r="AH5" s="1">
        <f t="shared" ref="AH5:BM5" si="1">$B$4*COS(SQRT($B$2/$B$1)*AH3)</f>
        <v>-3.7163852571096792E-2</v>
      </c>
      <c r="AI5" s="1">
        <f t="shared" si="1"/>
        <v>-9.0937086207459657E-3</v>
      </c>
      <c r="AJ5" s="1">
        <f t="shared" si="1"/>
        <v>1.9158006580409698E-2</v>
      </c>
      <c r="AK5" s="1">
        <f t="shared" si="1"/>
        <v>4.7027199824594877E-2</v>
      </c>
      <c r="AL5" s="1">
        <f t="shared" si="1"/>
        <v>7.3957415600940074E-2</v>
      </c>
      <c r="AM5" s="1">
        <f t="shared" si="1"/>
        <v>9.94109466695417E-2</v>
      </c>
      <c r="AN5" s="1">
        <f t="shared" si="1"/>
        <v>0.12287957029463148</v>
      </c>
      <c r="AO5" s="1">
        <f t="shared" si="1"/>
        <v>0.14389469576982314</v>
      </c>
      <c r="AP5" s="1">
        <f t="shared" si="1"/>
        <v>0.1620367206229591</v>
      </c>
      <c r="AQ5" s="1">
        <f t="shared" si="1"/>
        <v>0.17694340868812633</v>
      </c>
      <c r="AR5" s="1">
        <f t="shared" si="1"/>
        <v>0.1883171227624823</v>
      </c>
      <c r="AS5" s="1">
        <f t="shared" si="1"/>
        <v>0.19593076743568327</v>
      </c>
      <c r="AT5" s="1">
        <f t="shared" si="1"/>
        <v>0.1996323234332894</v>
      </c>
      <c r="AU5" s="1">
        <f t="shared" si="1"/>
        <v>0.19934788293832104</v>
      </c>
      <c r="AV5" s="1">
        <f t="shared" si="1"/>
        <v>0.19508312528564636</v>
      </c>
      <c r="AW5" s="1">
        <f t="shared" si="1"/>
        <v>0.1869232035644689</v>
      </c>
      <c r="AX5" s="1">
        <f t="shared" si="1"/>
        <v>0.17503104439308859</v>
      </c>
      <c r="AY5" s="1">
        <f t="shared" si="1"/>
        <v>0.15964409481380282</v>
      </c>
      <c r="AZ5" s="1">
        <f t="shared" si="1"/>
        <v>0.14106958126168842</v>
      </c>
      <c r="BA5" s="1">
        <f t="shared" si="1"/>
        <v>0.11967837526995545</v>
      </c>
      <c r="BB5" s="1">
        <f t="shared" si="1"/>
        <v>9.5897588393429031E-2</v>
      </c>
      <c r="BC5" s="1">
        <f t="shared" si="1"/>
        <v>7.0202044205017369E-2</v>
      </c>
      <c r="BD5" s="1">
        <f t="shared" si="1"/>
        <v>4.3104797641156968E-2</v>
      </c>
      <c r="BE5" s="1">
        <f t="shared" si="1"/>
        <v>1.5146890993519272E-2</v>
      </c>
      <c r="BF5" s="1">
        <f t="shared" si="1"/>
        <v>-1.3113448914099752E-2</v>
      </c>
      <c r="BG5" s="1">
        <f t="shared" si="1"/>
        <v>-4.1111956667094662E-2</v>
      </c>
      <c r="BH5" s="1">
        <f t="shared" si="1"/>
        <v>-6.8289594772030421E-2</v>
      </c>
      <c r="BI5" s="1">
        <f t="shared" si="1"/>
        <v>-9.4103715784346939E-2</v>
      </c>
      <c r="BJ5" s="1">
        <f t="shared" si="1"/>
        <v>-0.11803889718105534</v>
      </c>
      <c r="BK5" s="1">
        <f t="shared" si="1"/>
        <v>-0.13961723264189868</v>
      </c>
      <c r="BL5" s="1">
        <f t="shared" si="1"/>
        <v>-0.15840787425616146</v>
      </c>
      <c r="BM5" s="1">
        <f t="shared" si="1"/>
        <v>-0.17403563512885814</v>
      </c>
      <c r="BN5" s="1">
        <f t="shared" ref="BN5:CX5" si="2">$B$4*COS(SQRT($B$2/$B$1)*BN3)</f>
        <v>-0.18618848062073784</v>
      </c>
      <c r="BO5" s="1">
        <f t="shared" si="2"/>
        <v>-0.19462375864684553</v>
      </c>
      <c r="BP5" s="1">
        <f t="shared" si="2"/>
        <v>-0.19917304463520971</v>
      </c>
      <c r="BQ5" s="1">
        <f t="shared" si="2"/>
        <v>-0.19974550440787037</v>
      </c>
      <c r="BR5" s="1">
        <f t="shared" si="2"/>
        <v>-0.19632970783864978</v>
      </c>
      <c r="BS5" s="1">
        <f t="shared" si="2"/>
        <v>-0.1889938570749263</v>
      </c>
      <c r="BT5" s="1">
        <f t="shared" si="2"/>
        <v>-0.17788442476657626</v>
      </c>
      <c r="BU5" s="1">
        <f t="shared" si="2"/>
        <v>-0.16322322949214449</v>
      </c>
      <c r="BV5" s="1">
        <f t="shared" si="2"/>
        <v>-0.14530300677629826</v>
      </c>
      <c r="BW5" s="1">
        <f t="shared" si="2"/>
        <v>-0.12448156413068275</v>
      </c>
      <c r="BX5" s="1">
        <f t="shared" si="2"/>
        <v>-0.10117463682265536</v>
      </c>
      <c r="BY5" s="1">
        <f t="shared" si="2"/>
        <v>-7.5847587018546492E-2</v>
      </c>
      <c r="BZ5" s="1">
        <f t="shared" si="2"/>
        <v>-4.9006112042067201E-2</v>
      </c>
      <c r="CA5" s="1">
        <f t="shared" si="2"/>
        <v>-2.1186147273178437E-2</v>
      </c>
      <c r="CB5" s="1">
        <f t="shared" si="2"/>
        <v>7.0568347068996132E-3</v>
      </c>
      <c r="CC5" s="1">
        <f t="shared" si="2"/>
        <v>3.5158915063900675E-2</v>
      </c>
      <c r="CD5" s="1">
        <f t="shared" si="2"/>
        <v>6.2558988302428953E-2</v>
      </c>
      <c r="CE5" s="1">
        <f t="shared" si="2"/>
        <v>8.8709965684815373E-2</v>
      </c>
      <c r="CF5" s="1">
        <f t="shared" si="2"/>
        <v>0.11308969878173299</v>
      </c>
      <c r="CG5" s="1">
        <f t="shared" si="2"/>
        <v>0.1352114050474352</v>
      </c>
      <c r="CH5" s="1">
        <f t="shared" si="2"/>
        <v>0.1546333872553983</v>
      </c>
      <c r="CI5" s="1">
        <f t="shared" si="2"/>
        <v>0.17096785272942477</v>
      </c>
      <c r="CJ5" s="1">
        <f t="shared" si="2"/>
        <v>0.18388865627935805</v>
      </c>
      <c r="CK5" s="1">
        <f t="shared" si="2"/>
        <v>0.19313781224062468</v>
      </c>
      <c r="CL5" s="1">
        <f t="shared" si="2"/>
        <v>0.19853064559373468</v>
      </c>
      <c r="CM5" s="1">
        <f t="shared" si="2"/>
        <v>0.19995947931293956</v>
      </c>
      <c r="CN5" s="1">
        <f t="shared" si="2"/>
        <v>0.19739578431990537</v>
      </c>
      <c r="CO5" s="1">
        <f t="shared" si="2"/>
        <v>0.19089074911494375</v>
      </c>
      <c r="CP5" s="1">
        <f t="shared" si="2"/>
        <v>0.18057425771215194</v>
      </c>
      <c r="CQ5" s="1">
        <f t="shared" si="2"/>
        <v>0.16665229628571185</v>
      </c>
      <c r="CR5" s="1">
        <f t="shared" si="2"/>
        <v>0.14940284030803869</v>
      </c>
      <c r="CS5" s="1">
        <f t="shared" si="2"/>
        <v>0.12917030430000431</v>
      </c>
      <c r="CT5" s="1">
        <f t="shared" si="2"/>
        <v>0.10635866501335337</v>
      </c>
      <c r="CU5" s="1">
        <f t="shared" si="2"/>
        <v>8.1423395352587191E-2</v>
      </c>
      <c r="CV5" s="1">
        <f t="shared" si="2"/>
        <v>5.4862370089184632E-2</v>
      </c>
      <c r="CW5" s="1">
        <f t="shared" si="2"/>
        <v>2.7205924950939889E-2</v>
      </c>
      <c r="CX5" s="1">
        <f t="shared" si="2"/>
        <v>-9.9373242651885929E-4</v>
      </c>
    </row>
    <row r="6" spans="1:102" x14ac:dyDescent="0.25">
      <c r="A6" s="1" t="s">
        <v>5</v>
      </c>
      <c r="B6" s="1">
        <f t="shared" ref="B6:AG6" si="3">$B$4*SQRT($B$2/$B$1)*COS(SQRT($B$2/$B$1)*B3+PI()/2)</f>
        <v>1.7326215608522131E-17</v>
      </c>
      <c r="C6" s="1">
        <f t="shared" si="3"/>
        <v>-3.9866799936525546E-2</v>
      </c>
      <c r="D6" s="1">
        <f t="shared" si="3"/>
        <v>-7.8937591882039318E-2</v>
      </c>
      <c r="E6" s="1">
        <f t="shared" si="3"/>
        <v>-0.11643226148943263</v>
      </c>
      <c r="F6" s="1">
        <f t="shared" si="3"/>
        <v>-0.15160216435596058</v>
      </c>
      <c r="G6" s="1">
        <f t="shared" si="3"/>
        <v>-0.18374507397311371</v>
      </c>
      <c r="H6" s="1">
        <f t="shared" si="3"/>
        <v>-0.21221920286483784</v>
      </c>
      <c r="I6" s="1">
        <f t="shared" si="3"/>
        <v>-0.2364560169583956</v>
      </c>
      <c r="J6" s="1">
        <f t="shared" si="3"/>
        <v>-0.25597158732731556</v>
      </c>
      <c r="K6" s="1">
        <f t="shared" si="3"/>
        <v>-0.27037625264970694</v>
      </c>
      <c r="L6" s="1">
        <f t="shared" si="3"/>
        <v>-0.27938239945464338</v>
      </c>
      <c r="M6" s="1">
        <f t="shared" si="3"/>
        <v>-0.2828102048108545</v>
      </c>
      <c r="N6" s="1">
        <f t="shared" si="3"/>
        <v>-0.28059122679524845</v>
      </c>
      <c r="O6" s="1">
        <f t="shared" si="3"/>
        <v>-0.2727697710514963</v>
      </c>
      <c r="P6" s="1">
        <f t="shared" si="3"/>
        <v>-0.25950200615302993</v>
      </c>
      <c r="Q6" s="1">
        <f t="shared" si="3"/>
        <v>-0.24105284543372249</v>
      </c>
      <c r="R6" s="1">
        <f t="shared" si="3"/>
        <v>-0.21779065754577118</v>
      </c>
      <c r="S6" s="1">
        <f t="shared" si="3"/>
        <v>-0.19017991135742512</v>
      </c>
      <c r="T6" s="1">
        <f t="shared" si="3"/>
        <v>-0.15877190204759783</v>
      </c>
      <c r="U6" s="1">
        <f t="shared" si="3"/>
        <v>-0.12419374356654893</v>
      </c>
      <c r="V6" s="1">
        <f t="shared" si="3"/>
        <v>-8.7135847246745751E-2</v>
      </c>
      <c r="W6" s="1">
        <f t="shared" si="3"/>
        <v>-4.8338136574588221E-2</v>
      </c>
      <c r="X6" s="1">
        <f t="shared" si="3"/>
        <v>-8.5752733683608015E-3</v>
      </c>
      <c r="Y6" s="1">
        <f t="shared" si="3"/>
        <v>3.1358809653281305E-2</v>
      </c>
      <c r="Z6" s="1">
        <f t="shared" si="3"/>
        <v>7.0666761078899784E-2</v>
      </c>
      <c r="AA6" s="1">
        <f t="shared" si="3"/>
        <v>0.1085637312718309</v>
      </c>
      <c r="AB6" s="1">
        <f t="shared" si="3"/>
        <v>0.14429304321870187</v>
      </c>
      <c r="AC6" s="1">
        <f t="shared" si="3"/>
        <v>0.17714130086393917</v>
      </c>
      <c r="AD6" s="1">
        <f t="shared" si="3"/>
        <v>0.2064526332668585</v>
      </c>
      <c r="AE6" s="1">
        <f t="shared" si="3"/>
        <v>0.23164179017268471</v>
      </c>
      <c r="AF6" s="1">
        <f t="shared" si="3"/>
        <v>0.25220582752230586</v>
      </c>
      <c r="AG6" s="1">
        <f t="shared" si="3"/>
        <v>0.26773414957982539</v>
      </c>
      <c r="AH6" s="1">
        <f t="shared" ref="AH6:BM6" si="4">$B$4*SQRT($B$2/$B$1)*COS(SQRT($B$2/$B$1)*AH3+PI()/2)</f>
        <v>0.27791670716987776</v>
      </c>
      <c r="AI6" s="1">
        <f t="shared" si="4"/>
        <v>0.2825501883330499</v>
      </c>
      <c r="AJ6" s="1">
        <f t="shared" si="4"/>
        <v>0.28154207779252105</v>
      </c>
      <c r="AK6" s="1">
        <f t="shared" si="4"/>
        <v>0.2749125041778116</v>
      </c>
      <c r="AL6" s="1">
        <f t="shared" si="4"/>
        <v>0.26279383812269969</v>
      </c>
      <c r="AM6" s="1">
        <f t="shared" si="4"/>
        <v>0.24542804926196007</v>
      </c>
      <c r="AN6" s="1">
        <f t="shared" si="4"/>
        <v>0.22316187489894743</v>
      </c>
      <c r="AO6" s="1">
        <f t="shared" si="4"/>
        <v>0.19643989680973695</v>
      </c>
      <c r="AP6" s="1">
        <f t="shared" si="4"/>
        <v>0.16579566441711988</v>
      </c>
      <c r="AQ6" s="1">
        <f t="shared" si="4"/>
        <v>0.1318410415752751</v>
      </c>
      <c r="AR6" s="1">
        <f t="shared" si="4"/>
        <v>9.5253989674555631E-2</v>
      </c>
      <c r="AS6" s="1">
        <f t="shared" si="4"/>
        <v>5.6765030997334931E-2</v>
      </c>
      <c r="AT6" s="1">
        <f t="shared" si="4"/>
        <v>1.7142662606872475E-2</v>
      </c>
      <c r="AU6" s="1">
        <f t="shared" si="4"/>
        <v>-2.2821987994452318E-2</v>
      </c>
      <c r="AV6" s="1">
        <f t="shared" si="4"/>
        <v>-6.2330959061846769E-2</v>
      </c>
      <c r="AW6" s="1">
        <f t="shared" si="4"/>
        <v>-0.10059538726200257</v>
      </c>
      <c r="AX6" s="1">
        <f t="shared" si="4"/>
        <v>-0.13685125866183792</v>
      </c>
      <c r="AY6" s="1">
        <f t="shared" si="4"/>
        <v>-0.17037466355700628</v>
      </c>
      <c r="AZ6" s="1">
        <f t="shared" si="4"/>
        <v>-0.20049625055173423</v>
      </c>
      <c r="BA6" s="1">
        <f t="shared" si="4"/>
        <v>-0.22661459128989786</v>
      </c>
      <c r="BB6" s="1">
        <f t="shared" si="4"/>
        <v>-0.24820818898789179</v>
      </c>
      <c r="BC6" s="1">
        <f t="shared" si="4"/>
        <v>-0.26484589099865913</v>
      </c>
      <c r="BD6" s="1">
        <f t="shared" si="4"/>
        <v>-0.2761954975024572</v>
      </c>
      <c r="BE6" s="1">
        <f t="shared" si="4"/>
        <v>-0.28203039443730338</v>
      </c>
      <c r="BF6" s="1">
        <f t="shared" si="4"/>
        <v>-0.28223407823144714</v>
      </c>
      <c r="BG6" s="1">
        <f t="shared" si="4"/>
        <v>-0.27680248199394075</v>
      </c>
      <c r="BH6" s="1">
        <f t="shared" si="4"/>
        <v>-0.26584405671698547</v>
      </c>
      <c r="BI6" s="1">
        <f t="shared" si="4"/>
        <v>-0.24957760586871117</v>
      </c>
      <c r="BJ6" s="1">
        <f t="shared" si="4"/>
        <v>-0.22832791661240312</v>
      </c>
      <c r="BK6" s="1">
        <f t="shared" si="4"/>
        <v>-0.20251927488225882</v>
      </c>
      <c r="BL6" s="1">
        <f t="shared" si="4"/>
        <v>-0.17266699379814401</v>
      </c>
      <c r="BM6" s="1">
        <f t="shared" si="4"/>
        <v>-0.13936712456885206</v>
      </c>
      <c r="BN6" s="1">
        <f t="shared" ref="BN6:CX6" si="5">$B$4*SQRT($B$2/$B$1)*COS(SQRT($B$2/$B$1)*BN3+PI()/2)</f>
        <v>-0.10328455532306018</v>
      </c>
      <c r="BO6" s="1">
        <f t="shared" si="5"/>
        <v>-6.5139735494925508E-2</v>
      </c>
      <c r="BP6" s="1">
        <f t="shared" si="5"/>
        <v>-2.5694290834376535E-2</v>
      </c>
      <c r="BQ6" s="1">
        <f t="shared" si="5"/>
        <v>1.4264183737280185E-2</v>
      </c>
      <c r="BR6" s="1">
        <f t="shared" si="5"/>
        <v>5.3937849790113367E-2</v>
      </c>
      <c r="BS6" s="1">
        <f t="shared" si="5"/>
        <v>9.2534555577279715E-2</v>
      </c>
      <c r="BT6" s="1">
        <f t="shared" si="5"/>
        <v>0.12928365268249717</v>
      </c>
      <c r="BU6" s="1">
        <f t="shared" si="5"/>
        <v>0.16345138331720988</v>
      </c>
      <c r="BV6" s="1">
        <f t="shared" si="5"/>
        <v>0.19435553103406666</v>
      </c>
      <c r="BW6" s="1">
        <f t="shared" si="5"/>
        <v>0.22137904233047323</v>
      </c>
      <c r="BX6" s="1">
        <f t="shared" si="5"/>
        <v>0.24398234716390366</v>
      </c>
      <c r="BY6" s="1">
        <f t="shared" si="5"/>
        <v>0.26171413237906749</v>
      </c>
      <c r="BZ6" s="1">
        <f t="shared" si="5"/>
        <v>0.27422035293726965</v>
      </c>
      <c r="CA6" s="1">
        <f t="shared" si="5"/>
        <v>0.28125130102354801</v>
      </c>
      <c r="CB6" s="1">
        <f t="shared" si="5"/>
        <v>0.28266659188492549</v>
      </c>
      <c r="CC6" s="1">
        <f t="shared" si="5"/>
        <v>0.27843796684909705</v>
      </c>
      <c r="CD6" s="1">
        <f t="shared" si="5"/>
        <v>0.2686498575565473</v>
      </c>
      <c r="CE6" s="1">
        <f t="shared" si="5"/>
        <v>0.2534977001402533</v>
      </c>
      <c r="CF6" s="1">
        <f t="shared" si="5"/>
        <v>0.23328403301322151</v>
      </c>
      <c r="CG6" s="1">
        <f t="shared" si="5"/>
        <v>0.20841245617812018</v>
      </c>
      <c r="CH6" s="1">
        <f t="shared" si="5"/>
        <v>0.1793795726715951</v>
      </c>
      <c r="CI6" s="1">
        <f t="shared" si="5"/>
        <v>0.14676507304593783</v>
      </c>
      <c r="CJ6" s="1">
        <f t="shared" si="5"/>
        <v>0.11122016086818179</v>
      </c>
      <c r="CK6" s="1">
        <f t="shared" si="5"/>
        <v>7.3454550341081129E-2</v>
      </c>
      <c r="CL6" s="1">
        <f t="shared" si="5"/>
        <v>3.4222295660429204E-2</v>
      </c>
      <c r="CM6" s="1">
        <f t="shared" si="5"/>
        <v>-5.6932649504660426E-3</v>
      </c>
      <c r="CN6" s="1">
        <f t="shared" si="5"/>
        <v>-4.5495149911378492E-2</v>
      </c>
      <c r="CO6" s="1">
        <f t="shared" si="5"/>
        <v>-8.4388647368418099E-2</v>
      </c>
      <c r="CP6" s="1">
        <f t="shared" si="5"/>
        <v>-0.12159718295836748</v>
      </c>
      <c r="CQ6" s="1">
        <f t="shared" si="5"/>
        <v>-0.15637782542738801</v>
      </c>
      <c r="CR6" s="1">
        <f t="shared" si="5"/>
        <v>-0.18803612050821886</v>
      </c>
      <c r="CS6" s="1">
        <f t="shared" si="5"/>
        <v>-0.21593995687248013</v>
      </c>
      <c r="CT6" s="1">
        <f t="shared" si="5"/>
        <v>-0.23953218730090237</v>
      </c>
      <c r="CU6" s="1">
        <f t="shared" si="5"/>
        <v>-0.25834175306851309</v>
      </c>
      <c r="CV6" s="1">
        <f t="shared" si="5"/>
        <v>-0.27199308942764466</v>
      </c>
      <c r="CW6" s="1">
        <f t="shared" si="5"/>
        <v>-0.28021362439240471</v>
      </c>
      <c r="CX6" s="1">
        <f t="shared" si="5"/>
        <v>-0.28283922109871712</v>
      </c>
    </row>
    <row r="7" spans="1:102" x14ac:dyDescent="0.25">
      <c r="A7" s="1" t="s">
        <v>6</v>
      </c>
      <c r="B7" s="1">
        <f t="shared" ref="B7:AG7" si="6">$B$4*SQRT($B$2/$B$1)*COS(SQRT($B$2/$B$1)*B3+PI())</f>
        <v>-0.28284271247461906</v>
      </c>
      <c r="C7" s="1">
        <f t="shared" si="6"/>
        <v>-0.28001899625350612</v>
      </c>
      <c r="D7" s="1">
        <f t="shared" si="6"/>
        <v>-0.27160422785344235</v>
      </c>
      <c r="E7" s="1">
        <f t="shared" si="6"/>
        <v>-0.25776642233707714</v>
      </c>
      <c r="F7" s="1">
        <f t="shared" si="6"/>
        <v>-0.23878187486195082</v>
      </c>
      <c r="G7" s="1">
        <f t="shared" si="6"/>
        <v>-0.21502964398104513</v>
      </c>
      <c r="H7" s="1">
        <f t="shared" si="6"/>
        <v>-0.18698398309858746</v>
      </c>
      <c r="I7" s="1">
        <f t="shared" si="6"/>
        <v>-0.1552048711998788</v>
      </c>
      <c r="J7" s="1">
        <f t="shared" si="6"/>
        <v>-0.12032683192511338</v>
      </c>
      <c r="K7" s="1">
        <f t="shared" si="6"/>
        <v>-8.3046264233268594E-2</v>
      </c>
      <c r="L7" s="1">
        <f t="shared" si="6"/>
        <v>-4.4107537620752639E-2</v>
      </c>
      <c r="M7" s="1">
        <f t="shared" si="6"/>
        <v>-4.2881295272578787E-3</v>
      </c>
      <c r="N7" s="1">
        <f t="shared" si="6"/>
        <v>3.5616898314388627E-2</v>
      </c>
      <c r="O7" s="1">
        <f t="shared" si="6"/>
        <v>7.4810774628487148E-2</v>
      </c>
      <c r="P7" s="1">
        <f t="shared" si="6"/>
        <v>0.1125109274806355</v>
      </c>
      <c r="Q7" s="1">
        <f t="shared" si="6"/>
        <v>0.14796460964807065</v>
      </c>
      <c r="R7" s="1">
        <f t="shared" si="6"/>
        <v>0.1804639284892709</v>
      </c>
      <c r="S7" s="1">
        <f t="shared" si="6"/>
        <v>0.2093599802160909</v>
      </c>
      <c r="T7" s="1">
        <f t="shared" si="6"/>
        <v>0.23407580635381356</v>
      </c>
      <c r="U7" s="1">
        <f t="shared" si="6"/>
        <v>0.25411791369151115</v>
      </c>
      <c r="V7" s="1">
        <f t="shared" si="6"/>
        <v>0.26908612770745322</v>
      </c>
      <c r="W7" s="1">
        <f t="shared" si="6"/>
        <v>0.2786815827292799</v>
      </c>
      <c r="X7" s="1">
        <f t="shared" si="6"/>
        <v>0.28271268929189913</v>
      </c>
      <c r="Y7" s="1">
        <f t="shared" si="6"/>
        <v>0.28109895954472919</v>
      </c>
      <c r="Z7" s="1">
        <f t="shared" si="6"/>
        <v>0.27387261432756965</v>
      </c>
      <c r="AA7" s="1">
        <f t="shared" si="6"/>
        <v>0.26117793982711812</v>
      </c>
      <c r="AB7" s="1">
        <f t="shared" si="6"/>
        <v>0.24326840665956986</v>
      </c>
      <c r="AC7" s="1">
        <f t="shared" si="6"/>
        <v>0.22050160890168446</v>
      </c>
      <c r="AD7" s="1">
        <f t="shared" si="6"/>
        <v>0.19333212412110945</v>
      </c>
      <c r="AE7" s="1">
        <f t="shared" si="6"/>
        <v>0.16230243696751426</v>
      </c>
      <c r="AF7" s="1">
        <f t="shared" si="6"/>
        <v>0.12803210755036781</v>
      </c>
      <c r="AG7" s="1">
        <f t="shared" si="6"/>
        <v>9.1205400874990517E-2</v>
      </c>
      <c r="AH7" s="1">
        <f t="shared" ref="AH7:BM7" si="7">$B$4*SQRT($B$2/$B$1)*COS(SQRT($B$2/$B$1)*AH3+PI())</f>
        <v>5.2557624336079349E-2</v>
      </c>
      <c r="AI7" s="1">
        <f t="shared" si="7"/>
        <v>1.2860446063728111E-2</v>
      </c>
      <c r="AJ7" s="1">
        <f t="shared" si="7"/>
        <v>-2.7093512734048367E-2</v>
      </c>
      <c r="AK7" s="1">
        <f t="shared" si="7"/>
        <v>-6.6506503792371927E-2</v>
      </c>
      <c r="AL7" s="1">
        <f t="shared" si="7"/>
        <v>-0.10459158018091295</v>
      </c>
      <c r="AM7" s="1">
        <f t="shared" si="7"/>
        <v>-0.14058830902841432</v>
      </c>
      <c r="AN7" s="1">
        <f t="shared" si="7"/>
        <v>-0.17377795484924594</v>
      </c>
      <c r="AO7" s="1">
        <f t="shared" si="7"/>
        <v>-0.20349783031123417</v>
      </c>
      <c r="AP7" s="1">
        <f t="shared" si="7"/>
        <v>-0.22915452790744881</v>
      </c>
      <c r="AQ7" s="1">
        <f t="shared" si="7"/>
        <v>-0.25023576833927352</v>
      </c>
      <c r="AR7" s="1">
        <f t="shared" si="7"/>
        <v>-0.26632062903778159</v>
      </c>
      <c r="AS7" s="1">
        <f t="shared" si="7"/>
        <v>-0.27708794859371211</v>
      </c>
      <c r="AT7" s="1">
        <f t="shared" si="7"/>
        <v>-0.28232273928741014</v>
      </c>
      <c r="AU7" s="1">
        <f t="shared" si="7"/>
        <v>-0.28192047968173772</v>
      </c>
      <c r="AV7" s="1">
        <f t="shared" si="7"/>
        <v>-0.2758892015690908</v>
      </c>
      <c r="AW7" s="1">
        <f t="shared" si="7"/>
        <v>-0.26434932960309881</v>
      </c>
      <c r="AX7" s="1">
        <f t="shared" si="7"/>
        <v>-0.24753127681703305</v>
      </c>
      <c r="AY7" s="1">
        <f t="shared" si="7"/>
        <v>-0.22577084403845629</v>
      </c>
      <c r="AZ7" s="1">
        <f t="shared" si="7"/>
        <v>-0.19950251505857328</v>
      </c>
      <c r="BA7" s="1">
        <f t="shared" si="7"/>
        <v>-0.16925078142954786</v>
      </c>
      <c r="BB7" s="1">
        <f t="shared" si="7"/>
        <v>-0.13561967010486031</v>
      </c>
      <c r="BC7" s="1">
        <f t="shared" si="7"/>
        <v>-9.9280683021051391E-2</v>
      </c>
      <c r="BD7" s="1">
        <f t="shared" si="7"/>
        <v>-6.0959389427472019E-2</v>
      </c>
      <c r="BE7" s="1">
        <f t="shared" si="7"/>
        <v>-2.1420938670821874E-2</v>
      </c>
      <c r="BF7" s="1">
        <f t="shared" si="7"/>
        <v>1.8545217303806573E-2</v>
      </c>
      <c r="BG7" s="1">
        <f t="shared" si="7"/>
        <v>5.814108669430023E-2</v>
      </c>
      <c r="BH7" s="1">
        <f t="shared" si="7"/>
        <v>9.6576071095568206E-2</v>
      </c>
      <c r="BI7" s="1">
        <f t="shared" si="7"/>
        <v>0.13308275113192652</v>
      </c>
      <c r="BJ7" s="1">
        <f t="shared" si="7"/>
        <v>0.16693220928101174</v>
      </c>
      <c r="BK7" s="1">
        <f t="shared" si="7"/>
        <v>0.19744858394317272</v>
      </c>
      <c r="BL7" s="1">
        <f t="shared" si="7"/>
        <v>0.22402256415975538</v>
      </c>
      <c r="BM7" s="1">
        <f t="shared" si="7"/>
        <v>0.24612355553544668</v>
      </c>
      <c r="BN7" s="1">
        <f t="shared" ref="BN7:CX7" si="8">$B$4*SQRT($B$2/$B$1)*COS(SQRT($B$2/$B$1)*BN3+PI())</f>
        <v>0.26331027445148764</v>
      </c>
      <c r="BO7" s="1">
        <f t="shared" si="8"/>
        <v>0.27523955903839692</v>
      </c>
      <c r="BP7" s="1">
        <f t="shared" si="8"/>
        <v>0.28167322098225545</v>
      </c>
      <c r="BQ7" s="1">
        <f t="shared" si="8"/>
        <v>0.28248280135666515</v>
      </c>
      <c r="BR7" s="1">
        <f t="shared" si="8"/>
        <v>0.27765213552216594</v>
      </c>
      <c r="BS7" s="1">
        <f t="shared" si="8"/>
        <v>0.26727767588056317</v>
      </c>
      <c r="BT7" s="1">
        <f t="shared" si="8"/>
        <v>0.25156656603982863</v>
      </c>
      <c r="BU7" s="1">
        <f t="shared" si="8"/>
        <v>0.23083250484212695</v>
      </c>
      <c r="BV7" s="1">
        <f t="shared" si="8"/>
        <v>0.20548948283663079</v>
      </c>
      <c r="BW7" s="1">
        <f t="shared" si="8"/>
        <v>0.17604351625902778</v>
      </c>
      <c r="BX7" s="1">
        <f t="shared" si="8"/>
        <v>0.14308254356277159</v>
      </c>
      <c r="BY7" s="1">
        <f t="shared" si="8"/>
        <v>0.10726468623490198</v>
      </c>
      <c r="BZ7" s="1">
        <f t="shared" si="8"/>
        <v>6.9305108289066927E-2</v>
      </c>
      <c r="CA7" s="1">
        <f t="shared" si="8"/>
        <v>2.9961736808162748E-2</v>
      </c>
      <c r="CB7" s="1">
        <f t="shared" si="8"/>
        <v>-9.9798713499225644E-3</v>
      </c>
      <c r="CC7" s="1">
        <f t="shared" si="8"/>
        <v>-4.9722214521692024E-2</v>
      </c>
      <c r="CD7" s="1">
        <f t="shared" si="8"/>
        <v>-8.8471769705634806E-2</v>
      </c>
      <c r="CE7" s="1">
        <f t="shared" si="8"/>
        <v>-0.12545483658911777</v>
      </c>
      <c r="CF7" s="1">
        <f t="shared" si="8"/>
        <v>-0.15993298578181486</v>
      </c>
      <c r="CG7" s="1">
        <f t="shared" si="8"/>
        <v>-0.1912178028056048</v>
      </c>
      <c r="CH7" s="1">
        <f t="shared" si="8"/>
        <v>-0.21868463345227518</v>
      </c>
      <c r="CI7" s="1">
        <f t="shared" si="8"/>
        <v>-0.2417850560597585</v>
      </c>
      <c r="CJ7" s="1">
        <f t="shared" si="8"/>
        <v>-0.26005783167683255</v>
      </c>
      <c r="CK7" s="1">
        <f t="shared" si="8"/>
        <v>-0.27313811347775985</v>
      </c>
      <c r="CL7" s="1">
        <f t="shared" si="8"/>
        <v>-0.28076473154534598</v>
      </c>
      <c r="CM7" s="1">
        <f t="shared" si="8"/>
        <v>-0.2827854075694215</v>
      </c>
      <c r="CN7" s="1">
        <f t="shared" si="8"/>
        <v>-0.27915979534048457</v>
      </c>
      <c r="CO7" s="1">
        <f t="shared" si="8"/>
        <v>-0.26996028632991353</v>
      </c>
      <c r="CP7" s="1">
        <f t="shared" si="8"/>
        <v>-0.25537056427197974</v>
      </c>
      <c r="CQ7" s="1">
        <f t="shared" si="8"/>
        <v>-0.23568193760787312</v>
      </c>
      <c r="CR7" s="1">
        <f t="shared" si="8"/>
        <v>-0.21128752302069009</v>
      </c>
      <c r="CS7" s="1">
        <f t="shared" si="8"/>
        <v>-0.18267439619692627</v>
      </c>
      <c r="CT7" s="1">
        <f t="shared" si="8"/>
        <v>-0.15041386653778163</v>
      </c>
      <c r="CU7" s="1">
        <f t="shared" si="8"/>
        <v>-0.11515007000209573</v>
      </c>
      <c r="CV7" s="1">
        <f t="shared" si="8"/>
        <v>-7.7587107844056979E-2</v>
      </c>
      <c r="CW7" s="1">
        <f t="shared" si="8"/>
        <v>-3.8474988042523806E-2</v>
      </c>
      <c r="CX7" s="1">
        <f t="shared" si="8"/>
        <v>1.4053498749528614E-3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"/>
  <sheetViews>
    <sheetView topLeftCell="B1" zoomScale="70" zoomScaleNormal="70" workbookViewId="0">
      <selection sqref="A1:XFD1048576"/>
    </sheetView>
  </sheetViews>
  <sheetFormatPr defaultRowHeight="15" x14ac:dyDescent="0.25"/>
  <cols>
    <col min="1" max="88" width="9.140625" style="1"/>
    <col min="89" max="89" width="12.7109375" style="1" bestFit="1" customWidth="1"/>
    <col min="90" max="100" width="9.140625" style="1"/>
    <col min="101" max="101" width="12.7109375" style="1" bestFit="1" customWidth="1"/>
    <col min="102" max="102" width="12.85546875" style="1" bestFit="1" customWidth="1"/>
    <col min="103" max="103" width="9.28515625" style="1" bestFit="1" customWidth="1"/>
    <col min="104" max="16384" width="9.140625" style="1"/>
  </cols>
  <sheetData>
    <row r="1" spans="1:102" x14ac:dyDescent="0.25">
      <c r="A1" s="1" t="s">
        <v>15</v>
      </c>
      <c r="B1" s="1">
        <v>0.1</v>
      </c>
    </row>
    <row r="2" spans="1:102" x14ac:dyDescent="0.25">
      <c r="A2" s="1" t="s">
        <v>0</v>
      </c>
      <c r="B2" s="1">
        <v>0.2</v>
      </c>
    </row>
    <row r="3" spans="1:102" x14ac:dyDescent="0.25">
      <c r="A3" s="1" t="s">
        <v>8</v>
      </c>
      <c r="B3" s="1">
        <v>0</v>
      </c>
    </row>
    <row r="4" spans="1:102" x14ac:dyDescent="0.25">
      <c r="A4" s="1" t="s">
        <v>9</v>
      </c>
      <c r="B4" s="1">
        <v>0.2</v>
      </c>
    </row>
    <row r="5" spans="1:102" x14ac:dyDescent="0.25">
      <c r="A5" s="1" t="s">
        <v>10</v>
      </c>
      <c r="B5" s="1">
        <v>0</v>
      </c>
    </row>
    <row r="6" spans="1:102" x14ac:dyDescent="0.25">
      <c r="A6" s="1" t="s">
        <v>11</v>
      </c>
      <c r="B6" s="1">
        <f>-$B$2*$B$4/$B$1</f>
        <v>-0.40000000000000008</v>
      </c>
    </row>
    <row r="7" spans="1:102" x14ac:dyDescent="0.25">
      <c r="A7" s="1" t="s">
        <v>7</v>
      </c>
      <c r="B7" s="1">
        <v>0</v>
      </c>
      <c r="C7" s="1">
        <f>B7+0.1</f>
        <v>0.1</v>
      </c>
      <c r="D7" s="1">
        <f>C7+0.1</f>
        <v>0.2</v>
      </c>
      <c r="E7" s="1">
        <f t="shared" ref="E7:H7" si="0">D7+0.1</f>
        <v>0.30000000000000004</v>
      </c>
      <c r="F7" s="1">
        <f t="shared" si="0"/>
        <v>0.4</v>
      </c>
      <c r="G7" s="1">
        <f t="shared" si="0"/>
        <v>0.5</v>
      </c>
      <c r="H7" s="1">
        <f t="shared" si="0"/>
        <v>0.6</v>
      </c>
      <c r="I7" s="1">
        <f>H7+0.1</f>
        <v>0.7</v>
      </c>
      <c r="J7" s="1">
        <f t="shared" ref="J7:BU7" si="1">I7+0.1</f>
        <v>0.79999999999999993</v>
      </c>
      <c r="K7" s="1">
        <f t="shared" si="1"/>
        <v>0.89999999999999991</v>
      </c>
      <c r="L7" s="1">
        <f t="shared" si="1"/>
        <v>0.99999999999999989</v>
      </c>
      <c r="M7" s="1">
        <f t="shared" si="1"/>
        <v>1.0999999999999999</v>
      </c>
      <c r="N7" s="1">
        <f t="shared" si="1"/>
        <v>1.2</v>
      </c>
      <c r="O7" s="1">
        <f t="shared" si="1"/>
        <v>1.3</v>
      </c>
      <c r="P7" s="1">
        <f t="shared" si="1"/>
        <v>1.4000000000000001</v>
      </c>
      <c r="Q7" s="1">
        <f t="shared" si="1"/>
        <v>1.5000000000000002</v>
      </c>
      <c r="R7" s="1">
        <f t="shared" si="1"/>
        <v>1.6000000000000003</v>
      </c>
      <c r="S7" s="1">
        <f t="shared" si="1"/>
        <v>1.7000000000000004</v>
      </c>
      <c r="T7" s="1">
        <f t="shared" si="1"/>
        <v>1.8000000000000005</v>
      </c>
      <c r="U7" s="1">
        <f t="shared" si="1"/>
        <v>1.9000000000000006</v>
      </c>
      <c r="V7" s="1">
        <f t="shared" si="1"/>
        <v>2.0000000000000004</v>
      </c>
      <c r="W7" s="1">
        <f t="shared" si="1"/>
        <v>2.1000000000000005</v>
      </c>
      <c r="X7" s="1">
        <f t="shared" si="1"/>
        <v>2.2000000000000006</v>
      </c>
      <c r="Y7" s="1">
        <f t="shared" si="1"/>
        <v>2.3000000000000007</v>
      </c>
      <c r="Z7" s="1">
        <f t="shared" si="1"/>
        <v>2.4000000000000008</v>
      </c>
      <c r="AA7" s="1">
        <f t="shared" si="1"/>
        <v>2.5000000000000009</v>
      </c>
      <c r="AB7" s="1">
        <f t="shared" si="1"/>
        <v>2.600000000000001</v>
      </c>
      <c r="AC7" s="1">
        <f t="shared" si="1"/>
        <v>2.7000000000000011</v>
      </c>
      <c r="AD7" s="1">
        <f t="shared" si="1"/>
        <v>2.8000000000000012</v>
      </c>
      <c r="AE7" s="1">
        <f t="shared" si="1"/>
        <v>2.9000000000000012</v>
      </c>
      <c r="AF7" s="1">
        <f t="shared" si="1"/>
        <v>3.0000000000000013</v>
      </c>
      <c r="AG7" s="1">
        <f t="shared" si="1"/>
        <v>3.1000000000000014</v>
      </c>
      <c r="AH7" s="1">
        <f t="shared" si="1"/>
        <v>3.2000000000000015</v>
      </c>
      <c r="AI7" s="1">
        <f t="shared" si="1"/>
        <v>3.3000000000000016</v>
      </c>
      <c r="AJ7" s="1">
        <f t="shared" si="1"/>
        <v>3.4000000000000017</v>
      </c>
      <c r="AK7" s="1">
        <f t="shared" si="1"/>
        <v>3.5000000000000018</v>
      </c>
      <c r="AL7" s="1">
        <f t="shared" si="1"/>
        <v>3.6000000000000019</v>
      </c>
      <c r="AM7" s="1">
        <f t="shared" si="1"/>
        <v>3.700000000000002</v>
      </c>
      <c r="AN7" s="1">
        <f t="shared" si="1"/>
        <v>3.800000000000002</v>
      </c>
      <c r="AO7" s="1">
        <f t="shared" si="1"/>
        <v>3.9000000000000021</v>
      </c>
      <c r="AP7" s="1">
        <f t="shared" si="1"/>
        <v>4.0000000000000018</v>
      </c>
      <c r="AQ7" s="1">
        <f t="shared" si="1"/>
        <v>4.1000000000000014</v>
      </c>
      <c r="AR7" s="1">
        <f t="shared" si="1"/>
        <v>4.2000000000000011</v>
      </c>
      <c r="AS7" s="1">
        <f t="shared" si="1"/>
        <v>4.3000000000000007</v>
      </c>
      <c r="AT7" s="1">
        <f t="shared" si="1"/>
        <v>4.4000000000000004</v>
      </c>
      <c r="AU7" s="1">
        <f t="shared" si="1"/>
        <v>4.5</v>
      </c>
      <c r="AV7" s="1">
        <f t="shared" si="1"/>
        <v>4.5999999999999996</v>
      </c>
      <c r="AW7" s="1">
        <f t="shared" si="1"/>
        <v>4.6999999999999993</v>
      </c>
      <c r="AX7" s="1">
        <f t="shared" si="1"/>
        <v>4.7999999999999989</v>
      </c>
      <c r="AY7" s="1">
        <f t="shared" si="1"/>
        <v>4.8999999999999986</v>
      </c>
      <c r="AZ7" s="1">
        <f t="shared" si="1"/>
        <v>4.9999999999999982</v>
      </c>
      <c r="BA7" s="1">
        <f t="shared" si="1"/>
        <v>5.0999999999999979</v>
      </c>
      <c r="BB7" s="1">
        <f t="shared" si="1"/>
        <v>5.1999999999999975</v>
      </c>
      <c r="BC7" s="1">
        <f t="shared" si="1"/>
        <v>5.2999999999999972</v>
      </c>
      <c r="BD7" s="1">
        <f t="shared" si="1"/>
        <v>5.3999999999999968</v>
      </c>
      <c r="BE7" s="1">
        <f t="shared" si="1"/>
        <v>5.4999999999999964</v>
      </c>
      <c r="BF7" s="1">
        <f t="shared" si="1"/>
        <v>5.5999999999999961</v>
      </c>
      <c r="BG7" s="1">
        <f t="shared" si="1"/>
        <v>5.6999999999999957</v>
      </c>
      <c r="BH7" s="1">
        <f t="shared" si="1"/>
        <v>5.7999999999999954</v>
      </c>
      <c r="BI7" s="1">
        <f t="shared" si="1"/>
        <v>5.899999999999995</v>
      </c>
      <c r="BJ7" s="1">
        <f t="shared" si="1"/>
        <v>5.9999999999999947</v>
      </c>
      <c r="BK7" s="1">
        <f t="shared" si="1"/>
        <v>6.0999999999999943</v>
      </c>
      <c r="BL7" s="1">
        <f t="shared" si="1"/>
        <v>6.199999999999994</v>
      </c>
      <c r="BM7" s="1">
        <f t="shared" si="1"/>
        <v>6.2999999999999936</v>
      </c>
      <c r="BN7" s="1">
        <f t="shared" si="1"/>
        <v>6.3999999999999932</v>
      </c>
      <c r="BO7" s="1">
        <f t="shared" si="1"/>
        <v>6.4999999999999929</v>
      </c>
      <c r="BP7" s="1">
        <f t="shared" si="1"/>
        <v>6.5999999999999925</v>
      </c>
      <c r="BQ7" s="1">
        <f t="shared" si="1"/>
        <v>6.6999999999999922</v>
      </c>
      <c r="BR7" s="1">
        <f t="shared" si="1"/>
        <v>6.7999999999999918</v>
      </c>
      <c r="BS7" s="1">
        <f t="shared" si="1"/>
        <v>6.8999999999999915</v>
      </c>
      <c r="BT7" s="1">
        <f t="shared" si="1"/>
        <v>6.9999999999999911</v>
      </c>
      <c r="BU7" s="1">
        <f t="shared" si="1"/>
        <v>7.0999999999999908</v>
      </c>
      <c r="BV7" s="1">
        <f t="shared" ref="BV7:BZ7" si="2">BU7+0.1</f>
        <v>7.1999999999999904</v>
      </c>
      <c r="BW7" s="1">
        <f t="shared" si="2"/>
        <v>7.2999999999999901</v>
      </c>
      <c r="BX7" s="1">
        <f t="shared" si="2"/>
        <v>7.3999999999999897</v>
      </c>
      <c r="BY7" s="1">
        <f t="shared" si="2"/>
        <v>7.4999999999999893</v>
      </c>
      <c r="BZ7" s="1">
        <f t="shared" si="2"/>
        <v>7.599999999999989</v>
      </c>
      <c r="CA7" s="1">
        <f>BZ7+0.1</f>
        <v>7.6999999999999886</v>
      </c>
      <c r="CB7" s="1">
        <f t="shared" ref="CB7:CX7" si="3">CA7+0.1</f>
        <v>7.7999999999999883</v>
      </c>
      <c r="CC7" s="1">
        <f t="shared" si="3"/>
        <v>7.8999999999999879</v>
      </c>
      <c r="CD7" s="1">
        <f t="shared" si="3"/>
        <v>7.9999999999999876</v>
      </c>
      <c r="CE7" s="1">
        <f t="shared" si="3"/>
        <v>8.0999999999999872</v>
      </c>
      <c r="CF7" s="1">
        <f t="shared" si="3"/>
        <v>8.1999999999999869</v>
      </c>
      <c r="CG7" s="1">
        <f t="shared" si="3"/>
        <v>8.2999999999999865</v>
      </c>
      <c r="CH7" s="1">
        <f t="shared" si="3"/>
        <v>8.3999999999999861</v>
      </c>
      <c r="CI7" s="1">
        <f t="shared" si="3"/>
        <v>8.4999999999999858</v>
      </c>
      <c r="CJ7" s="1">
        <f t="shared" si="3"/>
        <v>8.5999999999999854</v>
      </c>
      <c r="CK7" s="1">
        <f t="shared" si="3"/>
        <v>8.6999999999999851</v>
      </c>
      <c r="CL7" s="1">
        <f t="shared" si="3"/>
        <v>8.7999999999999847</v>
      </c>
      <c r="CM7" s="1">
        <f t="shared" si="3"/>
        <v>8.8999999999999844</v>
      </c>
      <c r="CN7" s="1">
        <f t="shared" si="3"/>
        <v>8.999999999999984</v>
      </c>
      <c r="CO7" s="1">
        <f t="shared" si="3"/>
        <v>9.0999999999999837</v>
      </c>
      <c r="CP7" s="1">
        <f t="shared" si="3"/>
        <v>9.1999999999999833</v>
      </c>
      <c r="CQ7" s="1">
        <f t="shared" si="3"/>
        <v>9.2999999999999829</v>
      </c>
      <c r="CR7" s="1">
        <f t="shared" si="3"/>
        <v>9.3999999999999826</v>
      </c>
      <c r="CS7" s="1">
        <f t="shared" si="3"/>
        <v>9.4999999999999822</v>
      </c>
      <c r="CT7" s="1">
        <f t="shared" si="3"/>
        <v>9.5999999999999819</v>
      </c>
      <c r="CU7" s="1">
        <f t="shared" si="3"/>
        <v>9.6999999999999815</v>
      </c>
      <c r="CV7" s="1">
        <f t="shared" si="3"/>
        <v>9.7999999999999812</v>
      </c>
      <c r="CW7" s="1">
        <f t="shared" si="3"/>
        <v>9.8999999999999808</v>
      </c>
      <c r="CX7" s="1">
        <f t="shared" si="3"/>
        <v>9.9999999999999805</v>
      </c>
    </row>
    <row r="8" spans="1:102" x14ac:dyDescent="0.25">
      <c r="A8" s="1" t="s">
        <v>14</v>
      </c>
      <c r="B8" s="1">
        <f>B6</f>
        <v>-0.40000000000000008</v>
      </c>
      <c r="C8" s="1">
        <f>-$B$2*C10/$B$1</f>
        <v>-0.39600000000000002</v>
      </c>
      <c r="D8" s="1">
        <f t="shared" ref="D8:BO8" si="4">-$B$2*D10/$B$1</f>
        <v>-0.38403999999999999</v>
      </c>
      <c r="E8" s="1">
        <f t="shared" si="4"/>
        <v>-0.36427959999999998</v>
      </c>
      <c r="F8" s="1">
        <f t="shared" si="4"/>
        <v>-0.33703600399999994</v>
      </c>
      <c r="G8" s="1">
        <f t="shared" si="4"/>
        <v>-0.30277925196</v>
      </c>
      <c r="H8" s="1">
        <f t="shared" si="4"/>
        <v>-0.26212434736039997</v>
      </c>
      <c r="I8" s="1">
        <f t="shared" si="4"/>
        <v>-0.21582040676759595</v>
      </c>
      <c r="J8" s="1">
        <f t="shared" si="4"/>
        <v>-0.16473701863351198</v>
      </c>
      <c r="K8" s="1">
        <f t="shared" si="4"/>
        <v>-0.10984805624541694</v>
      </c>
      <c r="L8" s="1">
        <f t="shared" si="4"/>
        <v>-5.2213243108532599E-2</v>
      </c>
      <c r="M8" s="1">
        <f t="shared" si="4"/>
        <v>7.0421830218912228E-3</v>
      </c>
      <c r="N8" s="1">
        <f t="shared" si="4"/>
        <v>6.6749319753181463E-2</v>
      </c>
      <c r="O8" s="1">
        <f t="shared" si="4"/>
        <v>0.12571854145672098</v>
      </c>
      <c r="P8" s="1">
        <f t="shared" si="4"/>
        <v>0.18276308454816148</v>
      </c>
      <c r="Q8" s="1">
        <f t="shared" si="4"/>
        <v>0.23672281137955312</v>
      </c>
      <c r="R8" s="1">
        <f t="shared" si="4"/>
        <v>0.28648767925166763</v>
      </c>
      <c r="S8" s="1">
        <f t="shared" si="4"/>
        <v>0.33102044221746996</v>
      </c>
      <c r="T8" s="1">
        <f t="shared" si="4"/>
        <v>0.36937812396858088</v>
      </c>
      <c r="U8" s="1">
        <f t="shared" si="4"/>
        <v>0.40073182005783126</v>
      </c>
      <c r="V8" s="1">
        <f t="shared" si="4"/>
        <v>0.42438441670681754</v>
      </c>
      <c r="W8" s="1">
        <f t="shared" si="4"/>
        <v>0.43978585098815731</v>
      </c>
      <c r="X8" s="1">
        <f t="shared" si="4"/>
        <v>0.4465455825925474</v>
      </c>
      <c r="Y8" s="1">
        <f t="shared" si="4"/>
        <v>0.44444199986113042</v>
      </c>
      <c r="Z8" s="1">
        <f t="shared" si="4"/>
        <v>0.43342854130517666</v>
      </c>
      <c r="AA8" s="1">
        <f t="shared" si="4"/>
        <v>0.41363637733755981</v>
      </c>
      <c r="AB8" s="1">
        <f t="shared" si="4"/>
        <v>0.38537356418351559</v>
      </c>
      <c r="AC8" s="1">
        <f t="shared" si="4"/>
        <v>0.34912065161426065</v>
      </c>
      <c r="AD8" s="1">
        <f t="shared" si="4"/>
        <v>0.30552279688702794</v>
      </c>
      <c r="AE8" s="1">
        <f t="shared" si="4"/>
        <v>0.25537850767478232</v>
      </c>
      <c r="AF8" s="1">
        <f t="shared" si="4"/>
        <v>0.19962520541691861</v>
      </c>
      <c r="AG8" s="1">
        <f t="shared" si="4"/>
        <v>0.1393218660281379</v>
      </c>
      <c r="AH8" s="1">
        <f t="shared" si="4"/>
        <v>7.5629055924906624E-2</v>
      </c>
      <c r="AI8" s="1">
        <f t="shared" si="4"/>
        <v>9.7867366021448972E-3</v>
      </c>
      <c r="AJ8" s="1">
        <f t="shared" si="4"/>
        <v>-5.6909740645887358E-2</v>
      </c>
      <c r="AK8" s="1">
        <f t="shared" si="4"/>
        <v>-0.12313498785348218</v>
      </c>
      <c r="AL8" s="1">
        <f t="shared" si="4"/>
        <v>-0.18755978777608331</v>
      </c>
      <c r="AM8" s="1">
        <f t="shared" si="4"/>
        <v>-0.24887763994238879</v>
      </c>
      <c r="AN8" s="1">
        <f t="shared" si="4"/>
        <v>-0.30583111783150951</v>
      </c>
      <c r="AO8" s="1">
        <f t="shared" si="4"/>
        <v>-0.35723750814289124</v>
      </c>
      <c r="AP8" s="1">
        <f t="shared" si="4"/>
        <v>-0.40201321219452896</v>
      </c>
      <c r="AQ8" s="1">
        <f t="shared" si="4"/>
        <v>-0.4391964090427925</v>
      </c>
      <c r="AR8" s="1">
        <f t="shared" si="4"/>
        <v>-0.46796750967868284</v>
      </c>
      <c r="AS8" s="1">
        <f t="shared" si="4"/>
        <v>-0.48766697112735846</v>
      </c>
      <c r="AT8" s="1">
        <f t="shared" si="4"/>
        <v>-0.49781008776797364</v>
      </c>
      <c r="AU8" s="1">
        <f t="shared" si="4"/>
        <v>-0.49809843381963542</v>
      </c>
      <c r="AV8" s="1">
        <f t="shared" si="4"/>
        <v>-0.48842769465542119</v>
      </c>
      <c r="AW8" s="1">
        <f t="shared" si="4"/>
        <v>-0.46889169420645643</v>
      </c>
      <c r="AX8" s="1">
        <f t="shared" si="4"/>
        <v>-0.43978249986887291</v>
      </c>
      <c r="AY8" s="1">
        <f t="shared" si="4"/>
        <v>-0.40158656359053596</v>
      </c>
      <c r="AZ8" s="1">
        <f t="shared" si="4"/>
        <v>-0.35497693667760499</v>
      </c>
      <c r="BA8" s="1">
        <f t="shared" si="4"/>
        <v>-0.30080167476199271</v>
      </c>
      <c r="BB8" s="1">
        <f t="shared" si="4"/>
        <v>-0.24006862673198434</v>
      </c>
      <c r="BC8" s="1">
        <f t="shared" si="4"/>
        <v>-0.17392687568703621</v>
      </c>
      <c r="BD8" s="1">
        <f t="shared" si="4"/>
        <v>-0.10364516961789788</v>
      </c>
      <c r="BE8" s="1">
        <f t="shared" si="4"/>
        <v>-3.0587743095710208E-2</v>
      </c>
      <c r="BF8" s="1">
        <f t="shared" si="4"/>
        <v>4.3812012553613534E-2</v>
      </c>
      <c r="BG8" s="1">
        <f t="shared" si="4"/>
        <v>0.11807952550835826</v>
      </c>
      <c r="BH8" s="1">
        <f t="shared" si="4"/>
        <v>0.19072812308248327</v>
      </c>
      <c r="BI8" s="1">
        <f t="shared" si="4"/>
        <v>0.26028864417069986</v>
      </c>
      <c r="BJ8" s="1">
        <f t="shared" si="4"/>
        <v>0.32533899758638463</v>
      </c>
      <c r="BK8" s="1">
        <f t="shared" si="4"/>
        <v>0.38453307458449854</v>
      </c>
      <c r="BL8" s="1">
        <f t="shared" si="4"/>
        <v>0.43662843086090364</v>
      </c>
      <c r="BM8" s="1">
        <f t="shared" si="4"/>
        <v>0.48051217208285479</v>
      </c>
      <c r="BN8" s="1">
        <f t="shared" si="4"/>
        <v>0.51522450727536817</v>
      </c>
      <c r="BO8" s="1">
        <f t="shared" si="4"/>
        <v>0.53997947567429938</v>
      </c>
      <c r="BP8" s="1">
        <f t="shared" ref="BP8:CX8" si="5">-$B$2*BP10/$B$1</f>
        <v>0.55418240424373388</v>
      </c>
      <c r="BQ8" s="1">
        <f t="shared" si="5"/>
        <v>0.55744371401398818</v>
      </c>
      <c r="BR8" s="1">
        <f t="shared" si="5"/>
        <v>0.54958876260166523</v>
      </c>
      <c r="BS8" s="1">
        <f t="shared" si="5"/>
        <v>0.53066348642318573</v>
      </c>
      <c r="BT8" s="1">
        <f t="shared" si="5"/>
        <v>0.50093568775445763</v>
      </c>
      <c r="BU8" s="1">
        <f t="shared" si="5"/>
        <v>0.46089189734395325</v>
      </c>
      <c r="BV8" s="1">
        <f t="shared" si="5"/>
        <v>0.41122983108246469</v>
      </c>
      <c r="BW8" s="1">
        <f t="shared" si="5"/>
        <v>0.35284654753671185</v>
      </c>
      <c r="BX8" s="1">
        <f t="shared" si="5"/>
        <v>0.28682250020476735</v>
      </c>
      <c r="BY8" s="1">
        <f t="shared" si="5"/>
        <v>0.21440176239540804</v>
      </c>
      <c r="BZ8" s="1">
        <f t="shared" si="5"/>
        <v>0.13696878196004694</v>
      </c>
      <c r="CA8" s="1">
        <f t="shared" si="5"/>
        <v>5.602209608113131E-2</v>
      </c>
      <c r="CB8" s="1">
        <f t="shared" si="5"/>
        <v>-2.6854498578196093E-2</v>
      </c>
      <c r="CC8" s="1">
        <f t="shared" si="5"/>
        <v>-0.11002276921255286</v>
      </c>
      <c r="CD8" s="1">
        <f t="shared" si="5"/>
        <v>-0.19182226716900211</v>
      </c>
      <c r="CE8" s="1">
        <f t="shared" si="5"/>
        <v>-0.27060331476163585</v>
      </c>
      <c r="CF8" s="1">
        <f t="shared" si="5"/>
        <v>-0.3447601065349632</v>
      </c>
      <c r="CG8" s="1">
        <f t="shared" si="5"/>
        <v>-0.41276326409532454</v>
      </c>
      <c r="CH8" s="1">
        <f t="shared" si="5"/>
        <v>-0.47319118794938303</v>
      </c>
      <c r="CI8" s="1">
        <f t="shared" si="5"/>
        <v>-0.52475956728299444</v>
      </c>
      <c r="CJ8" s="1">
        <f t="shared" si="5"/>
        <v>-0.56634843906428212</v>
      </c>
      <c r="CK8" s="1">
        <f t="shared" si="5"/>
        <v>-0.59702623078209704</v>
      </c>
      <c r="CL8" s="1">
        <f t="shared" si="5"/>
        <v>-0.61607027580144813</v>
      </c>
      <c r="CM8" s="1">
        <f t="shared" si="5"/>
        <v>-0.62298335575496377</v>
      </c>
      <c r="CN8" s="1">
        <f t="shared" si="5"/>
        <v>-0.61750589939291523</v>
      </c>
      <c r="CO8" s="1">
        <f t="shared" si="5"/>
        <v>-0.59962355047938798</v>
      </c>
      <c r="CP8" s="1">
        <f t="shared" si="5"/>
        <v>-0.56956990706713762</v>
      </c>
      <c r="CQ8" s="1">
        <f t="shared" si="5"/>
        <v>-0.52782432907942201</v>
      </c>
      <c r="CR8" s="1">
        <f t="shared" si="5"/>
        <v>-0.4751048087302408</v>
      </c>
      <c r="CS8" s="1">
        <f t="shared" si="5"/>
        <v>-0.41235599700296305</v>
      </c>
      <c r="CT8" s="1">
        <f t="shared" si="5"/>
        <v>-0.34073257721835315</v>
      </c>
      <c r="CU8" s="1">
        <f t="shared" si="5"/>
        <v>-0.26157827169153014</v>
      </c>
      <c r="CV8" s="1">
        <f t="shared" si="5"/>
        <v>-0.17640085767560829</v>
      </c>
      <c r="CW8" s="1">
        <f t="shared" si="5"/>
        <v>-8.6843652366015087E-2</v>
      </c>
      <c r="CX8" s="1">
        <f t="shared" si="5"/>
        <v>5.3459980439943622E-3</v>
      </c>
    </row>
    <row r="9" spans="1:102" x14ac:dyDescent="0.25">
      <c r="A9" s="1" t="s">
        <v>12</v>
      </c>
      <c r="B9" s="1">
        <v>0</v>
      </c>
      <c r="C9" s="1">
        <f>B9+B8*0.1</f>
        <v>-4.0000000000000008E-2</v>
      </c>
      <c r="D9" s="1">
        <f t="shared" ref="D9:BO9" si="6">C9+C8*0.1</f>
        <v>-7.9600000000000004E-2</v>
      </c>
      <c r="E9" s="1">
        <f t="shared" si="6"/>
        <v>-0.118004</v>
      </c>
      <c r="F9" s="1">
        <f t="shared" si="6"/>
        <v>-0.15443196000000001</v>
      </c>
      <c r="G9" s="1">
        <f t="shared" si="6"/>
        <v>-0.18813556040000001</v>
      </c>
      <c r="H9" s="1">
        <f t="shared" si="6"/>
        <v>-0.21841348559600002</v>
      </c>
      <c r="I9" s="1">
        <f t="shared" si="6"/>
        <v>-0.24462592033204</v>
      </c>
      <c r="J9" s="1">
        <f t="shared" si="6"/>
        <v>-0.26620796100879962</v>
      </c>
      <c r="K9" s="1">
        <f t="shared" si="6"/>
        <v>-0.2826816628721508</v>
      </c>
      <c r="L9" s="1">
        <f t="shared" si="6"/>
        <v>-0.29366646849669248</v>
      </c>
      <c r="M9" s="1">
        <f t="shared" si="6"/>
        <v>-0.29888779280754574</v>
      </c>
      <c r="N9" s="1">
        <f t="shared" si="6"/>
        <v>-0.2981835745053566</v>
      </c>
      <c r="O9" s="1">
        <f t="shared" si="6"/>
        <v>-0.29150864253003844</v>
      </c>
      <c r="P9" s="1">
        <f t="shared" si="6"/>
        <v>-0.27893678838436636</v>
      </c>
      <c r="Q9" s="1">
        <f t="shared" si="6"/>
        <v>-0.26066047992955022</v>
      </c>
      <c r="R9" s="1">
        <f t="shared" si="6"/>
        <v>-0.23698819879159491</v>
      </c>
      <c r="S9" s="1">
        <f t="shared" si="6"/>
        <v>-0.20833943086642814</v>
      </c>
      <c r="T9" s="1">
        <f t="shared" si="6"/>
        <v>-0.17523738664468114</v>
      </c>
      <c r="U9" s="1">
        <f t="shared" si="6"/>
        <v>-0.13829957424782305</v>
      </c>
      <c r="V9" s="1">
        <f t="shared" si="6"/>
        <v>-9.8226392242039912E-2</v>
      </c>
      <c r="W9" s="1">
        <f t="shared" si="6"/>
        <v>-5.5787950571358158E-2</v>
      </c>
      <c r="X9" s="1">
        <f t="shared" si="6"/>
        <v>-1.1809365472542424E-2</v>
      </c>
      <c r="Y9" s="1">
        <f t="shared" si="6"/>
        <v>3.2845192786712316E-2</v>
      </c>
      <c r="Z9" s="1">
        <f t="shared" si="6"/>
        <v>7.7289392772825358E-2</v>
      </c>
      <c r="AA9" s="1">
        <f t="shared" si="6"/>
        <v>0.12063224690334302</v>
      </c>
      <c r="AB9" s="1">
        <f t="shared" si="6"/>
        <v>0.16199588463709902</v>
      </c>
      <c r="AC9" s="1">
        <f t="shared" si="6"/>
        <v>0.20053324105545059</v>
      </c>
      <c r="AD9" s="1">
        <f t="shared" si="6"/>
        <v>0.23544530621687665</v>
      </c>
      <c r="AE9" s="1">
        <f t="shared" si="6"/>
        <v>0.26599758590557943</v>
      </c>
      <c r="AF9" s="1">
        <f t="shared" si="6"/>
        <v>0.29153543667305765</v>
      </c>
      <c r="AG9" s="1">
        <f t="shared" si="6"/>
        <v>0.31149795721474949</v>
      </c>
      <c r="AH9" s="1">
        <f t="shared" si="6"/>
        <v>0.3254301438175633</v>
      </c>
      <c r="AI9" s="1">
        <f t="shared" si="6"/>
        <v>0.33299304941005398</v>
      </c>
      <c r="AJ9" s="1">
        <f t="shared" si="6"/>
        <v>0.33397172307026846</v>
      </c>
      <c r="AK9" s="1">
        <f t="shared" si="6"/>
        <v>0.32828074900567972</v>
      </c>
      <c r="AL9" s="1">
        <f t="shared" si="6"/>
        <v>0.31596725022033151</v>
      </c>
      <c r="AM9" s="1">
        <f t="shared" si="6"/>
        <v>0.29721127144272319</v>
      </c>
      <c r="AN9" s="1">
        <f t="shared" si="6"/>
        <v>0.27232350744848433</v>
      </c>
      <c r="AO9" s="1">
        <f t="shared" si="6"/>
        <v>0.24174039566533337</v>
      </c>
      <c r="AP9" s="1">
        <f t="shared" si="6"/>
        <v>0.20601664485104423</v>
      </c>
      <c r="AQ9" s="1">
        <f t="shared" si="6"/>
        <v>0.16581532363159135</v>
      </c>
      <c r="AR9" s="1">
        <f t="shared" si="6"/>
        <v>0.1218956827273121</v>
      </c>
      <c r="AS9" s="1">
        <f t="shared" si="6"/>
        <v>7.5098931759443821E-2</v>
      </c>
      <c r="AT9" s="1">
        <f t="shared" si="6"/>
        <v>2.6332234646707975E-2</v>
      </c>
      <c r="AU9" s="1">
        <f t="shared" si="6"/>
        <v>-2.3448774130089389E-2</v>
      </c>
      <c r="AV9" s="1">
        <f t="shared" si="6"/>
        <v>-7.3258617512052926E-2</v>
      </c>
      <c r="AW9" s="1">
        <f t="shared" si="6"/>
        <v>-0.12210138697759504</v>
      </c>
      <c r="AX9" s="1">
        <f t="shared" si="6"/>
        <v>-0.16899055639824068</v>
      </c>
      <c r="AY9" s="1">
        <f t="shared" si="6"/>
        <v>-0.21296880638512797</v>
      </c>
      <c r="AZ9" s="1">
        <f t="shared" si="6"/>
        <v>-0.25312746274418157</v>
      </c>
      <c r="BA9" s="1">
        <f t="shared" si="6"/>
        <v>-0.28862515641194209</v>
      </c>
      <c r="BB9" s="1">
        <f t="shared" si="6"/>
        <v>-0.31870532388814138</v>
      </c>
      <c r="BC9" s="1">
        <f t="shared" si="6"/>
        <v>-0.34271218656133984</v>
      </c>
      <c r="BD9" s="1">
        <f t="shared" si="6"/>
        <v>-0.36010487413004344</v>
      </c>
      <c r="BE9" s="1">
        <f t="shared" si="6"/>
        <v>-0.37046939109183324</v>
      </c>
      <c r="BF9" s="1">
        <f t="shared" si="6"/>
        <v>-0.37352816540140427</v>
      </c>
      <c r="BG9" s="1">
        <f t="shared" si="6"/>
        <v>-0.36914696414604292</v>
      </c>
      <c r="BH9" s="1">
        <f t="shared" si="6"/>
        <v>-0.35733901159520709</v>
      </c>
      <c r="BI9" s="1">
        <f t="shared" si="6"/>
        <v>-0.33826619928695878</v>
      </c>
      <c r="BJ9" s="1">
        <f t="shared" si="6"/>
        <v>-0.31223733486988881</v>
      </c>
      <c r="BK9" s="1">
        <f t="shared" si="6"/>
        <v>-0.27970343511125034</v>
      </c>
      <c r="BL9" s="1">
        <f t="shared" si="6"/>
        <v>-0.24125012765280049</v>
      </c>
      <c r="BM9" s="1">
        <f t="shared" si="6"/>
        <v>-0.19758728456671013</v>
      </c>
      <c r="BN9" s="1">
        <f t="shared" si="6"/>
        <v>-0.14953606735842465</v>
      </c>
      <c r="BO9" s="1">
        <f t="shared" si="6"/>
        <v>-9.8013616630887826E-2</v>
      </c>
      <c r="BP9" s="1">
        <f t="shared" ref="BP9:CW9" si="7">BO9+BO8*0.1</f>
        <v>-4.4015669063457885E-2</v>
      </c>
      <c r="BQ9" s="1">
        <f t="shared" si="7"/>
        <v>1.1402571360915506E-2</v>
      </c>
      <c r="BR9" s="1">
        <f t="shared" si="7"/>
        <v>6.7146942762314324E-2</v>
      </c>
      <c r="BS9" s="1">
        <f t="shared" si="7"/>
        <v>0.12210581902248085</v>
      </c>
      <c r="BT9" s="1">
        <f t="shared" si="7"/>
        <v>0.17517216766479943</v>
      </c>
      <c r="BU9" s="1">
        <f t="shared" si="7"/>
        <v>0.2252657364402452</v>
      </c>
      <c r="BV9" s="1">
        <f t="shared" si="7"/>
        <v>0.27135492617464052</v>
      </c>
      <c r="BW9" s="1">
        <f t="shared" si="7"/>
        <v>0.31247790928288699</v>
      </c>
      <c r="BX9" s="1">
        <f t="shared" si="7"/>
        <v>0.3477625640365582</v>
      </c>
      <c r="BY9" s="1">
        <f t="shared" si="7"/>
        <v>0.37644481405703495</v>
      </c>
      <c r="BZ9" s="1">
        <f t="shared" si="7"/>
        <v>0.39788499029657576</v>
      </c>
      <c r="CA9" s="1">
        <f t="shared" si="7"/>
        <v>0.41158186849258044</v>
      </c>
      <c r="CB9" s="1">
        <f t="shared" si="7"/>
        <v>0.41718407810069358</v>
      </c>
      <c r="CC9" s="1">
        <f t="shared" si="7"/>
        <v>0.41449862824287398</v>
      </c>
      <c r="CD9" s="1">
        <f t="shared" si="7"/>
        <v>0.40349635132161871</v>
      </c>
      <c r="CE9" s="1">
        <f t="shared" si="7"/>
        <v>0.38431412460471848</v>
      </c>
      <c r="CF9" s="1">
        <f t="shared" si="7"/>
        <v>0.35725379312855488</v>
      </c>
      <c r="CG9" s="1">
        <f t="shared" si="7"/>
        <v>0.32277778247505856</v>
      </c>
      <c r="CH9" s="1">
        <f t="shared" si="7"/>
        <v>0.28150145606552612</v>
      </c>
      <c r="CI9" s="1">
        <f t="shared" si="7"/>
        <v>0.23418233727058782</v>
      </c>
      <c r="CJ9" s="1">
        <f t="shared" si="7"/>
        <v>0.18170638054228838</v>
      </c>
      <c r="CK9" s="1">
        <f>CJ9+CJ8*0.1</f>
        <v>0.12507153663586018</v>
      </c>
      <c r="CL9" s="1">
        <f t="shared" si="7"/>
        <v>6.5368913557650482E-2</v>
      </c>
      <c r="CM9" s="1">
        <f t="shared" si="7"/>
        <v>3.7618859775056662E-3</v>
      </c>
      <c r="CN9" s="1">
        <f t="shared" si="7"/>
        <v>-5.8536449597990717E-2</v>
      </c>
      <c r="CO9" s="1">
        <f t="shared" si="7"/>
        <v>-0.12028703953728224</v>
      </c>
      <c r="CP9" s="1">
        <f t="shared" si="7"/>
        <v>-0.18024939458522105</v>
      </c>
      <c r="CQ9" s="1">
        <f t="shared" si="7"/>
        <v>-0.2372063852919348</v>
      </c>
      <c r="CR9" s="1">
        <f t="shared" si="7"/>
        <v>-0.28998881819987699</v>
      </c>
      <c r="CS9" s="1">
        <f t="shared" si="7"/>
        <v>-0.33749929907290105</v>
      </c>
      <c r="CT9" s="1">
        <f t="shared" si="7"/>
        <v>-0.37873489877319733</v>
      </c>
      <c r="CU9" s="1">
        <f t="shared" si="7"/>
        <v>-0.41280815649503266</v>
      </c>
      <c r="CV9" s="1">
        <f t="shared" si="7"/>
        <v>-0.43896598366418565</v>
      </c>
      <c r="CW9" s="1">
        <f t="shared" si="7"/>
        <v>-0.45660606943174648</v>
      </c>
      <c r="CX9" s="1">
        <f>CW9+CW8*0.1</f>
        <v>-0.46529043466834796</v>
      </c>
    </row>
    <row r="10" spans="1:102" x14ac:dyDescent="0.25">
      <c r="A10" s="1" t="s">
        <v>13</v>
      </c>
      <c r="B10" s="1">
        <f>B4</f>
        <v>0.2</v>
      </c>
      <c r="C10" s="1">
        <f>B10+B9*0.1+B8*0.1*0.1/2</f>
        <v>0.19800000000000001</v>
      </c>
      <c r="D10" s="1">
        <f t="shared" ref="D10:BO10" si="8">C10+C9*0.1+C8*0.1*0.1/2</f>
        <v>0.19202</v>
      </c>
      <c r="E10" s="1">
        <f t="shared" si="8"/>
        <v>0.18213979999999999</v>
      </c>
      <c r="F10" s="1">
        <f t="shared" si="8"/>
        <v>0.168518002</v>
      </c>
      <c r="G10" s="1">
        <f t="shared" si="8"/>
        <v>0.15138962598</v>
      </c>
      <c r="H10" s="1">
        <f t="shared" si="8"/>
        <v>0.13106217368019998</v>
      </c>
      <c r="I10" s="1">
        <f t="shared" si="8"/>
        <v>0.10791020338379798</v>
      </c>
      <c r="J10" s="1">
        <f t="shared" si="8"/>
        <v>8.2368509316755989E-2</v>
      </c>
      <c r="K10" s="1">
        <f t="shared" si="8"/>
        <v>5.4924028122708468E-2</v>
      </c>
      <c r="L10" s="1">
        <f t="shared" si="8"/>
        <v>2.61066215542663E-2</v>
      </c>
      <c r="M10" s="1">
        <f t="shared" si="8"/>
        <v>-3.5210915109456114E-3</v>
      </c>
      <c r="N10" s="1">
        <f t="shared" si="8"/>
        <v>-3.3374659876590732E-2</v>
      </c>
      <c r="O10" s="1">
        <f t="shared" si="8"/>
        <v>-6.2859270728360492E-2</v>
      </c>
      <c r="P10" s="1">
        <f t="shared" si="8"/>
        <v>-9.138154227408074E-2</v>
      </c>
      <c r="Q10" s="1">
        <f t="shared" si="8"/>
        <v>-0.11836140568977656</v>
      </c>
      <c r="R10" s="1">
        <f t="shared" si="8"/>
        <v>-0.14324383962583381</v>
      </c>
      <c r="S10" s="1">
        <f t="shared" si="8"/>
        <v>-0.16551022110873498</v>
      </c>
      <c r="T10" s="1">
        <f t="shared" si="8"/>
        <v>-0.18468906198429044</v>
      </c>
      <c r="U10" s="1">
        <f t="shared" si="8"/>
        <v>-0.20036591002891563</v>
      </c>
      <c r="V10" s="1">
        <f t="shared" si="8"/>
        <v>-0.21219220835340877</v>
      </c>
      <c r="W10" s="1">
        <f t="shared" si="8"/>
        <v>-0.21989292549407866</v>
      </c>
      <c r="X10" s="1">
        <f t="shared" si="8"/>
        <v>-0.2232727912962737</v>
      </c>
      <c r="Y10" s="1">
        <f t="shared" si="8"/>
        <v>-0.22222099993056521</v>
      </c>
      <c r="Z10" s="1">
        <f t="shared" si="8"/>
        <v>-0.21671427065258833</v>
      </c>
      <c r="AA10" s="1">
        <f t="shared" si="8"/>
        <v>-0.20681818866877991</v>
      </c>
      <c r="AB10" s="1">
        <f t="shared" si="8"/>
        <v>-0.1926867820917578</v>
      </c>
      <c r="AC10" s="1">
        <f t="shared" si="8"/>
        <v>-0.17456032580713032</v>
      </c>
      <c r="AD10" s="1">
        <f t="shared" si="8"/>
        <v>-0.15276139844351397</v>
      </c>
      <c r="AE10" s="1">
        <f t="shared" si="8"/>
        <v>-0.12768925383739116</v>
      </c>
      <c r="AF10" s="1">
        <f t="shared" si="8"/>
        <v>-9.9812602708459305E-2</v>
      </c>
      <c r="AG10" s="1">
        <f t="shared" si="8"/>
        <v>-6.9660933014068949E-2</v>
      </c>
      <c r="AH10" s="1">
        <f t="shared" si="8"/>
        <v>-3.7814527962453312E-2</v>
      </c>
      <c r="AI10" s="1">
        <f t="shared" si="8"/>
        <v>-4.8933683010724486E-3</v>
      </c>
      <c r="AJ10" s="1">
        <f t="shared" si="8"/>
        <v>2.8454870322943679E-2</v>
      </c>
      <c r="AK10" s="1">
        <f t="shared" si="8"/>
        <v>6.1567493926741088E-2</v>
      </c>
      <c r="AL10" s="1">
        <f t="shared" si="8"/>
        <v>9.3779893888041657E-2</v>
      </c>
      <c r="AM10" s="1">
        <f t="shared" si="8"/>
        <v>0.12443881997119439</v>
      </c>
      <c r="AN10" s="1">
        <f t="shared" si="8"/>
        <v>0.15291555891575476</v>
      </c>
      <c r="AO10" s="1">
        <f t="shared" si="8"/>
        <v>0.17861875407144562</v>
      </c>
      <c r="AP10" s="1">
        <f t="shared" si="8"/>
        <v>0.20100660609726448</v>
      </c>
      <c r="AQ10" s="1">
        <f t="shared" si="8"/>
        <v>0.21959820452139625</v>
      </c>
      <c r="AR10" s="1">
        <f t="shared" si="8"/>
        <v>0.23398375483934142</v>
      </c>
      <c r="AS10" s="1">
        <f t="shared" si="8"/>
        <v>0.2438334855636792</v>
      </c>
      <c r="AT10" s="1">
        <f t="shared" si="8"/>
        <v>0.24890504388398679</v>
      </c>
      <c r="AU10" s="1">
        <f t="shared" si="8"/>
        <v>0.24904921690981771</v>
      </c>
      <c r="AV10" s="1">
        <f t="shared" si="8"/>
        <v>0.24421384732771059</v>
      </c>
      <c r="AW10" s="1">
        <f t="shared" si="8"/>
        <v>0.23444584710322822</v>
      </c>
      <c r="AX10" s="1">
        <f t="shared" si="8"/>
        <v>0.21989124993443643</v>
      </c>
      <c r="AY10" s="1">
        <f t="shared" si="8"/>
        <v>0.20079328179526798</v>
      </c>
      <c r="AZ10" s="1">
        <f t="shared" si="8"/>
        <v>0.17748846833880252</v>
      </c>
      <c r="BA10" s="1">
        <f t="shared" si="8"/>
        <v>0.15040083738099636</v>
      </c>
      <c r="BB10" s="1">
        <f t="shared" si="8"/>
        <v>0.12003431336599217</v>
      </c>
      <c r="BC10" s="1">
        <f t="shared" si="8"/>
        <v>8.6963437843518107E-2</v>
      </c>
      <c r="BD10" s="1">
        <f t="shared" si="8"/>
        <v>5.182258480894894E-2</v>
      </c>
      <c r="BE10" s="1">
        <f t="shared" si="8"/>
        <v>1.5293871547855104E-2</v>
      </c>
      <c r="BF10" s="1">
        <f t="shared" si="8"/>
        <v>-2.1906006276806771E-2</v>
      </c>
      <c r="BG10" s="1">
        <f t="shared" si="8"/>
        <v>-5.9039762754179131E-2</v>
      </c>
      <c r="BH10" s="1">
        <f t="shared" si="8"/>
        <v>-9.5364061541241635E-2</v>
      </c>
      <c r="BI10" s="1">
        <f t="shared" si="8"/>
        <v>-0.13014432208534993</v>
      </c>
      <c r="BJ10" s="1">
        <f t="shared" si="8"/>
        <v>-0.16266949879319231</v>
      </c>
      <c r="BK10" s="1">
        <f t="shared" si="8"/>
        <v>-0.19226653729224927</v>
      </c>
      <c r="BL10" s="1">
        <f t="shared" si="8"/>
        <v>-0.21831421543045182</v>
      </c>
      <c r="BM10" s="1">
        <f t="shared" si="8"/>
        <v>-0.24025608604142737</v>
      </c>
      <c r="BN10" s="1">
        <f t="shared" si="8"/>
        <v>-0.25761225363768409</v>
      </c>
      <c r="BO10" s="1">
        <f t="shared" si="8"/>
        <v>-0.26998973783714969</v>
      </c>
      <c r="BP10" s="1">
        <f t="shared" ref="BP10:CX10" si="9">BO10+BO9*0.1+BO8*0.1*0.1/2</f>
        <v>-0.27709120212186694</v>
      </c>
      <c r="BQ10" s="1">
        <f t="shared" si="9"/>
        <v>-0.27872185700699409</v>
      </c>
      <c r="BR10" s="1">
        <f t="shared" si="9"/>
        <v>-0.27479438130083261</v>
      </c>
      <c r="BS10" s="1">
        <f t="shared" si="9"/>
        <v>-0.26533174321159286</v>
      </c>
      <c r="BT10" s="1">
        <f t="shared" si="9"/>
        <v>-0.25046784387722881</v>
      </c>
      <c r="BU10" s="1">
        <f t="shared" si="9"/>
        <v>-0.2304459486719766</v>
      </c>
      <c r="BV10" s="1">
        <f t="shared" si="9"/>
        <v>-0.20561491554123232</v>
      </c>
      <c r="BW10" s="1">
        <f t="shared" si="9"/>
        <v>-0.17642327376835593</v>
      </c>
      <c r="BX10" s="1">
        <f t="shared" si="9"/>
        <v>-0.14341125010238367</v>
      </c>
      <c r="BY10" s="1">
        <f t="shared" si="9"/>
        <v>-0.10720088119770402</v>
      </c>
      <c r="BZ10" s="1">
        <f t="shared" si="9"/>
        <v>-6.8484390980023471E-2</v>
      </c>
      <c r="CA10" s="1">
        <f t="shared" si="9"/>
        <v>-2.8011048040565655E-2</v>
      </c>
      <c r="CB10" s="1">
        <f t="shared" si="9"/>
        <v>1.3427249289098046E-2</v>
      </c>
      <c r="CC10" s="1">
        <f t="shared" si="9"/>
        <v>5.5011384606276421E-2</v>
      </c>
      <c r="CD10" s="1">
        <f t="shared" si="9"/>
        <v>9.5911133584501054E-2</v>
      </c>
      <c r="CE10" s="1">
        <f t="shared" si="9"/>
        <v>0.13530165738081792</v>
      </c>
      <c r="CF10" s="1">
        <f t="shared" si="9"/>
        <v>0.1723800532674816</v>
      </c>
      <c r="CG10" s="1">
        <f t="shared" si="9"/>
        <v>0.20638163204766227</v>
      </c>
      <c r="CH10" s="1">
        <f t="shared" si="9"/>
        <v>0.23659559397469151</v>
      </c>
      <c r="CI10" s="1">
        <f t="shared" si="9"/>
        <v>0.26237978364149722</v>
      </c>
      <c r="CJ10" s="1">
        <f t="shared" si="9"/>
        <v>0.28317421953214106</v>
      </c>
      <c r="CK10" s="1">
        <f t="shared" si="9"/>
        <v>0.29851311539104852</v>
      </c>
      <c r="CL10" s="1">
        <f t="shared" si="9"/>
        <v>0.30803513790072407</v>
      </c>
      <c r="CM10" s="1">
        <f t="shared" si="9"/>
        <v>0.31149167787748189</v>
      </c>
      <c r="CN10" s="1">
        <f t="shared" si="9"/>
        <v>0.30875294969645761</v>
      </c>
      <c r="CO10" s="1">
        <f t="shared" si="9"/>
        <v>0.29981177523969399</v>
      </c>
      <c r="CP10" s="1">
        <f t="shared" si="9"/>
        <v>0.28478495353356881</v>
      </c>
      <c r="CQ10" s="1">
        <f t="shared" si="9"/>
        <v>0.263912164539711</v>
      </c>
      <c r="CR10" s="1">
        <f t="shared" si="9"/>
        <v>0.2375524043651204</v>
      </c>
      <c r="CS10" s="1">
        <f t="shared" si="9"/>
        <v>0.2061779985014815</v>
      </c>
      <c r="CT10" s="1">
        <f t="shared" si="9"/>
        <v>0.17036628860917657</v>
      </c>
      <c r="CU10" s="1">
        <f t="shared" si="9"/>
        <v>0.13078913584576507</v>
      </c>
      <c r="CV10" s="1">
        <f t="shared" si="9"/>
        <v>8.8200428837804157E-2</v>
      </c>
      <c r="CW10" s="1">
        <f t="shared" si="9"/>
        <v>4.3421826183007543E-2</v>
      </c>
      <c r="CX10" s="1">
        <f t="shared" si="9"/>
        <v>-2.6729990219971811E-3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"/>
  <sheetViews>
    <sheetView tabSelected="1" zoomScale="70" zoomScaleNormal="70" workbookViewId="0">
      <selection activeCell="D11" sqref="D11"/>
    </sheetView>
  </sheetViews>
  <sheetFormatPr defaultRowHeight="15" x14ac:dyDescent="0.25"/>
  <cols>
    <col min="1" max="88" width="9.140625" style="1"/>
    <col min="89" max="89" width="12.7109375" style="1" bestFit="1" customWidth="1"/>
    <col min="90" max="100" width="9.140625" style="1"/>
    <col min="101" max="101" width="12.7109375" style="1" bestFit="1" customWidth="1"/>
    <col min="102" max="102" width="12.85546875" style="1" bestFit="1" customWidth="1"/>
    <col min="103" max="103" width="9.28515625" style="1" bestFit="1" customWidth="1"/>
    <col min="104" max="16384" width="9.140625" style="1"/>
  </cols>
  <sheetData>
    <row r="1" spans="1:102" x14ac:dyDescent="0.25">
      <c r="A1" s="1" t="s">
        <v>15</v>
      </c>
      <c r="B1" s="1">
        <v>0.1</v>
      </c>
    </row>
    <row r="2" spans="1:102" x14ac:dyDescent="0.25">
      <c r="A2" s="1" t="s">
        <v>0</v>
      </c>
      <c r="B2" s="1">
        <v>0.2</v>
      </c>
      <c r="C2" s="1" t="s">
        <v>16</v>
      </c>
      <c r="D2" s="1">
        <v>0.1</v>
      </c>
    </row>
    <row r="3" spans="1:102" x14ac:dyDescent="0.25">
      <c r="A3" s="1" t="s">
        <v>8</v>
      </c>
      <c r="B3" s="1">
        <v>0</v>
      </c>
    </row>
    <row r="4" spans="1:102" x14ac:dyDescent="0.25">
      <c r="A4" s="1" t="s">
        <v>9</v>
      </c>
      <c r="B4" s="1">
        <v>0.2</v>
      </c>
    </row>
    <row r="5" spans="1:102" x14ac:dyDescent="0.25">
      <c r="A5" s="1" t="s">
        <v>10</v>
      </c>
      <c r="B5" s="1">
        <v>0</v>
      </c>
    </row>
    <row r="6" spans="1:102" x14ac:dyDescent="0.25">
      <c r="A6" s="1" t="s">
        <v>11</v>
      </c>
      <c r="B6" s="1">
        <f>-$B$2*$B$4/$B$1</f>
        <v>-0.40000000000000008</v>
      </c>
    </row>
    <row r="7" spans="1:102" x14ac:dyDescent="0.25">
      <c r="A7" s="1" t="s">
        <v>7</v>
      </c>
      <c r="B7" s="1">
        <v>0</v>
      </c>
      <c r="C7" s="1">
        <f>B7+0.1</f>
        <v>0.1</v>
      </c>
      <c r="D7" s="1">
        <f>C7+0.1</f>
        <v>0.2</v>
      </c>
      <c r="E7" s="1">
        <f t="shared" ref="E7:H7" si="0">D7+0.1</f>
        <v>0.30000000000000004</v>
      </c>
      <c r="F7" s="1">
        <f t="shared" si="0"/>
        <v>0.4</v>
      </c>
      <c r="G7" s="1">
        <f t="shared" si="0"/>
        <v>0.5</v>
      </c>
      <c r="H7" s="1">
        <f t="shared" si="0"/>
        <v>0.6</v>
      </c>
      <c r="I7" s="1">
        <f>H7+0.1</f>
        <v>0.7</v>
      </c>
      <c r="J7" s="1">
        <f t="shared" ref="J7:BU7" si="1">I7+0.1</f>
        <v>0.79999999999999993</v>
      </c>
      <c r="K7" s="1">
        <f t="shared" si="1"/>
        <v>0.89999999999999991</v>
      </c>
      <c r="L7" s="1">
        <f t="shared" si="1"/>
        <v>0.99999999999999989</v>
      </c>
      <c r="M7" s="1">
        <f t="shared" si="1"/>
        <v>1.0999999999999999</v>
      </c>
      <c r="N7" s="1">
        <f t="shared" si="1"/>
        <v>1.2</v>
      </c>
      <c r="O7" s="1">
        <f t="shared" si="1"/>
        <v>1.3</v>
      </c>
      <c r="P7" s="1">
        <f t="shared" si="1"/>
        <v>1.4000000000000001</v>
      </c>
      <c r="Q7" s="1">
        <f t="shared" si="1"/>
        <v>1.5000000000000002</v>
      </c>
      <c r="R7" s="1">
        <f t="shared" si="1"/>
        <v>1.6000000000000003</v>
      </c>
      <c r="S7" s="1">
        <f t="shared" si="1"/>
        <v>1.7000000000000004</v>
      </c>
      <c r="T7" s="1">
        <f t="shared" si="1"/>
        <v>1.8000000000000005</v>
      </c>
      <c r="U7" s="1">
        <f t="shared" si="1"/>
        <v>1.9000000000000006</v>
      </c>
      <c r="V7" s="1">
        <f t="shared" si="1"/>
        <v>2.0000000000000004</v>
      </c>
      <c r="W7" s="1">
        <f t="shared" si="1"/>
        <v>2.1000000000000005</v>
      </c>
      <c r="X7" s="1">
        <f t="shared" si="1"/>
        <v>2.2000000000000006</v>
      </c>
      <c r="Y7" s="1">
        <f t="shared" si="1"/>
        <v>2.3000000000000007</v>
      </c>
      <c r="Z7" s="1">
        <f t="shared" si="1"/>
        <v>2.4000000000000008</v>
      </c>
      <c r="AA7" s="1">
        <f t="shared" si="1"/>
        <v>2.5000000000000009</v>
      </c>
      <c r="AB7" s="1">
        <f t="shared" si="1"/>
        <v>2.600000000000001</v>
      </c>
      <c r="AC7" s="1">
        <f t="shared" si="1"/>
        <v>2.7000000000000011</v>
      </c>
      <c r="AD7" s="1">
        <f t="shared" si="1"/>
        <v>2.8000000000000012</v>
      </c>
      <c r="AE7" s="1">
        <f t="shared" si="1"/>
        <v>2.9000000000000012</v>
      </c>
      <c r="AF7" s="1">
        <f t="shared" si="1"/>
        <v>3.0000000000000013</v>
      </c>
      <c r="AG7" s="1">
        <f t="shared" si="1"/>
        <v>3.1000000000000014</v>
      </c>
      <c r="AH7" s="1">
        <f t="shared" si="1"/>
        <v>3.2000000000000015</v>
      </c>
      <c r="AI7" s="1">
        <f t="shared" si="1"/>
        <v>3.3000000000000016</v>
      </c>
      <c r="AJ7" s="1">
        <f t="shared" si="1"/>
        <v>3.4000000000000017</v>
      </c>
      <c r="AK7" s="1">
        <f t="shared" si="1"/>
        <v>3.5000000000000018</v>
      </c>
      <c r="AL7" s="1">
        <f t="shared" si="1"/>
        <v>3.6000000000000019</v>
      </c>
      <c r="AM7" s="1">
        <f t="shared" si="1"/>
        <v>3.700000000000002</v>
      </c>
      <c r="AN7" s="1">
        <f t="shared" si="1"/>
        <v>3.800000000000002</v>
      </c>
      <c r="AO7" s="1">
        <f t="shared" si="1"/>
        <v>3.9000000000000021</v>
      </c>
      <c r="AP7" s="1">
        <f t="shared" si="1"/>
        <v>4.0000000000000018</v>
      </c>
      <c r="AQ7" s="1">
        <f t="shared" si="1"/>
        <v>4.1000000000000014</v>
      </c>
      <c r="AR7" s="1">
        <f t="shared" si="1"/>
        <v>4.2000000000000011</v>
      </c>
      <c r="AS7" s="1">
        <f t="shared" si="1"/>
        <v>4.3000000000000007</v>
      </c>
      <c r="AT7" s="1">
        <f t="shared" si="1"/>
        <v>4.4000000000000004</v>
      </c>
      <c r="AU7" s="1">
        <f t="shared" si="1"/>
        <v>4.5</v>
      </c>
      <c r="AV7" s="1">
        <f t="shared" si="1"/>
        <v>4.5999999999999996</v>
      </c>
      <c r="AW7" s="1">
        <f t="shared" si="1"/>
        <v>4.6999999999999993</v>
      </c>
      <c r="AX7" s="1">
        <f t="shared" si="1"/>
        <v>4.7999999999999989</v>
      </c>
      <c r="AY7" s="1">
        <f t="shared" si="1"/>
        <v>4.8999999999999986</v>
      </c>
      <c r="AZ7" s="1">
        <f t="shared" si="1"/>
        <v>4.9999999999999982</v>
      </c>
      <c r="BA7" s="1">
        <f t="shared" si="1"/>
        <v>5.0999999999999979</v>
      </c>
      <c r="BB7" s="1">
        <f t="shared" si="1"/>
        <v>5.1999999999999975</v>
      </c>
      <c r="BC7" s="1">
        <f t="shared" si="1"/>
        <v>5.2999999999999972</v>
      </c>
      <c r="BD7" s="1">
        <f t="shared" si="1"/>
        <v>5.3999999999999968</v>
      </c>
      <c r="BE7" s="1">
        <f t="shared" si="1"/>
        <v>5.4999999999999964</v>
      </c>
      <c r="BF7" s="1">
        <f t="shared" si="1"/>
        <v>5.5999999999999961</v>
      </c>
      <c r="BG7" s="1">
        <f t="shared" si="1"/>
        <v>5.6999999999999957</v>
      </c>
      <c r="BH7" s="1">
        <f t="shared" si="1"/>
        <v>5.7999999999999954</v>
      </c>
      <c r="BI7" s="1">
        <f t="shared" si="1"/>
        <v>5.899999999999995</v>
      </c>
      <c r="BJ7" s="1">
        <f t="shared" si="1"/>
        <v>5.9999999999999947</v>
      </c>
      <c r="BK7" s="1">
        <f t="shared" si="1"/>
        <v>6.0999999999999943</v>
      </c>
      <c r="BL7" s="1">
        <f t="shared" si="1"/>
        <v>6.199999999999994</v>
      </c>
      <c r="BM7" s="1">
        <f t="shared" si="1"/>
        <v>6.2999999999999936</v>
      </c>
      <c r="BN7" s="1">
        <f t="shared" si="1"/>
        <v>6.3999999999999932</v>
      </c>
      <c r="BO7" s="1">
        <f t="shared" si="1"/>
        <v>6.4999999999999929</v>
      </c>
      <c r="BP7" s="1">
        <f t="shared" si="1"/>
        <v>6.5999999999999925</v>
      </c>
      <c r="BQ7" s="1">
        <f t="shared" si="1"/>
        <v>6.6999999999999922</v>
      </c>
      <c r="BR7" s="1">
        <f t="shared" si="1"/>
        <v>6.7999999999999918</v>
      </c>
      <c r="BS7" s="1">
        <f t="shared" si="1"/>
        <v>6.8999999999999915</v>
      </c>
      <c r="BT7" s="1">
        <f t="shared" si="1"/>
        <v>6.9999999999999911</v>
      </c>
      <c r="BU7" s="1">
        <f t="shared" si="1"/>
        <v>7.0999999999999908</v>
      </c>
      <c r="BV7" s="1">
        <f t="shared" ref="BV7:BZ7" si="2">BU7+0.1</f>
        <v>7.1999999999999904</v>
      </c>
      <c r="BW7" s="1">
        <f t="shared" si="2"/>
        <v>7.2999999999999901</v>
      </c>
      <c r="BX7" s="1">
        <f t="shared" si="2"/>
        <v>7.3999999999999897</v>
      </c>
      <c r="BY7" s="1">
        <f t="shared" si="2"/>
        <v>7.4999999999999893</v>
      </c>
      <c r="BZ7" s="1">
        <f t="shared" si="2"/>
        <v>7.599999999999989</v>
      </c>
      <c r="CA7" s="1">
        <f>BZ7+0.1</f>
        <v>7.6999999999999886</v>
      </c>
      <c r="CB7" s="1">
        <f t="shared" ref="CB7:CX7" si="3">CA7+0.1</f>
        <v>7.7999999999999883</v>
      </c>
      <c r="CC7" s="1">
        <f t="shared" si="3"/>
        <v>7.8999999999999879</v>
      </c>
      <c r="CD7" s="1">
        <f t="shared" si="3"/>
        <v>7.9999999999999876</v>
      </c>
      <c r="CE7" s="1">
        <f t="shared" si="3"/>
        <v>8.0999999999999872</v>
      </c>
      <c r="CF7" s="1">
        <f t="shared" si="3"/>
        <v>8.1999999999999869</v>
      </c>
      <c r="CG7" s="1">
        <f t="shared" si="3"/>
        <v>8.2999999999999865</v>
      </c>
      <c r="CH7" s="1">
        <f t="shared" si="3"/>
        <v>8.3999999999999861</v>
      </c>
      <c r="CI7" s="1">
        <f t="shared" si="3"/>
        <v>8.4999999999999858</v>
      </c>
      <c r="CJ7" s="1">
        <f t="shared" si="3"/>
        <v>8.5999999999999854</v>
      </c>
      <c r="CK7" s="1">
        <f t="shared" si="3"/>
        <v>8.6999999999999851</v>
      </c>
      <c r="CL7" s="1">
        <f t="shared" si="3"/>
        <v>8.7999999999999847</v>
      </c>
      <c r="CM7" s="1">
        <f t="shared" si="3"/>
        <v>8.8999999999999844</v>
      </c>
      <c r="CN7" s="1">
        <f t="shared" si="3"/>
        <v>8.999999999999984</v>
      </c>
      <c r="CO7" s="1">
        <f t="shared" si="3"/>
        <v>9.0999999999999837</v>
      </c>
      <c r="CP7" s="1">
        <f t="shared" si="3"/>
        <v>9.1999999999999833</v>
      </c>
      <c r="CQ7" s="1">
        <f t="shared" si="3"/>
        <v>9.2999999999999829</v>
      </c>
      <c r="CR7" s="1">
        <f t="shared" si="3"/>
        <v>9.3999999999999826</v>
      </c>
      <c r="CS7" s="1">
        <f t="shared" si="3"/>
        <v>9.4999999999999822</v>
      </c>
      <c r="CT7" s="1">
        <f t="shared" si="3"/>
        <v>9.5999999999999819</v>
      </c>
      <c r="CU7" s="1">
        <f t="shared" si="3"/>
        <v>9.6999999999999815</v>
      </c>
      <c r="CV7" s="1">
        <f t="shared" si="3"/>
        <v>9.7999999999999812</v>
      </c>
      <c r="CW7" s="1">
        <f t="shared" si="3"/>
        <v>9.8999999999999808</v>
      </c>
      <c r="CX7" s="1">
        <f t="shared" si="3"/>
        <v>9.9999999999999805</v>
      </c>
    </row>
    <row r="8" spans="1:102" x14ac:dyDescent="0.25">
      <c r="A8" s="1" t="s">
        <v>14</v>
      </c>
      <c r="B8" s="1">
        <f>(-$B$2*B10-$D$2*B9)/$B$1</f>
        <v>-0.40000000000000008</v>
      </c>
      <c r="C8" s="1">
        <f>(-$B$2*B10-$D$2*B9)/$B$1</f>
        <v>-0.40000000000000008</v>
      </c>
      <c r="D8" s="1">
        <f>(-$B$2*C10-$D$2*C9)/$B$1</f>
        <v>-0.35599999999999998</v>
      </c>
      <c r="E8" s="1">
        <f t="shared" ref="D8:BO8" si="4">(-$B$2*D10-$D$2*D9)/$B$1</f>
        <v>-0.30399999999999999</v>
      </c>
      <c r="F8" s="1">
        <f t="shared" si="4"/>
        <v>-0.24883999999999995</v>
      </c>
      <c r="G8" s="1">
        <f t="shared" si="4"/>
        <v>-0.19227999999999995</v>
      </c>
      <c r="H8" s="1">
        <f t="shared" si="4"/>
        <v>-0.13570759999999996</v>
      </c>
      <c r="I8" s="1">
        <f t="shared" si="4"/>
        <v>-8.0379999999999924E-2</v>
      </c>
      <c r="J8" s="1">
        <f t="shared" si="4"/>
        <v>-2.7429763999999926E-2</v>
      </c>
      <c r="K8" s="1">
        <f t="shared" si="4"/>
        <v>2.2148588000000038E-2</v>
      </c>
      <c r="L8" s="1">
        <f t="shared" si="4"/>
        <v>6.7510014040000038E-2</v>
      </c>
      <c r="M8" s="1">
        <f t="shared" si="4"/>
        <v>0.10796641664000005</v>
      </c>
      <c r="N8" s="1">
        <f t="shared" si="4"/>
        <v>0.14299009061560003</v>
      </c>
      <c r="O8" s="1">
        <f t="shared" si="4"/>
        <v>0.17221336002440002</v>
      </c>
      <c r="P8" s="1">
        <f t="shared" si="4"/>
        <v>0.19542469696308401</v>
      </c>
      <c r="Q8" s="1">
        <f t="shared" si="4"/>
        <v>0.21256167245448798</v>
      </c>
      <c r="R8" s="1">
        <f t="shared" si="4"/>
        <v>0.22370113368214872</v>
      </c>
      <c r="S8" s="1">
        <f t="shared" si="4"/>
        <v>0.22904703366649337</v>
      </c>
      <c r="T8" s="1">
        <f t="shared" si="4"/>
        <v>0.22891635946670555</v>
      </c>
      <c r="U8" s="1">
        <f t="shared" si="4"/>
        <v>0.22372361359499687</v>
      </c>
      <c r="V8" s="1">
        <f t="shared" si="4"/>
        <v>0.21396430121193497</v>
      </c>
      <c r="W8" s="1">
        <f t="shared" si="4"/>
        <v>0.20019786368542689</v>
      </c>
      <c r="X8" s="1">
        <f t="shared" si="4"/>
        <v>0.18303047824915569</v>
      </c>
      <c r="Y8" s="1">
        <f t="shared" si="4"/>
        <v>0.16309811491656168</v>
      </c>
      <c r="Z8" s="1">
        <f t="shared" si="4"/>
        <v>0.14105020670824897</v>
      </c>
      <c r="AA8" s="1">
        <f t="shared" si="4"/>
        <v>0.11753424890153852</v>
      </c>
      <c r="AB8" s="1">
        <f t="shared" si="4"/>
        <v>9.3181598699411214E-2</v>
      </c>
      <c r="AC8" s="1">
        <f t="shared" si="4"/>
        <v>6.8594699721857041E-2</v>
      </c>
      <c r="AD8" s="1">
        <f t="shared" si="4"/>
        <v>4.4335907288506143E-2</v>
      </c>
      <c r="AE8" s="1">
        <f t="shared" si="4"/>
        <v>2.0918041768697992E-2</v>
      </c>
      <c r="AF8" s="1">
        <f t="shared" si="4"/>
        <v>-1.2032505778787443E-3</v>
      </c>
      <c r="AG8" s="1">
        <f t="shared" si="4"/>
        <v>-2.1635295863046695E-2</v>
      </c>
      <c r="AH8" s="1">
        <f t="shared" si="4"/>
        <v>-4.0052359825465164E-2</v>
      </c>
      <c r="AI8" s="1">
        <f t="shared" si="4"/>
        <v>-5.6197833794957582E-2</v>
      </c>
      <c r="AJ8" s="1">
        <f t="shared" si="4"/>
        <v>-6.9884724811323032E-2</v>
      </c>
      <c r="AK8" s="1">
        <f t="shared" si="4"/>
        <v>-8.0994566494535E-2</v>
      </c>
      <c r="AL8" s="1">
        <f t="shared" si="4"/>
        <v>-8.9474893490047655E-2</v>
      </c>
      <c r="AM8" s="1">
        <f t="shared" si="4"/>
        <v>-9.5335443404180487E-2</v>
      </c>
      <c r="AN8" s="1">
        <f t="shared" si="4"/>
        <v>-9.8643266018916265E-2</v>
      </c>
      <c r="AO8" s="1">
        <f t="shared" si="4"/>
        <v>-9.9516930273296458E-2</v>
      </c>
      <c r="AP8" s="1">
        <f t="shared" si="4"/>
        <v>-9.8120025171972103E-2</v>
      </c>
      <c r="AQ8" s="1">
        <f t="shared" si="4"/>
        <v>-9.4654151682287593E-2</v>
      </c>
      <c r="AR8" s="1">
        <f t="shared" si="4"/>
        <v>-8.9351599148282848E-2</v>
      </c>
      <c r="AS8" s="1">
        <f t="shared" si="4"/>
        <v>-8.2467892194703976E-2</v>
      </c>
      <c r="AT8" s="1">
        <f t="shared" si="4"/>
        <v>-7.4274382986219842E-2</v>
      </c>
      <c r="AU8" s="1">
        <f t="shared" si="4"/>
        <v>-6.5051049559663732E-2</v>
      </c>
      <c r="AV8" s="1">
        <f t="shared" si="4"/>
        <v>-5.5079644302146805E-2</v>
      </c>
      <c r="AW8" s="1">
        <f t="shared" si="4"/>
        <v>-4.4637318061826657E-2</v>
      </c>
      <c r="AX8" s="1">
        <f t="shared" si="4"/>
        <v>-3.3990825408640082E-2</v>
      </c>
      <c r="AY8" s="1">
        <f t="shared" si="4"/>
        <v>-2.3391395755845795E-2</v>
      </c>
      <c r="AZ8" s="1">
        <f t="shared" si="4"/>
        <v>-1.3070333933665503E-2</v>
      </c>
      <c r="BA8" s="1">
        <f t="shared" si="4"/>
        <v>-3.2353928651197763E-3</v>
      </c>
      <c r="BB8" s="1">
        <f t="shared" si="4"/>
        <v>5.9320593181030239E-3</v>
      </c>
      <c r="BC8" s="1">
        <f t="shared" si="4"/>
        <v>1.4279074662459116E-2</v>
      </c>
      <c r="BD8" s="1">
        <f t="shared" si="4"/>
        <v>2.1682378123963099E-2</v>
      </c>
      <c r="BE8" s="1">
        <f t="shared" si="4"/>
        <v>2.804886871122585E-2</v>
      </c>
      <c r="BF8" s="1">
        <f t="shared" si="4"/>
        <v>3.3315414424473971E-2</v>
      </c>
      <c r="BG8" s="1">
        <f t="shared" si="4"/>
        <v>3.7447998610643934E-2</v>
      </c>
      <c r="BH8" s="1">
        <f t="shared" si="4"/>
        <v>4.0440285394132088E-2</v>
      </c>
      <c r="BI8" s="1">
        <f t="shared" si="4"/>
        <v>4.2311679628652066E-2</v>
      </c>
      <c r="BJ8" s="1">
        <f t="shared" si="4"/>
        <v>4.3104962344775462E-2</v>
      </c>
      <c r="BK8" s="1">
        <f t="shared" si="4"/>
        <v>4.2883585987219024E-2</v>
      </c>
      <c r="BL8" s="1">
        <f t="shared" si="4"/>
        <v>4.1728714938315967E-2</v>
      </c>
      <c r="BM8" s="1">
        <f t="shared" si="4"/>
        <v>3.9736096041848613E-2</v>
      </c>
      <c r="BN8" s="1">
        <f t="shared" si="4"/>
        <v>3.7012841241016212E-2</v>
      </c>
      <c r="BO8" s="1">
        <f t="shared" si="4"/>
        <v>3.3674200220028906E-2</v>
      </c>
      <c r="BP8" s="1">
        <f t="shared" ref="BP8:CX8" si="5">(-$B$2*BO10-$D$2*BO9)/$B$1</f>
        <v>2.9840395306296185E-2</v>
      </c>
      <c r="BQ8" s="1">
        <f t="shared" si="5"/>
        <v>2.5633584080051747E-2</v>
      </c>
      <c r="BR8" s="1">
        <f t="shared" si="5"/>
        <v>2.117500738991733E-2</v>
      </c>
      <c r="BS8" s="1">
        <f t="shared" si="5"/>
        <v>1.6582372028543877E-2</v>
      </c>
      <c r="BT8" s="1">
        <f t="shared" si="5"/>
        <v>1.1967508421484179E-2</v>
      </c>
      <c r="BU8" s="1">
        <f t="shared" si="5"/>
        <v>7.4343345563772081E-3</v>
      </c>
      <c r="BV8" s="1">
        <f t="shared" si="5"/>
        <v>3.0771482474759308E-3</v>
      </c>
      <c r="BW8" s="1">
        <f t="shared" si="5"/>
        <v>-1.0207391046932672E-3</v>
      </c>
      <c r="BX8" s="1">
        <f t="shared" si="5"/>
        <v>-4.7880226540108692E-3</v>
      </c>
      <c r="BY8" s="1">
        <f t="shared" si="5"/>
        <v>-8.1660815595393753E-3</v>
      </c>
      <c r="BZ8" s="1">
        <f t="shared" si="5"/>
        <v>-1.110932449254908E-2</v>
      </c>
      <c r="CA8" s="1">
        <f t="shared" si="5"/>
        <v>-1.3585220492870434E-2</v>
      </c>
      <c r="CB8" s="1">
        <f t="shared" si="5"/>
        <v>-1.5574038139369932E-2</v>
      </c>
      <c r="CC8" s="1">
        <f t="shared" si="5"/>
        <v>-1.7068320735983099E-2</v>
      </c>
      <c r="CD8" s="1">
        <f t="shared" si="5"/>
        <v>-1.807212898162391E-2</v>
      </c>
      <c r="CE8" s="1">
        <f t="shared" si="5"/>
        <v>-1.8600085378849877E-2</v>
      </c>
      <c r="CF8" s="1">
        <f t="shared" si="5"/>
        <v>-1.8676256454335693E-2</v>
      </c>
      <c r="CG8" s="1">
        <f t="shared" si="5"/>
        <v>-1.8332909746494173E-2</v>
      </c>
      <c r="CH8" s="1">
        <f t="shared" si="5"/>
        <v>-1.7609182512772218E-2</v>
      </c>
      <c r="CI8" s="1">
        <f t="shared" si="5"/>
        <v>-1.6549698287826112E-2</v>
      </c>
      <c r="CJ8" s="1">
        <f t="shared" si="5"/>
        <v>-1.5203165863659541E-2</v>
      </c>
      <c r="CK8" s="1">
        <f t="shared" si="5"/>
        <v>-1.3620993053981598E-2</v>
      </c>
      <c r="CL8" s="1">
        <f t="shared" si="5"/>
        <v>-1.1855944845205454E-2</v>
      </c>
      <c r="CM8" s="1">
        <f t="shared" si="5"/>
        <v>-9.9608723282206945E-3</v>
      </c>
      <c r="CN8" s="1">
        <f t="shared" si="5"/>
        <v>-7.9875352531216769E-3</v>
      </c>
      <c r="CO8" s="1">
        <f t="shared" si="5"/>
        <v>-5.9855372579868723E-3</v>
      </c>
      <c r="CP8" s="1">
        <f t="shared" si="5"/>
        <v>-4.0013888945485479E-3</v>
      </c>
      <c r="CQ8" s="1">
        <f t="shared" si="5"/>
        <v>-2.077709605512618E-3</v>
      </c>
      <c r="CR8" s="1">
        <f t="shared" si="5"/>
        <v>-2.5257589129516755E-4</v>
      </c>
      <c r="CS8" s="1">
        <f t="shared" si="5"/>
        <v>1.4409808790193037E-3</v>
      </c>
      <c r="CT8" s="1">
        <f t="shared" si="5"/>
        <v>2.9753271328801065E-3</v>
      </c>
      <c r="CU8" s="1">
        <f t="shared" si="5"/>
        <v>4.3284336598322223E-3</v>
      </c>
      <c r="CV8" s="1">
        <f t="shared" si="5"/>
        <v>5.4839424812792616E-3</v>
      </c>
      <c r="CW8" s="1">
        <f t="shared" si="5"/>
        <v>6.4311030421039675E-3</v>
      </c>
      <c r="CX8" s="1">
        <f t="shared" si="5"/>
        <v>7.1645889593728558E-3</v>
      </c>
    </row>
    <row r="9" spans="1:102" x14ac:dyDescent="0.25">
      <c r="A9" s="1" t="s">
        <v>12</v>
      </c>
      <c r="B9" s="1">
        <v>0</v>
      </c>
      <c r="C9" s="1">
        <f>B9+B8*0.1</f>
        <v>-4.0000000000000008E-2</v>
      </c>
      <c r="D9" s="1">
        <f>C9+C8*0.1</f>
        <v>-8.0000000000000016E-2</v>
      </c>
      <c r="E9" s="1">
        <f t="shared" ref="D9:BO9" si="6">D9+D8*0.1</f>
        <v>-0.11560000000000001</v>
      </c>
      <c r="F9" s="1">
        <f t="shared" si="6"/>
        <v>-0.14600000000000002</v>
      </c>
      <c r="G9" s="1">
        <f t="shared" si="6"/>
        <v>-0.17088400000000001</v>
      </c>
      <c r="H9" s="1">
        <f t="shared" si="6"/>
        <v>-0.190112</v>
      </c>
      <c r="I9" s="1">
        <f t="shared" si="6"/>
        <v>-0.20368275999999999</v>
      </c>
      <c r="J9" s="1">
        <f t="shared" si="6"/>
        <v>-0.21172075999999998</v>
      </c>
      <c r="K9" s="1">
        <f t="shared" si="6"/>
        <v>-0.21446373639999997</v>
      </c>
      <c r="L9" s="1">
        <f t="shared" si="6"/>
        <v>-0.21224887759999997</v>
      </c>
      <c r="M9" s="1">
        <f t="shared" si="6"/>
        <v>-0.20549787619599996</v>
      </c>
      <c r="N9" s="1">
        <f t="shared" si="6"/>
        <v>-0.19470123453199994</v>
      </c>
      <c r="O9" s="1">
        <f t="shared" si="6"/>
        <v>-0.18040222547043994</v>
      </c>
      <c r="P9" s="1">
        <f t="shared" si="6"/>
        <v>-0.16318088946799994</v>
      </c>
      <c r="Q9" s="1">
        <f t="shared" si="6"/>
        <v>-0.14363841977169153</v>
      </c>
      <c r="R9" s="1">
        <f t="shared" si="6"/>
        <v>-0.12238225252624274</v>
      </c>
      <c r="S9" s="1">
        <f t="shared" si="6"/>
        <v>-0.10001213915802787</v>
      </c>
      <c r="T9" s="1">
        <f t="shared" si="6"/>
        <v>-7.7107435791378534E-2</v>
      </c>
      <c r="U9" s="1">
        <f t="shared" si="6"/>
        <v>-5.4215799844707979E-2</v>
      </c>
      <c r="V9" s="1">
        <f t="shared" si="6"/>
        <v>-3.1843438485208292E-2</v>
      </c>
      <c r="W9" s="1">
        <f t="shared" si="6"/>
        <v>-1.0447008364014795E-2</v>
      </c>
      <c r="X9" s="1">
        <f t="shared" si="6"/>
        <v>9.572778004527896E-3</v>
      </c>
      <c r="Y9" s="1">
        <f t="shared" si="6"/>
        <v>2.7875825829443465E-2</v>
      </c>
      <c r="Z9" s="1">
        <f t="shared" si="6"/>
        <v>4.4185637321099633E-2</v>
      </c>
      <c r="AA9" s="1">
        <f t="shared" si="6"/>
        <v>5.8290657991924531E-2</v>
      </c>
      <c r="AB9" s="1">
        <f t="shared" si="6"/>
        <v>7.004408288207839E-2</v>
      </c>
      <c r="AC9" s="1">
        <f t="shared" si="6"/>
        <v>7.9362242752019516E-2</v>
      </c>
      <c r="AD9" s="1">
        <f t="shared" si="6"/>
        <v>8.6221712724205216E-2</v>
      </c>
      <c r="AE9" s="1">
        <f t="shared" si="6"/>
        <v>9.0655303453055835E-2</v>
      </c>
      <c r="AF9" s="1">
        <f t="shared" si="6"/>
        <v>9.2747107629925635E-2</v>
      </c>
      <c r="AG9" s="1">
        <f t="shared" si="6"/>
        <v>9.2626782572137759E-2</v>
      </c>
      <c r="AH9" s="1">
        <f t="shared" si="6"/>
        <v>9.046325298583309E-2</v>
      </c>
      <c r="AI9" s="1">
        <f t="shared" si="6"/>
        <v>8.6458017003286577E-2</v>
      </c>
      <c r="AJ9" s="1">
        <f t="shared" si="6"/>
        <v>8.083823362379082E-2</v>
      </c>
      <c r="AK9" s="1">
        <f t="shared" si="6"/>
        <v>7.384976114265851E-2</v>
      </c>
      <c r="AL9" s="1">
        <f t="shared" si="6"/>
        <v>6.5750304493205014E-2</v>
      </c>
      <c r="AM9" s="1">
        <f t="shared" si="6"/>
        <v>5.6802815144200249E-2</v>
      </c>
      <c r="AN9" s="1">
        <f t="shared" si="6"/>
        <v>4.7269270803782196E-2</v>
      </c>
      <c r="AO9" s="1">
        <f t="shared" si="6"/>
        <v>3.7404944201890569E-2</v>
      </c>
      <c r="AP9" s="1">
        <f t="shared" si="6"/>
        <v>2.7453251174560923E-2</v>
      </c>
      <c r="AQ9" s="1">
        <f t="shared" si="6"/>
        <v>1.764124865736371E-2</v>
      </c>
      <c r="AR9" s="1">
        <f t="shared" si="6"/>
        <v>8.17583348913495E-3</v>
      </c>
      <c r="AS9" s="1">
        <f t="shared" si="6"/>
        <v>-7.5932642569333589E-4</v>
      </c>
      <c r="AT9" s="1">
        <f t="shared" si="6"/>
        <v>-9.0061156451637335E-3</v>
      </c>
      <c r="AU9" s="1">
        <f t="shared" si="6"/>
        <v>-1.643355394378572E-2</v>
      </c>
      <c r="AV9" s="1">
        <f t="shared" si="6"/>
        <v>-2.2938658899752093E-2</v>
      </c>
      <c r="AW9" s="1">
        <f t="shared" si="6"/>
        <v>-2.8446623329966773E-2</v>
      </c>
      <c r="AX9" s="1">
        <f t="shared" si="6"/>
        <v>-3.2910355136149441E-2</v>
      </c>
      <c r="AY9" s="1">
        <f t="shared" si="6"/>
        <v>-3.6309437677013452E-2</v>
      </c>
      <c r="AZ9" s="1">
        <f t="shared" si="6"/>
        <v>-3.8648577252598029E-2</v>
      </c>
      <c r="BA9" s="1">
        <f t="shared" si="6"/>
        <v>-3.9955610645964576E-2</v>
      </c>
      <c r="BB9" s="1">
        <f t="shared" si="6"/>
        <v>-4.0279149932476555E-2</v>
      </c>
      <c r="BC9" s="1">
        <f t="shared" si="6"/>
        <v>-3.9685944000666253E-2</v>
      </c>
      <c r="BD9" s="1">
        <f t="shared" si="6"/>
        <v>-3.8258036534420344E-2</v>
      </c>
      <c r="BE9" s="1">
        <f t="shared" si="6"/>
        <v>-3.608979872202403E-2</v>
      </c>
      <c r="BF9" s="1">
        <f t="shared" si="6"/>
        <v>-3.3284911850901447E-2</v>
      </c>
      <c r="BG9" s="1">
        <f t="shared" si="6"/>
        <v>-2.9953370408454048E-2</v>
      </c>
      <c r="BH9" s="1">
        <f t="shared" si="6"/>
        <v>-2.6208570547389655E-2</v>
      </c>
      <c r="BI9" s="1">
        <f t="shared" si="6"/>
        <v>-2.2164542007976445E-2</v>
      </c>
      <c r="BJ9" s="1">
        <f t="shared" si="6"/>
        <v>-1.7933374045111236E-2</v>
      </c>
      <c r="BK9" s="1">
        <f t="shared" si="6"/>
        <v>-1.3622877810633691E-2</v>
      </c>
      <c r="BL9" s="1">
        <f t="shared" si="6"/>
        <v>-9.3345192119117879E-3</v>
      </c>
      <c r="BM9" s="1">
        <f t="shared" si="6"/>
        <v>-5.1616477180801909E-3</v>
      </c>
      <c r="BN9" s="1">
        <f t="shared" si="6"/>
        <v>-1.1880381138953296E-3</v>
      </c>
      <c r="BO9" s="1">
        <f t="shared" si="6"/>
        <v>2.5132460102062918E-3</v>
      </c>
      <c r="BP9" s="1">
        <f t="shared" ref="BP9:CW9" si="7">BO9+BO8*0.1</f>
        <v>5.8806660322091829E-3</v>
      </c>
      <c r="BQ9" s="1">
        <f t="shared" si="7"/>
        <v>8.8647055628388021E-3</v>
      </c>
      <c r="BR9" s="1">
        <f t="shared" si="7"/>
        <v>1.1428063970843977E-2</v>
      </c>
      <c r="BS9" s="1">
        <f t="shared" si="7"/>
        <v>1.3545564709835711E-2</v>
      </c>
      <c r="BT9" s="1">
        <f t="shared" si="7"/>
        <v>1.5203801912690098E-2</v>
      </c>
      <c r="BU9" s="1">
        <f t="shared" si="7"/>
        <v>1.6400552754838517E-2</v>
      </c>
      <c r="BV9" s="1">
        <f t="shared" si="7"/>
        <v>1.7143986210476237E-2</v>
      </c>
      <c r="BW9" s="1">
        <f t="shared" si="7"/>
        <v>1.7451701035223831E-2</v>
      </c>
      <c r="BX9" s="1">
        <f t="shared" si="7"/>
        <v>1.7349627124754505E-2</v>
      </c>
      <c r="BY9" s="1">
        <f t="shared" si="7"/>
        <v>1.6870824859353418E-2</v>
      </c>
      <c r="BZ9" s="1">
        <f t="shared" si="7"/>
        <v>1.6054216703399481E-2</v>
      </c>
      <c r="CA9" s="1">
        <f t="shared" si="7"/>
        <v>1.4943284254144573E-2</v>
      </c>
      <c r="CB9" s="1">
        <f t="shared" si="7"/>
        <v>1.3584762204857529E-2</v>
      </c>
      <c r="CC9" s="1">
        <f t="shared" si="7"/>
        <v>1.2027358390920536E-2</v>
      </c>
      <c r="CD9" s="1">
        <f t="shared" si="7"/>
        <v>1.0320526317322226E-2</v>
      </c>
      <c r="CE9" s="1">
        <f t="shared" si="7"/>
        <v>8.5133134191598351E-3</v>
      </c>
      <c r="CF9" s="1">
        <f t="shared" si="7"/>
        <v>6.653304881274847E-3</v>
      </c>
      <c r="CG9" s="1">
        <f t="shared" si="7"/>
        <v>4.7856792358412781E-3</v>
      </c>
      <c r="CH9" s="1">
        <f t="shared" si="7"/>
        <v>2.9523882611918609E-3</v>
      </c>
      <c r="CI9" s="1">
        <f t="shared" si="7"/>
        <v>1.191470009914639E-3</v>
      </c>
      <c r="CJ9" s="1">
        <f t="shared" si="7"/>
        <v>-4.6349981886797216E-4</v>
      </c>
      <c r="CK9" s="1">
        <f>CJ9+CJ8*0.1</f>
        <v>-1.9838164052339265E-3</v>
      </c>
      <c r="CL9" s="1">
        <f t="shared" si="7"/>
        <v>-3.3459157106320867E-3</v>
      </c>
      <c r="CM9" s="1">
        <f t="shared" si="7"/>
        <v>-4.5315101951526326E-3</v>
      </c>
      <c r="CN9" s="1">
        <f t="shared" si="7"/>
        <v>-5.5275974279747021E-3</v>
      </c>
      <c r="CO9" s="1">
        <f t="shared" si="7"/>
        <v>-6.3263509532868701E-3</v>
      </c>
      <c r="CP9" s="1">
        <f t="shared" si="7"/>
        <v>-6.9249046790855577E-3</v>
      </c>
      <c r="CQ9" s="1">
        <f t="shared" si="7"/>
        <v>-7.3250435685404125E-3</v>
      </c>
      <c r="CR9" s="1">
        <f t="shared" si="7"/>
        <v>-7.5328145290916746E-3</v>
      </c>
      <c r="CS9" s="1">
        <f t="shared" si="7"/>
        <v>-7.5580721182211914E-3</v>
      </c>
      <c r="CT9" s="1">
        <f t="shared" si="7"/>
        <v>-7.4139740303192612E-3</v>
      </c>
      <c r="CU9" s="1">
        <f t="shared" si="7"/>
        <v>-7.1164413170312505E-3</v>
      </c>
      <c r="CV9" s="1">
        <f t="shared" si="7"/>
        <v>-6.683597951048028E-3</v>
      </c>
      <c r="CW9" s="1">
        <f t="shared" si="7"/>
        <v>-6.135203702920102E-3</v>
      </c>
      <c r="CX9" s="1">
        <f>CW9+CW8*0.1</f>
        <v>-5.492093398709705E-3</v>
      </c>
    </row>
    <row r="10" spans="1:102" x14ac:dyDescent="0.25">
      <c r="A10" s="1" t="s">
        <v>13</v>
      </c>
      <c r="B10" s="1">
        <f>B4</f>
        <v>0.2</v>
      </c>
      <c r="C10" s="1">
        <f>B10+B9*0.1+B8*0.1*0.1/2</f>
        <v>0.19800000000000001</v>
      </c>
      <c r="D10" s="1">
        <f>C10+C9*0.1+C8*0.1*0.1/2</f>
        <v>0.192</v>
      </c>
      <c r="E10" s="1">
        <f t="shared" ref="D10:BO10" si="8">D10+D9*0.1+D8*0.1*0.1/2</f>
        <v>0.18221999999999999</v>
      </c>
      <c r="F10" s="1">
        <f t="shared" si="8"/>
        <v>0.16913999999999998</v>
      </c>
      <c r="G10" s="1">
        <f t="shared" si="8"/>
        <v>0.15329579999999998</v>
      </c>
      <c r="H10" s="1">
        <f t="shared" si="8"/>
        <v>0.13524599999999998</v>
      </c>
      <c r="I10" s="1">
        <f t="shared" si="8"/>
        <v>0.11555626199999997</v>
      </c>
      <c r="J10" s="1">
        <f t="shared" si="8"/>
        <v>9.4786085999999964E-2</v>
      </c>
      <c r="K10" s="1">
        <f t="shared" si="8"/>
        <v>7.3476861179999964E-2</v>
      </c>
      <c r="L10" s="1">
        <f t="shared" si="8"/>
        <v>5.214123047999996E-2</v>
      </c>
      <c r="M10" s="1">
        <f t="shared" si="8"/>
        <v>3.1253892790199959E-2</v>
      </c>
      <c r="N10" s="1">
        <f t="shared" si="8"/>
        <v>1.1243937253799963E-2</v>
      </c>
      <c r="O10" s="1">
        <f t="shared" si="8"/>
        <v>-7.5112357463220343E-3</v>
      </c>
      <c r="P10" s="1">
        <f t="shared" si="8"/>
        <v>-2.4690391493244028E-2</v>
      </c>
      <c r="Q10" s="1">
        <f t="shared" si="8"/>
        <v>-4.0031356955228602E-2</v>
      </c>
      <c r="R10" s="1">
        <f t="shared" si="8"/>
        <v>-5.3332390570125315E-2</v>
      </c>
      <c r="S10" s="1">
        <f t="shared" si="8"/>
        <v>-6.445211015433884E-2</v>
      </c>
      <c r="T10" s="1">
        <f t="shared" si="8"/>
        <v>-7.3308088901809162E-2</v>
      </c>
      <c r="U10" s="1">
        <f t="shared" si="8"/>
        <v>-7.9874250683613493E-2</v>
      </c>
      <c r="V10" s="1">
        <f t="shared" si="8"/>
        <v>-8.4177212600109297E-2</v>
      </c>
      <c r="W10" s="1">
        <f t="shared" si="8"/>
        <v>-8.6291734942570447E-2</v>
      </c>
      <c r="X10" s="1">
        <f t="shared" si="8"/>
        <v>-8.6335446460544793E-2</v>
      </c>
      <c r="Y10" s="1">
        <f t="shared" si="8"/>
        <v>-8.4463016268846225E-2</v>
      </c>
      <c r="Z10" s="1">
        <f t="shared" si="8"/>
        <v>-8.0859943111319069E-2</v>
      </c>
      <c r="AA10" s="1">
        <f t="shared" si="8"/>
        <v>-7.5736128345667869E-2</v>
      </c>
      <c r="AB10" s="1">
        <f t="shared" si="8"/>
        <v>-6.9319391301967723E-2</v>
      </c>
      <c r="AC10" s="1">
        <f t="shared" si="8"/>
        <v>-6.1849075020262829E-2</v>
      </c>
      <c r="AD10" s="1">
        <f t="shared" si="8"/>
        <v>-5.3569877246451597E-2</v>
      </c>
      <c r="AE10" s="1">
        <f t="shared" si="8"/>
        <v>-4.4726026437588544E-2</v>
      </c>
      <c r="AF10" s="1">
        <f t="shared" si="8"/>
        <v>-3.5555905883439466E-2</v>
      </c>
      <c r="AG10" s="1">
        <f t="shared" si="8"/>
        <v>-2.6287211373336297E-2</v>
      </c>
      <c r="AH10" s="1">
        <f t="shared" si="8"/>
        <v>-1.7132709595437758E-2</v>
      </c>
      <c r="AI10" s="1">
        <f t="shared" si="8"/>
        <v>-8.2866460959817728E-3</v>
      </c>
      <c r="AJ10" s="1">
        <f t="shared" si="8"/>
        <v>7.8166435372097E-5</v>
      </c>
      <c r="AK10" s="1">
        <f t="shared" si="8"/>
        <v>7.8125661736945639E-3</v>
      </c>
      <c r="AL10" s="1">
        <f t="shared" si="8"/>
        <v>1.479256945548774E-2</v>
      </c>
      <c r="AM10" s="1">
        <f t="shared" si="8"/>
        <v>2.0920225437358005E-2</v>
      </c>
      <c r="AN10" s="1">
        <f t="shared" si="8"/>
        <v>2.6123829734757128E-2</v>
      </c>
      <c r="AO10" s="1">
        <f t="shared" si="8"/>
        <v>3.0357540485040767E-2</v>
      </c>
      <c r="AP10" s="1">
        <f t="shared" si="8"/>
        <v>3.3600450253863337E-2</v>
      </c>
      <c r="AQ10" s="1">
        <f t="shared" si="8"/>
        <v>3.5855175245459572E-2</v>
      </c>
      <c r="AR10" s="1">
        <f t="shared" si="8"/>
        <v>3.7146029352784507E-2</v>
      </c>
      <c r="AS10" s="1">
        <f t="shared" si="8"/>
        <v>3.7516854705956587E-2</v>
      </c>
      <c r="AT10" s="1">
        <f t="shared" si="8"/>
        <v>3.7028582602413734E-2</v>
      </c>
      <c r="AU10" s="1">
        <f t="shared" si="8"/>
        <v>3.5756599122966262E-2</v>
      </c>
      <c r="AV10" s="1">
        <f t="shared" si="8"/>
        <v>3.3787988480789372E-2</v>
      </c>
      <c r="AW10" s="1">
        <f t="shared" si="8"/>
        <v>3.1218724369303428E-2</v>
      </c>
      <c r="AX10" s="1">
        <f t="shared" si="8"/>
        <v>2.815087544599762E-2</v>
      </c>
      <c r="AY10" s="1">
        <f t="shared" si="8"/>
        <v>2.4689885805339477E-2</v>
      </c>
      <c r="AZ10" s="1">
        <f t="shared" si="8"/>
        <v>2.0941985058858904E-2</v>
      </c>
      <c r="BA10" s="1">
        <f t="shared" si="8"/>
        <v>1.7011775663930775E-2</v>
      </c>
      <c r="BB10" s="1">
        <f t="shared" si="8"/>
        <v>1.3000037635008718E-2</v>
      </c>
      <c r="BC10" s="1">
        <f t="shared" si="8"/>
        <v>9.0017829383515786E-3</v>
      </c>
      <c r="BD10" s="1">
        <f t="shared" si="8"/>
        <v>5.1045839115972484E-3</v>
      </c>
      <c r="BE10" s="1">
        <f t="shared" si="8"/>
        <v>1.3871921487750294E-3</v>
      </c>
      <c r="BF10" s="1">
        <f t="shared" si="8"/>
        <v>-2.0815433798712446E-3</v>
      </c>
      <c r="BG10" s="1">
        <f t="shared" si="8"/>
        <v>-5.2434574928390196E-3</v>
      </c>
      <c r="BH10" s="1">
        <f t="shared" si="8"/>
        <v>-8.0515545406312037E-3</v>
      </c>
      <c r="BI10" s="1">
        <f t="shared" si="8"/>
        <v>-1.0470210168399509E-2</v>
      </c>
      <c r="BJ10" s="1">
        <f t="shared" si="8"/>
        <v>-1.2475105971053892E-2</v>
      </c>
      <c r="BK10" s="1">
        <f t="shared" si="8"/>
        <v>-1.4052918563841138E-2</v>
      </c>
      <c r="BL10" s="1">
        <f t="shared" si="8"/>
        <v>-1.5200788414968412E-2</v>
      </c>
      <c r="BM10" s="1">
        <f t="shared" si="8"/>
        <v>-1.592559676146801E-2</v>
      </c>
      <c r="BN10" s="1">
        <f t="shared" si="8"/>
        <v>-1.6243081053066787E-2</v>
      </c>
      <c r="BO10" s="1">
        <f t="shared" si="8"/>
        <v>-1.617682065825124E-2</v>
      </c>
      <c r="BP10" s="1">
        <f t="shared" ref="BP10:CX10" si="9">BO10+BO9*0.1+BO8*0.1*0.1/2</f>
        <v>-1.5757125056130465E-2</v>
      </c>
      <c r="BQ10" s="1">
        <f t="shared" si="9"/>
        <v>-1.5019856476378067E-2</v>
      </c>
      <c r="BR10" s="1">
        <f t="shared" si="9"/>
        <v>-1.4005217999693929E-2</v>
      </c>
      <c r="BS10" s="1">
        <f t="shared" si="9"/>
        <v>-1.2756536565659945E-2</v>
      </c>
      <c r="BT10" s="1">
        <f t="shared" si="9"/>
        <v>-1.1319068234533654E-2</v>
      </c>
      <c r="BU10" s="1">
        <f t="shared" si="9"/>
        <v>-9.7388505011572236E-3</v>
      </c>
      <c r="BV10" s="1">
        <f t="shared" si="9"/>
        <v>-8.0616235528914847E-3</v>
      </c>
      <c r="BW10" s="1">
        <f t="shared" si="9"/>
        <v>-6.3318391906064817E-3</v>
      </c>
      <c r="BX10" s="1">
        <f t="shared" si="9"/>
        <v>-4.5917727826075647E-3</v>
      </c>
      <c r="BY10" s="1">
        <f t="shared" si="9"/>
        <v>-2.8807501834021685E-3</v>
      </c>
      <c r="BZ10" s="1">
        <f t="shared" si="9"/>
        <v>-1.2344981052645235E-3</v>
      </c>
      <c r="CA10" s="1">
        <f t="shared" si="9"/>
        <v>3.1537694261267918E-4</v>
      </c>
      <c r="CB10" s="1">
        <f t="shared" si="9"/>
        <v>1.7417792655627844E-3</v>
      </c>
      <c r="CC10" s="1">
        <f t="shared" si="9"/>
        <v>3.0223852953516874E-3</v>
      </c>
      <c r="CD10" s="1">
        <f t="shared" si="9"/>
        <v>4.1397795307638258E-3</v>
      </c>
      <c r="CE10" s="1">
        <f t="shared" si="9"/>
        <v>5.0814715175879288E-3</v>
      </c>
      <c r="CF10" s="1">
        <f t="shared" si="9"/>
        <v>5.8398024326096632E-3</v>
      </c>
      <c r="CG10" s="1">
        <f t="shared" si="9"/>
        <v>6.41175163846547E-3</v>
      </c>
      <c r="CH10" s="1">
        <f t="shared" si="9"/>
        <v>6.7986550133171267E-3</v>
      </c>
      <c r="CI10" s="1">
        <f t="shared" si="9"/>
        <v>7.0058479268724511E-3</v>
      </c>
      <c r="CJ10" s="1">
        <f t="shared" si="9"/>
        <v>7.0422464364247846E-3</v>
      </c>
      <c r="CK10" s="1">
        <f t="shared" si="9"/>
        <v>6.91988062521969E-3</v>
      </c>
      <c r="CL10" s="1">
        <f t="shared" si="9"/>
        <v>6.6533940194263902E-3</v>
      </c>
      <c r="CM10" s="1">
        <f t="shared" si="9"/>
        <v>6.2595227241371548E-3</v>
      </c>
      <c r="CN10" s="1">
        <f t="shared" si="9"/>
        <v>5.7565673429807876E-3</v>
      </c>
      <c r="CO10" s="1">
        <f t="shared" si="9"/>
        <v>5.1638699239177095E-3</v>
      </c>
      <c r="CP10" s="1">
        <f t="shared" si="9"/>
        <v>4.5013071422990878E-3</v>
      </c>
      <c r="CQ10" s="1">
        <f t="shared" si="9"/>
        <v>3.7888097299177896E-3</v>
      </c>
      <c r="CR10" s="1">
        <f t="shared" si="9"/>
        <v>3.0459168250361853E-3</v>
      </c>
      <c r="CS10" s="1">
        <f t="shared" si="9"/>
        <v>2.2913724926705422E-3</v>
      </c>
      <c r="CT10" s="1">
        <f t="shared" si="9"/>
        <v>1.5427701852435197E-3</v>
      </c>
      <c r="CU10" s="1">
        <f t="shared" si="9"/>
        <v>8.1624941787599402E-4</v>
      </c>
      <c r="CV10" s="1">
        <f t="shared" si="9"/>
        <v>1.2624745447203006E-4</v>
      </c>
      <c r="CW10" s="1">
        <f t="shared" si="9"/>
        <v>-5.1469262822637649E-4</v>
      </c>
      <c r="CX10" s="1">
        <f t="shared" si="9"/>
        <v>-1.0960574833078669E-3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2019-03-25T08:18:49Z</dcterms:modified>
</cp:coreProperties>
</file>