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haratpetroleum-my.sharepoint.com/personal/sharandeepsingh_corp_bharatpetroleum_com/Documents/Desktop/Documents/IOWMS/Documents/SOP/SOP (SAT)/"/>
    </mc:Choice>
  </mc:AlternateContent>
  <xr:revisionPtr revIDLastSave="18" documentId="8_{5102409E-C024-4E4D-AC6D-0AC30D0E1F62}" xr6:coauthVersionLast="47" xr6:coauthVersionMax="47" xr10:uidLastSave="{F115662E-3045-4EFE-8EF6-7FDE22EAC73D}"/>
  <bookViews>
    <workbookView xWindow="-110" yWindow="-110" windowWidth="19420" windowHeight="10300" xr2:uid="{3E490139-E97D-4913-8C69-081245BCB6C3}"/>
  </bookViews>
  <sheets>
    <sheet name="LOG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9" i="1" l="1"/>
  <c r="L69" i="1" s="1"/>
  <c r="I69" i="1"/>
  <c r="F69" i="1"/>
  <c r="E69" i="1"/>
  <c r="H69" i="1" s="1"/>
  <c r="J68" i="1"/>
  <c r="I68" i="1"/>
  <c r="F68" i="1"/>
  <c r="E68" i="1"/>
  <c r="J67" i="1"/>
  <c r="I67" i="1"/>
  <c r="F67" i="1"/>
  <c r="E67" i="1"/>
  <c r="J66" i="1"/>
  <c r="I66" i="1"/>
  <c r="F66" i="1"/>
  <c r="E66" i="1"/>
  <c r="L65" i="1"/>
  <c r="K65" i="1"/>
  <c r="H65" i="1"/>
  <c r="G65" i="1"/>
  <c r="L64" i="1"/>
  <c r="K64" i="1"/>
  <c r="H64" i="1"/>
  <c r="G64" i="1"/>
  <c r="L63" i="1"/>
  <c r="K63" i="1"/>
  <c r="H63" i="1"/>
  <c r="G63" i="1"/>
  <c r="L62" i="1"/>
  <c r="K62" i="1"/>
  <c r="H62" i="1"/>
  <c r="G62" i="1"/>
  <c r="L61" i="1"/>
  <c r="K61" i="1"/>
  <c r="H61" i="1"/>
  <c r="G61" i="1"/>
  <c r="L60" i="1"/>
  <c r="K60" i="1"/>
  <c r="H60" i="1"/>
  <c r="G60" i="1"/>
  <c r="L59" i="1"/>
  <c r="K59" i="1"/>
  <c r="H59" i="1"/>
  <c r="G59" i="1"/>
  <c r="L58" i="1"/>
  <c r="K58" i="1"/>
  <c r="H58" i="1"/>
  <c r="G58" i="1"/>
  <c r="L57" i="1"/>
  <c r="K57" i="1"/>
  <c r="H57" i="1"/>
  <c r="G57" i="1"/>
  <c r="L56" i="1"/>
  <c r="K56" i="1"/>
  <c r="H56" i="1"/>
  <c r="G56" i="1"/>
  <c r="L55" i="1"/>
  <c r="K55" i="1"/>
  <c r="H55" i="1"/>
  <c r="G55" i="1"/>
  <c r="L54" i="1"/>
  <c r="K54" i="1"/>
  <c r="H54" i="1"/>
  <c r="G54" i="1"/>
  <c r="L53" i="1"/>
  <c r="K53" i="1"/>
  <c r="H53" i="1"/>
  <c r="G53" i="1"/>
  <c r="L52" i="1"/>
  <c r="K52" i="1"/>
  <c r="K68" i="1" s="1"/>
  <c r="H52" i="1"/>
  <c r="G52" i="1"/>
  <c r="G68" i="1" s="1"/>
  <c r="L51" i="1"/>
  <c r="K51" i="1"/>
  <c r="H51" i="1"/>
  <c r="G51" i="1"/>
  <c r="L50" i="1"/>
  <c r="K50" i="1"/>
  <c r="H50" i="1"/>
  <c r="G50" i="1"/>
  <c r="L49" i="1"/>
  <c r="K49" i="1"/>
  <c r="H49" i="1"/>
  <c r="G49" i="1"/>
  <c r="L48" i="1"/>
  <c r="K48" i="1"/>
  <c r="H48" i="1"/>
  <c r="G48" i="1"/>
  <c r="L47" i="1"/>
  <c r="K47" i="1"/>
  <c r="H47" i="1"/>
  <c r="G47" i="1"/>
  <c r="L46" i="1"/>
  <c r="K46" i="1"/>
  <c r="H46" i="1"/>
  <c r="G46" i="1"/>
  <c r="L45" i="1"/>
  <c r="K45" i="1"/>
  <c r="H45" i="1"/>
  <c r="G45" i="1"/>
  <c r="L44" i="1"/>
  <c r="K44" i="1"/>
  <c r="H44" i="1"/>
  <c r="G44" i="1"/>
  <c r="L43" i="1"/>
  <c r="K43" i="1"/>
  <c r="H43" i="1"/>
  <c r="G43" i="1"/>
  <c r="L42" i="1"/>
  <c r="K42" i="1"/>
  <c r="H42" i="1"/>
  <c r="G42" i="1"/>
  <c r="L41" i="1"/>
  <c r="K41" i="1"/>
  <c r="H41" i="1"/>
  <c r="G41" i="1"/>
  <c r="L40" i="1"/>
  <c r="K40" i="1"/>
  <c r="H40" i="1"/>
  <c r="G40" i="1"/>
  <c r="L39" i="1"/>
  <c r="K39" i="1"/>
  <c r="H39" i="1"/>
  <c r="G39" i="1"/>
  <c r="L38" i="1"/>
  <c r="K38" i="1"/>
  <c r="H38" i="1"/>
  <c r="G38" i="1"/>
  <c r="L37" i="1"/>
  <c r="K37" i="1"/>
  <c r="H37" i="1"/>
  <c r="G37" i="1"/>
  <c r="L36" i="1"/>
  <c r="K36" i="1"/>
  <c r="H36" i="1"/>
  <c r="G36" i="1"/>
  <c r="L35" i="1"/>
  <c r="K35" i="1"/>
  <c r="H35" i="1"/>
  <c r="G35" i="1"/>
  <c r="L34" i="1"/>
  <c r="K34" i="1"/>
  <c r="H34" i="1"/>
  <c r="G34" i="1"/>
  <c r="L33" i="1"/>
  <c r="K33" i="1"/>
  <c r="H33" i="1"/>
  <c r="G33" i="1"/>
  <c r="L32" i="1"/>
  <c r="K32" i="1"/>
  <c r="H32" i="1"/>
  <c r="G32" i="1"/>
  <c r="L31" i="1"/>
  <c r="K31" i="1"/>
  <c r="H31" i="1"/>
  <c r="G31" i="1"/>
  <c r="L30" i="1"/>
  <c r="K30" i="1"/>
  <c r="H30" i="1"/>
  <c r="G30" i="1"/>
  <c r="L29" i="1"/>
  <c r="K29" i="1"/>
  <c r="H29" i="1"/>
  <c r="G29" i="1"/>
  <c r="L28" i="1"/>
  <c r="K28" i="1"/>
  <c r="H28" i="1"/>
  <c r="G28" i="1"/>
  <c r="L27" i="1"/>
  <c r="K27" i="1"/>
  <c r="H27" i="1"/>
  <c r="G27" i="1"/>
  <c r="L26" i="1"/>
  <c r="K26" i="1"/>
  <c r="H26" i="1"/>
  <c r="G26" i="1"/>
  <c r="L25" i="1"/>
  <c r="K25" i="1"/>
  <c r="H25" i="1"/>
  <c r="G25" i="1"/>
  <c r="L24" i="1"/>
  <c r="K24" i="1"/>
  <c r="H24" i="1"/>
  <c r="G24" i="1"/>
  <c r="L23" i="1"/>
  <c r="K23" i="1"/>
  <c r="H23" i="1"/>
  <c r="G23" i="1"/>
  <c r="L22" i="1"/>
  <c r="K22" i="1"/>
  <c r="H22" i="1"/>
  <c r="G22" i="1"/>
  <c r="L21" i="1"/>
  <c r="K21" i="1"/>
  <c r="H21" i="1"/>
  <c r="G21" i="1"/>
  <c r="L20" i="1"/>
  <c r="K20" i="1"/>
  <c r="H20" i="1"/>
  <c r="G20" i="1"/>
  <c r="L19" i="1"/>
  <c r="K19" i="1"/>
  <c r="H19" i="1"/>
  <c r="G19" i="1"/>
  <c r="L18" i="1"/>
  <c r="K18" i="1"/>
  <c r="H18" i="1"/>
  <c r="G18" i="1"/>
  <c r="L17" i="1"/>
  <c r="K17" i="1"/>
  <c r="H17" i="1"/>
  <c r="G17" i="1"/>
  <c r="L16" i="1"/>
  <c r="K16" i="1"/>
  <c r="H16" i="1"/>
  <c r="G16" i="1"/>
  <c r="L15" i="1"/>
  <c r="K15" i="1"/>
  <c r="H15" i="1"/>
  <c r="G15" i="1"/>
  <c r="L14" i="1"/>
  <c r="K14" i="1"/>
  <c r="H14" i="1"/>
  <c r="G14" i="1"/>
  <c r="L13" i="1"/>
  <c r="K13" i="1"/>
  <c r="H13" i="1"/>
  <c r="G13" i="1"/>
  <c r="L12" i="1"/>
  <c r="K12" i="1"/>
  <c r="H12" i="1"/>
  <c r="G12" i="1"/>
  <c r="L11" i="1"/>
  <c r="K11" i="1"/>
  <c r="H11" i="1"/>
  <c r="G11" i="1"/>
  <c r="L10" i="1"/>
  <c r="K10" i="1"/>
  <c r="H10" i="1"/>
  <c r="G10" i="1"/>
  <c r="L9" i="1"/>
  <c r="K9" i="1"/>
  <c r="K69" i="1" s="1"/>
  <c r="H9" i="1"/>
  <c r="G9" i="1"/>
  <c r="L8" i="1"/>
  <c r="K8" i="1"/>
  <c r="H8" i="1"/>
  <c r="G8" i="1"/>
  <c r="L7" i="1"/>
  <c r="K7" i="1"/>
  <c r="H7" i="1"/>
  <c r="G7" i="1"/>
  <c r="G67" i="1" s="1"/>
  <c r="L6" i="1"/>
  <c r="K6" i="1"/>
  <c r="K66" i="1" s="1"/>
  <c r="H6" i="1"/>
  <c r="G6" i="1"/>
  <c r="G69" i="1" l="1"/>
  <c r="H67" i="1"/>
  <c r="G66" i="1"/>
  <c r="H66" i="1"/>
  <c r="H70" i="1" s="1"/>
  <c r="H68" i="1"/>
  <c r="L66" i="1"/>
  <c r="K67" i="1"/>
  <c r="L67" i="1"/>
  <c r="L68" i="1"/>
  <c r="L70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<sst xmlns="http://schemas.openxmlformats.org/spreadsheetml/2006/main" count="126" uniqueCount="33">
  <si>
    <t>IOWMS
 Integrated Outsource Workforce Management System</t>
  </si>
  <si>
    <r>
      <t xml:space="preserve">Doc. No. : </t>
    </r>
    <r>
      <rPr>
        <sz val="12"/>
        <color theme="1"/>
        <rFont val="Times New Roman"/>
        <family val="1"/>
      </rPr>
      <t>BPCL/HRS/IOWMS/R03</t>
    </r>
    <r>
      <rPr>
        <b/>
        <sz val="12"/>
        <color theme="1"/>
        <rFont val="Times New Roman"/>
        <family val="1"/>
      </rPr>
      <t xml:space="preserve">
Rev. No. : </t>
    </r>
    <r>
      <rPr>
        <sz val="12"/>
        <color theme="1"/>
        <rFont val="Times New Roman"/>
        <family val="1"/>
      </rPr>
      <t>00</t>
    </r>
    <r>
      <rPr>
        <b/>
        <sz val="12"/>
        <color theme="1"/>
        <rFont val="Times New Roman"/>
        <family val="1"/>
      </rPr>
      <t xml:space="preserve">
Effective Date :</t>
    </r>
  </si>
  <si>
    <t xml:space="preserve"> AUTHENTICATION LOG REPORT</t>
  </si>
  <si>
    <r>
      <t>Location:
Test Duration 
From :</t>
    </r>
    <r>
      <rPr>
        <sz val="12"/>
        <color theme="1"/>
        <rFont val="Times New Roman"/>
        <family val="1"/>
      </rPr>
      <t xml:space="preserve"> (dd-mm-yyyy)</t>
    </r>
    <r>
      <rPr>
        <b/>
        <sz val="12"/>
        <color theme="1"/>
        <rFont val="Times New Roman"/>
        <family val="1"/>
      </rPr>
      <t xml:space="preserve">
To : </t>
    </r>
    <r>
      <rPr>
        <sz val="12"/>
        <color theme="1"/>
        <rFont val="Times New Roman"/>
        <family val="1"/>
      </rPr>
      <t>(dd-mm-yyyy)</t>
    </r>
    <r>
      <rPr>
        <b/>
        <sz val="12"/>
        <color theme="1"/>
        <rFont val="Times New Roman"/>
        <family val="1"/>
      </rPr>
      <t xml:space="preserve">
</t>
    </r>
  </si>
  <si>
    <t>S.NO.</t>
  </si>
  <si>
    <t>Test Date
(dd-mm-yyyy)</t>
  </si>
  <si>
    <t>Access Points</t>
  </si>
  <si>
    <t>Entry/Exit</t>
  </si>
  <si>
    <t>TEST PARAMETERS</t>
  </si>
  <si>
    <t>Associate Authentication through Face/Finger</t>
  </si>
  <si>
    <t>Visitor Authentication through Card</t>
  </si>
  <si>
    <t>Total Authorized Persons Appeared
(Nos.)</t>
  </si>
  <si>
    <t>Authorized Persons Successfuly Authenticated 
(Nos.)</t>
  </si>
  <si>
    <t>Authorized Persons
Rejected
(No.)</t>
  </si>
  <si>
    <t>Acceptance
 ( %)</t>
  </si>
  <si>
    <t>Total Authorized Visitors Appeared
(Nos.)</t>
  </si>
  <si>
    <t>Authorized Visitors Successfuly Authenticated 
(Nos.)</t>
  </si>
  <si>
    <t>Authorized Visitors
Rejected
(No.)</t>
  </si>
  <si>
    <t>Delicensed</t>
  </si>
  <si>
    <t>Entry</t>
  </si>
  <si>
    <t>Exit</t>
  </si>
  <si>
    <t>Licensed</t>
  </si>
  <si>
    <t>Average of 15 Days</t>
  </si>
  <si>
    <t>Overall Average % (Acceptance)</t>
  </si>
  <si>
    <t>through Biometric Authentication (Associates)</t>
  </si>
  <si>
    <t>through Card Authentication (Visitors)</t>
  </si>
  <si>
    <t xml:space="preserve">Is Overall Average Acceptance % &gt;= 99% (Yes/No) </t>
  </si>
  <si>
    <t xml:space="preserve">
</t>
  </si>
  <si>
    <t>VENDOR SPOC</t>
  </si>
  <si>
    <t>BPCL's LOCATION SPOC</t>
  </si>
  <si>
    <t>SIGNATURE &amp; STAMP</t>
  </si>
  <si>
    <t>NAME &amp; DESIGNATION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</si>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</sst>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8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0" fillId="0" borderId="27" xfId="0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2" fontId="11" fillId="0" borderId="29" xfId="0" applyNumberFormat="1" applyFont="1" applyBorder="1" applyAlignment="1">
      <alignment horizontal="center" vertical="center" wrapText="1"/>
    </xf>
    <xf numFmtId="2" fontId="11" fillId="0" borderId="27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2" fontId="11" fillId="0" borderId="18" xfId="0" applyNumberFormat="1" applyFont="1" applyBorder="1" applyAlignment="1">
      <alignment horizontal="center" vertical="center" wrapText="1"/>
    </xf>
    <xf numFmtId="2" fontId="11" fillId="0" borderId="30" xfId="0" applyNumberFormat="1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2" fontId="11" fillId="0" borderId="31" xfId="0" applyNumberFormat="1" applyFont="1" applyBorder="1" applyAlignment="1">
      <alignment horizontal="center" vertical="center" wrapText="1"/>
    </xf>
    <xf numFmtId="2" fontId="11" fillId="0" borderId="3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2" fontId="11" fillId="0" borderId="21" xfId="0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2" fontId="11" fillId="0" borderId="25" xfId="0" applyNumberFormat="1" applyFont="1" applyBorder="1" applyAlignment="1">
      <alignment horizontal="center" vertical="center" wrapText="1"/>
    </xf>
    <xf numFmtId="2" fontId="13" fillId="0" borderId="3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164" fontId="6" fillId="0" borderId="19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164" fontId="6" fillId="0" borderId="31" xfId="0" applyNumberFormat="1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6" fillId="0" borderId="36" xfId="0" applyFont="1" applyBorder="1" applyAlignment="1">
      <alignment horizontal="center" wrapText="1"/>
    </xf>
    <xf numFmtId="0" fontId="6" fillId="0" borderId="37" xfId="0" applyFont="1" applyBorder="1" applyAlignment="1">
      <alignment horizontal="center" wrapText="1"/>
    </xf>
    <xf numFmtId="0" fontId="6" fillId="0" borderId="38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45" xfId="0" applyFont="1" applyBorder="1" applyAlignment="1">
      <alignment horizontal="left" wrapText="1"/>
    </xf>
    <xf numFmtId="0" fontId="6" fillId="0" borderId="46" xfId="0" applyFont="1" applyBorder="1" applyAlignment="1">
      <alignment horizontal="left" wrapText="1"/>
    </xf>
    <xf numFmtId="0" fontId="6" fillId="0" borderId="47" xfId="0" applyFont="1" applyBorder="1" applyAlignment="1">
      <alignment horizontal="left" wrapText="1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6" fillId="0" borderId="39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center" wrapText="1"/>
    </xf>
    <xf numFmtId="0" fontId="11" fillId="0" borderId="43" xfId="0" applyFont="1" applyBorder="1" applyAlignment="1">
      <alignment horizontal="center" wrapText="1"/>
    </xf>
    <xf numFmtId="0" fontId="11" fillId="0" borderId="44" xfId="0" applyFont="1" applyBorder="1" applyAlignment="1">
      <alignment horizontal="center" wrapText="1"/>
    </xf>
    <xf numFmtId="0" fontId="11" fillId="0" borderId="39" xfId="0" applyFont="1" applyBorder="1" applyAlignment="1">
      <alignment horizontal="center" wrapText="1"/>
    </xf>
    <xf numFmtId="0" fontId="11" fillId="0" borderId="40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C04-6150-45A9-BA88-25ECEF3A9157}">
  <sheetPr>
    <pageSetUpPr fitToPage="1"/>
  </sheetPr>
  <dimension ref="A1:L75"/>
  <sheetViews>
    <sheetView tabSelected="1" zoomScale="85" zoomScaleNormal="85" workbookViewId="0">
      <selection activeCell="H7" sqref="H7"/>
    </sheetView>
  </sheetViews>
  <sheetFormatPr defaultRowHeight="14.5" x14ac:dyDescent="0.35"/>
  <cols>
    <col min="1" max="1" width="6.453125" style="33" customWidth="1"/>
    <col min="2" max="2" width="14" style="1" bestFit="1" customWidth="1"/>
    <col min="3" max="3" width="10.36328125" style="1" bestFit="1" customWidth="1"/>
    <col min="4" max="4" width="9.90625" style="1" bestFit="1" customWidth="1"/>
    <col min="5" max="5" width="16.90625" style="1" customWidth="1"/>
    <col min="6" max="6" width="14.36328125" style="1" customWidth="1"/>
    <col min="7" max="7" width="13.08984375" style="1" customWidth="1"/>
    <col min="8" max="8" width="11.453125" style="1" customWidth="1"/>
    <col min="9" max="9" width="11.81640625" style="1" customWidth="1"/>
    <col min="10" max="10" width="13.6328125" style="1" bestFit="1" customWidth="1"/>
    <col min="11" max="11" width="16.90625" style="1" customWidth="1"/>
    <col min="12" max="12" width="15.08984375" style="1" customWidth="1"/>
    <col min="13" max="16384" width="8.7265625" style="1"/>
  </cols>
  <sheetData>
    <row r="1" spans="1:12" ht="51" customHeight="1" thickBot="1" x14ac:dyDescent="0.4">
      <c r="A1" s="34" t="e" vm="1">
        <v>#VALUE!</v>
      </c>
      <c r="B1" s="35"/>
      <c r="C1" s="38" t="s">
        <v>0</v>
      </c>
      <c r="D1" s="39"/>
      <c r="E1" s="39"/>
      <c r="F1" s="39"/>
      <c r="G1" s="39"/>
      <c r="H1" s="39"/>
      <c r="I1" s="39"/>
      <c r="J1" s="40"/>
      <c r="K1" s="41" t="s">
        <v>1</v>
      </c>
      <c r="L1" s="42"/>
    </row>
    <row r="2" spans="1:12" ht="67" customHeight="1" thickBot="1" x14ac:dyDescent="0.4">
      <c r="A2" s="36"/>
      <c r="B2" s="37"/>
      <c r="C2" s="43" t="s">
        <v>2</v>
      </c>
      <c r="D2" s="44"/>
      <c r="E2" s="44"/>
      <c r="F2" s="44"/>
      <c r="G2" s="44"/>
      <c r="H2" s="44"/>
      <c r="I2" s="44"/>
      <c r="J2" s="45"/>
      <c r="K2" s="41" t="s">
        <v>3</v>
      </c>
      <c r="L2" s="42"/>
    </row>
    <row r="3" spans="1:12" s="2" customFormat="1" ht="24" thickBot="1" x14ac:dyDescent="0.6">
      <c r="A3" s="55" t="s">
        <v>4</v>
      </c>
      <c r="B3" s="58" t="s">
        <v>5</v>
      </c>
      <c r="C3" s="61" t="s">
        <v>6</v>
      </c>
      <c r="D3" s="63" t="s">
        <v>7</v>
      </c>
      <c r="E3" s="66" t="s">
        <v>8</v>
      </c>
      <c r="F3" s="67"/>
      <c r="G3" s="67"/>
      <c r="H3" s="67"/>
      <c r="I3" s="67"/>
      <c r="J3" s="67"/>
      <c r="K3" s="67"/>
      <c r="L3" s="68"/>
    </row>
    <row r="4" spans="1:12" s="3" customFormat="1" ht="18.5" x14ac:dyDescent="0.45">
      <c r="A4" s="56"/>
      <c r="B4" s="59"/>
      <c r="C4" s="52"/>
      <c r="D4" s="64"/>
      <c r="E4" s="46" t="s">
        <v>9</v>
      </c>
      <c r="F4" s="47"/>
      <c r="G4" s="47"/>
      <c r="H4" s="47"/>
      <c r="I4" s="46" t="s">
        <v>10</v>
      </c>
      <c r="J4" s="47"/>
      <c r="K4" s="47"/>
      <c r="L4" s="48"/>
    </row>
    <row r="5" spans="1:12" s="7" customFormat="1" ht="90.5" thickBot="1" x14ac:dyDescent="0.45">
      <c r="A5" s="57"/>
      <c r="B5" s="60"/>
      <c r="C5" s="62"/>
      <c r="D5" s="65"/>
      <c r="E5" s="4" t="s">
        <v>11</v>
      </c>
      <c r="F5" s="5" t="s">
        <v>12</v>
      </c>
      <c r="G5" s="5" t="s">
        <v>13</v>
      </c>
      <c r="H5" s="5" t="s">
        <v>14</v>
      </c>
      <c r="I5" s="4" t="s">
        <v>15</v>
      </c>
      <c r="J5" s="5" t="s">
        <v>16</v>
      </c>
      <c r="K5" s="5" t="s">
        <v>17</v>
      </c>
      <c r="L5" s="6" t="s">
        <v>14</v>
      </c>
    </row>
    <row r="6" spans="1:12" ht="21" customHeight="1" x14ac:dyDescent="0.35">
      <c r="A6" s="49">
        <v>1</v>
      </c>
      <c r="B6" s="51"/>
      <c r="C6" s="52" t="s">
        <v>18</v>
      </c>
      <c r="D6" s="8" t="s">
        <v>19</v>
      </c>
      <c r="E6" s="9">
        <v>0</v>
      </c>
      <c r="F6" s="10">
        <v>0</v>
      </c>
      <c r="G6" s="10">
        <f>E6-F6</f>
        <v>0</v>
      </c>
      <c r="H6" s="11" t="e">
        <f>F6/E6*100</f>
        <v>#DIV/0!</v>
      </c>
      <c r="I6" s="9"/>
      <c r="J6" s="10"/>
      <c r="K6" s="10">
        <f>I6-J6</f>
        <v>0</v>
      </c>
      <c r="L6" s="12" t="e">
        <f>J6/I6*100</f>
        <v>#DIV/0!</v>
      </c>
    </row>
    <row r="7" spans="1:12" ht="21" customHeight="1" x14ac:dyDescent="0.35">
      <c r="A7" s="49"/>
      <c r="B7" s="51"/>
      <c r="C7" s="53"/>
      <c r="D7" s="13" t="s">
        <v>20</v>
      </c>
      <c r="E7" s="14"/>
      <c r="F7" s="15"/>
      <c r="G7" s="15">
        <f t="shared" ref="G7:G65" si="0">E7-F7</f>
        <v>0</v>
      </c>
      <c r="H7" s="16" t="e">
        <f t="shared" ref="H7:H69" si="1">F7/E7*100</f>
        <v>#DIV/0!</v>
      </c>
      <c r="I7" s="14"/>
      <c r="J7" s="15"/>
      <c r="K7" s="15">
        <f t="shared" ref="K7:K65" si="2">I7-J7</f>
        <v>0</v>
      </c>
      <c r="L7" s="17" t="e">
        <f t="shared" ref="L7:L69" si="3">J7/I7*100</f>
        <v>#DIV/0!</v>
      </c>
    </row>
    <row r="8" spans="1:12" ht="21" customHeight="1" x14ac:dyDescent="0.35">
      <c r="A8" s="49"/>
      <c r="B8" s="51"/>
      <c r="C8" s="54" t="s">
        <v>21</v>
      </c>
      <c r="D8" s="13" t="s">
        <v>19</v>
      </c>
      <c r="E8" s="14"/>
      <c r="F8" s="15"/>
      <c r="G8" s="15">
        <f t="shared" si="0"/>
        <v>0</v>
      </c>
      <c r="H8" s="16" t="e">
        <f t="shared" si="1"/>
        <v>#DIV/0!</v>
      </c>
      <c r="I8" s="14"/>
      <c r="J8" s="15"/>
      <c r="K8" s="15">
        <f t="shared" si="2"/>
        <v>0</v>
      </c>
      <c r="L8" s="17" t="e">
        <f t="shared" si="3"/>
        <v>#DIV/0!</v>
      </c>
    </row>
    <row r="9" spans="1:12" ht="21" customHeight="1" x14ac:dyDescent="0.35">
      <c r="A9" s="50"/>
      <c r="B9" s="51"/>
      <c r="C9" s="53"/>
      <c r="D9" s="13" t="s">
        <v>20</v>
      </c>
      <c r="E9" s="14"/>
      <c r="F9" s="15"/>
      <c r="G9" s="15">
        <f t="shared" si="0"/>
        <v>0</v>
      </c>
      <c r="H9" s="16" t="e">
        <f t="shared" si="1"/>
        <v>#DIV/0!</v>
      </c>
      <c r="I9" s="14"/>
      <c r="J9" s="15"/>
      <c r="K9" s="15">
        <f t="shared" si="2"/>
        <v>0</v>
      </c>
      <c r="L9" s="17" t="e">
        <f t="shared" si="3"/>
        <v>#DIV/0!</v>
      </c>
    </row>
    <row r="10" spans="1:12" ht="21" customHeight="1" x14ac:dyDescent="0.35">
      <c r="A10" s="69">
        <v>2</v>
      </c>
      <c r="B10" s="70"/>
      <c r="C10" s="54" t="s">
        <v>18</v>
      </c>
      <c r="D10" s="13" t="s">
        <v>19</v>
      </c>
      <c r="E10" s="14"/>
      <c r="F10" s="15"/>
      <c r="G10" s="15">
        <f t="shared" si="0"/>
        <v>0</v>
      </c>
      <c r="H10" s="16" t="e">
        <f t="shared" si="1"/>
        <v>#DIV/0!</v>
      </c>
      <c r="I10" s="14"/>
      <c r="J10" s="15"/>
      <c r="K10" s="15">
        <f t="shared" si="2"/>
        <v>0</v>
      </c>
      <c r="L10" s="17" t="e">
        <f t="shared" si="3"/>
        <v>#DIV/0!</v>
      </c>
    </row>
    <row r="11" spans="1:12" ht="21" customHeight="1" x14ac:dyDescent="0.35">
      <c r="A11" s="49"/>
      <c r="B11" s="51"/>
      <c r="C11" s="53"/>
      <c r="D11" s="13" t="s">
        <v>20</v>
      </c>
      <c r="E11" s="14"/>
      <c r="F11" s="15"/>
      <c r="G11" s="15">
        <f t="shared" si="0"/>
        <v>0</v>
      </c>
      <c r="H11" s="16" t="e">
        <f t="shared" si="1"/>
        <v>#DIV/0!</v>
      </c>
      <c r="I11" s="14"/>
      <c r="J11" s="15"/>
      <c r="K11" s="15">
        <f t="shared" si="2"/>
        <v>0</v>
      </c>
      <c r="L11" s="17" t="e">
        <f t="shared" si="3"/>
        <v>#DIV/0!</v>
      </c>
    </row>
    <row r="12" spans="1:12" ht="21" customHeight="1" x14ac:dyDescent="0.35">
      <c r="A12" s="49"/>
      <c r="B12" s="51"/>
      <c r="C12" s="54" t="s">
        <v>21</v>
      </c>
      <c r="D12" s="13" t="s">
        <v>19</v>
      </c>
      <c r="E12" s="14"/>
      <c r="F12" s="15"/>
      <c r="G12" s="15">
        <f t="shared" si="0"/>
        <v>0</v>
      </c>
      <c r="H12" s="16" t="e">
        <f t="shared" si="1"/>
        <v>#DIV/0!</v>
      </c>
      <c r="I12" s="14"/>
      <c r="J12" s="15"/>
      <c r="K12" s="15">
        <f t="shared" si="2"/>
        <v>0</v>
      </c>
      <c r="L12" s="17" t="e">
        <f t="shared" si="3"/>
        <v>#DIV/0!</v>
      </c>
    </row>
    <row r="13" spans="1:12" ht="21" customHeight="1" x14ac:dyDescent="0.35">
      <c r="A13" s="50"/>
      <c r="B13" s="51"/>
      <c r="C13" s="53"/>
      <c r="D13" s="13" t="s">
        <v>20</v>
      </c>
      <c r="E13" s="14"/>
      <c r="F13" s="15"/>
      <c r="G13" s="15">
        <f t="shared" si="0"/>
        <v>0</v>
      </c>
      <c r="H13" s="16" t="e">
        <f t="shared" si="1"/>
        <v>#DIV/0!</v>
      </c>
      <c r="I13" s="14"/>
      <c r="J13" s="15"/>
      <c r="K13" s="15">
        <f t="shared" si="2"/>
        <v>0</v>
      </c>
      <c r="L13" s="17" t="e">
        <f t="shared" si="3"/>
        <v>#DIV/0!</v>
      </c>
    </row>
    <row r="14" spans="1:12" ht="21" customHeight="1" x14ac:dyDescent="0.35">
      <c r="A14" s="69">
        <v>3</v>
      </c>
      <c r="B14" s="70"/>
      <c r="C14" s="54" t="s">
        <v>18</v>
      </c>
      <c r="D14" s="13" t="s">
        <v>19</v>
      </c>
      <c r="E14" s="14"/>
      <c r="F14" s="15"/>
      <c r="G14" s="15">
        <f t="shared" si="0"/>
        <v>0</v>
      </c>
      <c r="H14" s="16" t="e">
        <f t="shared" si="1"/>
        <v>#DIV/0!</v>
      </c>
      <c r="I14" s="14"/>
      <c r="J14" s="15"/>
      <c r="K14" s="15">
        <f t="shared" si="2"/>
        <v>0</v>
      </c>
      <c r="L14" s="17" t="e">
        <f t="shared" si="3"/>
        <v>#DIV/0!</v>
      </c>
    </row>
    <row r="15" spans="1:12" ht="21" customHeight="1" x14ac:dyDescent="0.35">
      <c r="A15" s="49"/>
      <c r="B15" s="51"/>
      <c r="C15" s="53"/>
      <c r="D15" s="13" t="s">
        <v>20</v>
      </c>
      <c r="E15" s="14"/>
      <c r="F15" s="15"/>
      <c r="G15" s="15">
        <f t="shared" si="0"/>
        <v>0</v>
      </c>
      <c r="H15" s="16" t="e">
        <f t="shared" si="1"/>
        <v>#DIV/0!</v>
      </c>
      <c r="I15" s="14"/>
      <c r="J15" s="15"/>
      <c r="K15" s="15">
        <f t="shared" si="2"/>
        <v>0</v>
      </c>
      <c r="L15" s="17" t="e">
        <f t="shared" si="3"/>
        <v>#DIV/0!</v>
      </c>
    </row>
    <row r="16" spans="1:12" ht="21" customHeight="1" x14ac:dyDescent="0.35">
      <c r="A16" s="49"/>
      <c r="B16" s="51"/>
      <c r="C16" s="54" t="s">
        <v>21</v>
      </c>
      <c r="D16" s="13" t="s">
        <v>19</v>
      </c>
      <c r="E16" s="14"/>
      <c r="F16" s="15"/>
      <c r="G16" s="15">
        <f t="shared" si="0"/>
        <v>0</v>
      </c>
      <c r="H16" s="16" t="e">
        <f t="shared" si="1"/>
        <v>#DIV/0!</v>
      </c>
      <c r="I16" s="14"/>
      <c r="J16" s="15"/>
      <c r="K16" s="15">
        <f t="shared" si="2"/>
        <v>0</v>
      </c>
      <c r="L16" s="17" t="e">
        <f t="shared" si="3"/>
        <v>#DIV/0!</v>
      </c>
    </row>
    <row r="17" spans="1:12" ht="21" customHeight="1" x14ac:dyDescent="0.35">
      <c r="A17" s="50"/>
      <c r="B17" s="51"/>
      <c r="C17" s="53"/>
      <c r="D17" s="13" t="s">
        <v>20</v>
      </c>
      <c r="E17" s="14"/>
      <c r="F17" s="15"/>
      <c r="G17" s="15">
        <f t="shared" si="0"/>
        <v>0</v>
      </c>
      <c r="H17" s="16" t="e">
        <f t="shared" si="1"/>
        <v>#DIV/0!</v>
      </c>
      <c r="I17" s="14"/>
      <c r="J17" s="15"/>
      <c r="K17" s="15">
        <f t="shared" si="2"/>
        <v>0</v>
      </c>
      <c r="L17" s="17" t="e">
        <f t="shared" si="3"/>
        <v>#DIV/0!</v>
      </c>
    </row>
    <row r="18" spans="1:12" ht="21" customHeight="1" x14ac:dyDescent="0.35">
      <c r="A18" s="69">
        <v>4</v>
      </c>
      <c r="B18" s="70"/>
      <c r="C18" s="54" t="s">
        <v>18</v>
      </c>
      <c r="D18" s="13" t="s">
        <v>19</v>
      </c>
      <c r="E18" s="14"/>
      <c r="F18" s="15"/>
      <c r="G18" s="15">
        <f t="shared" si="0"/>
        <v>0</v>
      </c>
      <c r="H18" s="16" t="e">
        <f t="shared" si="1"/>
        <v>#DIV/0!</v>
      </c>
      <c r="I18" s="14"/>
      <c r="J18" s="15"/>
      <c r="K18" s="15">
        <f t="shared" si="2"/>
        <v>0</v>
      </c>
      <c r="L18" s="17" t="e">
        <f t="shared" si="3"/>
        <v>#DIV/0!</v>
      </c>
    </row>
    <row r="19" spans="1:12" ht="21" customHeight="1" x14ac:dyDescent="0.35">
      <c r="A19" s="49"/>
      <c r="B19" s="51"/>
      <c r="C19" s="53"/>
      <c r="D19" s="13" t="s">
        <v>20</v>
      </c>
      <c r="E19" s="14"/>
      <c r="F19" s="15"/>
      <c r="G19" s="15">
        <f t="shared" si="0"/>
        <v>0</v>
      </c>
      <c r="H19" s="16" t="e">
        <f t="shared" si="1"/>
        <v>#DIV/0!</v>
      </c>
      <c r="I19" s="14"/>
      <c r="J19" s="15"/>
      <c r="K19" s="15">
        <f t="shared" si="2"/>
        <v>0</v>
      </c>
      <c r="L19" s="17" t="e">
        <f t="shared" si="3"/>
        <v>#DIV/0!</v>
      </c>
    </row>
    <row r="20" spans="1:12" ht="21" customHeight="1" x14ac:dyDescent="0.35">
      <c r="A20" s="49"/>
      <c r="B20" s="51"/>
      <c r="C20" s="54" t="s">
        <v>21</v>
      </c>
      <c r="D20" s="13" t="s">
        <v>19</v>
      </c>
      <c r="E20" s="14"/>
      <c r="F20" s="15"/>
      <c r="G20" s="15">
        <f t="shared" si="0"/>
        <v>0</v>
      </c>
      <c r="H20" s="16" t="e">
        <f t="shared" si="1"/>
        <v>#DIV/0!</v>
      </c>
      <c r="I20" s="14"/>
      <c r="J20" s="15"/>
      <c r="K20" s="15">
        <f t="shared" si="2"/>
        <v>0</v>
      </c>
      <c r="L20" s="17" t="e">
        <f t="shared" si="3"/>
        <v>#DIV/0!</v>
      </c>
    </row>
    <row r="21" spans="1:12" ht="21" customHeight="1" x14ac:dyDescent="0.35">
      <c r="A21" s="50"/>
      <c r="B21" s="51"/>
      <c r="C21" s="53"/>
      <c r="D21" s="13" t="s">
        <v>20</v>
      </c>
      <c r="E21" s="14"/>
      <c r="F21" s="15"/>
      <c r="G21" s="15">
        <f t="shared" si="0"/>
        <v>0</v>
      </c>
      <c r="H21" s="16" t="e">
        <f t="shared" si="1"/>
        <v>#DIV/0!</v>
      </c>
      <c r="I21" s="14"/>
      <c r="J21" s="15"/>
      <c r="K21" s="15">
        <f t="shared" si="2"/>
        <v>0</v>
      </c>
      <c r="L21" s="17" t="e">
        <f t="shared" si="3"/>
        <v>#DIV/0!</v>
      </c>
    </row>
    <row r="22" spans="1:12" ht="21" customHeight="1" x14ac:dyDescent="0.35">
      <c r="A22" s="69">
        <v>5</v>
      </c>
      <c r="B22" s="70"/>
      <c r="C22" s="54" t="s">
        <v>18</v>
      </c>
      <c r="D22" s="13" t="s">
        <v>19</v>
      </c>
      <c r="E22" s="14"/>
      <c r="F22" s="15"/>
      <c r="G22" s="15">
        <f t="shared" si="0"/>
        <v>0</v>
      </c>
      <c r="H22" s="16" t="e">
        <f t="shared" si="1"/>
        <v>#DIV/0!</v>
      </c>
      <c r="I22" s="14"/>
      <c r="J22" s="15"/>
      <c r="K22" s="15">
        <f t="shared" si="2"/>
        <v>0</v>
      </c>
      <c r="L22" s="17" t="e">
        <f t="shared" si="3"/>
        <v>#DIV/0!</v>
      </c>
    </row>
    <row r="23" spans="1:12" ht="21" customHeight="1" x14ac:dyDescent="0.35">
      <c r="A23" s="49"/>
      <c r="B23" s="51"/>
      <c r="C23" s="53"/>
      <c r="D23" s="13" t="s">
        <v>20</v>
      </c>
      <c r="E23" s="14"/>
      <c r="F23" s="15"/>
      <c r="G23" s="15">
        <f t="shared" si="0"/>
        <v>0</v>
      </c>
      <c r="H23" s="16" t="e">
        <f t="shared" si="1"/>
        <v>#DIV/0!</v>
      </c>
      <c r="I23" s="14"/>
      <c r="J23" s="15"/>
      <c r="K23" s="15">
        <f t="shared" si="2"/>
        <v>0</v>
      </c>
      <c r="L23" s="17" t="e">
        <f t="shared" si="3"/>
        <v>#DIV/0!</v>
      </c>
    </row>
    <row r="24" spans="1:12" ht="21" customHeight="1" x14ac:dyDescent="0.35">
      <c r="A24" s="49"/>
      <c r="B24" s="51"/>
      <c r="C24" s="54" t="s">
        <v>21</v>
      </c>
      <c r="D24" s="13" t="s">
        <v>19</v>
      </c>
      <c r="E24" s="14"/>
      <c r="F24" s="15"/>
      <c r="G24" s="15">
        <f t="shared" si="0"/>
        <v>0</v>
      </c>
      <c r="H24" s="16" t="e">
        <f t="shared" si="1"/>
        <v>#DIV/0!</v>
      </c>
      <c r="I24" s="14"/>
      <c r="J24" s="15"/>
      <c r="K24" s="15">
        <f t="shared" si="2"/>
        <v>0</v>
      </c>
      <c r="L24" s="17" t="e">
        <f t="shared" si="3"/>
        <v>#DIV/0!</v>
      </c>
    </row>
    <row r="25" spans="1:12" ht="21" customHeight="1" x14ac:dyDescent="0.35">
      <c r="A25" s="50"/>
      <c r="B25" s="51"/>
      <c r="C25" s="53"/>
      <c r="D25" s="13" t="s">
        <v>20</v>
      </c>
      <c r="E25" s="14"/>
      <c r="F25" s="15"/>
      <c r="G25" s="15">
        <f t="shared" si="0"/>
        <v>0</v>
      </c>
      <c r="H25" s="16" t="e">
        <f t="shared" si="1"/>
        <v>#DIV/0!</v>
      </c>
      <c r="I25" s="14"/>
      <c r="J25" s="15"/>
      <c r="K25" s="15">
        <f t="shared" si="2"/>
        <v>0</v>
      </c>
      <c r="L25" s="17" t="e">
        <f t="shared" si="3"/>
        <v>#DIV/0!</v>
      </c>
    </row>
    <row r="26" spans="1:12" ht="21" customHeight="1" x14ac:dyDescent="0.35">
      <c r="A26" s="69">
        <v>6</v>
      </c>
      <c r="B26" s="70"/>
      <c r="C26" s="54" t="s">
        <v>18</v>
      </c>
      <c r="D26" s="13" t="s">
        <v>19</v>
      </c>
      <c r="E26" s="14"/>
      <c r="F26" s="15"/>
      <c r="G26" s="15">
        <f t="shared" si="0"/>
        <v>0</v>
      </c>
      <c r="H26" s="16" t="e">
        <f t="shared" si="1"/>
        <v>#DIV/0!</v>
      </c>
      <c r="I26" s="14"/>
      <c r="J26" s="15"/>
      <c r="K26" s="15">
        <f t="shared" si="2"/>
        <v>0</v>
      </c>
      <c r="L26" s="17" t="e">
        <f t="shared" si="3"/>
        <v>#DIV/0!</v>
      </c>
    </row>
    <row r="27" spans="1:12" ht="21" customHeight="1" x14ac:dyDescent="0.35">
      <c r="A27" s="49"/>
      <c r="B27" s="51"/>
      <c r="C27" s="53"/>
      <c r="D27" s="13" t="s">
        <v>20</v>
      </c>
      <c r="E27" s="14"/>
      <c r="F27" s="15"/>
      <c r="G27" s="15">
        <f t="shared" si="0"/>
        <v>0</v>
      </c>
      <c r="H27" s="16" t="e">
        <f t="shared" si="1"/>
        <v>#DIV/0!</v>
      </c>
      <c r="I27" s="14"/>
      <c r="J27" s="15"/>
      <c r="K27" s="15">
        <f t="shared" si="2"/>
        <v>0</v>
      </c>
      <c r="L27" s="17" t="e">
        <f t="shared" si="3"/>
        <v>#DIV/0!</v>
      </c>
    </row>
    <row r="28" spans="1:12" ht="21" customHeight="1" x14ac:dyDescent="0.35">
      <c r="A28" s="49"/>
      <c r="B28" s="51"/>
      <c r="C28" s="54" t="s">
        <v>21</v>
      </c>
      <c r="D28" s="13" t="s">
        <v>19</v>
      </c>
      <c r="E28" s="14"/>
      <c r="F28" s="15"/>
      <c r="G28" s="15">
        <f t="shared" si="0"/>
        <v>0</v>
      </c>
      <c r="H28" s="16" t="e">
        <f t="shared" si="1"/>
        <v>#DIV/0!</v>
      </c>
      <c r="I28" s="14"/>
      <c r="J28" s="15"/>
      <c r="K28" s="15">
        <f t="shared" si="2"/>
        <v>0</v>
      </c>
      <c r="L28" s="17" t="e">
        <f t="shared" si="3"/>
        <v>#DIV/0!</v>
      </c>
    </row>
    <row r="29" spans="1:12" ht="21" customHeight="1" x14ac:dyDescent="0.35">
      <c r="A29" s="50"/>
      <c r="B29" s="51"/>
      <c r="C29" s="53"/>
      <c r="D29" s="13" t="s">
        <v>20</v>
      </c>
      <c r="E29" s="14"/>
      <c r="F29" s="15"/>
      <c r="G29" s="15">
        <f t="shared" si="0"/>
        <v>0</v>
      </c>
      <c r="H29" s="16" t="e">
        <f t="shared" si="1"/>
        <v>#DIV/0!</v>
      </c>
      <c r="I29" s="14"/>
      <c r="J29" s="15"/>
      <c r="K29" s="15">
        <f t="shared" si="2"/>
        <v>0</v>
      </c>
      <c r="L29" s="17" t="e">
        <f t="shared" si="3"/>
        <v>#DIV/0!</v>
      </c>
    </row>
    <row r="30" spans="1:12" ht="21" customHeight="1" x14ac:dyDescent="0.35">
      <c r="A30" s="69">
        <v>7</v>
      </c>
      <c r="B30" s="70"/>
      <c r="C30" s="54" t="s">
        <v>18</v>
      </c>
      <c r="D30" s="13" t="s">
        <v>19</v>
      </c>
      <c r="E30" s="14">
        <v>100</v>
      </c>
      <c r="F30" s="15">
        <v>99</v>
      </c>
      <c r="G30" s="15">
        <f t="shared" si="0"/>
        <v>1</v>
      </c>
      <c r="H30" s="16">
        <f t="shared" si="1"/>
        <v>99</v>
      </c>
      <c r="I30" s="14"/>
      <c r="J30" s="15"/>
      <c r="K30" s="15">
        <f t="shared" si="2"/>
        <v>0</v>
      </c>
      <c r="L30" s="17" t="e">
        <f t="shared" si="3"/>
        <v>#DIV/0!</v>
      </c>
    </row>
    <row r="31" spans="1:12" ht="21" customHeight="1" x14ac:dyDescent="0.35">
      <c r="A31" s="49"/>
      <c r="B31" s="51"/>
      <c r="C31" s="53"/>
      <c r="D31" s="13" t="s">
        <v>20</v>
      </c>
      <c r="E31" s="14"/>
      <c r="F31" s="15"/>
      <c r="G31" s="15">
        <f t="shared" si="0"/>
        <v>0</v>
      </c>
      <c r="H31" s="16" t="e">
        <f t="shared" si="1"/>
        <v>#DIV/0!</v>
      </c>
      <c r="I31" s="14"/>
      <c r="J31" s="15"/>
      <c r="K31" s="15">
        <f t="shared" si="2"/>
        <v>0</v>
      </c>
      <c r="L31" s="17" t="e">
        <f t="shared" si="3"/>
        <v>#DIV/0!</v>
      </c>
    </row>
    <row r="32" spans="1:12" ht="21" customHeight="1" x14ac:dyDescent="0.35">
      <c r="A32" s="49"/>
      <c r="B32" s="51"/>
      <c r="C32" s="54" t="s">
        <v>21</v>
      </c>
      <c r="D32" s="13" t="s">
        <v>19</v>
      </c>
      <c r="E32" s="14"/>
      <c r="F32" s="15"/>
      <c r="G32" s="15">
        <f t="shared" si="0"/>
        <v>0</v>
      </c>
      <c r="H32" s="16" t="e">
        <f t="shared" si="1"/>
        <v>#DIV/0!</v>
      </c>
      <c r="I32" s="14"/>
      <c r="J32" s="15"/>
      <c r="K32" s="15">
        <f t="shared" si="2"/>
        <v>0</v>
      </c>
      <c r="L32" s="17" t="e">
        <f t="shared" si="3"/>
        <v>#DIV/0!</v>
      </c>
    </row>
    <row r="33" spans="1:12" ht="21" customHeight="1" x14ac:dyDescent="0.35">
      <c r="A33" s="50"/>
      <c r="B33" s="51"/>
      <c r="C33" s="53"/>
      <c r="D33" s="13" t="s">
        <v>20</v>
      </c>
      <c r="E33" s="14"/>
      <c r="F33" s="15"/>
      <c r="G33" s="15">
        <f t="shared" si="0"/>
        <v>0</v>
      </c>
      <c r="H33" s="16" t="e">
        <f t="shared" si="1"/>
        <v>#DIV/0!</v>
      </c>
      <c r="I33" s="14"/>
      <c r="J33" s="15"/>
      <c r="K33" s="15">
        <f t="shared" si="2"/>
        <v>0</v>
      </c>
      <c r="L33" s="17" t="e">
        <f t="shared" si="3"/>
        <v>#DIV/0!</v>
      </c>
    </row>
    <row r="34" spans="1:12" ht="21" customHeight="1" x14ac:dyDescent="0.35">
      <c r="A34" s="69">
        <v>8</v>
      </c>
      <c r="B34" s="70"/>
      <c r="C34" s="54" t="s">
        <v>18</v>
      </c>
      <c r="D34" s="13" t="s">
        <v>19</v>
      </c>
      <c r="E34" s="14">
        <v>40</v>
      </c>
      <c r="F34" s="15">
        <v>35</v>
      </c>
      <c r="G34" s="15">
        <f t="shared" si="0"/>
        <v>5</v>
      </c>
      <c r="H34" s="16">
        <f t="shared" si="1"/>
        <v>87.5</v>
      </c>
      <c r="I34" s="14"/>
      <c r="J34" s="15"/>
      <c r="K34" s="15">
        <f t="shared" si="2"/>
        <v>0</v>
      </c>
      <c r="L34" s="17" t="e">
        <f t="shared" si="3"/>
        <v>#DIV/0!</v>
      </c>
    </row>
    <row r="35" spans="1:12" ht="21" customHeight="1" x14ac:dyDescent="0.35">
      <c r="A35" s="49"/>
      <c r="B35" s="51"/>
      <c r="C35" s="53"/>
      <c r="D35" s="13" t="s">
        <v>20</v>
      </c>
      <c r="E35" s="14">
        <v>40</v>
      </c>
      <c r="F35" s="15">
        <v>35</v>
      </c>
      <c r="G35" s="15">
        <f t="shared" si="0"/>
        <v>5</v>
      </c>
      <c r="H35" s="16">
        <f t="shared" si="1"/>
        <v>87.5</v>
      </c>
      <c r="I35" s="14"/>
      <c r="J35" s="15"/>
      <c r="K35" s="15">
        <f t="shared" si="2"/>
        <v>0</v>
      </c>
      <c r="L35" s="17" t="e">
        <f t="shared" si="3"/>
        <v>#DIV/0!</v>
      </c>
    </row>
    <row r="36" spans="1:12" ht="21" customHeight="1" x14ac:dyDescent="0.35">
      <c r="A36" s="49"/>
      <c r="B36" s="51"/>
      <c r="C36" s="54" t="s">
        <v>21</v>
      </c>
      <c r="D36" s="13" t="s">
        <v>19</v>
      </c>
      <c r="E36" s="14"/>
      <c r="F36" s="15"/>
      <c r="G36" s="15">
        <f t="shared" si="0"/>
        <v>0</v>
      </c>
      <c r="H36" s="16" t="e">
        <f t="shared" si="1"/>
        <v>#DIV/0!</v>
      </c>
      <c r="I36" s="14"/>
      <c r="J36" s="15"/>
      <c r="K36" s="15">
        <f t="shared" si="2"/>
        <v>0</v>
      </c>
      <c r="L36" s="17" t="e">
        <f t="shared" si="3"/>
        <v>#DIV/0!</v>
      </c>
    </row>
    <row r="37" spans="1:12" ht="21" customHeight="1" x14ac:dyDescent="0.35">
      <c r="A37" s="50"/>
      <c r="B37" s="51"/>
      <c r="C37" s="53"/>
      <c r="D37" s="13" t="s">
        <v>20</v>
      </c>
      <c r="E37" s="14">
        <v>444</v>
      </c>
      <c r="F37" s="15">
        <v>400</v>
      </c>
      <c r="G37" s="15">
        <f t="shared" si="0"/>
        <v>44</v>
      </c>
      <c r="H37" s="16">
        <f t="shared" si="1"/>
        <v>90.090090090090087</v>
      </c>
      <c r="I37" s="14"/>
      <c r="J37" s="15"/>
      <c r="K37" s="15">
        <f t="shared" si="2"/>
        <v>0</v>
      </c>
      <c r="L37" s="17" t="e">
        <f t="shared" si="3"/>
        <v>#DIV/0!</v>
      </c>
    </row>
    <row r="38" spans="1:12" ht="21" customHeight="1" x14ac:dyDescent="0.35">
      <c r="A38" s="69">
        <v>9</v>
      </c>
      <c r="B38" s="70"/>
      <c r="C38" s="54" t="s">
        <v>18</v>
      </c>
      <c r="D38" s="13" t="s">
        <v>19</v>
      </c>
      <c r="E38" s="14">
        <v>50</v>
      </c>
      <c r="F38" s="15"/>
      <c r="G38" s="15">
        <f t="shared" si="0"/>
        <v>50</v>
      </c>
      <c r="H38" s="16">
        <f t="shared" si="1"/>
        <v>0</v>
      </c>
      <c r="I38" s="14"/>
      <c r="J38" s="15"/>
      <c r="K38" s="15">
        <f t="shared" si="2"/>
        <v>0</v>
      </c>
      <c r="L38" s="17" t="e">
        <f t="shared" si="3"/>
        <v>#DIV/0!</v>
      </c>
    </row>
    <row r="39" spans="1:12" ht="21" customHeight="1" x14ac:dyDescent="0.35">
      <c r="A39" s="49"/>
      <c r="B39" s="51"/>
      <c r="C39" s="53"/>
      <c r="D39" s="13" t="s">
        <v>20</v>
      </c>
      <c r="E39" s="14"/>
      <c r="F39" s="15"/>
      <c r="G39" s="15">
        <f t="shared" si="0"/>
        <v>0</v>
      </c>
      <c r="H39" s="16" t="e">
        <f t="shared" si="1"/>
        <v>#DIV/0!</v>
      </c>
      <c r="I39" s="14"/>
      <c r="J39" s="15"/>
      <c r="K39" s="15">
        <f t="shared" si="2"/>
        <v>0</v>
      </c>
      <c r="L39" s="17" t="e">
        <f t="shared" si="3"/>
        <v>#DIV/0!</v>
      </c>
    </row>
    <row r="40" spans="1:12" ht="21" customHeight="1" x14ac:dyDescent="0.35">
      <c r="A40" s="49"/>
      <c r="B40" s="51"/>
      <c r="C40" s="54" t="s">
        <v>21</v>
      </c>
      <c r="D40" s="13" t="s">
        <v>19</v>
      </c>
      <c r="E40" s="14"/>
      <c r="F40" s="15"/>
      <c r="G40" s="15">
        <f t="shared" si="0"/>
        <v>0</v>
      </c>
      <c r="H40" s="16" t="e">
        <f t="shared" si="1"/>
        <v>#DIV/0!</v>
      </c>
      <c r="I40" s="14"/>
      <c r="J40" s="15"/>
      <c r="K40" s="15">
        <f t="shared" si="2"/>
        <v>0</v>
      </c>
      <c r="L40" s="17" t="e">
        <f t="shared" si="3"/>
        <v>#DIV/0!</v>
      </c>
    </row>
    <row r="41" spans="1:12" ht="21" customHeight="1" x14ac:dyDescent="0.35">
      <c r="A41" s="50"/>
      <c r="B41" s="51"/>
      <c r="C41" s="53"/>
      <c r="D41" s="13" t="s">
        <v>20</v>
      </c>
      <c r="E41" s="14"/>
      <c r="F41" s="15"/>
      <c r="G41" s="15">
        <f t="shared" si="0"/>
        <v>0</v>
      </c>
      <c r="H41" s="16" t="e">
        <f t="shared" si="1"/>
        <v>#DIV/0!</v>
      </c>
      <c r="I41" s="14"/>
      <c r="J41" s="15"/>
      <c r="K41" s="15">
        <f t="shared" si="2"/>
        <v>0</v>
      </c>
      <c r="L41" s="17" t="e">
        <f t="shared" si="3"/>
        <v>#DIV/0!</v>
      </c>
    </row>
    <row r="42" spans="1:12" ht="21" customHeight="1" x14ac:dyDescent="0.35">
      <c r="A42" s="69">
        <v>10</v>
      </c>
      <c r="B42" s="70"/>
      <c r="C42" s="54" t="s">
        <v>18</v>
      </c>
      <c r="D42" s="13" t="s">
        <v>19</v>
      </c>
      <c r="E42" s="14"/>
      <c r="F42" s="15"/>
      <c r="G42" s="15">
        <f t="shared" si="0"/>
        <v>0</v>
      </c>
      <c r="H42" s="16" t="e">
        <f t="shared" si="1"/>
        <v>#DIV/0!</v>
      </c>
      <c r="I42" s="14"/>
      <c r="J42" s="15"/>
      <c r="K42" s="15">
        <f t="shared" si="2"/>
        <v>0</v>
      </c>
      <c r="L42" s="17" t="e">
        <f t="shared" si="3"/>
        <v>#DIV/0!</v>
      </c>
    </row>
    <row r="43" spans="1:12" ht="21" customHeight="1" x14ac:dyDescent="0.35">
      <c r="A43" s="49"/>
      <c r="B43" s="51"/>
      <c r="C43" s="53"/>
      <c r="D43" s="13" t="s">
        <v>20</v>
      </c>
      <c r="E43" s="14"/>
      <c r="F43" s="15"/>
      <c r="G43" s="15">
        <f t="shared" si="0"/>
        <v>0</v>
      </c>
      <c r="H43" s="16" t="e">
        <f t="shared" si="1"/>
        <v>#DIV/0!</v>
      </c>
      <c r="I43" s="14"/>
      <c r="J43" s="15"/>
      <c r="K43" s="15">
        <f t="shared" si="2"/>
        <v>0</v>
      </c>
      <c r="L43" s="17" t="e">
        <f t="shared" si="3"/>
        <v>#DIV/0!</v>
      </c>
    </row>
    <row r="44" spans="1:12" ht="21" customHeight="1" x14ac:dyDescent="0.35">
      <c r="A44" s="49"/>
      <c r="B44" s="51"/>
      <c r="C44" s="54" t="s">
        <v>21</v>
      </c>
      <c r="D44" s="13" t="s">
        <v>19</v>
      </c>
      <c r="E44" s="14"/>
      <c r="F44" s="15"/>
      <c r="G44" s="15">
        <f t="shared" si="0"/>
        <v>0</v>
      </c>
      <c r="H44" s="16" t="e">
        <f t="shared" si="1"/>
        <v>#DIV/0!</v>
      </c>
      <c r="I44" s="14"/>
      <c r="J44" s="15"/>
      <c r="K44" s="15">
        <f t="shared" si="2"/>
        <v>0</v>
      </c>
      <c r="L44" s="17" t="e">
        <f t="shared" si="3"/>
        <v>#DIV/0!</v>
      </c>
    </row>
    <row r="45" spans="1:12" ht="21" customHeight="1" x14ac:dyDescent="0.35">
      <c r="A45" s="50"/>
      <c r="B45" s="51"/>
      <c r="C45" s="53"/>
      <c r="D45" s="13" t="s">
        <v>20</v>
      </c>
      <c r="E45" s="14"/>
      <c r="F45" s="15"/>
      <c r="G45" s="15">
        <f t="shared" si="0"/>
        <v>0</v>
      </c>
      <c r="H45" s="16" t="e">
        <f t="shared" si="1"/>
        <v>#DIV/0!</v>
      </c>
      <c r="I45" s="14"/>
      <c r="J45" s="15"/>
      <c r="K45" s="15">
        <f t="shared" si="2"/>
        <v>0</v>
      </c>
      <c r="L45" s="17" t="e">
        <f t="shared" si="3"/>
        <v>#DIV/0!</v>
      </c>
    </row>
    <row r="46" spans="1:12" ht="21" customHeight="1" x14ac:dyDescent="0.35">
      <c r="A46" s="69">
        <v>11</v>
      </c>
      <c r="B46" s="70"/>
      <c r="C46" s="54" t="s">
        <v>18</v>
      </c>
      <c r="D46" s="13" t="s">
        <v>19</v>
      </c>
      <c r="E46" s="14"/>
      <c r="F46" s="15"/>
      <c r="G46" s="15">
        <f t="shared" si="0"/>
        <v>0</v>
      </c>
      <c r="H46" s="16" t="e">
        <f t="shared" si="1"/>
        <v>#DIV/0!</v>
      </c>
      <c r="I46" s="14"/>
      <c r="J46" s="15"/>
      <c r="K46" s="15">
        <f t="shared" si="2"/>
        <v>0</v>
      </c>
      <c r="L46" s="17" t="e">
        <f t="shared" si="3"/>
        <v>#DIV/0!</v>
      </c>
    </row>
    <row r="47" spans="1:12" ht="21" customHeight="1" x14ac:dyDescent="0.35">
      <c r="A47" s="49"/>
      <c r="B47" s="51"/>
      <c r="C47" s="53"/>
      <c r="D47" s="13" t="s">
        <v>20</v>
      </c>
      <c r="E47" s="14"/>
      <c r="F47" s="15"/>
      <c r="G47" s="15">
        <f t="shared" si="0"/>
        <v>0</v>
      </c>
      <c r="H47" s="16" t="e">
        <f t="shared" si="1"/>
        <v>#DIV/0!</v>
      </c>
      <c r="I47" s="14"/>
      <c r="J47" s="15"/>
      <c r="K47" s="15">
        <f t="shared" si="2"/>
        <v>0</v>
      </c>
      <c r="L47" s="17" t="e">
        <f t="shared" si="3"/>
        <v>#DIV/0!</v>
      </c>
    </row>
    <row r="48" spans="1:12" ht="21" customHeight="1" x14ac:dyDescent="0.35">
      <c r="A48" s="49"/>
      <c r="B48" s="51"/>
      <c r="C48" s="54" t="s">
        <v>21</v>
      </c>
      <c r="D48" s="13" t="s">
        <v>19</v>
      </c>
      <c r="E48" s="14"/>
      <c r="F48" s="15"/>
      <c r="G48" s="15">
        <f t="shared" si="0"/>
        <v>0</v>
      </c>
      <c r="H48" s="16" t="e">
        <f t="shared" si="1"/>
        <v>#DIV/0!</v>
      </c>
      <c r="I48" s="14"/>
      <c r="J48" s="15"/>
      <c r="K48" s="15">
        <f t="shared" si="2"/>
        <v>0</v>
      </c>
      <c r="L48" s="17" t="e">
        <f t="shared" si="3"/>
        <v>#DIV/0!</v>
      </c>
    </row>
    <row r="49" spans="1:12" ht="21" customHeight="1" x14ac:dyDescent="0.35">
      <c r="A49" s="50"/>
      <c r="B49" s="51"/>
      <c r="C49" s="53"/>
      <c r="D49" s="13" t="s">
        <v>20</v>
      </c>
      <c r="E49" s="14"/>
      <c r="F49" s="15"/>
      <c r="G49" s="15">
        <f t="shared" si="0"/>
        <v>0</v>
      </c>
      <c r="H49" s="16" t="e">
        <f t="shared" si="1"/>
        <v>#DIV/0!</v>
      </c>
      <c r="I49" s="14"/>
      <c r="J49" s="15"/>
      <c r="K49" s="15">
        <f t="shared" si="2"/>
        <v>0</v>
      </c>
      <c r="L49" s="17" t="e">
        <f t="shared" si="3"/>
        <v>#DIV/0!</v>
      </c>
    </row>
    <row r="50" spans="1:12" ht="21" customHeight="1" x14ac:dyDescent="0.35">
      <c r="A50" s="69">
        <v>12</v>
      </c>
      <c r="B50" s="70"/>
      <c r="C50" s="54" t="s">
        <v>18</v>
      </c>
      <c r="D50" s="13" t="s">
        <v>19</v>
      </c>
      <c r="E50" s="14"/>
      <c r="F50" s="15"/>
      <c r="G50" s="15">
        <f t="shared" si="0"/>
        <v>0</v>
      </c>
      <c r="H50" s="16" t="e">
        <f t="shared" si="1"/>
        <v>#DIV/0!</v>
      </c>
      <c r="I50" s="14"/>
      <c r="J50" s="15"/>
      <c r="K50" s="15">
        <f t="shared" si="2"/>
        <v>0</v>
      </c>
      <c r="L50" s="17" t="e">
        <f t="shared" si="3"/>
        <v>#DIV/0!</v>
      </c>
    </row>
    <row r="51" spans="1:12" ht="21" customHeight="1" x14ac:dyDescent="0.35">
      <c r="A51" s="49"/>
      <c r="B51" s="51"/>
      <c r="C51" s="53"/>
      <c r="D51" s="13" t="s">
        <v>20</v>
      </c>
      <c r="E51" s="14"/>
      <c r="F51" s="15"/>
      <c r="G51" s="15">
        <f t="shared" si="0"/>
        <v>0</v>
      </c>
      <c r="H51" s="16" t="e">
        <f t="shared" si="1"/>
        <v>#DIV/0!</v>
      </c>
      <c r="I51" s="14"/>
      <c r="J51" s="15"/>
      <c r="K51" s="15">
        <f t="shared" si="2"/>
        <v>0</v>
      </c>
      <c r="L51" s="17" t="e">
        <f t="shared" si="3"/>
        <v>#DIV/0!</v>
      </c>
    </row>
    <row r="52" spans="1:12" ht="21" customHeight="1" x14ac:dyDescent="0.35">
      <c r="A52" s="49"/>
      <c r="B52" s="51"/>
      <c r="C52" s="54" t="s">
        <v>21</v>
      </c>
      <c r="D52" s="13" t="s">
        <v>19</v>
      </c>
      <c r="E52" s="14"/>
      <c r="F52" s="15"/>
      <c r="G52" s="15">
        <f t="shared" si="0"/>
        <v>0</v>
      </c>
      <c r="H52" s="16" t="e">
        <f t="shared" si="1"/>
        <v>#DIV/0!</v>
      </c>
      <c r="I52" s="14"/>
      <c r="J52" s="15"/>
      <c r="K52" s="15">
        <f t="shared" si="2"/>
        <v>0</v>
      </c>
      <c r="L52" s="17" t="e">
        <f t="shared" si="3"/>
        <v>#DIV/0!</v>
      </c>
    </row>
    <row r="53" spans="1:12" ht="21" customHeight="1" x14ac:dyDescent="0.35">
      <c r="A53" s="50"/>
      <c r="B53" s="51"/>
      <c r="C53" s="53"/>
      <c r="D53" s="13" t="s">
        <v>20</v>
      </c>
      <c r="E53" s="14"/>
      <c r="F53" s="15"/>
      <c r="G53" s="15">
        <f t="shared" si="0"/>
        <v>0</v>
      </c>
      <c r="H53" s="16" t="e">
        <f t="shared" si="1"/>
        <v>#DIV/0!</v>
      </c>
      <c r="I53" s="14"/>
      <c r="J53" s="15"/>
      <c r="K53" s="15">
        <f t="shared" si="2"/>
        <v>0</v>
      </c>
      <c r="L53" s="17" t="e">
        <f t="shared" si="3"/>
        <v>#DIV/0!</v>
      </c>
    </row>
    <row r="54" spans="1:12" ht="21" customHeight="1" x14ac:dyDescent="0.35">
      <c r="A54" s="69">
        <v>13</v>
      </c>
      <c r="B54" s="70"/>
      <c r="C54" s="54" t="s">
        <v>18</v>
      </c>
      <c r="D54" s="13" t="s">
        <v>19</v>
      </c>
      <c r="E54" s="14"/>
      <c r="F54" s="15"/>
      <c r="G54" s="15">
        <f t="shared" si="0"/>
        <v>0</v>
      </c>
      <c r="H54" s="16" t="e">
        <f t="shared" si="1"/>
        <v>#DIV/0!</v>
      </c>
      <c r="I54" s="14"/>
      <c r="J54" s="15"/>
      <c r="K54" s="15">
        <f t="shared" si="2"/>
        <v>0</v>
      </c>
      <c r="L54" s="17" t="e">
        <f t="shared" si="3"/>
        <v>#DIV/0!</v>
      </c>
    </row>
    <row r="55" spans="1:12" ht="21" customHeight="1" x14ac:dyDescent="0.35">
      <c r="A55" s="49"/>
      <c r="B55" s="51"/>
      <c r="C55" s="53"/>
      <c r="D55" s="13" t="s">
        <v>20</v>
      </c>
      <c r="E55" s="14"/>
      <c r="F55" s="15"/>
      <c r="G55" s="15">
        <f t="shared" si="0"/>
        <v>0</v>
      </c>
      <c r="H55" s="16" t="e">
        <f t="shared" si="1"/>
        <v>#DIV/0!</v>
      </c>
      <c r="I55" s="14"/>
      <c r="J55" s="15"/>
      <c r="K55" s="15">
        <f t="shared" si="2"/>
        <v>0</v>
      </c>
      <c r="L55" s="17" t="e">
        <f t="shared" si="3"/>
        <v>#DIV/0!</v>
      </c>
    </row>
    <row r="56" spans="1:12" ht="21" customHeight="1" x14ac:dyDescent="0.35">
      <c r="A56" s="49"/>
      <c r="B56" s="51"/>
      <c r="C56" s="54" t="s">
        <v>21</v>
      </c>
      <c r="D56" s="13" t="s">
        <v>19</v>
      </c>
      <c r="E56" s="14"/>
      <c r="F56" s="15"/>
      <c r="G56" s="15">
        <f t="shared" si="0"/>
        <v>0</v>
      </c>
      <c r="H56" s="16" t="e">
        <f t="shared" si="1"/>
        <v>#DIV/0!</v>
      </c>
      <c r="I56" s="14"/>
      <c r="J56" s="15"/>
      <c r="K56" s="15">
        <f t="shared" si="2"/>
        <v>0</v>
      </c>
      <c r="L56" s="17" t="e">
        <f t="shared" si="3"/>
        <v>#DIV/0!</v>
      </c>
    </row>
    <row r="57" spans="1:12" ht="21" customHeight="1" x14ac:dyDescent="0.35">
      <c r="A57" s="50"/>
      <c r="B57" s="51"/>
      <c r="C57" s="53"/>
      <c r="D57" s="13" t="s">
        <v>20</v>
      </c>
      <c r="E57" s="14"/>
      <c r="F57" s="15"/>
      <c r="G57" s="15">
        <f t="shared" si="0"/>
        <v>0</v>
      </c>
      <c r="H57" s="16" t="e">
        <f t="shared" si="1"/>
        <v>#DIV/0!</v>
      </c>
      <c r="I57" s="14"/>
      <c r="J57" s="15"/>
      <c r="K57" s="15">
        <f t="shared" si="2"/>
        <v>0</v>
      </c>
      <c r="L57" s="17" t="e">
        <f t="shared" si="3"/>
        <v>#DIV/0!</v>
      </c>
    </row>
    <row r="58" spans="1:12" ht="21" customHeight="1" x14ac:dyDescent="0.35">
      <c r="A58" s="69">
        <v>14</v>
      </c>
      <c r="B58" s="70"/>
      <c r="C58" s="54" t="s">
        <v>18</v>
      </c>
      <c r="D58" s="13" t="s">
        <v>19</v>
      </c>
      <c r="E58" s="14"/>
      <c r="F58" s="15"/>
      <c r="G58" s="15">
        <f t="shared" si="0"/>
        <v>0</v>
      </c>
      <c r="H58" s="16" t="e">
        <f t="shared" si="1"/>
        <v>#DIV/0!</v>
      </c>
      <c r="I58" s="14"/>
      <c r="J58" s="15"/>
      <c r="K58" s="15">
        <f t="shared" si="2"/>
        <v>0</v>
      </c>
      <c r="L58" s="17" t="e">
        <f t="shared" si="3"/>
        <v>#DIV/0!</v>
      </c>
    </row>
    <row r="59" spans="1:12" ht="21" customHeight="1" x14ac:dyDescent="0.35">
      <c r="A59" s="49"/>
      <c r="B59" s="51"/>
      <c r="C59" s="53"/>
      <c r="D59" s="13" t="s">
        <v>20</v>
      </c>
      <c r="E59" s="14"/>
      <c r="F59" s="15"/>
      <c r="G59" s="15">
        <f t="shared" si="0"/>
        <v>0</v>
      </c>
      <c r="H59" s="16" t="e">
        <f t="shared" si="1"/>
        <v>#DIV/0!</v>
      </c>
      <c r="I59" s="14"/>
      <c r="J59" s="15"/>
      <c r="K59" s="15">
        <f t="shared" si="2"/>
        <v>0</v>
      </c>
      <c r="L59" s="17" t="e">
        <f t="shared" si="3"/>
        <v>#DIV/0!</v>
      </c>
    </row>
    <row r="60" spans="1:12" ht="21" customHeight="1" x14ac:dyDescent="0.35">
      <c r="A60" s="49"/>
      <c r="B60" s="51"/>
      <c r="C60" s="54" t="s">
        <v>21</v>
      </c>
      <c r="D60" s="13" t="s">
        <v>19</v>
      </c>
      <c r="E60" s="14"/>
      <c r="F60" s="15"/>
      <c r="G60" s="15">
        <f t="shared" si="0"/>
        <v>0</v>
      </c>
      <c r="H60" s="16" t="e">
        <f t="shared" si="1"/>
        <v>#DIV/0!</v>
      </c>
      <c r="I60" s="14"/>
      <c r="J60" s="15"/>
      <c r="K60" s="15">
        <f t="shared" si="2"/>
        <v>0</v>
      </c>
      <c r="L60" s="17" t="e">
        <f t="shared" si="3"/>
        <v>#DIV/0!</v>
      </c>
    </row>
    <row r="61" spans="1:12" ht="21" customHeight="1" x14ac:dyDescent="0.35">
      <c r="A61" s="50"/>
      <c r="B61" s="51"/>
      <c r="C61" s="53"/>
      <c r="D61" s="13" t="s">
        <v>20</v>
      </c>
      <c r="E61" s="14"/>
      <c r="F61" s="15"/>
      <c r="G61" s="15">
        <f t="shared" si="0"/>
        <v>0</v>
      </c>
      <c r="H61" s="16" t="e">
        <f t="shared" si="1"/>
        <v>#DIV/0!</v>
      </c>
      <c r="I61" s="14"/>
      <c r="J61" s="15"/>
      <c r="K61" s="15">
        <f t="shared" si="2"/>
        <v>0</v>
      </c>
      <c r="L61" s="17" t="e">
        <f t="shared" si="3"/>
        <v>#DIV/0!</v>
      </c>
    </row>
    <row r="62" spans="1:12" ht="21" customHeight="1" x14ac:dyDescent="0.35">
      <c r="A62" s="69">
        <v>15</v>
      </c>
      <c r="B62" s="72"/>
      <c r="C62" s="54" t="s">
        <v>18</v>
      </c>
      <c r="D62" s="13" t="s">
        <v>19</v>
      </c>
      <c r="E62" s="14"/>
      <c r="F62" s="15"/>
      <c r="G62" s="15">
        <f t="shared" si="0"/>
        <v>0</v>
      </c>
      <c r="H62" s="16" t="e">
        <f t="shared" si="1"/>
        <v>#DIV/0!</v>
      </c>
      <c r="I62" s="14"/>
      <c r="J62" s="15"/>
      <c r="K62" s="15">
        <f t="shared" si="2"/>
        <v>0</v>
      </c>
      <c r="L62" s="17" t="e">
        <f t="shared" si="3"/>
        <v>#DIV/0!</v>
      </c>
    </row>
    <row r="63" spans="1:12" ht="21" customHeight="1" x14ac:dyDescent="0.35">
      <c r="A63" s="49"/>
      <c r="B63" s="72"/>
      <c r="C63" s="53"/>
      <c r="D63" s="13" t="s">
        <v>20</v>
      </c>
      <c r="E63" s="14"/>
      <c r="F63" s="15"/>
      <c r="G63" s="15">
        <f t="shared" si="0"/>
        <v>0</v>
      </c>
      <c r="H63" s="16" t="e">
        <f t="shared" si="1"/>
        <v>#DIV/0!</v>
      </c>
      <c r="I63" s="14"/>
      <c r="J63" s="15"/>
      <c r="K63" s="15">
        <f t="shared" si="2"/>
        <v>0</v>
      </c>
      <c r="L63" s="17" t="e">
        <f t="shared" si="3"/>
        <v>#DIV/0!</v>
      </c>
    </row>
    <row r="64" spans="1:12" ht="21" customHeight="1" x14ac:dyDescent="0.35">
      <c r="A64" s="49"/>
      <c r="B64" s="72"/>
      <c r="C64" s="54" t="s">
        <v>21</v>
      </c>
      <c r="D64" s="13" t="s">
        <v>19</v>
      </c>
      <c r="E64" s="14"/>
      <c r="F64" s="15"/>
      <c r="G64" s="15">
        <f t="shared" si="0"/>
        <v>0</v>
      </c>
      <c r="H64" s="16" t="e">
        <f t="shared" si="1"/>
        <v>#DIV/0!</v>
      </c>
      <c r="I64" s="14"/>
      <c r="J64" s="15"/>
      <c r="K64" s="15">
        <f t="shared" si="2"/>
        <v>0</v>
      </c>
      <c r="L64" s="17" t="e">
        <f t="shared" si="3"/>
        <v>#DIV/0!</v>
      </c>
    </row>
    <row r="65" spans="1:12" ht="21" customHeight="1" thickBot="1" x14ac:dyDescent="0.4">
      <c r="A65" s="49"/>
      <c r="B65" s="70"/>
      <c r="C65" s="52"/>
      <c r="D65" s="18" t="s">
        <v>20</v>
      </c>
      <c r="E65" s="19"/>
      <c r="F65" s="20"/>
      <c r="G65" s="20">
        <f t="shared" si="0"/>
        <v>0</v>
      </c>
      <c r="H65" s="21" t="e">
        <f t="shared" si="1"/>
        <v>#DIV/0!</v>
      </c>
      <c r="I65" s="19"/>
      <c r="J65" s="20"/>
      <c r="K65" s="15">
        <f t="shared" si="2"/>
        <v>0</v>
      </c>
      <c r="L65" s="22" t="e">
        <f t="shared" si="3"/>
        <v>#DIV/0!</v>
      </c>
    </row>
    <row r="66" spans="1:12" ht="21" customHeight="1" x14ac:dyDescent="0.35">
      <c r="A66" s="55" t="s">
        <v>22</v>
      </c>
      <c r="B66" s="58"/>
      <c r="C66" s="58" t="s">
        <v>18</v>
      </c>
      <c r="D66" s="23" t="s">
        <v>19</v>
      </c>
      <c r="E66" s="24">
        <f>SUM(E6,E10,E14,E18,E22,E26,E30,E34,E38,E42,E46,E50,E54,E58,E62)</f>
        <v>190</v>
      </c>
      <c r="F66" s="25">
        <f>SUM(F6,F10,F14,F18,F22,F26,F30,F34,F38,F42,F46,F50,F54,F58,F62)</f>
        <v>134</v>
      </c>
      <c r="G66" s="25">
        <f>SUM(G6,G10,G14,G18,G22,G26,G30,G34,G38,G42,G46,G50,G54,G58,G62)</f>
        <v>56</v>
      </c>
      <c r="H66" s="26">
        <f t="shared" si="1"/>
        <v>70.526315789473685</v>
      </c>
      <c r="I66" s="24">
        <f>SUM(I6,I10,I14,I18,I22,I26,I30,I34,I38,I42,I46,I50,I54,I58,I62)</f>
        <v>0</v>
      </c>
      <c r="J66" s="25">
        <f>SUM(J6,J10,J14,J18,J22,J26,J30,J34,J38,J42,J46,J50,J54,J58,J62)</f>
        <v>0</v>
      </c>
      <c r="K66" s="25">
        <f>SUM(K6,K10,K14,K18,K22,K26,K30,K34,K38,K42,K46,K50,K54,K58,K62)</f>
        <v>0</v>
      </c>
      <c r="L66" s="26" t="e">
        <f t="shared" si="3"/>
        <v>#DIV/0!</v>
      </c>
    </row>
    <row r="67" spans="1:12" ht="21" customHeight="1" x14ac:dyDescent="0.35">
      <c r="A67" s="56"/>
      <c r="B67" s="59"/>
      <c r="C67" s="59"/>
      <c r="D67" s="27" t="s">
        <v>20</v>
      </c>
      <c r="E67" s="14">
        <f t="shared" ref="E67:G69" si="4">SUM(E7,E11,E15,E19,E23,E27,E31,E35,E39,E43,E47,E51,E55,E59,E63)</f>
        <v>40</v>
      </c>
      <c r="F67" s="15">
        <f t="shared" si="4"/>
        <v>35</v>
      </c>
      <c r="G67" s="15">
        <f t="shared" si="4"/>
        <v>5</v>
      </c>
      <c r="H67" s="17">
        <f t="shared" si="1"/>
        <v>87.5</v>
      </c>
      <c r="I67" s="14">
        <f t="shared" ref="I67:K69" si="5">SUM(I7,I11,I15,I19,I23,I27,I31,I35,I39,I43,I47,I51,I55,I59,I63)</f>
        <v>0</v>
      </c>
      <c r="J67" s="15">
        <f t="shared" si="5"/>
        <v>0</v>
      </c>
      <c r="K67" s="15">
        <f t="shared" si="5"/>
        <v>0</v>
      </c>
      <c r="L67" s="17" t="e">
        <f t="shared" si="3"/>
        <v>#DIV/0!</v>
      </c>
    </row>
    <row r="68" spans="1:12" ht="21" customHeight="1" x14ac:dyDescent="0.35">
      <c r="A68" s="56"/>
      <c r="B68" s="59"/>
      <c r="C68" s="59" t="s">
        <v>21</v>
      </c>
      <c r="D68" s="27" t="s">
        <v>19</v>
      </c>
      <c r="E68" s="14">
        <f t="shared" si="4"/>
        <v>0</v>
      </c>
      <c r="F68" s="15">
        <f t="shared" si="4"/>
        <v>0</v>
      </c>
      <c r="G68" s="15">
        <f t="shared" si="4"/>
        <v>0</v>
      </c>
      <c r="H68" s="17" t="e">
        <f t="shared" si="1"/>
        <v>#DIV/0!</v>
      </c>
      <c r="I68" s="14">
        <f t="shared" si="5"/>
        <v>0</v>
      </c>
      <c r="J68" s="15">
        <f t="shared" si="5"/>
        <v>0</v>
      </c>
      <c r="K68" s="15">
        <f t="shared" si="5"/>
        <v>0</v>
      </c>
      <c r="L68" s="17" t="e">
        <f t="shared" si="3"/>
        <v>#DIV/0!</v>
      </c>
    </row>
    <row r="69" spans="1:12" ht="21" customHeight="1" thickBot="1" x14ac:dyDescent="0.4">
      <c r="A69" s="57"/>
      <c r="B69" s="60"/>
      <c r="C69" s="60"/>
      <c r="D69" s="28" t="s">
        <v>20</v>
      </c>
      <c r="E69" s="29">
        <f t="shared" si="4"/>
        <v>444</v>
      </c>
      <c r="F69" s="30">
        <f t="shared" si="4"/>
        <v>400</v>
      </c>
      <c r="G69" s="30">
        <f t="shared" si="4"/>
        <v>44</v>
      </c>
      <c r="H69" s="31">
        <f t="shared" si="1"/>
        <v>90.090090090090087</v>
      </c>
      <c r="I69" s="29">
        <f t="shared" si="5"/>
        <v>0</v>
      </c>
      <c r="J69" s="30">
        <f t="shared" si="5"/>
        <v>0</v>
      </c>
      <c r="K69" s="30">
        <f t="shared" si="5"/>
        <v>0</v>
      </c>
      <c r="L69" s="31" t="e">
        <f t="shared" si="3"/>
        <v>#DIV/0!</v>
      </c>
    </row>
    <row r="70" spans="1:12" ht="41.5" customHeight="1" thickBot="1" x14ac:dyDescent="0.4">
      <c r="A70" s="73" t="s">
        <v>23</v>
      </c>
      <c r="B70" s="74"/>
      <c r="C70" s="74"/>
      <c r="D70" s="75"/>
      <c r="E70" s="76" t="s">
        <v>24</v>
      </c>
      <c r="F70" s="77"/>
      <c r="G70" s="78"/>
      <c r="H70" s="32">
        <f>AVERAGEIF(H66:H69,"&gt;0")</f>
        <v>82.705468626521267</v>
      </c>
      <c r="I70" s="71" t="s">
        <v>25</v>
      </c>
      <c r="J70" s="71"/>
      <c r="K70" s="71"/>
      <c r="L70" s="32" t="e">
        <f>AVERAGEIF(L66:L69,"&gt;0")</f>
        <v>#DIV/0!</v>
      </c>
    </row>
    <row r="71" spans="1:12" ht="51" customHeight="1" thickBot="1" x14ac:dyDescent="0.4">
      <c r="A71" s="79" t="s">
        <v>26</v>
      </c>
      <c r="B71" s="80"/>
      <c r="C71" s="80"/>
      <c r="D71" s="81"/>
      <c r="E71" s="41" t="s">
        <v>27</v>
      </c>
      <c r="F71" s="82"/>
      <c r="G71" s="82"/>
      <c r="H71" s="82"/>
      <c r="I71" s="41"/>
      <c r="J71" s="82"/>
      <c r="K71" s="82"/>
      <c r="L71" s="42"/>
    </row>
    <row r="72" spans="1:12" ht="14.5" customHeight="1" thickBot="1" x14ac:dyDescent="0.4">
      <c r="A72" s="83"/>
      <c r="B72" s="84"/>
      <c r="C72" s="84"/>
      <c r="D72" s="85"/>
      <c r="E72" s="86" t="s">
        <v>28</v>
      </c>
      <c r="F72" s="87"/>
      <c r="G72" s="87"/>
      <c r="H72" s="88"/>
      <c r="I72" s="86" t="s">
        <v>29</v>
      </c>
      <c r="J72" s="87"/>
      <c r="K72" s="87"/>
      <c r="L72" s="88"/>
    </row>
    <row r="73" spans="1:12" ht="28.5" customHeight="1" x14ac:dyDescent="0.35">
      <c r="A73" s="95" t="s">
        <v>30</v>
      </c>
      <c r="B73" s="96"/>
      <c r="C73" s="96"/>
      <c r="D73" s="97"/>
      <c r="E73" s="98"/>
      <c r="F73" s="99"/>
      <c r="G73" s="99"/>
      <c r="H73" s="100"/>
      <c r="I73" s="98"/>
      <c r="J73" s="99"/>
      <c r="K73" s="99"/>
      <c r="L73" s="100"/>
    </row>
    <row r="74" spans="1:12" ht="21.5" customHeight="1" x14ac:dyDescent="0.35">
      <c r="A74" s="95" t="s">
        <v>31</v>
      </c>
      <c r="B74" s="96"/>
      <c r="C74" s="96"/>
      <c r="D74" s="97"/>
      <c r="E74" s="101"/>
      <c r="F74" s="102"/>
      <c r="G74" s="102"/>
      <c r="H74" s="103"/>
      <c r="I74" s="101"/>
      <c r="J74" s="102"/>
      <c r="K74" s="102"/>
      <c r="L74" s="103"/>
    </row>
    <row r="75" spans="1:12" ht="21.5" customHeight="1" thickBot="1" x14ac:dyDescent="0.4">
      <c r="A75" s="89" t="s">
        <v>32</v>
      </c>
      <c r="B75" s="90"/>
      <c r="C75" s="90"/>
      <c r="D75" s="91"/>
      <c r="E75" s="92"/>
      <c r="F75" s="93"/>
      <c r="G75" s="93"/>
      <c r="H75" s="94"/>
      <c r="I75" s="92"/>
      <c r="J75" s="93"/>
      <c r="K75" s="93"/>
      <c r="L75" s="94"/>
    </row>
  </sheetData>
  <sheetProtection algorithmName="SHA-512" hashValue="JLuoPPjc34uLi2qaCuommHvRB/6UXi2lf1wg0b7UvaVwLYXFvqxOakQi41CmugdmKM8aMXqyRZgyD8noLptyww==" saltValue="X0mlJ8Mud3dhlvYEQQCiyg==" spinCount="100000" sheet="1" objects="1" scenarios="1" formatCells="0" formatColumns="0" formatRows="0"/>
  <protectedRanges>
    <protectedRange sqref="E71 I71 E73:E75 I73:I75" name="Range5"/>
    <protectedRange sqref="K2" name="Range4"/>
    <protectedRange sqref="B6:B65" name="Range3"/>
    <protectedRange sqref="I6:J65" name="Range2"/>
    <protectedRange sqref="E6:F65" name="Range1"/>
  </protectedRanges>
  <mergeCells count="93">
    <mergeCell ref="A75:D75"/>
    <mergeCell ref="E75:H75"/>
    <mergeCell ref="I75:L75"/>
    <mergeCell ref="A73:D73"/>
    <mergeCell ref="E73:H73"/>
    <mergeCell ref="I73:L73"/>
    <mergeCell ref="A74:D74"/>
    <mergeCell ref="E74:H74"/>
    <mergeCell ref="I74:L74"/>
    <mergeCell ref="A71:D71"/>
    <mergeCell ref="E71:H71"/>
    <mergeCell ref="I71:L71"/>
    <mergeCell ref="A72:D72"/>
    <mergeCell ref="E72:H72"/>
    <mergeCell ref="I72:L72"/>
    <mergeCell ref="I70:K70"/>
    <mergeCell ref="A58:A61"/>
    <mergeCell ref="B58:B61"/>
    <mergeCell ref="C58:C59"/>
    <mergeCell ref="C60:C61"/>
    <mergeCell ref="A62:A65"/>
    <mergeCell ref="B62:B65"/>
    <mergeCell ref="C62:C63"/>
    <mergeCell ref="C64:C65"/>
    <mergeCell ref="A66:B69"/>
    <mergeCell ref="C66:C67"/>
    <mergeCell ref="C68:C69"/>
    <mergeCell ref="A70:D70"/>
    <mergeCell ref="E70:G70"/>
    <mergeCell ref="A50:A53"/>
    <mergeCell ref="B50:B53"/>
    <mergeCell ref="C50:C51"/>
    <mergeCell ref="C52:C53"/>
    <mergeCell ref="A54:A57"/>
    <mergeCell ref="B54:B57"/>
    <mergeCell ref="C54:C55"/>
    <mergeCell ref="C56:C57"/>
    <mergeCell ref="A42:A45"/>
    <mergeCell ref="B42:B45"/>
    <mergeCell ref="C42:C43"/>
    <mergeCell ref="C44:C45"/>
    <mergeCell ref="A46:A49"/>
    <mergeCell ref="B46:B49"/>
    <mergeCell ref="C46:C47"/>
    <mergeCell ref="C48:C49"/>
    <mergeCell ref="A34:A37"/>
    <mergeCell ref="B34:B37"/>
    <mergeCell ref="C34:C35"/>
    <mergeCell ref="C36:C37"/>
    <mergeCell ref="A38:A41"/>
    <mergeCell ref="B38:B41"/>
    <mergeCell ref="C38:C39"/>
    <mergeCell ref="C40:C41"/>
    <mergeCell ref="A26:A29"/>
    <mergeCell ref="B26:B29"/>
    <mergeCell ref="C26:C27"/>
    <mergeCell ref="C28:C29"/>
    <mergeCell ref="A30:A33"/>
    <mergeCell ref="B30:B33"/>
    <mergeCell ref="C30:C31"/>
    <mergeCell ref="C32:C33"/>
    <mergeCell ref="A18:A21"/>
    <mergeCell ref="B18:B21"/>
    <mergeCell ref="C18:C19"/>
    <mergeCell ref="C20:C21"/>
    <mergeCell ref="A22:A25"/>
    <mergeCell ref="B22:B25"/>
    <mergeCell ref="C22:C23"/>
    <mergeCell ref="C24:C25"/>
    <mergeCell ref="A10:A13"/>
    <mergeCell ref="B10:B13"/>
    <mergeCell ref="C10:C11"/>
    <mergeCell ref="C12:C13"/>
    <mergeCell ref="A14:A17"/>
    <mergeCell ref="B14:B17"/>
    <mergeCell ref="C14:C15"/>
    <mergeCell ref="C16:C17"/>
    <mergeCell ref="E4:H4"/>
    <mergeCell ref="I4:L4"/>
    <mergeCell ref="A6:A9"/>
    <mergeCell ref="B6:B9"/>
    <mergeCell ref="C6:C7"/>
    <mergeCell ref="C8:C9"/>
    <mergeCell ref="A3:A5"/>
    <mergeCell ref="B3:B5"/>
    <mergeCell ref="C3:C5"/>
    <mergeCell ref="D3:D5"/>
    <mergeCell ref="E3:L3"/>
    <mergeCell ref="A1:B2"/>
    <mergeCell ref="C1:J1"/>
    <mergeCell ref="K1:L1"/>
    <mergeCell ref="C2:J2"/>
    <mergeCell ref="K2:L2"/>
  </mergeCells>
  <printOptions horizontalCentered="1" verticalCentered="1"/>
  <pageMargins left="0" right="0" top="0" bottom="0" header="0" footer="0"/>
  <pageSetup paperSize="9" scale="45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Report</vt:lpstr>
    </vt:vector>
  </TitlesOfParts>
  <Company>BPCL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SHARANDEEP SINGH</dc:creator>
  <cp:lastModifiedBy>SHARANDEEP SINGH</cp:lastModifiedBy>
  <dcterms:created xsi:type="dcterms:W3CDTF">2025-01-15T17:33:16Z</dcterms:created>
  <dcterms:modified xsi:type="dcterms:W3CDTF">2025-01-21T12:03:18Z</dcterms:modified>
</cp:coreProperties>
</file>