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 Salman\Desktop\Final Year web app\railway\login\"/>
    </mc:Choice>
  </mc:AlternateContent>
  <bookViews>
    <workbookView xWindow="-120" yWindow="-120" windowWidth="20736" windowHeight="11160" activeTab="1"/>
  </bookViews>
  <sheets>
    <sheet name="Sheet1" sheetId="6" r:id="rId1"/>
    <sheet name="Analysis" sheetId="7" r:id="rId2"/>
    <sheet name="Timetable" sheetId="1" r:id="rId3"/>
    <sheet name="Arrival" sheetId="3" r:id="rId4"/>
    <sheet name="Departure" sheetId="4" r:id="rId5"/>
    <sheet name="Input" sheetId="5" r:id="rId6"/>
    <sheet name="Gannt Chart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5" i="6" l="1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AH5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AH4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P3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P2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7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6" i="6"/>
  <c r="G21" i="1" l="1"/>
  <c r="G20" i="1"/>
  <c r="BT17" i="1"/>
  <c r="BT18" i="1"/>
  <c r="BT19" i="1"/>
  <c r="BT20" i="1"/>
  <c r="BT21" i="1"/>
  <c r="BT16" i="1"/>
  <c r="BV17" i="1"/>
  <c r="BV18" i="1"/>
  <c r="BV19" i="1"/>
  <c r="BV20" i="1"/>
  <c r="BV21" i="1"/>
  <c r="BV16" i="1"/>
  <c r="Y17" i="1"/>
  <c r="Y20" i="1"/>
  <c r="Y21" i="1"/>
  <c r="Y16" i="1"/>
  <c r="W17" i="1"/>
  <c r="W20" i="1"/>
  <c r="W21" i="1"/>
  <c r="W16" i="1"/>
  <c r="U17" i="1"/>
  <c r="U20" i="1"/>
  <c r="U21" i="1"/>
  <c r="U16" i="1"/>
  <c r="S21" i="1"/>
  <c r="S20" i="1"/>
  <c r="Q21" i="1"/>
  <c r="Q20" i="1"/>
  <c r="O21" i="1"/>
  <c r="O20" i="1"/>
  <c r="M21" i="1"/>
  <c r="M20" i="1"/>
  <c r="K21" i="1"/>
  <c r="K20" i="1"/>
  <c r="I21" i="1"/>
  <c r="I20" i="1"/>
  <c r="CO17" i="1"/>
  <c r="CO18" i="1"/>
  <c r="CO19" i="1"/>
  <c r="CO20" i="1"/>
  <c r="CO21" i="1"/>
  <c r="CO16" i="1"/>
  <c r="CM16" i="1"/>
  <c r="CN17" i="1"/>
  <c r="CN18" i="1"/>
  <c r="CN19" i="1"/>
  <c r="CN20" i="1"/>
  <c r="CN21" i="1"/>
  <c r="CN16" i="1"/>
  <c r="CL16" i="1"/>
  <c r="CM17" i="1"/>
  <c r="CM18" i="1"/>
  <c r="CM19" i="1"/>
  <c r="CM20" i="1"/>
  <c r="CM21" i="1"/>
  <c r="CL17" i="1"/>
  <c r="CL18" i="1"/>
  <c r="CL19" i="1"/>
  <c r="CL20" i="1"/>
  <c r="CL21" i="1"/>
  <c r="CK17" i="1"/>
  <c r="CK18" i="1"/>
  <c r="CK19" i="1"/>
  <c r="CK20" i="1"/>
  <c r="CK21" i="1"/>
  <c r="CK16" i="1"/>
  <c r="CJ17" i="1"/>
  <c r="CJ18" i="1"/>
  <c r="CJ19" i="1"/>
  <c r="CJ20" i="1"/>
  <c r="CJ21" i="1"/>
  <c r="CJ16" i="1"/>
  <c r="CI17" i="1"/>
  <c r="CI18" i="1"/>
  <c r="CI19" i="1"/>
  <c r="CI20" i="1"/>
  <c r="CI21" i="1"/>
  <c r="CI16" i="1"/>
  <c r="CH17" i="1"/>
  <c r="CH18" i="1"/>
  <c r="CH19" i="1"/>
  <c r="CH20" i="1"/>
  <c r="CH21" i="1"/>
  <c r="CH16" i="1"/>
  <c r="CG17" i="1"/>
  <c r="CG18" i="1"/>
  <c r="CG19" i="1"/>
  <c r="CG20" i="1"/>
  <c r="CG21" i="1"/>
  <c r="CG16" i="1"/>
  <c r="CF17" i="1"/>
  <c r="CF18" i="1"/>
  <c r="CF19" i="1"/>
  <c r="CF20" i="1"/>
  <c r="CF21" i="1"/>
  <c r="CF16" i="1"/>
  <c r="CE17" i="1"/>
  <c r="CE18" i="1"/>
  <c r="CE19" i="1"/>
  <c r="CE20" i="1"/>
  <c r="CE21" i="1"/>
  <c r="CE16" i="1"/>
  <c r="CD17" i="1"/>
  <c r="CD18" i="1"/>
  <c r="CD19" i="1"/>
  <c r="CD20" i="1"/>
  <c r="CD21" i="1"/>
  <c r="CD16" i="1"/>
  <c r="CC17" i="1"/>
  <c r="CC18" i="1"/>
  <c r="CC19" i="1"/>
  <c r="CC20" i="1"/>
  <c r="CC21" i="1"/>
  <c r="CC16" i="1"/>
  <c r="CB17" i="1"/>
  <c r="CB18" i="1"/>
  <c r="CB19" i="1"/>
  <c r="CB20" i="1"/>
  <c r="CB21" i="1"/>
  <c r="CB16" i="1"/>
  <c r="CA17" i="1"/>
  <c r="CA18" i="1"/>
  <c r="CA19" i="1"/>
  <c r="CA20" i="1"/>
  <c r="CA21" i="1"/>
  <c r="CA16" i="1"/>
  <c r="BZ17" i="1"/>
  <c r="BZ18" i="1"/>
  <c r="BZ19" i="1"/>
  <c r="BZ20" i="1"/>
  <c r="BZ21" i="1"/>
  <c r="BZ16" i="1"/>
  <c r="BY17" i="1"/>
  <c r="BY18" i="1"/>
  <c r="BY19" i="1"/>
  <c r="BY20" i="1"/>
  <c r="BY21" i="1"/>
  <c r="BY16" i="1"/>
  <c r="BX17" i="1"/>
  <c r="BX18" i="1"/>
  <c r="BX19" i="1"/>
  <c r="BX20" i="1"/>
  <c r="BX21" i="1"/>
  <c r="BX16" i="1"/>
  <c r="BW16" i="1"/>
  <c r="BU17" i="1"/>
  <c r="BU18" i="1"/>
  <c r="BU19" i="1"/>
  <c r="BU20" i="1"/>
  <c r="BU21" i="1"/>
  <c r="BU16" i="1"/>
  <c r="AA17" i="1"/>
  <c r="AA20" i="1"/>
  <c r="AA21" i="1"/>
  <c r="AC17" i="1"/>
  <c r="AC20" i="1"/>
  <c r="AC21" i="1"/>
  <c r="AE17" i="1"/>
  <c r="AE20" i="1"/>
  <c r="AE21" i="1"/>
  <c r="AG17" i="1"/>
  <c r="AG20" i="1"/>
  <c r="AG21" i="1"/>
  <c r="AI17" i="1"/>
  <c r="AI20" i="1"/>
  <c r="AI21" i="1"/>
  <c r="AI16" i="1"/>
  <c r="AK17" i="1"/>
  <c r="AK20" i="1"/>
  <c r="AK21" i="1"/>
  <c r="AM17" i="1"/>
  <c r="AM18" i="1"/>
  <c r="AM19" i="1"/>
  <c r="AM20" i="1"/>
  <c r="AM21" i="1"/>
  <c r="AO17" i="1"/>
  <c r="AO18" i="1"/>
  <c r="AO19" i="1"/>
  <c r="AO20" i="1"/>
  <c r="AO21" i="1"/>
  <c r="AQ17" i="1"/>
  <c r="AQ18" i="1"/>
  <c r="AQ19" i="1"/>
  <c r="AQ20" i="1"/>
  <c r="AQ21" i="1"/>
  <c r="AS17" i="1"/>
  <c r="AS18" i="1"/>
  <c r="AS19" i="1"/>
  <c r="AS20" i="1"/>
  <c r="AS21" i="1"/>
  <c r="AU17" i="1"/>
  <c r="AU18" i="1"/>
  <c r="AU19" i="1"/>
  <c r="AU20" i="1"/>
  <c r="AU21" i="1"/>
  <c r="AW17" i="1"/>
  <c r="AW18" i="1"/>
  <c r="AW19" i="1"/>
  <c r="AW20" i="1"/>
  <c r="AW21" i="1"/>
  <c r="AY17" i="1"/>
  <c r="AY18" i="1"/>
  <c r="AY19" i="1"/>
  <c r="AY20" i="1"/>
  <c r="AY21" i="1"/>
  <c r="BA17" i="1"/>
  <c r="BA18" i="1"/>
  <c r="BA19" i="1"/>
  <c r="BA20" i="1"/>
  <c r="BA21" i="1"/>
  <c r="BC17" i="1"/>
  <c r="BC18" i="1"/>
  <c r="BC19" i="1"/>
  <c r="BC20" i="1"/>
  <c r="BC21" i="1"/>
  <c r="BE17" i="1"/>
  <c r="BE18" i="1"/>
  <c r="BE19" i="1"/>
  <c r="BE20" i="1"/>
  <c r="BE21" i="1"/>
  <c r="BG17" i="1"/>
  <c r="BG18" i="1"/>
  <c r="BG19" i="1"/>
  <c r="BG20" i="1"/>
  <c r="BG21" i="1"/>
  <c r="BI17" i="1"/>
  <c r="BI18" i="1"/>
  <c r="BI19" i="1"/>
  <c r="BI20" i="1"/>
  <c r="BI21" i="1"/>
  <c r="BK17" i="1"/>
  <c r="BK18" i="1"/>
  <c r="BK19" i="1"/>
  <c r="BK20" i="1"/>
  <c r="BK21" i="1"/>
  <c r="BM17" i="1"/>
  <c r="BM18" i="1"/>
  <c r="BM19" i="1"/>
  <c r="BM20" i="1"/>
  <c r="BM21" i="1"/>
  <c r="BO17" i="1"/>
  <c r="BO18" i="1"/>
  <c r="BO19" i="1"/>
  <c r="BO20" i="1"/>
  <c r="BO21" i="1"/>
  <c r="BQ17" i="1"/>
  <c r="BQ18" i="1"/>
  <c r="BQ19" i="1"/>
  <c r="BQ20" i="1"/>
  <c r="BQ21" i="1"/>
  <c r="BS17" i="1"/>
  <c r="BS18" i="1"/>
  <c r="BS19" i="1"/>
  <c r="BS20" i="1"/>
  <c r="BS21" i="1"/>
  <c r="BW17" i="1"/>
  <c r="BW18" i="1"/>
  <c r="BW19" i="1"/>
  <c r="BW20" i="1"/>
  <c r="BW21" i="1"/>
  <c r="BS16" i="1"/>
  <c r="BQ16" i="1"/>
  <c r="BO16" i="1"/>
  <c r="BM16" i="1"/>
  <c r="BK16" i="1"/>
  <c r="BI16" i="1"/>
  <c r="BG16" i="1"/>
  <c r="BE16" i="1"/>
  <c r="BC16" i="1"/>
  <c r="BA16" i="1"/>
  <c r="AY16" i="1"/>
  <c r="AW16" i="1"/>
  <c r="AU16" i="1"/>
  <c r="AS16" i="1"/>
  <c r="AQ16" i="1"/>
  <c r="AO16" i="1"/>
  <c r="AM16" i="1"/>
  <c r="AK16" i="1"/>
  <c r="AG16" i="1"/>
  <c r="AE16" i="1"/>
  <c r="AC16" i="1"/>
  <c r="AA16" i="1"/>
  <c r="R21" i="1"/>
  <c r="R20" i="1"/>
  <c r="P21" i="1"/>
  <c r="P20" i="1"/>
  <c r="N21" i="1"/>
  <c r="N20" i="1"/>
  <c r="L21" i="1"/>
  <c r="L20" i="1"/>
  <c r="J21" i="1"/>
  <c r="J20" i="1"/>
  <c r="H21" i="1"/>
  <c r="H20" i="1"/>
  <c r="D6" i="6" s="1"/>
  <c r="BR17" i="1"/>
  <c r="BR18" i="1"/>
  <c r="BR19" i="1"/>
  <c r="BR20" i="1"/>
  <c r="BR21" i="1"/>
  <c r="BP17" i="1"/>
  <c r="BP18" i="1"/>
  <c r="BP19" i="1"/>
  <c r="BP20" i="1"/>
  <c r="BP21" i="1"/>
  <c r="BN17" i="1"/>
  <c r="BN18" i="1"/>
  <c r="BN19" i="1"/>
  <c r="BN20" i="1"/>
  <c r="BN21" i="1"/>
  <c r="BL21" i="1"/>
  <c r="BL17" i="1"/>
  <c r="BL18" i="1"/>
  <c r="BL19" i="1"/>
  <c r="BL20" i="1"/>
  <c r="BJ17" i="1"/>
  <c r="BJ18" i="1"/>
  <c r="BJ19" i="1"/>
  <c r="BJ20" i="1"/>
  <c r="BJ21" i="1"/>
  <c r="BH17" i="1"/>
  <c r="BH18" i="1"/>
  <c r="BH19" i="1"/>
  <c r="BH20" i="1"/>
  <c r="BH21" i="1"/>
  <c r="BF17" i="1"/>
  <c r="BF18" i="1"/>
  <c r="BF19" i="1"/>
  <c r="BF20" i="1"/>
  <c r="BF21" i="1"/>
  <c r="BD17" i="1"/>
  <c r="BD18" i="1"/>
  <c r="BD19" i="1"/>
  <c r="BD20" i="1"/>
  <c r="BD21" i="1"/>
  <c r="BB21" i="1"/>
  <c r="BB17" i="1"/>
  <c r="BB18" i="1"/>
  <c r="BB19" i="1"/>
  <c r="BB20" i="1"/>
  <c r="AZ17" i="1"/>
  <c r="AZ18" i="1"/>
  <c r="AZ19" i="1"/>
  <c r="AZ20" i="1"/>
  <c r="AZ21" i="1"/>
  <c r="AX17" i="1"/>
  <c r="AX18" i="1"/>
  <c r="AX19" i="1"/>
  <c r="AX20" i="1"/>
  <c r="AX21" i="1"/>
  <c r="AV17" i="1"/>
  <c r="AV18" i="1"/>
  <c r="AV19" i="1"/>
  <c r="AV20" i="1"/>
  <c r="AV21" i="1"/>
  <c r="AT17" i="1"/>
  <c r="AT18" i="1"/>
  <c r="AT19" i="1"/>
  <c r="AT20" i="1"/>
  <c r="AT21" i="1"/>
  <c r="AR17" i="1"/>
  <c r="AR18" i="1"/>
  <c r="AR19" i="1"/>
  <c r="AR20" i="1"/>
  <c r="AR21" i="1"/>
  <c r="AP17" i="1"/>
  <c r="AP18" i="1"/>
  <c r="AP19" i="1"/>
  <c r="AP20" i="1"/>
  <c r="AP21" i="1"/>
  <c r="AN17" i="1"/>
  <c r="AN18" i="1"/>
  <c r="AN19" i="1"/>
  <c r="AN20" i="1"/>
  <c r="AN21" i="1"/>
  <c r="AL17" i="1"/>
  <c r="AL18" i="1"/>
  <c r="AL19" i="1"/>
  <c r="AL20" i="1"/>
  <c r="AL21" i="1"/>
  <c r="AJ17" i="1"/>
  <c r="AJ20" i="1"/>
  <c r="AJ21" i="1"/>
  <c r="AH17" i="1"/>
  <c r="AH20" i="1"/>
  <c r="AH21" i="1"/>
  <c r="AF17" i="1"/>
  <c r="AF20" i="1"/>
  <c r="AF21" i="1"/>
  <c r="AD17" i="1"/>
  <c r="AD20" i="1"/>
  <c r="AD21" i="1"/>
  <c r="AB17" i="1"/>
  <c r="AB20" i="1"/>
  <c r="AB21" i="1"/>
  <c r="Z17" i="1"/>
  <c r="Z20" i="1"/>
  <c r="Z21" i="1"/>
  <c r="BR16" i="1"/>
  <c r="BP16" i="1"/>
  <c r="BN16" i="1"/>
  <c r="BL16" i="1"/>
  <c r="BJ16" i="1"/>
  <c r="BH16" i="1"/>
  <c r="BF16" i="1"/>
  <c r="BD16" i="1"/>
  <c r="BB16" i="1"/>
  <c r="AZ16" i="1"/>
  <c r="AX16" i="1"/>
  <c r="AV16" i="1"/>
  <c r="AT16" i="1"/>
  <c r="AR16" i="1"/>
  <c r="AP16" i="1"/>
  <c r="AN16" i="1"/>
  <c r="AL16" i="1"/>
  <c r="AJ16" i="1"/>
  <c r="AH16" i="1"/>
  <c r="AF16" i="1"/>
  <c r="AD16" i="1"/>
  <c r="AB16" i="1"/>
  <c r="Z16" i="1"/>
  <c r="E2" i="2"/>
  <c r="G1" i="2"/>
  <c r="G2" i="2" s="1"/>
  <c r="F1" i="2"/>
  <c r="F2" i="2" s="1"/>
  <c r="X17" i="1"/>
  <c r="X20" i="1"/>
  <c r="X21" i="1"/>
  <c r="X16" i="1"/>
  <c r="V17" i="1"/>
  <c r="V20" i="1"/>
  <c r="V21" i="1"/>
  <c r="V16" i="1"/>
  <c r="T17" i="1"/>
  <c r="T20" i="1"/>
  <c r="T21" i="1"/>
  <c r="T16" i="1"/>
  <c r="E17" i="1"/>
  <c r="E18" i="1"/>
  <c r="E19" i="1"/>
  <c r="E20" i="1"/>
  <c r="E21" i="1"/>
  <c r="E16" i="1"/>
  <c r="H1" i="2" l="1"/>
  <c r="I1" i="2" l="1"/>
  <c r="H2" i="2"/>
  <c r="J1" i="2" l="1"/>
  <c r="I2" i="2"/>
  <c r="J2" i="2" l="1"/>
  <c r="K1" i="2"/>
  <c r="L1" i="2" l="1"/>
  <c r="K2" i="2"/>
  <c r="L2" i="2" l="1"/>
  <c r="M1" i="2"/>
  <c r="N1" i="2" l="1"/>
  <c r="M2" i="2"/>
  <c r="N2" i="2" l="1"/>
  <c r="O1" i="2"/>
  <c r="P1" i="2" l="1"/>
  <c r="O2" i="2"/>
  <c r="P2" i="2" l="1"/>
  <c r="Q1" i="2"/>
  <c r="R1" i="2" l="1"/>
  <c r="Q2" i="2"/>
  <c r="R2" i="2" l="1"/>
  <c r="S1" i="2"/>
  <c r="T1" i="2" l="1"/>
  <c r="S2" i="2"/>
  <c r="T2" i="2" l="1"/>
  <c r="U1" i="2"/>
  <c r="V1" i="2" l="1"/>
  <c r="U2" i="2"/>
  <c r="V2" i="2" l="1"/>
  <c r="W1" i="2"/>
  <c r="X1" i="2" l="1"/>
  <c r="W2" i="2"/>
  <c r="X2" i="2" l="1"/>
  <c r="Y1" i="2"/>
  <c r="Z1" i="2" l="1"/>
  <c r="Y2" i="2"/>
  <c r="Z2" i="2" l="1"/>
  <c r="AA1" i="2"/>
  <c r="AA2" i="2" l="1"/>
  <c r="AB1" i="2"/>
  <c r="AC1" i="2" l="1"/>
  <c r="AB2" i="2"/>
  <c r="AD1" i="2" l="1"/>
  <c r="AC2" i="2"/>
  <c r="AE1" i="2" l="1"/>
  <c r="AD2" i="2"/>
  <c r="AF1" i="2" l="1"/>
  <c r="AE2" i="2"/>
  <c r="AG1" i="2" l="1"/>
  <c r="AG2" i="2" s="1"/>
  <c r="AF2" i="2"/>
</calcChain>
</file>

<file path=xl/sharedStrings.xml><?xml version="1.0" encoding="utf-8"?>
<sst xmlns="http://schemas.openxmlformats.org/spreadsheetml/2006/main" count="290" uniqueCount="162">
  <si>
    <t>Arrival</t>
  </si>
  <si>
    <t>Departure</t>
  </si>
  <si>
    <t>Train 1</t>
  </si>
  <si>
    <t>Train 2</t>
  </si>
  <si>
    <t>Train 3</t>
  </si>
  <si>
    <t>Train 4</t>
  </si>
  <si>
    <t>Train 5</t>
  </si>
  <si>
    <t>Train 6</t>
  </si>
  <si>
    <t>Station 1</t>
  </si>
  <si>
    <t>Station 2</t>
  </si>
  <si>
    <t>Station 3</t>
  </si>
  <si>
    <t>Station 4</t>
  </si>
  <si>
    <t>Station 5</t>
  </si>
  <si>
    <t>Arrival Time</t>
  </si>
  <si>
    <t xml:space="preserve">Departure  Time </t>
  </si>
  <si>
    <t>Station 6</t>
  </si>
  <si>
    <t xml:space="preserve">Train </t>
  </si>
  <si>
    <t>Input Train Stops</t>
  </si>
  <si>
    <t>Input Train Distances</t>
  </si>
  <si>
    <t>Input Train Speeds</t>
  </si>
  <si>
    <t>Input Train Wait Time</t>
  </si>
  <si>
    <t>Peshawar</t>
  </si>
  <si>
    <t>Pabbi</t>
  </si>
  <si>
    <t xml:space="preserve">Nowshera </t>
  </si>
  <si>
    <t>Attock</t>
  </si>
  <si>
    <t>Hasan Abdal</t>
  </si>
  <si>
    <t>Taxila</t>
  </si>
  <si>
    <t>Margalla</t>
  </si>
  <si>
    <t>Rawalpindi</t>
  </si>
  <si>
    <t>Chaklala</t>
  </si>
  <si>
    <t>Gujjar Khan</t>
  </si>
  <si>
    <t>Jehlum</t>
  </si>
  <si>
    <t>Lala Musa</t>
  </si>
  <si>
    <t>Gujrat</t>
  </si>
  <si>
    <t>Wazirabad</t>
  </si>
  <si>
    <t>Gujranwala</t>
  </si>
  <si>
    <t>Lahore</t>
  </si>
  <si>
    <t>Kot Lakhpat</t>
  </si>
  <si>
    <t>Raiwind</t>
  </si>
  <si>
    <t>Kot Radha</t>
  </si>
  <si>
    <t>Pattoki</t>
  </si>
  <si>
    <t>Okara</t>
  </si>
  <si>
    <t>Sahiwal</t>
  </si>
  <si>
    <t>Chichawatni</t>
  </si>
  <si>
    <t>Mian Channu</t>
  </si>
  <si>
    <t>Khanewal</t>
  </si>
  <si>
    <t>Multan</t>
  </si>
  <si>
    <t>Shujabad</t>
  </si>
  <si>
    <t xml:space="preserve">Samasata </t>
  </si>
  <si>
    <t>Khanpur</t>
  </si>
  <si>
    <t>Rahim Yar Khan</t>
  </si>
  <si>
    <t>Sadiqabad</t>
  </si>
  <si>
    <t>Ghotki</t>
  </si>
  <si>
    <t>Rohri</t>
  </si>
  <si>
    <t>Sukkur</t>
  </si>
  <si>
    <t>Khairpur</t>
  </si>
  <si>
    <t>Mahrabpur</t>
  </si>
  <si>
    <t>Nawabshah</t>
  </si>
  <si>
    <t>Shahdadpur</t>
  </si>
  <si>
    <t>Tando Alam</t>
  </si>
  <si>
    <t>Hyderabad</t>
  </si>
  <si>
    <t>Kotri</t>
  </si>
  <si>
    <t>Landhi</t>
  </si>
  <si>
    <t>Drigh Road</t>
  </si>
  <si>
    <t>Karachi</t>
  </si>
  <si>
    <t>Greenline</t>
  </si>
  <si>
    <t>Tezgam</t>
  </si>
  <si>
    <t>Allama iqbal</t>
  </si>
  <si>
    <t>Pak business</t>
  </si>
  <si>
    <t>Jaffar Express</t>
  </si>
  <si>
    <t>Awam Express</t>
  </si>
  <si>
    <t>Peshawar Arrival</t>
  </si>
  <si>
    <t>Pabbi Arrival</t>
  </si>
  <si>
    <t>Nowshera Arrival</t>
  </si>
  <si>
    <t>Attock Arrival</t>
  </si>
  <si>
    <t>Taxila Arrival</t>
  </si>
  <si>
    <t>Margalla Arrival</t>
  </si>
  <si>
    <t>Rawalpindi Arrival</t>
  </si>
  <si>
    <t>Chaklala Arrival</t>
  </si>
  <si>
    <t>Jehlum Arrival</t>
  </si>
  <si>
    <t>Gujrat Arrival</t>
  </si>
  <si>
    <t>Wazirabad Arrival</t>
  </si>
  <si>
    <t>Gujranwala Arrival</t>
  </si>
  <si>
    <t>Lahore Arrival</t>
  </si>
  <si>
    <t>Raiwind Arrival</t>
  </si>
  <si>
    <t>Pattoki Arrival</t>
  </si>
  <si>
    <t>Okara Arrival</t>
  </si>
  <si>
    <t>Sahiwal Arrival</t>
  </si>
  <si>
    <t>Chichawatni Arrival</t>
  </si>
  <si>
    <t>Khanewal Arrival</t>
  </si>
  <si>
    <t>Multan Arrival</t>
  </si>
  <si>
    <t>Shujabad Arrival</t>
  </si>
  <si>
    <t>Samasata  Arrival</t>
  </si>
  <si>
    <t>Khanpur Arrival</t>
  </si>
  <si>
    <t>Sadiqabad Arrival</t>
  </si>
  <si>
    <t>Ghotki Arrival</t>
  </si>
  <si>
    <t>Rohri Arrival</t>
  </si>
  <si>
    <t>Sukkur Arrival</t>
  </si>
  <si>
    <t>Khairpur Arrival</t>
  </si>
  <si>
    <t>Mahrabpur Arrival</t>
  </si>
  <si>
    <t>Nawabshah Arrival</t>
  </si>
  <si>
    <t>Shahdadpur Arrival</t>
  </si>
  <si>
    <t>Hyderabad Arrival</t>
  </si>
  <si>
    <t>Landhi Arrival</t>
  </si>
  <si>
    <t>Kotri Arrival</t>
  </si>
  <si>
    <t>Karachi Arrival</t>
  </si>
  <si>
    <t>Peshawar Departure</t>
  </si>
  <si>
    <t>Pabbi Departure</t>
  </si>
  <si>
    <t>Nowshera Departure</t>
  </si>
  <si>
    <t>Attock Departure</t>
  </si>
  <si>
    <t>Taxila Departure</t>
  </si>
  <si>
    <t>Margalla Departure</t>
  </si>
  <si>
    <t>Rawalpindi Departure</t>
  </si>
  <si>
    <t>Chaklala Departure</t>
  </si>
  <si>
    <t>Jehlum Departure</t>
  </si>
  <si>
    <t>Gujrat Departure</t>
  </si>
  <si>
    <t>Wazirabad Departure</t>
  </si>
  <si>
    <t>Gujranwala Departure</t>
  </si>
  <si>
    <t>Lahore Departure</t>
  </si>
  <si>
    <t>Raiwind Departure</t>
  </si>
  <si>
    <t>Pattoki Departure</t>
  </si>
  <si>
    <t>Okara Departure</t>
  </si>
  <si>
    <t>Sahiwal Departure</t>
  </si>
  <si>
    <t>Chichawatni Departure</t>
  </si>
  <si>
    <t>Khanewal Departure</t>
  </si>
  <si>
    <t>Multan Departure</t>
  </si>
  <si>
    <t>Shujabad Departure</t>
  </si>
  <si>
    <t>Samasata  Departure</t>
  </si>
  <si>
    <t>Khanpur Departure</t>
  </si>
  <si>
    <t>Sadiqabad Departure</t>
  </si>
  <si>
    <t>Ghotki Departure</t>
  </si>
  <si>
    <t>Rohri Departure</t>
  </si>
  <si>
    <t>Sukkur Departure</t>
  </si>
  <si>
    <t>Khairpur Departure</t>
  </si>
  <si>
    <t>Mahrabpur Departure</t>
  </si>
  <si>
    <t>Nawabshah Departure</t>
  </si>
  <si>
    <t>Shahdadpur Departure</t>
  </si>
  <si>
    <t>Hyderabad Departure</t>
  </si>
  <si>
    <t>Landhi Departure</t>
  </si>
  <si>
    <t>Kotri Departure</t>
  </si>
  <si>
    <t>Hasan-Abdal Arrival</t>
  </si>
  <si>
    <t>Hasan-Abdal Departure</t>
  </si>
  <si>
    <t>Gujjar-Khan Arrival</t>
  </si>
  <si>
    <t>Gujjar-Khan Departure</t>
  </si>
  <si>
    <t>Lala-Musa Arrival</t>
  </si>
  <si>
    <t>Lala-Musa Departure</t>
  </si>
  <si>
    <t>Kot-Lakhpat Arrival</t>
  </si>
  <si>
    <t>Kot-Lakhpat Departure</t>
  </si>
  <si>
    <t>Kot-Radha Arrival</t>
  </si>
  <si>
    <t>Kot-Radha Departure</t>
  </si>
  <si>
    <t>Mian-Channu Arrival</t>
  </si>
  <si>
    <t>Mian-Channu Departure</t>
  </si>
  <si>
    <t>Rahim-Yar-Khan Arrival</t>
  </si>
  <si>
    <t>Rahim-Yar-Khan Departure</t>
  </si>
  <si>
    <t>Tando-Alam Arrival</t>
  </si>
  <si>
    <t>Tando-Alam Departure</t>
  </si>
  <si>
    <t>Drigh-Road Arrival</t>
  </si>
  <si>
    <t>Drigh-Road Departure</t>
  </si>
  <si>
    <t>Stations</t>
  </si>
  <si>
    <t>Trains</t>
  </si>
  <si>
    <t>Total time before</t>
  </si>
  <si>
    <t>Total Time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</si>
</sst>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18" fontId="0" fillId="0" borderId="1" xfId="0" applyNumberFormat="1" applyBorder="1"/>
    <xf numFmtId="0" fontId="0" fillId="0" borderId="0" xfId="0" applyAlignment="1"/>
    <xf numFmtId="0" fontId="0" fillId="2" borderId="0" xfId="0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0" xfId="0" applyNumberForma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"/>
  <sheetViews>
    <sheetView topLeftCell="BZ1" workbookViewId="0">
      <selection activeCell="P2" sqref="P2"/>
    </sheetView>
  </sheetViews>
  <sheetFormatPr defaultRowHeight="14.4" x14ac:dyDescent="0.3"/>
  <cols>
    <col min="2" max="2" width="14.6640625" bestFit="1" customWidth="1"/>
    <col min="3" max="9" width="10.33203125" bestFit="1" customWidth="1"/>
    <col min="10" max="15" width="11.33203125" bestFit="1" customWidth="1"/>
    <col min="16" max="27" width="10.33203125" bestFit="1" customWidth="1"/>
    <col min="28" max="33" width="11.33203125" bestFit="1" customWidth="1"/>
    <col min="34" max="35" width="11.21875" bestFit="1" customWidth="1"/>
    <col min="36" max="41" width="11.33203125" bestFit="1" customWidth="1"/>
    <col min="42" max="43" width="11.21875" bestFit="1" customWidth="1"/>
    <col min="44" max="58" width="10.33203125" bestFit="1" customWidth="1"/>
    <col min="59" max="63" width="11.33203125" bestFit="1" customWidth="1"/>
    <col min="64" max="65" width="11.21875" bestFit="1" customWidth="1"/>
    <col min="66" max="67" width="11.33203125" bestFit="1" customWidth="1"/>
    <col min="68" max="69" width="11.21875" bestFit="1" customWidth="1"/>
    <col min="70" max="70" width="11.33203125" bestFit="1" customWidth="1"/>
    <col min="71" max="71" width="11.21875" bestFit="1" customWidth="1"/>
    <col min="72" max="75" width="11.33203125" bestFit="1" customWidth="1"/>
    <col min="76" max="83" width="10.33203125" bestFit="1" customWidth="1"/>
    <col min="84" max="87" width="11.21875" bestFit="1" customWidth="1"/>
    <col min="88" max="88" width="11.33203125" bestFit="1" customWidth="1"/>
  </cols>
  <sheetData>
    <row r="1" spans="1:88" x14ac:dyDescent="0.3">
      <c r="A1" t="s">
        <v>158</v>
      </c>
      <c r="B1" t="s">
        <v>71</v>
      </c>
      <c r="C1" t="s">
        <v>106</v>
      </c>
      <c r="D1" t="s">
        <v>72</v>
      </c>
      <c r="E1" t="s">
        <v>107</v>
      </c>
      <c r="F1" t="s">
        <v>73</v>
      </c>
      <c r="G1" t="s">
        <v>108</v>
      </c>
      <c r="H1" t="s">
        <v>74</v>
      </c>
      <c r="I1" t="s">
        <v>109</v>
      </c>
      <c r="J1" t="s">
        <v>140</v>
      </c>
      <c r="K1" t="s">
        <v>141</v>
      </c>
      <c r="L1" t="s">
        <v>75</v>
      </c>
      <c r="M1" t="s">
        <v>110</v>
      </c>
      <c r="N1" t="s">
        <v>76</v>
      </c>
      <c r="O1" t="s">
        <v>111</v>
      </c>
      <c r="P1" t="s">
        <v>77</v>
      </c>
      <c r="Q1" t="s">
        <v>112</v>
      </c>
      <c r="R1" t="s">
        <v>78</v>
      </c>
      <c r="S1" t="s">
        <v>113</v>
      </c>
      <c r="T1" t="s">
        <v>142</v>
      </c>
      <c r="U1" t="s">
        <v>143</v>
      </c>
      <c r="V1" t="s">
        <v>79</v>
      </c>
      <c r="W1" t="s">
        <v>114</v>
      </c>
      <c r="X1" t="s">
        <v>144</v>
      </c>
      <c r="Y1" t="s">
        <v>145</v>
      </c>
      <c r="Z1" t="s">
        <v>80</v>
      </c>
      <c r="AA1" t="s">
        <v>115</v>
      </c>
      <c r="AB1" t="s">
        <v>81</v>
      </c>
      <c r="AC1" t="s">
        <v>116</v>
      </c>
      <c r="AD1" t="s">
        <v>82</v>
      </c>
      <c r="AE1" t="s">
        <v>117</v>
      </c>
      <c r="AF1" t="s">
        <v>83</v>
      </c>
      <c r="AG1" t="s">
        <v>118</v>
      </c>
      <c r="AH1" t="s">
        <v>146</v>
      </c>
      <c r="AI1" t="s">
        <v>147</v>
      </c>
      <c r="AJ1" t="s">
        <v>84</v>
      </c>
      <c r="AK1" t="s">
        <v>119</v>
      </c>
      <c r="AL1" t="s">
        <v>148</v>
      </c>
      <c r="AM1" t="s">
        <v>149</v>
      </c>
      <c r="AN1" t="s">
        <v>85</v>
      </c>
      <c r="AO1" t="s">
        <v>120</v>
      </c>
      <c r="AP1" t="s">
        <v>86</v>
      </c>
      <c r="AQ1" t="s">
        <v>121</v>
      </c>
      <c r="AR1" t="s">
        <v>87</v>
      </c>
      <c r="AS1" t="s">
        <v>122</v>
      </c>
      <c r="AT1" t="s">
        <v>88</v>
      </c>
      <c r="AU1" t="s">
        <v>123</v>
      </c>
      <c r="AV1" t="s">
        <v>150</v>
      </c>
      <c r="AW1" t="s">
        <v>151</v>
      </c>
      <c r="AX1" t="s">
        <v>89</v>
      </c>
      <c r="AY1" t="s">
        <v>124</v>
      </c>
      <c r="AZ1" t="s">
        <v>90</v>
      </c>
      <c r="BA1" t="s">
        <v>125</v>
      </c>
      <c r="BB1" t="s">
        <v>91</v>
      </c>
      <c r="BC1" t="s">
        <v>126</v>
      </c>
      <c r="BD1" t="s">
        <v>92</v>
      </c>
      <c r="BE1" t="s">
        <v>127</v>
      </c>
      <c r="BF1" t="s">
        <v>93</v>
      </c>
      <c r="BG1" t="s">
        <v>128</v>
      </c>
      <c r="BH1" t="s">
        <v>152</v>
      </c>
      <c r="BI1" t="s">
        <v>153</v>
      </c>
      <c r="BJ1" t="s">
        <v>94</v>
      </c>
      <c r="BK1" t="s">
        <v>129</v>
      </c>
      <c r="BL1" t="s">
        <v>95</v>
      </c>
      <c r="BM1" t="s">
        <v>130</v>
      </c>
      <c r="BN1" t="s">
        <v>96</v>
      </c>
      <c r="BO1" t="s">
        <v>131</v>
      </c>
      <c r="BP1" t="s">
        <v>97</v>
      </c>
      <c r="BQ1" t="s">
        <v>132</v>
      </c>
      <c r="BR1" t="s">
        <v>98</v>
      </c>
      <c r="BS1" t="s">
        <v>133</v>
      </c>
      <c r="BT1" t="s">
        <v>99</v>
      </c>
      <c r="BU1" t="s">
        <v>134</v>
      </c>
      <c r="BV1" t="s">
        <v>100</v>
      </c>
      <c r="BW1" t="s">
        <v>135</v>
      </c>
      <c r="BX1" t="s">
        <v>101</v>
      </c>
      <c r="BY1" t="s">
        <v>136</v>
      </c>
      <c r="BZ1" t="s">
        <v>154</v>
      </c>
      <c r="CA1" t="s">
        <v>155</v>
      </c>
      <c r="CB1" t="s">
        <v>102</v>
      </c>
      <c r="CC1" t="s">
        <v>137</v>
      </c>
      <c r="CD1" t="s">
        <v>103</v>
      </c>
      <c r="CE1" t="s">
        <v>138</v>
      </c>
      <c r="CF1" t="s">
        <v>104</v>
      </c>
      <c r="CG1" t="s">
        <v>139</v>
      </c>
      <c r="CH1" t="s">
        <v>156</v>
      </c>
      <c r="CI1" t="s">
        <v>157</v>
      </c>
      <c r="CJ1" t="s">
        <v>105</v>
      </c>
    </row>
    <row r="2" spans="1:88" x14ac:dyDescent="0.3">
      <c r="A2" t="s">
        <v>65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>
        <f>Timetable!T16</f>
        <v>0.31527777777777777</v>
      </c>
      <c r="Q2" s="27">
        <f>Timetable!U16</f>
        <v>0.32916666666666666</v>
      </c>
      <c r="R2" s="27">
        <f>Timetable!V16</f>
        <v>0.34305555555555561</v>
      </c>
      <c r="S2" s="27">
        <f>Timetable!W16</f>
        <v>0.34444444444444439</v>
      </c>
      <c r="T2" s="27">
        <f>Timetable!X16</f>
        <v>0.3520833333333333</v>
      </c>
      <c r="U2" s="27">
        <f>Timetable!Y16</f>
        <v>0.3520833333333333</v>
      </c>
      <c r="V2" s="27">
        <f>Timetable!Z16</f>
        <v>0.35138888888888892</v>
      </c>
      <c r="W2" s="27">
        <f>Timetable!AA16</f>
        <v>0.35138888888888892</v>
      </c>
      <c r="X2" s="27">
        <f>Timetable!AB16</f>
        <v>0.37569444444444439</v>
      </c>
      <c r="Y2" s="27">
        <f>Timetable!AC16</f>
        <v>0.37569444444444439</v>
      </c>
      <c r="Z2" s="27">
        <f>Timetable!AD16</f>
        <v>0.41041666666666665</v>
      </c>
      <c r="AA2" s="27">
        <f>Timetable!AE16</f>
        <v>0.41041666666666665</v>
      </c>
      <c r="AB2" s="27">
        <f>Timetable!AF16</f>
        <v>0.4236111111111111</v>
      </c>
      <c r="AC2" s="27">
        <f>Timetable!AG16</f>
        <v>0.4236111111111111</v>
      </c>
      <c r="AD2" s="27">
        <f>Timetable!AH16</f>
        <v>0.43958333333333338</v>
      </c>
      <c r="AE2" s="27">
        <f>Timetable!AI16</f>
        <v>0.43958333333333338</v>
      </c>
      <c r="AF2" s="27">
        <f>Timetable!AJ16</f>
        <v>0.4597222222222222</v>
      </c>
      <c r="AG2" s="27">
        <f>Timetable!AK16</f>
        <v>0.48402777777777778</v>
      </c>
      <c r="AH2" s="27">
        <f>Timetable!AL16</f>
        <v>0.50208333333333333</v>
      </c>
      <c r="AI2" s="27">
        <f>Timetable!AM16</f>
        <v>0.50208333333333333</v>
      </c>
      <c r="AJ2" s="27">
        <f>Timetable!AN16</f>
        <v>0.52361111111111114</v>
      </c>
      <c r="AK2" s="27">
        <f>Timetable!AO16</f>
        <v>0.52361111111111114</v>
      </c>
      <c r="AL2" s="27">
        <f>Timetable!AP16</f>
        <v>0.54305555555555551</v>
      </c>
      <c r="AM2" s="27">
        <f>Timetable!AQ16</f>
        <v>0.54305555555555551</v>
      </c>
      <c r="AN2" s="27">
        <f>Timetable!AR16</f>
        <v>0.55694444444444446</v>
      </c>
      <c r="AO2" s="27">
        <f>Timetable!AS16</f>
        <v>0.55694444444444446</v>
      </c>
      <c r="AP2" s="27">
        <f>Timetable!AT16</f>
        <v>0.58124999999999993</v>
      </c>
      <c r="AQ2" s="27">
        <f>Timetable!AU16</f>
        <v>0.58124999999999993</v>
      </c>
      <c r="AR2" s="27">
        <f>Timetable!AV16</f>
        <v>0.61388888888888893</v>
      </c>
      <c r="AS2" s="27">
        <f>Timetable!AW16</f>
        <v>0.61388888888888893</v>
      </c>
      <c r="AT2" s="27">
        <f>Timetable!AX16</f>
        <v>0.65208333333333335</v>
      </c>
      <c r="AU2" s="27">
        <f>Timetable!AY16</f>
        <v>0.65208333333333335</v>
      </c>
      <c r="AV2" s="27">
        <f>Timetable!AZ16</f>
        <v>0.6694444444444444</v>
      </c>
      <c r="AW2" s="27">
        <f>Timetable!BA16</f>
        <v>0.6694444444444444</v>
      </c>
      <c r="AX2" s="27">
        <f>Timetable!BB16</f>
        <v>0.6958333333333333</v>
      </c>
      <c r="AY2" s="27">
        <f>Timetable!BC16</f>
        <v>0.70972222222222214</v>
      </c>
      <c r="AZ2" s="27">
        <f>Timetable!BD16</f>
        <v>0.73819444444444449</v>
      </c>
      <c r="BA2" s="27">
        <f>Timetable!BE16</f>
        <v>0.73819444444444449</v>
      </c>
      <c r="BB2" s="27">
        <f>Timetable!BF16</f>
        <v>0.76041666666666663</v>
      </c>
      <c r="BC2" s="27">
        <f>Timetable!BG16</f>
        <v>0.76041666666666663</v>
      </c>
      <c r="BD2" s="27">
        <f>Timetable!BH16</f>
        <v>0.78888888888888886</v>
      </c>
      <c r="BE2" s="27">
        <f>Timetable!BI16</f>
        <v>0.79027777777777786</v>
      </c>
      <c r="BF2" s="27">
        <f>Timetable!BJ16</f>
        <v>0.8125</v>
      </c>
      <c r="BG2" s="27">
        <f>Timetable!BK16</f>
        <v>0.8125</v>
      </c>
      <c r="BH2" s="27">
        <f>Timetable!BL16</f>
        <v>0.83680555555555569</v>
      </c>
      <c r="BI2" s="27">
        <f>Timetable!BM16</f>
        <v>0.83680555555555569</v>
      </c>
      <c r="BJ2" s="27">
        <f>Timetable!BN16</f>
        <v>0.86319444444444449</v>
      </c>
      <c r="BK2" s="27">
        <f>Timetable!BO16</f>
        <v>0.86319444444444449</v>
      </c>
      <c r="BL2" s="27">
        <f>Timetable!BP16</f>
        <v>0.88888888888888895</v>
      </c>
      <c r="BM2" s="27">
        <f>Timetable!BQ16</f>
        <v>0.88888888888888895</v>
      </c>
      <c r="BN2" s="27">
        <f>Timetable!BR16</f>
        <v>0.9159722222222223</v>
      </c>
      <c r="BO2" s="27">
        <f>Timetable!BS16</f>
        <v>0.9159722222222223</v>
      </c>
      <c r="BP2" s="27">
        <f>Timetable!BT16</f>
        <v>0.96319444444444446</v>
      </c>
      <c r="BQ2" s="27">
        <f>Timetable!BU16</f>
        <v>0.96319444444444446</v>
      </c>
      <c r="BR2" s="27">
        <f>Timetable!BV16</f>
        <v>0.9770833333333333</v>
      </c>
      <c r="BS2" s="27">
        <f>Timetable!BW16</f>
        <v>0.9770833333333333</v>
      </c>
      <c r="BT2" s="27">
        <f>Timetable!BX16</f>
        <v>1.388888888888884E-3</v>
      </c>
      <c r="BU2" s="27">
        <f>Timetable!BY16</f>
        <v>1.388888888888884E-3</v>
      </c>
      <c r="BV2" s="27">
        <f>Timetable!BZ16</f>
        <v>1.5972222222222276E-2</v>
      </c>
      <c r="BW2" s="27">
        <f>Timetable!CA16</f>
        <v>1.5972222222222276E-2</v>
      </c>
      <c r="BX2" s="27">
        <f>Timetable!CB16</f>
        <v>5.7638888888888795E-2</v>
      </c>
      <c r="BY2" s="27">
        <f>Timetable!CC16</f>
        <v>5.7638888888888795E-2</v>
      </c>
      <c r="BZ2" s="27">
        <f>Timetable!CD16</f>
        <v>9.0277777777777901E-2</v>
      </c>
      <c r="CA2" s="27">
        <f>Timetable!CE16</f>
        <v>9.0277777777777901E-2</v>
      </c>
      <c r="CB2" s="27">
        <f>Timetable!CF16</f>
        <v>0.12638888888888888</v>
      </c>
      <c r="CC2" s="27">
        <f>Timetable!CG16</f>
        <v>0.1298611111111112</v>
      </c>
      <c r="CD2" s="27">
        <f>Timetable!CH16</f>
        <v>0.16666666666666674</v>
      </c>
      <c r="CE2" s="27">
        <f>Timetable!CI16</f>
        <v>0.16666666666666674</v>
      </c>
      <c r="CF2" s="27">
        <f>Timetable!CJ16</f>
        <v>0.19722222222222219</v>
      </c>
      <c r="CG2" s="27">
        <f>Timetable!CK16</f>
        <v>0.19722222222222219</v>
      </c>
      <c r="CH2" s="27">
        <f>Timetable!CL16</f>
        <v>0.23263888888888884</v>
      </c>
      <c r="CI2" s="27">
        <f>Timetable!CM16</f>
        <v>0.23402777777777772</v>
      </c>
      <c r="CJ2" s="27">
        <f>Timetable!CN16</f>
        <v>0.26805555555555549</v>
      </c>
    </row>
    <row r="3" spans="1:88" x14ac:dyDescent="0.3">
      <c r="A3" t="s">
        <v>66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>
        <f>Timetable!T17</f>
        <v>0.27777777777777779</v>
      </c>
      <c r="Q3" s="27">
        <f>Timetable!U17</f>
        <v>0.29166666666666669</v>
      </c>
      <c r="R3" s="27">
        <f>Timetable!V17</f>
        <v>0.34444444444444439</v>
      </c>
      <c r="S3" s="27">
        <f>Timetable!W17</f>
        <v>0.34583333333333338</v>
      </c>
      <c r="T3" s="27">
        <f>Timetable!X17</f>
        <v>0.35347222222222224</v>
      </c>
      <c r="U3" s="27">
        <f>Timetable!Y17</f>
        <v>0.35486111111111107</v>
      </c>
      <c r="V3" s="27">
        <f>Timetable!Z17</f>
        <v>0.35833333333333334</v>
      </c>
      <c r="W3" s="27">
        <f>Timetable!AA17</f>
        <v>0.35972222222222222</v>
      </c>
      <c r="X3" s="27">
        <f>Timetable!AB17</f>
        <v>0.37986111111111115</v>
      </c>
      <c r="Y3" s="27">
        <f>Timetable!AC17</f>
        <v>0.3833333333333333</v>
      </c>
      <c r="Z3" s="27">
        <f>Timetable!AD17</f>
        <v>0.41250000000000003</v>
      </c>
      <c r="AA3" s="27">
        <f>Timetable!AE17</f>
        <v>0.41388888888888892</v>
      </c>
      <c r="AB3" s="27">
        <f>Timetable!AF17</f>
        <v>0.43472222222222223</v>
      </c>
      <c r="AC3" s="27">
        <f>Timetable!AG17</f>
        <v>0.43611111111111112</v>
      </c>
      <c r="AD3" s="27">
        <f>Timetable!AH17</f>
        <v>0.45833333333333331</v>
      </c>
      <c r="AE3" s="27">
        <f>Timetable!AI17</f>
        <v>0.46180555555555552</v>
      </c>
      <c r="AF3" s="27">
        <f>Timetable!AJ17</f>
        <v>0.47986111111111107</v>
      </c>
      <c r="AG3" s="27">
        <f>Timetable!AK17</f>
        <v>0.50069444444444444</v>
      </c>
      <c r="AH3" s="27">
        <f>Timetable!AL17</f>
        <v>0.51111111111111107</v>
      </c>
      <c r="AI3" s="27">
        <f>Timetable!AM17</f>
        <v>0.51458333333333328</v>
      </c>
      <c r="AJ3" s="27">
        <f>Timetable!AN17</f>
        <v>0.52986111111111112</v>
      </c>
      <c r="AK3" s="27">
        <f>Timetable!AO17</f>
        <v>0.53125</v>
      </c>
      <c r="AL3" s="27">
        <f>Timetable!AP17</f>
        <v>0.55555555555555547</v>
      </c>
      <c r="AM3" s="27">
        <f>Timetable!AQ17</f>
        <v>0.55555555555555547</v>
      </c>
      <c r="AN3" s="27">
        <f>Timetable!AR17</f>
        <v>0.57638888888888884</v>
      </c>
      <c r="AO3" s="27">
        <f>Timetable!AS17</f>
        <v>0.57777777777777783</v>
      </c>
      <c r="AP3" s="27">
        <f>Timetable!AT17</f>
        <v>0.59930555555555554</v>
      </c>
      <c r="AQ3" s="27">
        <f>Timetable!AU17</f>
        <v>0.60069444444444453</v>
      </c>
      <c r="AR3" s="27">
        <f>Timetable!AV17</f>
        <v>0.62916666666666665</v>
      </c>
      <c r="AS3" s="27">
        <f>Timetable!AW17</f>
        <v>0.63055555555555554</v>
      </c>
      <c r="AT3" s="27">
        <f>Timetable!AX17</f>
        <v>0.65833333333333333</v>
      </c>
      <c r="AU3" s="27">
        <f>Timetable!AY17</f>
        <v>0.65972222222222221</v>
      </c>
      <c r="AV3" s="27">
        <f>Timetable!AZ17</f>
        <v>0.67708333333333337</v>
      </c>
      <c r="AW3" s="27">
        <f>Timetable!BA17</f>
        <v>0.68055555555555569</v>
      </c>
      <c r="AX3" s="27">
        <f>Timetable!BB17</f>
        <v>0.71458333333333324</v>
      </c>
      <c r="AY3" s="27">
        <f>Timetable!BC17</f>
        <v>0.7284722222222223</v>
      </c>
      <c r="AZ3" s="27">
        <f>Timetable!BD17</f>
        <v>0.7597222222222223</v>
      </c>
      <c r="BA3" s="27">
        <f>Timetable!BE17</f>
        <v>0.76250000000000007</v>
      </c>
      <c r="BB3" s="27">
        <f>Timetable!BF17</f>
        <v>0.78402777777777777</v>
      </c>
      <c r="BC3" s="27">
        <f>Timetable!BG17</f>
        <v>0.78402777777777777</v>
      </c>
      <c r="BD3" s="27">
        <f>Timetable!BH17</f>
        <v>0.81111111111111123</v>
      </c>
      <c r="BE3" s="27">
        <f>Timetable!BI17</f>
        <v>0.81458333333333333</v>
      </c>
      <c r="BF3" s="27">
        <f>Timetable!BJ17</f>
        <v>0.84236111111111123</v>
      </c>
      <c r="BG3" s="27">
        <f>Timetable!BK17</f>
        <v>0.84236111111111123</v>
      </c>
      <c r="BH3" s="27">
        <f>Timetable!BL17</f>
        <v>0.86597222222222214</v>
      </c>
      <c r="BI3" s="27">
        <f>Timetable!BM17</f>
        <v>0.86736111111111114</v>
      </c>
      <c r="BJ3" s="27">
        <f>Timetable!BN17</f>
        <v>0.89027777777777783</v>
      </c>
      <c r="BK3" s="27">
        <f>Timetable!BO17</f>
        <v>0.89374999999999993</v>
      </c>
      <c r="BL3" s="27">
        <f>Timetable!BP17</f>
        <v>0.92708333333333337</v>
      </c>
      <c r="BM3" s="27">
        <f>Timetable!BQ17</f>
        <v>0.92708333333333337</v>
      </c>
      <c r="BN3" s="27">
        <f>Timetable!BR17</f>
        <v>0.95277777777777783</v>
      </c>
      <c r="BO3" s="27">
        <f>Timetable!BS17</f>
        <v>0.95277777777777783</v>
      </c>
      <c r="BP3" s="27">
        <f>Timetable!BT17</f>
        <v>0.98958333333333337</v>
      </c>
      <c r="BQ3" s="27">
        <f>Timetable!BU17</f>
        <v>0.98958333333333337</v>
      </c>
      <c r="BR3" s="27">
        <f>Timetable!BV17</f>
        <v>3.4722222222220989E-3</v>
      </c>
      <c r="BS3" s="27">
        <f>Timetable!BW17</f>
        <v>0.98958333333333337</v>
      </c>
      <c r="BT3" s="27">
        <f>Timetable!BX17</f>
        <v>2.3611111111111027E-2</v>
      </c>
      <c r="BU3" s="27">
        <f>Timetable!BY17</f>
        <v>2.5000000000000133E-2</v>
      </c>
      <c r="BV3" s="27">
        <f>Timetable!BZ17</f>
        <v>3.9583333333333304E-2</v>
      </c>
      <c r="BW3" s="27">
        <f>Timetable!CA17</f>
        <v>4.3055555555555625E-2</v>
      </c>
      <c r="BX3" s="27">
        <f>Timetable!CB17</f>
        <v>7.7777777777777724E-2</v>
      </c>
      <c r="BY3" s="27">
        <f>Timetable!CC17</f>
        <v>7.9166666666666607E-2</v>
      </c>
      <c r="BZ3" s="27">
        <f>Timetable!CD17</f>
        <v>0.11319444444444438</v>
      </c>
      <c r="CA3" s="27">
        <f>Timetable!CE17</f>
        <v>0.11458333333333326</v>
      </c>
      <c r="CB3" s="27">
        <f>Timetable!CF17</f>
        <v>0.14861111111111103</v>
      </c>
      <c r="CC3" s="27">
        <f>Timetable!CG17</f>
        <v>0.15000000000000013</v>
      </c>
      <c r="CD3" s="27">
        <f>Timetable!CH17</f>
        <v>0.18194444444444446</v>
      </c>
      <c r="CE3" s="27">
        <f>Timetable!CI17</f>
        <v>0.18194444444444446</v>
      </c>
      <c r="CF3" s="27">
        <f>Timetable!CJ17</f>
        <v>0.20972222222222237</v>
      </c>
      <c r="CG3" s="27">
        <f>Timetable!CK17</f>
        <v>0.21111111111111103</v>
      </c>
      <c r="CH3" s="27">
        <f>Timetable!CL17</f>
        <v>0.24375000000000013</v>
      </c>
      <c r="CI3" s="27">
        <f>Timetable!CM17</f>
        <v>0.2451388888888888</v>
      </c>
      <c r="CJ3" s="27">
        <f>Timetable!CN17</f>
        <v>0.2847222222222221</v>
      </c>
    </row>
    <row r="4" spans="1:88" x14ac:dyDescent="0.3">
      <c r="A4" t="s">
        <v>67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>
        <f>Timetable!AL18</f>
        <v>0.36736111111111108</v>
      </c>
      <c r="AI4" s="27">
        <f>Timetable!AM18</f>
        <v>0.36874999999999997</v>
      </c>
      <c r="AJ4" s="27">
        <f>Timetable!AN18</f>
        <v>0.40416666666666662</v>
      </c>
      <c r="AK4" s="27">
        <f>Timetable!AO18</f>
        <v>0.40763888888888888</v>
      </c>
      <c r="AL4" s="27">
        <f>Timetable!AP18</f>
        <v>0.43611111111111112</v>
      </c>
      <c r="AM4" s="27">
        <f>Timetable!AQ18</f>
        <v>0.4375</v>
      </c>
      <c r="AN4" s="27">
        <f>Timetable!AR18</f>
        <v>0.47916666666666669</v>
      </c>
      <c r="AO4" s="27">
        <f>Timetable!AS18</f>
        <v>0.48055555555555557</v>
      </c>
      <c r="AP4" s="27">
        <f>Timetable!AT18</f>
        <v>0.51388888888888884</v>
      </c>
      <c r="AQ4" s="27">
        <f>Timetable!AU18</f>
        <v>0.51527777777777783</v>
      </c>
      <c r="AR4" s="27">
        <f>Timetable!AV18</f>
        <v>0.55138888888888893</v>
      </c>
      <c r="AS4" s="27">
        <f>Timetable!AW18</f>
        <v>0.55486111111111114</v>
      </c>
      <c r="AT4" s="27">
        <f>Timetable!AX18</f>
        <v>0.59583333333333333</v>
      </c>
      <c r="AU4" s="27">
        <f>Timetable!AY18</f>
        <v>0.59722222222222221</v>
      </c>
      <c r="AV4" s="27">
        <f>Timetable!AZ18</f>
        <v>0.63888888888888895</v>
      </c>
      <c r="AW4" s="27">
        <f>Timetable!BA18</f>
        <v>0.63888888888888895</v>
      </c>
      <c r="AX4" s="27">
        <f>Timetable!BB18</f>
        <v>0.67361111111111105</v>
      </c>
      <c r="AY4" s="27">
        <f>Timetable!BC18</f>
        <v>0.67361111111111105</v>
      </c>
      <c r="AZ4" s="27">
        <f>Timetable!BD18</f>
        <v>0.71527777777777768</v>
      </c>
      <c r="BA4" s="27">
        <f>Timetable!BE18</f>
        <v>0.73263888888888895</v>
      </c>
      <c r="BB4" s="27">
        <f>Timetable!BF18</f>
        <v>0.76458333333333339</v>
      </c>
      <c r="BC4" s="27">
        <f>Timetable!BG18</f>
        <v>0.76458333333333339</v>
      </c>
      <c r="BD4" s="27">
        <f>Timetable!BH18</f>
        <v>0.79999999999999993</v>
      </c>
      <c r="BE4" s="27">
        <f>Timetable!BI18</f>
        <v>0.80347222222222214</v>
      </c>
      <c r="BF4" s="27">
        <f>Timetable!BJ18</f>
        <v>0.83472222222222214</v>
      </c>
      <c r="BG4" s="27">
        <f>Timetable!BK18</f>
        <v>0.83472222222222214</v>
      </c>
      <c r="BH4" s="27">
        <f>Timetable!BL18</f>
        <v>0.8652777777777777</v>
      </c>
      <c r="BI4" s="27">
        <f>Timetable!BM18</f>
        <v>0.8666666666666667</v>
      </c>
      <c r="BJ4" s="27">
        <f>Timetable!BN18</f>
        <v>0.90833333333333333</v>
      </c>
      <c r="BK4" s="27">
        <f>Timetable!BO18</f>
        <v>0.90972222222222232</v>
      </c>
      <c r="BL4" s="27">
        <f>Timetable!BP18</f>
        <v>0.94861111111111107</v>
      </c>
      <c r="BM4" s="27">
        <f>Timetable!BQ18</f>
        <v>0.95000000000000007</v>
      </c>
      <c r="BN4" s="27">
        <f>Timetable!BR18</f>
        <v>0.98611111111111116</v>
      </c>
      <c r="BO4" s="27">
        <f>Timetable!BS18</f>
        <v>0.98749999999999993</v>
      </c>
      <c r="BP4" s="27">
        <f>Timetable!BT18</f>
        <v>7.4305555555555625E-2</v>
      </c>
      <c r="BQ4" s="27">
        <f>Timetable!BU18</f>
        <v>7.4305555555555625E-2</v>
      </c>
      <c r="BR4" s="27">
        <f>Timetable!BV18</f>
        <v>0.10486111111111107</v>
      </c>
      <c r="BS4" s="27">
        <f>Timetable!BW18</f>
        <v>7.4305555555555625E-2</v>
      </c>
      <c r="BT4" s="27">
        <f>Timetable!BX18</f>
        <v>0.14375000000000004</v>
      </c>
      <c r="BU4" s="27">
        <f>Timetable!BY18</f>
        <v>0.14513888888888893</v>
      </c>
      <c r="BV4" s="27">
        <f>Timetable!BZ18</f>
        <v>0.18125000000000013</v>
      </c>
      <c r="BW4" s="27">
        <f>Timetable!CA18</f>
        <v>0.1826388888888888</v>
      </c>
      <c r="BX4" s="27">
        <f>Timetable!CB18</f>
        <v>0.21319444444444446</v>
      </c>
      <c r="BY4" s="27">
        <f>Timetable!CC18</f>
        <v>0.21319444444444446</v>
      </c>
      <c r="BZ4" s="27">
        <f>Timetable!CD18</f>
        <v>0.25</v>
      </c>
      <c r="CA4" s="27">
        <f>Timetable!CE18</f>
        <v>0.2534722222222221</v>
      </c>
      <c r="CB4" s="27">
        <f>Timetable!CF18</f>
        <v>0.29374999999999996</v>
      </c>
      <c r="CC4" s="27">
        <f>Timetable!CG18</f>
        <v>0.29513888888888884</v>
      </c>
      <c r="CD4" s="27">
        <f>Timetable!CH18</f>
        <v>0.33402777777777781</v>
      </c>
      <c r="CE4" s="27">
        <f>Timetable!CI18</f>
        <v>0.33750000000000013</v>
      </c>
      <c r="CF4" s="27">
        <f>Timetable!CJ18</f>
        <v>0.37361111111111112</v>
      </c>
      <c r="CG4" s="27">
        <f>Timetable!CK18</f>
        <v>0.375</v>
      </c>
      <c r="CH4" s="27">
        <f>Timetable!CL18</f>
        <v>0.40555555555555567</v>
      </c>
      <c r="CI4" s="27">
        <f>Timetable!CM18</f>
        <v>0.40694444444444433</v>
      </c>
      <c r="CJ4" s="27">
        <f>Timetable!CN18</f>
        <v>0.43472222222222245</v>
      </c>
    </row>
    <row r="5" spans="1:88" x14ac:dyDescent="0.3">
      <c r="A5" t="s">
        <v>68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>
        <f>Timetable!AL19</f>
        <v>0.4145833333333333</v>
      </c>
      <c r="AI5" s="27">
        <f>Timetable!AM19</f>
        <v>0.41597222222222224</v>
      </c>
      <c r="AJ5" s="27">
        <f>Timetable!AN19</f>
        <v>0.45347222222222222</v>
      </c>
      <c r="AK5" s="27">
        <f>Timetable!AO19</f>
        <v>0.45624999999999999</v>
      </c>
      <c r="AL5" s="27">
        <f>Timetable!AP19</f>
        <v>0.49236111111111108</v>
      </c>
      <c r="AM5" s="27">
        <f>Timetable!AQ19</f>
        <v>0.49236111111111108</v>
      </c>
      <c r="AN5" s="27">
        <f>Timetable!AR19</f>
        <v>0.52222222222222225</v>
      </c>
      <c r="AO5" s="27">
        <f>Timetable!AS19</f>
        <v>0.52222222222222225</v>
      </c>
      <c r="AP5" s="27">
        <f>Timetable!AT19</f>
        <v>0.56041666666666667</v>
      </c>
      <c r="AQ5" s="27">
        <f>Timetable!AU19</f>
        <v>0.56041666666666667</v>
      </c>
      <c r="AR5" s="27">
        <f>Timetable!AV19</f>
        <v>0.60138888888888886</v>
      </c>
      <c r="AS5" s="27">
        <f>Timetable!AW19</f>
        <v>0.60277777777777775</v>
      </c>
      <c r="AT5" s="27">
        <f>Timetable!AX19</f>
        <v>0.64166666666666672</v>
      </c>
      <c r="AU5" s="27">
        <f>Timetable!AY19</f>
        <v>0.64166666666666672</v>
      </c>
      <c r="AV5" s="27">
        <f>Timetable!AZ19</f>
        <v>0.68125000000000002</v>
      </c>
      <c r="AW5" s="27">
        <f>Timetable!BA19</f>
        <v>0.68125000000000002</v>
      </c>
      <c r="AX5" s="27">
        <f>Timetable!BB19</f>
        <v>0.71180555555555569</v>
      </c>
      <c r="AY5" s="27">
        <f>Timetable!BC19</f>
        <v>0.72569444444444431</v>
      </c>
      <c r="AZ5" s="27">
        <f>Timetable!BD19</f>
        <v>0.76736111111111105</v>
      </c>
      <c r="BA5" s="27">
        <f>Timetable!BE19</f>
        <v>0.77013888888888893</v>
      </c>
      <c r="BB5" s="27">
        <f>Timetable!BF19</f>
        <v>0.80625000000000002</v>
      </c>
      <c r="BC5" s="27">
        <f>Timetable!BG19</f>
        <v>0.80625000000000002</v>
      </c>
      <c r="BD5" s="27">
        <f>Timetable!BH19</f>
        <v>0.84375</v>
      </c>
      <c r="BE5" s="27">
        <f>Timetable!BI19</f>
        <v>0.84513888888888877</v>
      </c>
      <c r="BF5" s="27">
        <f>Timetable!BJ19</f>
        <v>0.87777777777777777</v>
      </c>
      <c r="BG5" s="27">
        <f>Timetable!BK19</f>
        <v>0.87777777777777777</v>
      </c>
      <c r="BH5" s="27">
        <f>Timetable!BL19</f>
        <v>0.90972222222222232</v>
      </c>
      <c r="BI5" s="27">
        <f>Timetable!BM19</f>
        <v>0.90972222222222232</v>
      </c>
      <c r="BJ5" s="27">
        <f>Timetable!BN19</f>
        <v>0.94305555555555554</v>
      </c>
      <c r="BK5" s="27">
        <f>Timetable!BO19</f>
        <v>0.95624999999999993</v>
      </c>
      <c r="BL5" s="27">
        <f>Timetable!BP19</f>
        <v>0.9902777777777777</v>
      </c>
      <c r="BM5" s="27">
        <f>Timetable!BQ19</f>
        <v>0.9902777777777777</v>
      </c>
      <c r="BN5" s="27">
        <f>Timetable!BR19</f>
        <v>3.0555555555555669E-2</v>
      </c>
      <c r="BO5" s="27">
        <f>Timetable!BS19</f>
        <v>3.0555555555555669E-2</v>
      </c>
      <c r="BP5" s="27">
        <f>Timetable!BT19</f>
        <v>9.5138888888888884E-2</v>
      </c>
      <c r="BQ5" s="27">
        <f>Timetable!BU19</f>
        <v>9.5138888888888884E-2</v>
      </c>
      <c r="BR5" s="27">
        <f>Timetable!BV19</f>
        <v>0.12916666666666665</v>
      </c>
      <c r="BS5" s="27">
        <f>Timetable!BW19</f>
        <v>9.5138888888888884E-2</v>
      </c>
      <c r="BT5" s="27">
        <f>Timetable!BX19</f>
        <v>0.16319444444444442</v>
      </c>
      <c r="BU5" s="27">
        <f>Timetable!BY19</f>
        <v>0.16319444444444442</v>
      </c>
      <c r="BV5" s="27">
        <f>Timetable!BZ19</f>
        <v>0.19444444444444442</v>
      </c>
      <c r="BW5" s="27">
        <f>Timetable!CA19</f>
        <v>0.1958333333333333</v>
      </c>
      <c r="BX5" s="27">
        <f>Timetable!CB19</f>
        <v>0.22638888888888897</v>
      </c>
      <c r="BY5" s="27">
        <f>Timetable!CC19</f>
        <v>0.22638888888888897</v>
      </c>
      <c r="BZ5" s="27">
        <f>Timetable!CD19</f>
        <v>0.26736111111111116</v>
      </c>
      <c r="CA5" s="27">
        <f>Timetable!CE19</f>
        <v>0.26736111111111116</v>
      </c>
      <c r="CB5" s="27">
        <f>Timetable!CF19</f>
        <v>0.30069444444444438</v>
      </c>
      <c r="CC5" s="27">
        <f>Timetable!CG19</f>
        <v>0.3041666666666667</v>
      </c>
      <c r="CD5" s="27">
        <f>Timetable!CH19</f>
        <v>0.34583333333333321</v>
      </c>
      <c r="CE5" s="27">
        <f>Timetable!CI19</f>
        <v>0.34583333333333321</v>
      </c>
      <c r="CF5" s="27">
        <f>Timetable!CJ19</f>
        <v>0.375</v>
      </c>
      <c r="CG5" s="27">
        <f>Timetable!CK19</f>
        <v>0.37638888888888888</v>
      </c>
      <c r="CH5" s="27">
        <f>Timetable!CL19</f>
        <v>0.41041666666666665</v>
      </c>
      <c r="CI5" s="27">
        <f>Timetable!CM19</f>
        <v>0.41041666666666665</v>
      </c>
      <c r="CJ5" s="27">
        <f>Timetable!CN19</f>
        <v>0.44791666666666674</v>
      </c>
    </row>
    <row r="6" spans="1:88" x14ac:dyDescent="0.3">
      <c r="A6" t="s">
        <v>69</v>
      </c>
      <c r="B6" s="27"/>
      <c r="C6" s="27">
        <f>Timetable!G20</f>
        <v>0.29166666666666669</v>
      </c>
      <c r="D6" s="27">
        <f>Timetable!H20</f>
        <v>0.30694444444444441</v>
      </c>
      <c r="E6" s="27">
        <f>Timetable!I20</f>
        <v>0.30763888888888891</v>
      </c>
      <c r="F6" s="27">
        <f>Timetable!J20</f>
        <v>0.33749999999999997</v>
      </c>
      <c r="G6" s="27">
        <f>Timetable!K20</f>
        <v>0.33749999999999997</v>
      </c>
      <c r="H6" s="27">
        <f>Timetable!L20</f>
        <v>0.37361111111111112</v>
      </c>
      <c r="I6" s="27">
        <f>Timetable!M20</f>
        <v>0.375</v>
      </c>
      <c r="J6" s="27">
        <f>Timetable!N20</f>
        <v>0.41041666666666665</v>
      </c>
      <c r="K6" s="27">
        <f>Timetable!O20</f>
        <v>0.41180555555555554</v>
      </c>
      <c r="L6" s="27">
        <f>Timetable!P20</f>
        <v>0.45347222222222222</v>
      </c>
      <c r="M6" s="27">
        <f>Timetable!Q20</f>
        <v>0.45347222222222222</v>
      </c>
      <c r="N6" s="27">
        <f>Timetable!R20</f>
        <v>0.49513888888888885</v>
      </c>
      <c r="O6" s="27">
        <f>Timetable!S20</f>
        <v>0.49513888888888885</v>
      </c>
      <c r="P6" s="27">
        <f>Timetable!T20</f>
        <v>0.57500000000000007</v>
      </c>
      <c r="Q6" s="27">
        <f>Timetable!U20</f>
        <v>0.59236111111111112</v>
      </c>
      <c r="R6" s="27">
        <f>Timetable!V20</f>
        <v>0.62083333333333335</v>
      </c>
      <c r="S6" s="27">
        <f>Timetable!W20</f>
        <v>0.62222222222222223</v>
      </c>
      <c r="T6" s="27">
        <f>Timetable!X20</f>
        <v>0.66111111111111109</v>
      </c>
      <c r="U6" s="27">
        <f>Timetable!Y20</f>
        <v>0.66111111111111109</v>
      </c>
      <c r="V6" s="27">
        <f>Timetable!Z20</f>
        <v>0.69236111111111109</v>
      </c>
      <c r="W6" s="27">
        <f>Timetable!AA20</f>
        <v>0.69374999999999998</v>
      </c>
      <c r="X6" s="27">
        <f>Timetable!AB20</f>
        <v>0.73333333333333339</v>
      </c>
      <c r="Y6" s="27">
        <f>Timetable!AC20</f>
        <v>0.73472222222222217</v>
      </c>
      <c r="Z6" s="27">
        <f>Timetable!AD20</f>
        <v>0.77083333333333337</v>
      </c>
      <c r="AA6" s="27">
        <f>Timetable!AE20</f>
        <v>0.77222222222222214</v>
      </c>
      <c r="AB6" s="27">
        <f>Timetable!AF20</f>
        <v>0.8027777777777777</v>
      </c>
      <c r="AC6" s="27">
        <f>Timetable!AG20</f>
        <v>0.8041666666666667</v>
      </c>
      <c r="AD6" s="27">
        <f>Timetable!AH20</f>
        <v>0.83611111111111114</v>
      </c>
      <c r="AE6" s="27">
        <f>Timetable!AI20</f>
        <v>0.83750000000000002</v>
      </c>
      <c r="AF6" s="27">
        <f>Timetable!AJ20</f>
        <v>0.87152777777777768</v>
      </c>
      <c r="AG6" s="27">
        <f>Timetable!AK20</f>
        <v>0.89583333333333337</v>
      </c>
      <c r="AH6" s="27">
        <f>Timetable!AL20</f>
        <v>0.92986111111111114</v>
      </c>
      <c r="AI6" s="27">
        <f>Timetable!AM20</f>
        <v>0.92986111111111114</v>
      </c>
      <c r="AJ6" s="27">
        <f>Timetable!AN20</f>
        <v>0.97013888888888899</v>
      </c>
      <c r="AK6" s="27">
        <f>Timetable!AO20</f>
        <v>0.97361111111111109</v>
      </c>
      <c r="AL6" s="27">
        <f>Timetable!AP20</f>
        <v>6.9444444444444198E-3</v>
      </c>
      <c r="AM6" s="27">
        <f>Timetable!AQ20</f>
        <v>6.9444444444444198E-3</v>
      </c>
      <c r="AN6" s="27">
        <f>Timetable!AR20</f>
        <v>4.5833333333333393E-2</v>
      </c>
      <c r="AO6" s="27">
        <f>Timetable!AS20</f>
        <v>4.7222222222222276E-2</v>
      </c>
      <c r="AP6" s="27">
        <f>Timetable!AT20</f>
        <v>8.1944444444444375E-2</v>
      </c>
      <c r="AQ6" s="27">
        <f>Timetable!AU20</f>
        <v>8.3333333333333259E-2</v>
      </c>
      <c r="AR6" s="27">
        <f>Timetable!AV20</f>
        <v>0.11388888888888893</v>
      </c>
      <c r="AS6" s="27">
        <f>Timetable!AW20</f>
        <v>0.11527777777777781</v>
      </c>
      <c r="AT6" s="27">
        <f>Timetable!AX20</f>
        <v>0.15069444444444446</v>
      </c>
      <c r="AU6" s="27">
        <f>Timetable!AY20</f>
        <v>0.15208333333333335</v>
      </c>
      <c r="AV6" s="27">
        <f>Timetable!AZ20</f>
        <v>0.19374999999999987</v>
      </c>
      <c r="AW6" s="27">
        <f>Timetable!BA20</f>
        <v>0.19722222222222219</v>
      </c>
      <c r="AX6" s="27">
        <f>Timetable!BB20</f>
        <v>0.23055555555555562</v>
      </c>
      <c r="AY6" s="27">
        <f>Timetable!BC20</f>
        <v>0.24444444444444446</v>
      </c>
      <c r="AZ6" s="27">
        <f>Timetable!BD20</f>
        <v>0.27986111111111112</v>
      </c>
      <c r="BA6" s="27">
        <f>Timetable!BE20</f>
        <v>0.28194444444444433</v>
      </c>
      <c r="BB6" s="27">
        <f>Timetable!BF20</f>
        <v>0.3173611111111112</v>
      </c>
      <c r="BC6" s="27">
        <f>Timetable!BG20</f>
        <v>0.3173611111111112</v>
      </c>
      <c r="BD6" s="27">
        <f>Timetable!BH20</f>
        <v>0.34513888888888888</v>
      </c>
      <c r="BE6" s="27">
        <f>Timetable!BI20</f>
        <v>0.34652777777777755</v>
      </c>
      <c r="BF6" s="27">
        <f>Timetable!BJ20</f>
        <v>0.38333333333333353</v>
      </c>
      <c r="BG6" s="27">
        <f>Timetable!BK20</f>
        <v>0.38333333333333353</v>
      </c>
      <c r="BH6" s="27">
        <f>Timetable!BL20</f>
        <v>0.42361111111111138</v>
      </c>
      <c r="BI6" s="27">
        <f>Timetable!BM20</f>
        <v>0.42361111111111138</v>
      </c>
      <c r="BJ6" s="27">
        <f>Timetable!BN20</f>
        <v>0.46319444444444446</v>
      </c>
      <c r="BK6" s="27">
        <f>Timetable!BO20</f>
        <v>0.46458333333333335</v>
      </c>
      <c r="BL6" s="27">
        <f>Timetable!BP20</f>
        <v>0.50416666666666665</v>
      </c>
      <c r="BM6" s="27">
        <f>Timetable!BQ20</f>
        <v>0.50416666666666665</v>
      </c>
      <c r="BN6" s="27">
        <f>Timetable!BR20</f>
        <v>0.54166666666666674</v>
      </c>
      <c r="BO6" s="27">
        <f>Timetable!BS20</f>
        <v>0.5430555555555554</v>
      </c>
      <c r="BP6" s="27">
        <f>Timetable!BT20</f>
        <v>0.61944444444444446</v>
      </c>
      <c r="BQ6" s="27">
        <f>Timetable!BU20</f>
        <v>0.61944444444444446</v>
      </c>
      <c r="BR6" s="27">
        <f>Timetable!BV20</f>
        <v>0.64861111111111125</v>
      </c>
      <c r="BS6" s="27">
        <f>Timetable!BW20</f>
        <v>0.61944444444444446</v>
      </c>
      <c r="BT6" s="27">
        <f>Timetable!BX20</f>
        <v>0.6826388888888888</v>
      </c>
      <c r="BU6" s="27">
        <f>Timetable!BY20</f>
        <v>0.6826388888888888</v>
      </c>
      <c r="BV6" s="27">
        <f>Timetable!BZ20</f>
        <v>0.72222222222222232</v>
      </c>
      <c r="BW6" s="27">
        <f>Timetable!CA20</f>
        <v>0.72222222222222232</v>
      </c>
      <c r="BX6" s="27">
        <f>Timetable!CB20</f>
        <v>0.75763888888888875</v>
      </c>
      <c r="BY6" s="27">
        <f>Timetable!CC20</f>
        <v>0.75763888888888875</v>
      </c>
      <c r="BZ6" s="27">
        <f>Timetable!CD20</f>
        <v>0.78749999999999987</v>
      </c>
      <c r="CA6" s="27">
        <f>Timetable!CE20</f>
        <v>0.78749999999999987</v>
      </c>
      <c r="CB6" s="27">
        <f>Timetable!CF20</f>
        <v>0.8173611111111112</v>
      </c>
      <c r="CC6" s="27">
        <f>Timetable!CG20</f>
        <v>0.8173611111111112</v>
      </c>
      <c r="CD6" s="27">
        <f>Timetable!CH20</f>
        <v>0.85902777777777772</v>
      </c>
      <c r="CE6" s="27">
        <f>Timetable!CI20</f>
        <v>0.85902777777777772</v>
      </c>
      <c r="CF6" s="27">
        <f>Timetable!CJ20</f>
        <v>0.89236111111111094</v>
      </c>
      <c r="CG6" s="27">
        <f>Timetable!CK20</f>
        <v>0.89236111111111094</v>
      </c>
      <c r="CH6" s="27">
        <f>Timetable!CL20</f>
        <v>0.93402777777777768</v>
      </c>
      <c r="CI6" s="27">
        <f>Timetable!CM20</f>
        <v>0.93402777777777768</v>
      </c>
      <c r="CJ6" s="27">
        <f>Timetable!CN20</f>
        <v>0.97569444444444442</v>
      </c>
    </row>
    <row r="7" spans="1:88" x14ac:dyDescent="0.3">
      <c r="A7" t="s">
        <v>70</v>
      </c>
      <c r="B7" s="27"/>
      <c r="C7" s="27">
        <f>Timetable!G21</f>
        <v>0.29166666666666669</v>
      </c>
      <c r="D7" s="27">
        <f>Timetable!H21</f>
        <v>0.32222222222222224</v>
      </c>
      <c r="E7" s="27">
        <f>Timetable!I21</f>
        <v>0.32569444444444445</v>
      </c>
      <c r="F7" s="27">
        <f>Timetable!J21</f>
        <v>0.35902777777777778</v>
      </c>
      <c r="G7" s="27">
        <f>Timetable!K21</f>
        <v>0.36041666666666666</v>
      </c>
      <c r="H7" s="27">
        <f>Timetable!L21</f>
        <v>0.38819444444444445</v>
      </c>
      <c r="I7" s="27">
        <f>Timetable!M21</f>
        <v>0.39097222222222222</v>
      </c>
      <c r="J7" s="27">
        <f>Timetable!N21</f>
        <v>0.41944444444444445</v>
      </c>
      <c r="K7" s="27">
        <f>Timetable!O21</f>
        <v>0.42083333333333334</v>
      </c>
      <c r="L7" s="27">
        <f>Timetable!P21</f>
        <v>0.4604166666666667</v>
      </c>
      <c r="M7" s="27">
        <f>Timetable!Q21</f>
        <v>0.46388888888888885</v>
      </c>
      <c r="N7" s="27">
        <f>Timetable!R21</f>
        <v>0.50069444444444444</v>
      </c>
      <c r="O7" s="27">
        <f>Timetable!S21</f>
        <v>0.50208333333333333</v>
      </c>
      <c r="P7" s="27">
        <f>Timetable!T21</f>
        <v>0.57638888888888884</v>
      </c>
      <c r="Q7" s="27">
        <f>Timetable!U21</f>
        <v>0.59375</v>
      </c>
      <c r="R7" s="27">
        <f>Timetable!V21</f>
        <v>0.63194444444444442</v>
      </c>
      <c r="S7" s="27">
        <f>Timetable!W21</f>
        <v>0.63194444444444442</v>
      </c>
      <c r="T7" s="27">
        <f>Timetable!X21</f>
        <v>0.66388888888888886</v>
      </c>
      <c r="U7" s="27">
        <f>Timetable!Y21</f>
        <v>0.66527777777777775</v>
      </c>
      <c r="V7" s="27">
        <f>Timetable!Z21</f>
        <v>0.7006944444444444</v>
      </c>
      <c r="W7" s="27">
        <f>Timetable!AA21</f>
        <v>0.70208333333333339</v>
      </c>
      <c r="X7" s="27">
        <f>Timetable!AB21</f>
        <v>0.74305555555555569</v>
      </c>
      <c r="Y7" s="27">
        <f>Timetable!AC21</f>
        <v>0.74375000000000002</v>
      </c>
      <c r="Z7" s="27">
        <f>Timetable!AD21</f>
        <v>0.78472222222222232</v>
      </c>
      <c r="AA7" s="27">
        <f>Timetable!AE21</f>
        <v>0.78680555555555554</v>
      </c>
      <c r="AB7" s="27">
        <f>Timetable!AF21</f>
        <v>0.8208333333333333</v>
      </c>
      <c r="AC7" s="27">
        <f>Timetable!AG21</f>
        <v>0.8222222222222223</v>
      </c>
      <c r="AD7" s="27">
        <f>Timetable!AH21</f>
        <v>0.85138888888888886</v>
      </c>
      <c r="AE7" s="27">
        <f>Timetable!AI21</f>
        <v>0.85486111111111107</v>
      </c>
      <c r="AF7" s="27">
        <f>Timetable!AJ21</f>
        <v>0.89583333333333337</v>
      </c>
      <c r="AG7" s="27">
        <f>Timetable!AK21</f>
        <v>0.92013888888888895</v>
      </c>
      <c r="AH7" s="27">
        <f>Timetable!AL21</f>
        <v>0.95347222222222217</v>
      </c>
      <c r="AI7" s="27">
        <f>Timetable!AM21</f>
        <v>0.95486111111111105</v>
      </c>
      <c r="AJ7" s="27">
        <f>Timetable!AN21</f>
        <v>0.9868055555555556</v>
      </c>
      <c r="AK7" s="27">
        <f>Timetable!AO21</f>
        <v>0.98819444444444438</v>
      </c>
      <c r="AL7" s="27">
        <f>Timetable!AP21</f>
        <v>2.0138888888888928E-2</v>
      </c>
      <c r="AM7" s="27">
        <f>Timetable!AQ21</f>
        <v>2.1527777777777812E-2</v>
      </c>
      <c r="AN7" s="27">
        <f>Timetable!AR21</f>
        <v>5.2083333333333259E-2</v>
      </c>
      <c r="AO7" s="27">
        <f>Timetable!AS21</f>
        <v>5.555555555555558E-2</v>
      </c>
      <c r="AP7" s="27">
        <f>Timetable!AT21</f>
        <v>9.4444444444444331E-2</v>
      </c>
      <c r="AQ7" s="27">
        <f>Timetable!AU21</f>
        <v>9.5833333333333437E-2</v>
      </c>
      <c r="AR7" s="27">
        <f>Timetable!AV21</f>
        <v>0.1298611111111112</v>
      </c>
      <c r="AS7" s="27">
        <f>Timetable!AW21</f>
        <v>0.13124999999999987</v>
      </c>
      <c r="AT7" s="27">
        <f>Timetable!AX21</f>
        <v>0.1611111111111112</v>
      </c>
      <c r="AU7" s="27">
        <f>Timetable!AY21</f>
        <v>0.17638888888888893</v>
      </c>
      <c r="AV7" s="27">
        <f>Timetable!AZ21</f>
        <v>0.2138888888888888</v>
      </c>
      <c r="AW7" s="27">
        <f>Timetable!BA21</f>
        <v>0.21666666666666656</v>
      </c>
      <c r="AX7" s="27">
        <f>Timetable!BB21</f>
        <v>0.25416666666666665</v>
      </c>
      <c r="AY7" s="27">
        <f>Timetable!BC21</f>
        <v>0.25972222222222219</v>
      </c>
      <c r="AZ7" s="27">
        <f>Timetable!BD21</f>
        <v>0.30138888888888893</v>
      </c>
      <c r="BA7" s="27">
        <f>Timetable!BE21</f>
        <v>0.30277777777777781</v>
      </c>
      <c r="BB7" s="27">
        <f>Timetable!BF21</f>
        <v>0.34305555555555567</v>
      </c>
      <c r="BC7" s="27">
        <f>Timetable!BG21</f>
        <v>0.34444444444444433</v>
      </c>
      <c r="BD7" s="27">
        <f>Timetable!BH21</f>
        <v>0.38333333333333353</v>
      </c>
      <c r="BE7" s="27">
        <f>Timetable!BI21</f>
        <v>0.38472222222222219</v>
      </c>
      <c r="BF7" s="27">
        <f>Timetable!BJ21</f>
        <v>0.41458333333333353</v>
      </c>
      <c r="BG7" s="27">
        <f>Timetable!BK21</f>
        <v>0.4180555555555554</v>
      </c>
      <c r="BH7" s="27">
        <f>Timetable!BL21</f>
        <v>0.45208333333333339</v>
      </c>
      <c r="BI7" s="27">
        <f>Timetable!BM21</f>
        <v>0.45208333333333339</v>
      </c>
      <c r="BJ7" s="27">
        <f>Timetable!BN21</f>
        <v>0.4881944444444446</v>
      </c>
      <c r="BK7" s="27">
        <f>Timetable!BO21</f>
        <v>0.4881944444444446</v>
      </c>
      <c r="BL7" s="27">
        <f>Timetable!BP21</f>
        <v>0.52847222222222245</v>
      </c>
      <c r="BM7" s="27">
        <f>Timetable!BQ21</f>
        <v>0.52847222222222245</v>
      </c>
      <c r="BN7" s="27">
        <f>Timetable!BR21</f>
        <v>0.56111111111111112</v>
      </c>
      <c r="BO7" s="27">
        <f>Timetable!BS21</f>
        <v>0.56111111111111112</v>
      </c>
      <c r="BP7" s="27">
        <f>Timetable!BT21</f>
        <v>0.64375000000000004</v>
      </c>
      <c r="BQ7" s="27">
        <f>Timetable!BU21</f>
        <v>0.64375000000000004</v>
      </c>
      <c r="BR7" s="27">
        <f>Timetable!BV21</f>
        <v>0.67152777777777772</v>
      </c>
      <c r="BS7" s="27">
        <f>Timetable!BW21</f>
        <v>0.64375000000000004</v>
      </c>
      <c r="BT7" s="27">
        <f>Timetable!BX21</f>
        <v>0.70138888888888906</v>
      </c>
      <c r="BU7" s="27">
        <f>Timetable!BY21</f>
        <v>0.70138888888888906</v>
      </c>
      <c r="BV7" s="27">
        <f>Timetable!BZ21</f>
        <v>0.74166666666666647</v>
      </c>
      <c r="BW7" s="27">
        <f>Timetable!CA21</f>
        <v>0.74305555555555558</v>
      </c>
      <c r="BX7" s="27">
        <f>Timetable!CB21</f>
        <v>0.78194444444444433</v>
      </c>
      <c r="BY7" s="27">
        <f>Timetable!CC21</f>
        <v>0.78194444444444433</v>
      </c>
      <c r="BZ7" s="27">
        <f>Timetable!CD21</f>
        <v>0.82013888888888875</v>
      </c>
      <c r="CA7" s="27">
        <f>Timetable!CE21</f>
        <v>0.82013888888888875</v>
      </c>
      <c r="CB7" s="27">
        <f>Timetable!CF21</f>
        <v>0.85694444444444451</v>
      </c>
      <c r="CC7" s="27">
        <f>Timetable!CG21</f>
        <v>0.85833333333333339</v>
      </c>
      <c r="CD7" s="27">
        <f>Timetable!CH21</f>
        <v>0.88749999999999996</v>
      </c>
      <c r="CE7" s="27">
        <f>Timetable!CI21</f>
        <v>0.88749999999999996</v>
      </c>
      <c r="CF7" s="27">
        <f>Timetable!CJ21</f>
        <v>0.92777777777777781</v>
      </c>
      <c r="CG7" s="27">
        <f>Timetable!CK21</f>
        <v>0.92777777777777781</v>
      </c>
      <c r="CH7" s="27">
        <f>Timetable!CL21</f>
        <v>0.9569444444444446</v>
      </c>
      <c r="CI7" s="27">
        <f>Timetable!CM21</f>
        <v>0.95833333333333326</v>
      </c>
      <c r="CJ7" s="27">
        <f>Timetable!CN21</f>
        <v>0.98958333333333326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4.33203125" bestFit="1" customWidth="1"/>
  </cols>
  <sheetData>
    <row r="1" spans="1:3" x14ac:dyDescent="0.3">
      <c r="A1" t="s">
        <v>159</v>
      </c>
      <c r="B1" t="s">
        <v>160</v>
      </c>
      <c r="C1" t="s">
        <v>161</v>
      </c>
    </row>
    <row r="2" spans="1:3" x14ac:dyDescent="0.3">
      <c r="A2" t="s">
        <v>65</v>
      </c>
      <c r="B2">
        <v>1570</v>
      </c>
      <c r="C2" s="34">
        <v>1406</v>
      </c>
    </row>
    <row r="3" spans="1:3" x14ac:dyDescent="0.3">
      <c r="A3" t="s">
        <v>66</v>
      </c>
      <c r="B3">
        <v>1665</v>
      </c>
      <c r="C3">
        <v>1430</v>
      </c>
    </row>
    <row r="4" spans="1:3" x14ac:dyDescent="0.3">
      <c r="A4" t="s">
        <v>67</v>
      </c>
      <c r="B4">
        <v>1708</v>
      </c>
      <c r="C4">
        <v>1646</v>
      </c>
    </row>
    <row r="5" spans="1:3" x14ac:dyDescent="0.3">
      <c r="A5" t="s">
        <v>68</v>
      </c>
      <c r="B5">
        <v>1720</v>
      </c>
      <c r="C5">
        <v>1665</v>
      </c>
    </row>
    <row r="6" spans="1:3" x14ac:dyDescent="0.3">
      <c r="A6" t="s">
        <v>69</v>
      </c>
      <c r="B6">
        <v>2520</v>
      </c>
      <c r="C6">
        <v>2425</v>
      </c>
    </row>
    <row r="7" spans="1:3" x14ac:dyDescent="0.3">
      <c r="A7" t="s">
        <v>70</v>
      </c>
      <c r="B7">
        <v>2575</v>
      </c>
      <c r="C7">
        <v>2445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I26"/>
  <sheetViews>
    <sheetView zoomScaleNormal="100" workbookViewId="0">
      <selection activeCell="E9" sqref="E9"/>
    </sheetView>
  </sheetViews>
  <sheetFormatPr defaultRowHeight="14.4" x14ac:dyDescent="0.3"/>
  <cols>
    <col min="4" max="4" width="10.33203125" bestFit="1" customWidth="1"/>
    <col min="5" max="5" width="10.33203125" customWidth="1"/>
    <col min="6" max="6" width="11.33203125" bestFit="1" customWidth="1"/>
    <col min="7" max="7" width="12.33203125" customWidth="1"/>
    <col min="8" max="8" width="13.109375" customWidth="1"/>
    <col min="9" max="9" width="12.6640625" customWidth="1"/>
    <col min="10" max="11" width="12.44140625" customWidth="1"/>
    <col min="12" max="12" width="12.88671875" customWidth="1"/>
    <col min="13" max="13" width="13.44140625" customWidth="1"/>
    <col min="14" max="14" width="13.33203125" customWidth="1"/>
    <col min="15" max="15" width="12.109375" customWidth="1"/>
    <col min="16" max="16" width="11.88671875" customWidth="1"/>
    <col min="17" max="17" width="11.6640625" customWidth="1"/>
    <col min="18" max="18" width="11.5546875" customWidth="1"/>
    <col min="19" max="19" width="12" customWidth="1"/>
    <col min="20" max="20" width="15.109375" customWidth="1"/>
    <col min="21" max="21" width="12.88671875" customWidth="1"/>
    <col min="22" max="22" width="11.5546875" customWidth="1"/>
    <col min="23" max="23" width="10.88671875" customWidth="1"/>
    <col min="24" max="24" width="13.44140625" customWidth="1"/>
    <col min="25" max="25" width="12.5546875" customWidth="1"/>
    <col min="26" max="26" width="12.33203125" customWidth="1"/>
    <col min="27" max="27" width="11.109375" customWidth="1"/>
    <col min="28" max="28" width="12.109375" customWidth="1"/>
    <col min="29" max="29" width="11.6640625" customWidth="1"/>
    <col min="30" max="30" width="11.44140625" customWidth="1"/>
    <col min="31" max="31" width="11.109375" customWidth="1"/>
    <col min="32" max="32" width="13" customWidth="1"/>
    <col min="33" max="33" width="11.88671875" customWidth="1"/>
    <col min="34" max="34" width="12.5546875" customWidth="1"/>
    <col min="35" max="35" width="12.109375" customWidth="1"/>
    <col min="36" max="36" width="12.5546875" customWidth="1"/>
    <col min="37" max="37" width="11.33203125" customWidth="1"/>
    <col min="38" max="38" width="11.6640625" customWidth="1"/>
    <col min="39" max="39" width="12.109375" customWidth="1"/>
    <col min="40" max="40" width="13" customWidth="1"/>
    <col min="41" max="41" width="12.88671875" customWidth="1"/>
    <col min="42" max="42" width="11.33203125" customWidth="1"/>
    <col min="43" max="43" width="12.88671875" customWidth="1"/>
    <col min="44" max="44" width="12" customWidth="1"/>
    <col min="45" max="45" width="11.33203125" customWidth="1"/>
    <col min="46" max="47" width="11.6640625" customWidth="1"/>
    <col min="48" max="48" width="11.44140625" customWidth="1"/>
    <col min="49" max="49" width="10.6640625" customWidth="1"/>
    <col min="50" max="50" width="12.5546875" customWidth="1"/>
    <col min="51" max="51" width="10.44140625" customWidth="1"/>
    <col min="52" max="52" width="11.88671875" customWidth="1"/>
    <col min="53" max="53" width="11" customWidth="1"/>
    <col min="54" max="54" width="11.109375" customWidth="1"/>
    <col min="55" max="55" width="10.6640625" customWidth="1"/>
    <col min="56" max="56" width="12.6640625" customWidth="1"/>
    <col min="57" max="57" width="13.33203125" customWidth="1"/>
    <col min="58" max="58" width="10.6640625" customWidth="1"/>
    <col min="59" max="59" width="12.109375" customWidth="1"/>
    <col min="60" max="60" width="10.44140625" customWidth="1"/>
    <col min="61" max="61" width="11.88671875" customWidth="1"/>
    <col min="62" max="62" width="10.5546875" customWidth="1"/>
    <col min="63" max="63" width="12.88671875" customWidth="1"/>
    <col min="64" max="64" width="11.5546875" customWidth="1"/>
    <col min="65" max="65" width="12" customWidth="1"/>
    <col min="66" max="68" width="12.33203125" customWidth="1"/>
    <col min="69" max="69" width="13.6640625" customWidth="1"/>
    <col min="70" max="70" width="12.44140625" customWidth="1"/>
    <col min="71" max="71" width="12.5546875" customWidth="1"/>
    <col min="72" max="72" width="12.88671875" customWidth="1"/>
    <col min="73" max="73" width="11.6640625" customWidth="1"/>
    <col min="74" max="74" width="12" customWidth="1"/>
    <col min="75" max="76" width="12.5546875" customWidth="1"/>
    <col min="77" max="77" width="12.33203125" customWidth="1"/>
    <col min="78" max="78" width="11.33203125" customWidth="1"/>
    <col min="79" max="79" width="11.5546875" customWidth="1"/>
    <col min="80" max="80" width="10.6640625" customWidth="1"/>
    <col min="81" max="81" width="11.88671875" customWidth="1"/>
    <col min="82" max="82" width="11.44140625" customWidth="1"/>
    <col min="83" max="83" width="12" customWidth="1"/>
    <col min="84" max="84" width="10.44140625" customWidth="1"/>
    <col min="85" max="85" width="12.5546875" customWidth="1"/>
    <col min="86" max="86" width="11.33203125" customWidth="1"/>
    <col min="87" max="87" width="11.44140625" customWidth="1"/>
    <col min="88" max="88" width="11.5546875" customWidth="1"/>
    <col min="89" max="89" width="12.109375" customWidth="1"/>
    <col min="90" max="91" width="11.44140625" customWidth="1"/>
    <col min="92" max="92" width="12.33203125" customWidth="1"/>
    <col min="93" max="93" width="12.109375" customWidth="1"/>
    <col min="94" max="94" width="11.44140625" customWidth="1"/>
    <col min="95" max="95" width="12.109375" customWidth="1"/>
  </cols>
  <sheetData>
    <row r="2" spans="4:113" ht="17.399999999999999" x14ac:dyDescent="0.3">
      <c r="D2" s="10"/>
      <c r="E2" s="29" t="s">
        <v>13</v>
      </c>
      <c r="F2" s="29"/>
      <c r="G2" s="29"/>
      <c r="H2" s="29"/>
      <c r="I2" s="29"/>
      <c r="J2" s="29"/>
      <c r="K2" s="29"/>
      <c r="L2" s="29"/>
      <c r="M2" s="29"/>
      <c r="N2" s="29"/>
      <c r="O2" s="29" t="s">
        <v>13</v>
      </c>
      <c r="P2" s="29"/>
      <c r="Q2" s="29"/>
      <c r="R2" s="29"/>
      <c r="S2" s="29"/>
      <c r="T2" s="29"/>
      <c r="U2" s="29"/>
      <c r="V2" s="29"/>
      <c r="W2" s="29"/>
      <c r="X2" s="29"/>
      <c r="Y2" s="29" t="s">
        <v>13</v>
      </c>
      <c r="Z2" s="29"/>
      <c r="AA2" s="29"/>
      <c r="AB2" s="29"/>
      <c r="AC2" s="29"/>
      <c r="AD2" s="29"/>
      <c r="AE2" s="29"/>
      <c r="AF2" s="29"/>
      <c r="AG2" s="29"/>
      <c r="AH2" s="29"/>
      <c r="AI2" s="29" t="s">
        <v>13</v>
      </c>
      <c r="AJ2" s="29"/>
      <c r="AK2" s="29"/>
      <c r="AL2" s="29"/>
      <c r="AM2" s="29"/>
      <c r="AN2" s="29"/>
      <c r="AO2" s="29"/>
      <c r="AP2" s="29"/>
      <c r="AQ2" s="29"/>
      <c r="AR2" s="29"/>
      <c r="BP2" s="30" t="s">
        <v>14</v>
      </c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 t="s">
        <v>14</v>
      </c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 t="s">
        <v>14</v>
      </c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 t="s">
        <v>14</v>
      </c>
      <c r="CX2" s="30"/>
      <c r="CY2" s="30"/>
      <c r="CZ2" s="30"/>
      <c r="DA2" s="30"/>
      <c r="DB2" s="30"/>
      <c r="DC2" s="30"/>
      <c r="DD2" s="30"/>
      <c r="DE2" s="30"/>
      <c r="DF2" s="30"/>
      <c r="DG2" s="30"/>
    </row>
    <row r="3" spans="4:113" ht="17.399999999999999" x14ac:dyDescent="0.3">
      <c r="D3" s="10"/>
      <c r="E3" s="14">
        <v>1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2">
        <v>11</v>
      </c>
      <c r="P3" s="24">
        <v>12</v>
      </c>
      <c r="Q3" s="24">
        <v>13</v>
      </c>
      <c r="R3" s="24">
        <v>14</v>
      </c>
      <c r="S3" s="24">
        <v>15</v>
      </c>
      <c r="T3" s="24">
        <v>16</v>
      </c>
      <c r="U3" s="24">
        <v>17</v>
      </c>
      <c r="V3" s="24">
        <v>18</v>
      </c>
      <c r="W3" s="24">
        <v>19</v>
      </c>
      <c r="X3" s="24">
        <v>20</v>
      </c>
      <c r="Y3" s="24">
        <v>21</v>
      </c>
      <c r="Z3" s="24">
        <v>22</v>
      </c>
      <c r="AA3" s="15">
        <v>23</v>
      </c>
      <c r="AB3" s="15">
        <v>24</v>
      </c>
      <c r="AC3" s="24">
        <v>25</v>
      </c>
      <c r="AD3" s="24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  <c r="AK3" s="24">
        <v>33</v>
      </c>
      <c r="AL3" s="24">
        <v>34</v>
      </c>
      <c r="AM3" s="24">
        <v>35</v>
      </c>
      <c r="AN3" s="24">
        <v>36</v>
      </c>
      <c r="AO3" s="24">
        <v>37</v>
      </c>
      <c r="AP3" s="24">
        <v>38</v>
      </c>
      <c r="AQ3" s="24">
        <v>39</v>
      </c>
      <c r="AR3" s="24">
        <v>40</v>
      </c>
      <c r="AS3" s="24">
        <v>41</v>
      </c>
      <c r="AT3" s="24">
        <v>42</v>
      </c>
      <c r="AU3" s="24">
        <v>43</v>
      </c>
      <c r="AV3" s="24">
        <v>44</v>
      </c>
      <c r="AW3" s="24">
        <v>45</v>
      </c>
      <c r="BP3" s="15"/>
      <c r="BQ3" s="22">
        <v>1</v>
      </c>
      <c r="BR3" s="22">
        <v>2</v>
      </c>
      <c r="BS3" s="22">
        <v>3</v>
      </c>
      <c r="BT3" s="22">
        <v>4</v>
      </c>
      <c r="BU3" s="22">
        <v>5</v>
      </c>
      <c r="BV3" s="22">
        <v>6</v>
      </c>
      <c r="BW3" s="22">
        <v>7</v>
      </c>
      <c r="BX3" s="22">
        <v>8</v>
      </c>
      <c r="BY3" s="22">
        <v>9</v>
      </c>
      <c r="BZ3" s="22">
        <v>10</v>
      </c>
      <c r="CA3" s="2">
        <v>11</v>
      </c>
      <c r="CB3" s="24">
        <v>12</v>
      </c>
      <c r="CC3" s="24">
        <v>13</v>
      </c>
      <c r="CD3" s="24">
        <v>14</v>
      </c>
      <c r="CE3" s="24">
        <v>15</v>
      </c>
      <c r="CF3" s="24">
        <v>16</v>
      </c>
      <c r="CG3" s="24">
        <v>17</v>
      </c>
      <c r="CH3" s="24">
        <v>18</v>
      </c>
      <c r="CI3" s="24">
        <v>19</v>
      </c>
      <c r="CJ3" s="24">
        <v>20</v>
      </c>
      <c r="CK3" s="24">
        <v>21</v>
      </c>
      <c r="CL3" s="24">
        <v>22</v>
      </c>
      <c r="CM3" s="23">
        <v>23</v>
      </c>
      <c r="CN3" s="23">
        <v>24</v>
      </c>
      <c r="CO3" s="24">
        <v>25</v>
      </c>
      <c r="CP3" s="24">
        <v>26</v>
      </c>
      <c r="CQ3" s="24">
        <v>27</v>
      </c>
      <c r="CR3" s="24">
        <v>28</v>
      </c>
      <c r="CS3" s="24">
        <v>29</v>
      </c>
      <c r="CT3" s="24">
        <v>30</v>
      </c>
      <c r="CU3" s="24">
        <v>31</v>
      </c>
      <c r="CV3" s="24">
        <v>32</v>
      </c>
      <c r="CW3" s="24">
        <v>33</v>
      </c>
      <c r="CX3" s="24">
        <v>34</v>
      </c>
      <c r="CY3" s="24">
        <v>35</v>
      </c>
      <c r="CZ3" s="24">
        <v>36</v>
      </c>
      <c r="DA3" s="24">
        <v>37</v>
      </c>
      <c r="DB3" s="24">
        <v>38</v>
      </c>
      <c r="DC3" s="24">
        <v>39</v>
      </c>
      <c r="DD3" s="24">
        <v>40</v>
      </c>
      <c r="DE3" s="24">
        <v>41</v>
      </c>
      <c r="DF3" s="24">
        <v>42</v>
      </c>
      <c r="DG3" s="24">
        <v>43</v>
      </c>
      <c r="DH3" s="24">
        <v>44</v>
      </c>
      <c r="DI3" s="24">
        <v>45</v>
      </c>
    </row>
    <row r="4" spans="4:113" x14ac:dyDescent="0.3">
      <c r="D4" s="10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34</v>
      </c>
      <c r="M4">
        <v>74</v>
      </c>
      <c r="N4">
        <v>87</v>
      </c>
      <c r="O4">
        <v>86</v>
      </c>
      <c r="P4">
        <v>121</v>
      </c>
      <c r="Q4">
        <v>171</v>
      </c>
      <c r="R4">
        <v>190</v>
      </c>
      <c r="S4">
        <v>213</v>
      </c>
      <c r="T4">
        <v>242</v>
      </c>
      <c r="U4">
        <v>303</v>
      </c>
      <c r="V4">
        <v>334</v>
      </c>
      <c r="W4">
        <v>362</v>
      </c>
      <c r="X4">
        <v>382</v>
      </c>
      <c r="Y4">
        <v>417</v>
      </c>
      <c r="Z4">
        <v>464</v>
      </c>
      <c r="AA4">
        <v>519</v>
      </c>
      <c r="AB4">
        <v>544</v>
      </c>
      <c r="AC4">
        <v>582</v>
      </c>
      <c r="AD4">
        <v>643</v>
      </c>
      <c r="AE4">
        <v>675</v>
      </c>
      <c r="AF4">
        <v>716</v>
      </c>
      <c r="AG4">
        <v>750</v>
      </c>
      <c r="AH4">
        <v>785</v>
      </c>
      <c r="AI4">
        <v>823</v>
      </c>
      <c r="AJ4">
        <v>860</v>
      </c>
      <c r="AK4">
        <v>899</v>
      </c>
      <c r="AL4">
        <v>924</v>
      </c>
      <c r="AM4">
        <v>967</v>
      </c>
      <c r="AN4">
        <v>987</v>
      </c>
      <c r="AO4">
        <v>1022</v>
      </c>
      <c r="AP4">
        <v>1043</v>
      </c>
      <c r="AQ4">
        <v>1103</v>
      </c>
      <c r="AR4">
        <v>1150</v>
      </c>
      <c r="AS4">
        <v>1202</v>
      </c>
      <c r="AT4">
        <v>1260</v>
      </c>
      <c r="AU4">
        <v>1304</v>
      </c>
      <c r="AV4">
        <v>1355</v>
      </c>
      <c r="AW4">
        <v>1406</v>
      </c>
      <c r="BP4" s="4" t="s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54</v>
      </c>
      <c r="BY4">
        <v>76</v>
      </c>
      <c r="BZ4">
        <v>87</v>
      </c>
      <c r="CA4">
        <v>86</v>
      </c>
      <c r="CB4">
        <v>121</v>
      </c>
      <c r="CC4">
        <v>171</v>
      </c>
      <c r="CD4">
        <v>190</v>
      </c>
      <c r="CE4">
        <v>213</v>
      </c>
      <c r="CF4">
        <v>277</v>
      </c>
      <c r="CG4">
        <v>303</v>
      </c>
      <c r="CH4">
        <v>334</v>
      </c>
      <c r="CI4">
        <v>362</v>
      </c>
      <c r="CJ4">
        <v>382</v>
      </c>
      <c r="CK4">
        <v>417</v>
      </c>
      <c r="CL4">
        <v>464</v>
      </c>
      <c r="CM4">
        <v>519</v>
      </c>
      <c r="CN4">
        <v>544</v>
      </c>
      <c r="CO4">
        <v>602</v>
      </c>
      <c r="CP4">
        <v>643</v>
      </c>
      <c r="CQ4">
        <v>675</v>
      </c>
      <c r="CR4">
        <v>718</v>
      </c>
      <c r="CS4">
        <v>750</v>
      </c>
      <c r="CT4">
        <v>785</v>
      </c>
      <c r="CU4">
        <v>823</v>
      </c>
      <c r="CV4">
        <v>860</v>
      </c>
      <c r="CW4">
        <v>899</v>
      </c>
      <c r="CX4">
        <v>944</v>
      </c>
      <c r="CY4">
        <v>967</v>
      </c>
      <c r="CZ4">
        <v>987</v>
      </c>
      <c r="DA4">
        <v>1022</v>
      </c>
      <c r="DB4">
        <v>1043</v>
      </c>
      <c r="DC4">
        <v>1103</v>
      </c>
      <c r="DD4">
        <v>1150</v>
      </c>
      <c r="DE4">
        <v>1207</v>
      </c>
      <c r="DF4">
        <v>1260</v>
      </c>
      <c r="DG4">
        <v>1304</v>
      </c>
      <c r="DH4">
        <v>1357</v>
      </c>
      <c r="DI4">
        <v>1406</v>
      </c>
    </row>
    <row r="5" spans="4:113" x14ac:dyDescent="0.3">
      <c r="D5" s="10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-20</v>
      </c>
      <c r="M5">
        <v>76</v>
      </c>
      <c r="N5">
        <v>89</v>
      </c>
      <c r="O5">
        <v>96</v>
      </c>
      <c r="P5">
        <v>127</v>
      </c>
      <c r="Q5">
        <v>174</v>
      </c>
      <c r="R5">
        <v>206</v>
      </c>
      <c r="S5">
        <v>240</v>
      </c>
      <c r="T5">
        <v>271</v>
      </c>
      <c r="U5">
        <v>316</v>
      </c>
      <c r="V5">
        <v>343</v>
      </c>
      <c r="W5">
        <v>380</v>
      </c>
      <c r="X5">
        <v>410</v>
      </c>
      <c r="Y5">
        <v>443</v>
      </c>
      <c r="Z5">
        <v>486</v>
      </c>
      <c r="AA5">
        <v>528</v>
      </c>
      <c r="AB5">
        <v>555</v>
      </c>
      <c r="AC5">
        <v>609</v>
      </c>
      <c r="AD5">
        <v>674</v>
      </c>
      <c r="AE5">
        <v>709</v>
      </c>
      <c r="AF5">
        <v>748</v>
      </c>
      <c r="AG5">
        <v>793</v>
      </c>
      <c r="AH5">
        <v>827</v>
      </c>
      <c r="AI5">
        <v>862</v>
      </c>
      <c r="AJ5">
        <v>915</v>
      </c>
      <c r="AK5">
        <v>952</v>
      </c>
      <c r="AL5">
        <v>982</v>
      </c>
      <c r="AM5">
        <v>1005</v>
      </c>
      <c r="AN5">
        <v>1025</v>
      </c>
      <c r="AO5">
        <v>1054</v>
      </c>
      <c r="AP5">
        <v>1077</v>
      </c>
      <c r="AQ5">
        <v>1132</v>
      </c>
      <c r="AR5">
        <v>1183</v>
      </c>
      <c r="AS5">
        <v>1234</v>
      </c>
      <c r="AT5">
        <v>1282</v>
      </c>
      <c r="AU5">
        <v>1322</v>
      </c>
      <c r="AV5">
        <v>1371</v>
      </c>
      <c r="AW5">
        <v>1430</v>
      </c>
      <c r="BP5" s="4" t="s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78</v>
      </c>
      <c r="BZ5">
        <v>91</v>
      </c>
      <c r="CA5">
        <v>98</v>
      </c>
      <c r="CB5">
        <v>132</v>
      </c>
      <c r="CC5">
        <v>176</v>
      </c>
      <c r="CD5">
        <v>208</v>
      </c>
      <c r="CE5">
        <v>245</v>
      </c>
      <c r="CF5">
        <v>301</v>
      </c>
      <c r="CG5">
        <v>321</v>
      </c>
      <c r="CH5">
        <v>345</v>
      </c>
      <c r="CI5">
        <v>380</v>
      </c>
      <c r="CJ5">
        <v>412</v>
      </c>
      <c r="CK5">
        <v>445</v>
      </c>
      <c r="CL5">
        <v>488</v>
      </c>
      <c r="CM5">
        <v>530</v>
      </c>
      <c r="CN5">
        <v>560</v>
      </c>
      <c r="CO5">
        <v>629</v>
      </c>
      <c r="CP5">
        <v>678</v>
      </c>
      <c r="CQ5">
        <v>709</v>
      </c>
      <c r="CR5">
        <v>753</v>
      </c>
      <c r="CS5">
        <v>793</v>
      </c>
      <c r="CT5">
        <v>829</v>
      </c>
      <c r="CU5">
        <v>867</v>
      </c>
      <c r="CV5">
        <v>915</v>
      </c>
      <c r="CW5">
        <v>952</v>
      </c>
      <c r="CX5">
        <v>984</v>
      </c>
      <c r="CY5">
        <v>1005</v>
      </c>
      <c r="CZ5">
        <v>1027</v>
      </c>
      <c r="DA5">
        <v>1056</v>
      </c>
      <c r="DB5">
        <v>1082</v>
      </c>
      <c r="DC5">
        <v>1134</v>
      </c>
      <c r="DD5">
        <v>1185</v>
      </c>
      <c r="DE5">
        <v>1236</v>
      </c>
      <c r="DF5">
        <v>1282</v>
      </c>
      <c r="DG5">
        <v>1324</v>
      </c>
      <c r="DH5">
        <v>1373</v>
      </c>
      <c r="DI5">
        <v>1430</v>
      </c>
    </row>
    <row r="6" spans="4:113" x14ac:dyDescent="0.3">
      <c r="D6" s="10" t="s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  <c r="U6">
        <v>109</v>
      </c>
      <c r="V6">
        <v>162</v>
      </c>
      <c r="W6">
        <v>208</v>
      </c>
      <c r="X6">
        <v>270</v>
      </c>
      <c r="Y6">
        <v>320</v>
      </c>
      <c r="Z6">
        <v>374</v>
      </c>
      <c r="AA6">
        <v>438</v>
      </c>
      <c r="AB6">
        <v>500</v>
      </c>
      <c r="AC6">
        <v>550</v>
      </c>
      <c r="AD6">
        <v>610</v>
      </c>
      <c r="AE6">
        <v>681</v>
      </c>
      <c r="AF6">
        <v>732</v>
      </c>
      <c r="AG6">
        <v>782</v>
      </c>
      <c r="AH6">
        <v>826</v>
      </c>
      <c r="AI6">
        <v>888</v>
      </c>
      <c r="AJ6">
        <v>946</v>
      </c>
      <c r="AK6">
        <v>1000</v>
      </c>
      <c r="AL6">
        <v>1053</v>
      </c>
      <c r="AM6">
        <v>1127</v>
      </c>
      <c r="AN6">
        <v>1171</v>
      </c>
      <c r="AO6">
        <v>1227</v>
      </c>
      <c r="AP6">
        <v>1281</v>
      </c>
      <c r="AQ6">
        <v>1327</v>
      </c>
      <c r="AR6">
        <v>1380</v>
      </c>
      <c r="AS6">
        <v>1443</v>
      </c>
      <c r="AT6">
        <v>1501</v>
      </c>
      <c r="AU6">
        <v>1558</v>
      </c>
      <c r="AV6">
        <v>1604</v>
      </c>
      <c r="AW6">
        <v>1646</v>
      </c>
      <c r="BP6" s="4" t="s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68</v>
      </c>
      <c r="CG6">
        <v>111</v>
      </c>
      <c r="CH6">
        <v>167</v>
      </c>
      <c r="CI6">
        <v>210</v>
      </c>
      <c r="CJ6">
        <v>272</v>
      </c>
      <c r="CK6">
        <v>322</v>
      </c>
      <c r="CL6">
        <v>379</v>
      </c>
      <c r="CM6">
        <v>440</v>
      </c>
      <c r="CN6">
        <v>500</v>
      </c>
      <c r="CO6">
        <v>550</v>
      </c>
      <c r="CP6">
        <v>635</v>
      </c>
      <c r="CQ6">
        <v>681</v>
      </c>
      <c r="CR6">
        <v>737</v>
      </c>
      <c r="CS6">
        <v>782</v>
      </c>
      <c r="CT6">
        <v>828</v>
      </c>
      <c r="CU6">
        <v>890</v>
      </c>
      <c r="CV6">
        <v>948</v>
      </c>
      <c r="CW6">
        <v>1002</v>
      </c>
      <c r="CX6">
        <v>1078</v>
      </c>
      <c r="CY6">
        <v>1127</v>
      </c>
      <c r="CZ6">
        <v>1171</v>
      </c>
      <c r="DA6">
        <v>1229</v>
      </c>
      <c r="DB6">
        <v>1283</v>
      </c>
      <c r="DC6">
        <v>1327</v>
      </c>
      <c r="DD6">
        <v>1385</v>
      </c>
      <c r="DE6">
        <v>1445</v>
      </c>
      <c r="DF6">
        <v>1506</v>
      </c>
      <c r="DG6">
        <v>1560</v>
      </c>
      <c r="DH6">
        <v>1606</v>
      </c>
      <c r="DI6">
        <v>1646</v>
      </c>
    </row>
    <row r="7" spans="4:113" x14ac:dyDescent="0.3">
      <c r="D7" s="10" t="s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177</v>
      </c>
      <c r="V7">
        <v>233</v>
      </c>
      <c r="W7">
        <v>289</v>
      </c>
      <c r="X7">
        <v>332</v>
      </c>
      <c r="Y7">
        <v>387</v>
      </c>
      <c r="Z7">
        <v>446</v>
      </c>
      <c r="AA7">
        <v>504</v>
      </c>
      <c r="AB7">
        <v>561</v>
      </c>
      <c r="AC7">
        <v>605</v>
      </c>
      <c r="AD7">
        <v>685</v>
      </c>
      <c r="AE7">
        <v>741</v>
      </c>
      <c r="AF7">
        <v>795</v>
      </c>
      <c r="AG7">
        <v>844</v>
      </c>
      <c r="AH7">
        <v>890</v>
      </c>
      <c r="AI7">
        <v>938</v>
      </c>
      <c r="AJ7">
        <v>1006</v>
      </c>
      <c r="AK7">
        <v>1064</v>
      </c>
      <c r="AL7">
        <v>1115</v>
      </c>
      <c r="AM7">
        <v>1157</v>
      </c>
      <c r="AN7">
        <v>1206</v>
      </c>
      <c r="AO7">
        <v>1255</v>
      </c>
      <c r="AP7">
        <v>1300</v>
      </c>
      <c r="AQ7">
        <v>1346</v>
      </c>
      <c r="AR7">
        <v>1405</v>
      </c>
      <c r="AS7">
        <v>1453</v>
      </c>
      <c r="AT7">
        <v>1518</v>
      </c>
      <c r="AU7">
        <v>1560</v>
      </c>
      <c r="AV7">
        <v>1611</v>
      </c>
      <c r="AW7">
        <v>1665</v>
      </c>
      <c r="BP7" s="4" t="s">
        <v>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179</v>
      </c>
      <c r="CH7">
        <v>237</v>
      </c>
      <c r="CI7">
        <v>289</v>
      </c>
      <c r="CJ7">
        <v>332</v>
      </c>
      <c r="CK7">
        <v>387</v>
      </c>
      <c r="CL7">
        <v>448</v>
      </c>
      <c r="CM7">
        <v>504</v>
      </c>
      <c r="CN7">
        <v>561</v>
      </c>
      <c r="CO7">
        <v>625</v>
      </c>
      <c r="CP7">
        <v>689</v>
      </c>
      <c r="CQ7">
        <v>741</v>
      </c>
      <c r="CR7">
        <v>797</v>
      </c>
      <c r="CS7">
        <v>844</v>
      </c>
      <c r="CT7">
        <v>890</v>
      </c>
      <c r="CU7">
        <v>957</v>
      </c>
      <c r="CV7">
        <v>1006</v>
      </c>
      <c r="CW7">
        <v>1064</v>
      </c>
      <c r="CX7">
        <v>1117</v>
      </c>
      <c r="CY7">
        <v>1157</v>
      </c>
      <c r="CZ7">
        <v>1206</v>
      </c>
      <c r="DA7">
        <v>1255</v>
      </c>
      <c r="DB7">
        <v>1302</v>
      </c>
      <c r="DC7">
        <v>1346</v>
      </c>
      <c r="DD7">
        <v>1405</v>
      </c>
      <c r="DE7">
        <v>1458</v>
      </c>
      <c r="DF7">
        <v>1518</v>
      </c>
      <c r="DG7">
        <v>1562</v>
      </c>
      <c r="DH7">
        <v>1611</v>
      </c>
      <c r="DI7">
        <v>1665</v>
      </c>
    </row>
    <row r="8" spans="4:113" x14ac:dyDescent="0.3">
      <c r="D8" s="10" t="s">
        <v>6</v>
      </c>
      <c r="E8">
        <v>22</v>
      </c>
      <c r="F8">
        <v>66</v>
      </c>
      <c r="G8">
        <v>118</v>
      </c>
      <c r="H8">
        <v>171</v>
      </c>
      <c r="I8">
        <v>233</v>
      </c>
      <c r="J8">
        <v>293</v>
      </c>
      <c r="K8">
        <v>351</v>
      </c>
      <c r="L8">
        <v>408</v>
      </c>
      <c r="M8">
        <v>474</v>
      </c>
      <c r="N8">
        <v>532</v>
      </c>
      <c r="O8">
        <v>577</v>
      </c>
      <c r="P8">
        <v>636</v>
      </c>
      <c r="Q8">
        <v>690</v>
      </c>
      <c r="R8">
        <v>736</v>
      </c>
      <c r="S8">
        <v>784</v>
      </c>
      <c r="T8">
        <v>835</v>
      </c>
      <c r="U8">
        <v>919</v>
      </c>
      <c r="V8">
        <v>977</v>
      </c>
      <c r="W8">
        <v>1030</v>
      </c>
      <c r="X8">
        <v>1086</v>
      </c>
      <c r="Y8">
        <v>1138</v>
      </c>
      <c r="Z8">
        <v>1184</v>
      </c>
      <c r="AA8">
        <v>1237</v>
      </c>
      <c r="AB8">
        <v>1299</v>
      </c>
      <c r="AC8">
        <v>1352</v>
      </c>
      <c r="AD8">
        <v>1423</v>
      </c>
      <c r="AE8">
        <v>1477</v>
      </c>
      <c r="AF8">
        <v>1517</v>
      </c>
      <c r="AG8">
        <v>1572</v>
      </c>
      <c r="AH8">
        <v>1630</v>
      </c>
      <c r="AI8">
        <v>1687</v>
      </c>
      <c r="AJ8">
        <v>1746</v>
      </c>
      <c r="AK8">
        <v>1800</v>
      </c>
      <c r="AL8">
        <v>1848</v>
      </c>
      <c r="AM8">
        <v>1912</v>
      </c>
      <c r="AN8">
        <v>1954</v>
      </c>
      <c r="AO8">
        <v>2003</v>
      </c>
      <c r="AP8">
        <v>2060</v>
      </c>
      <c r="AQ8">
        <v>2111</v>
      </c>
      <c r="AR8">
        <v>2154</v>
      </c>
      <c r="AS8">
        <v>2197</v>
      </c>
      <c r="AT8">
        <v>2257</v>
      </c>
      <c r="AU8">
        <v>2305</v>
      </c>
      <c r="AV8">
        <v>2365</v>
      </c>
      <c r="AW8">
        <v>2425</v>
      </c>
      <c r="BP8" s="4" t="s">
        <v>6</v>
      </c>
      <c r="BQ8">
        <v>23</v>
      </c>
      <c r="BR8">
        <v>66</v>
      </c>
      <c r="BS8">
        <v>120</v>
      </c>
      <c r="BT8">
        <v>173</v>
      </c>
      <c r="BU8">
        <v>233</v>
      </c>
      <c r="BV8">
        <v>293</v>
      </c>
      <c r="BW8">
        <v>351</v>
      </c>
      <c r="BX8">
        <v>433</v>
      </c>
      <c r="BY8">
        <v>476</v>
      </c>
      <c r="BZ8">
        <v>532</v>
      </c>
      <c r="CA8">
        <v>579</v>
      </c>
      <c r="CB8">
        <v>638</v>
      </c>
      <c r="CC8">
        <v>692</v>
      </c>
      <c r="CD8">
        <v>738</v>
      </c>
      <c r="CE8">
        <v>786</v>
      </c>
      <c r="CF8">
        <v>870</v>
      </c>
      <c r="CG8">
        <v>919</v>
      </c>
      <c r="CH8">
        <v>982</v>
      </c>
      <c r="CI8">
        <v>1030</v>
      </c>
      <c r="CJ8">
        <v>1088</v>
      </c>
      <c r="CK8">
        <v>1140</v>
      </c>
      <c r="CL8">
        <v>1186</v>
      </c>
      <c r="CM8">
        <v>1239</v>
      </c>
      <c r="CN8">
        <v>1304</v>
      </c>
      <c r="CO8">
        <v>1372</v>
      </c>
      <c r="CP8">
        <v>1426</v>
      </c>
      <c r="CQ8">
        <v>1477</v>
      </c>
      <c r="CR8">
        <v>1519</v>
      </c>
      <c r="CS8">
        <v>1572</v>
      </c>
      <c r="CT8">
        <v>1630</v>
      </c>
      <c r="CU8">
        <v>1689</v>
      </c>
      <c r="CV8">
        <v>1746</v>
      </c>
      <c r="CW8">
        <v>1802</v>
      </c>
      <c r="CX8">
        <v>1853</v>
      </c>
      <c r="CY8">
        <v>1912</v>
      </c>
      <c r="CZ8">
        <v>1954</v>
      </c>
      <c r="DA8">
        <v>2003</v>
      </c>
      <c r="DB8">
        <v>2060</v>
      </c>
      <c r="DC8">
        <v>2111</v>
      </c>
      <c r="DD8">
        <v>2154</v>
      </c>
      <c r="DE8">
        <v>2197</v>
      </c>
      <c r="DF8">
        <v>2257</v>
      </c>
      <c r="DG8">
        <v>2305</v>
      </c>
      <c r="DH8">
        <v>2365</v>
      </c>
      <c r="DI8">
        <v>2425</v>
      </c>
    </row>
    <row r="9" spans="4:113" x14ac:dyDescent="0.3">
      <c r="D9" s="10" t="s">
        <v>7</v>
      </c>
      <c r="E9">
        <v>44</v>
      </c>
      <c r="F9">
        <v>97</v>
      </c>
      <c r="G9">
        <v>139</v>
      </c>
      <c r="H9">
        <v>184</v>
      </c>
      <c r="I9">
        <v>243</v>
      </c>
      <c r="J9">
        <v>301</v>
      </c>
      <c r="K9">
        <v>362</v>
      </c>
      <c r="L9">
        <v>410</v>
      </c>
      <c r="M9">
        <v>490</v>
      </c>
      <c r="N9">
        <v>536</v>
      </c>
      <c r="O9">
        <v>589</v>
      </c>
      <c r="P9">
        <v>650</v>
      </c>
      <c r="Q9">
        <v>710</v>
      </c>
      <c r="R9">
        <v>762</v>
      </c>
      <c r="S9">
        <v>806</v>
      </c>
      <c r="T9">
        <v>870</v>
      </c>
      <c r="U9">
        <v>953</v>
      </c>
      <c r="V9">
        <v>1001</v>
      </c>
      <c r="W9">
        <v>1049</v>
      </c>
      <c r="X9">
        <v>1095</v>
      </c>
      <c r="Y9">
        <v>1156</v>
      </c>
      <c r="Z9">
        <v>1207</v>
      </c>
      <c r="AA9">
        <v>1252</v>
      </c>
      <c r="AB9">
        <v>1328</v>
      </c>
      <c r="AC9">
        <v>1386</v>
      </c>
      <c r="AD9">
        <v>1454</v>
      </c>
      <c r="AE9">
        <v>1514</v>
      </c>
      <c r="AF9">
        <v>1572</v>
      </c>
      <c r="AG9">
        <v>1617</v>
      </c>
      <c r="AH9">
        <v>1671</v>
      </c>
      <c r="AI9">
        <v>1723</v>
      </c>
      <c r="AJ9">
        <v>1781</v>
      </c>
      <c r="AK9">
        <v>1828</v>
      </c>
      <c r="AL9">
        <v>1869</v>
      </c>
      <c r="AM9">
        <v>1947</v>
      </c>
      <c r="AN9">
        <v>1987</v>
      </c>
      <c r="AO9">
        <v>2030</v>
      </c>
      <c r="AP9">
        <v>2088</v>
      </c>
      <c r="AQ9">
        <v>2146</v>
      </c>
      <c r="AR9">
        <v>2201</v>
      </c>
      <c r="AS9">
        <v>2254</v>
      </c>
      <c r="AT9">
        <v>2298</v>
      </c>
      <c r="AU9">
        <v>2356</v>
      </c>
      <c r="AV9">
        <v>2398</v>
      </c>
      <c r="AW9">
        <v>2445</v>
      </c>
      <c r="BP9" s="4" t="s">
        <v>7</v>
      </c>
      <c r="BQ9">
        <v>49</v>
      </c>
      <c r="BR9">
        <v>99</v>
      </c>
      <c r="BS9">
        <v>143</v>
      </c>
      <c r="BT9">
        <v>186</v>
      </c>
      <c r="BU9">
        <v>248</v>
      </c>
      <c r="BV9">
        <v>303</v>
      </c>
      <c r="BW9">
        <v>362</v>
      </c>
      <c r="BX9">
        <v>435</v>
      </c>
      <c r="BY9">
        <v>490</v>
      </c>
      <c r="BZ9">
        <v>538</v>
      </c>
      <c r="CA9">
        <v>591</v>
      </c>
      <c r="CB9">
        <v>651</v>
      </c>
      <c r="CC9">
        <v>713</v>
      </c>
      <c r="CD9">
        <v>764</v>
      </c>
      <c r="CE9">
        <v>811</v>
      </c>
      <c r="CF9">
        <v>905</v>
      </c>
      <c r="CG9">
        <v>955</v>
      </c>
      <c r="CH9">
        <v>1003</v>
      </c>
      <c r="CI9">
        <v>1051</v>
      </c>
      <c r="CJ9">
        <v>1100</v>
      </c>
      <c r="CK9">
        <v>1158</v>
      </c>
      <c r="CL9">
        <v>1209</v>
      </c>
      <c r="CM9">
        <v>1274</v>
      </c>
      <c r="CN9">
        <v>1332</v>
      </c>
      <c r="CO9">
        <v>1394</v>
      </c>
      <c r="CP9">
        <v>1456</v>
      </c>
      <c r="CQ9">
        <v>1516</v>
      </c>
      <c r="CR9">
        <v>1574</v>
      </c>
      <c r="CS9">
        <v>1622</v>
      </c>
      <c r="CT9">
        <v>1671</v>
      </c>
      <c r="CU9">
        <v>1723</v>
      </c>
      <c r="CV9">
        <v>1781</v>
      </c>
      <c r="CW9">
        <v>1828</v>
      </c>
      <c r="CX9">
        <v>1894</v>
      </c>
      <c r="CY9">
        <v>1947</v>
      </c>
      <c r="CZ9">
        <v>1989</v>
      </c>
      <c r="DA9">
        <v>2030</v>
      </c>
      <c r="DB9">
        <v>2090</v>
      </c>
      <c r="DC9">
        <v>2146</v>
      </c>
      <c r="DD9">
        <v>2201</v>
      </c>
      <c r="DE9">
        <v>2256</v>
      </c>
      <c r="DF9">
        <v>2298</v>
      </c>
      <c r="DG9">
        <v>2356</v>
      </c>
      <c r="DH9">
        <v>2400</v>
      </c>
      <c r="DI9">
        <v>2445</v>
      </c>
    </row>
    <row r="10" spans="4:113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4:113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4:113" x14ac:dyDescent="0.3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4:113" x14ac:dyDescent="0.3">
      <c r="E14" s="6"/>
      <c r="F14" s="28" t="s">
        <v>21</v>
      </c>
      <c r="G14" s="28"/>
      <c r="H14" s="28" t="s">
        <v>22</v>
      </c>
      <c r="I14" s="28"/>
      <c r="J14" s="28" t="s">
        <v>23</v>
      </c>
      <c r="K14" s="28"/>
      <c r="L14" s="28" t="s">
        <v>24</v>
      </c>
      <c r="M14" s="28"/>
      <c r="N14" s="28" t="s">
        <v>25</v>
      </c>
      <c r="O14" s="28"/>
      <c r="P14" s="28" t="s">
        <v>26</v>
      </c>
      <c r="Q14" s="28"/>
      <c r="R14" s="28" t="s">
        <v>27</v>
      </c>
      <c r="S14" s="28"/>
      <c r="T14" s="28" t="s">
        <v>28</v>
      </c>
      <c r="U14" s="28"/>
      <c r="V14" s="28" t="s">
        <v>29</v>
      </c>
      <c r="W14" s="28"/>
      <c r="X14" s="28" t="s">
        <v>30</v>
      </c>
      <c r="Y14" s="28"/>
      <c r="Z14" s="28" t="s">
        <v>31</v>
      </c>
      <c r="AA14" s="28"/>
      <c r="AB14" s="28" t="s">
        <v>32</v>
      </c>
      <c r="AC14" s="28"/>
      <c r="AD14" s="28" t="s">
        <v>33</v>
      </c>
      <c r="AE14" s="28"/>
      <c r="AF14" s="28" t="s">
        <v>34</v>
      </c>
      <c r="AG14" s="28"/>
      <c r="AH14" s="28" t="s">
        <v>35</v>
      </c>
      <c r="AI14" s="28"/>
      <c r="AJ14" s="28" t="s">
        <v>36</v>
      </c>
      <c r="AK14" s="28"/>
      <c r="AL14" s="28" t="s">
        <v>37</v>
      </c>
      <c r="AM14" s="28"/>
      <c r="AN14" s="28" t="s">
        <v>38</v>
      </c>
      <c r="AO14" s="28"/>
      <c r="AP14" s="28" t="s">
        <v>39</v>
      </c>
      <c r="AQ14" s="28"/>
      <c r="AR14" s="28" t="s">
        <v>40</v>
      </c>
      <c r="AS14" s="28"/>
      <c r="AT14" s="28" t="s">
        <v>41</v>
      </c>
      <c r="AU14" s="28"/>
      <c r="AV14" s="28" t="s">
        <v>42</v>
      </c>
      <c r="AW14" s="28"/>
      <c r="AX14" s="28" t="s">
        <v>43</v>
      </c>
      <c r="AY14" s="28"/>
      <c r="AZ14" s="28" t="s">
        <v>44</v>
      </c>
      <c r="BA14" s="28"/>
      <c r="BB14" s="28" t="s">
        <v>45</v>
      </c>
      <c r="BC14" s="28"/>
      <c r="BD14" s="28" t="s">
        <v>46</v>
      </c>
      <c r="BE14" s="28"/>
      <c r="BF14" s="28" t="s">
        <v>47</v>
      </c>
      <c r="BG14" s="28"/>
      <c r="BH14" s="28" t="s">
        <v>48</v>
      </c>
      <c r="BI14" s="28"/>
      <c r="BJ14" s="28" t="s">
        <v>49</v>
      </c>
      <c r="BK14" s="28"/>
      <c r="BL14" s="28" t="s">
        <v>50</v>
      </c>
      <c r="BM14" s="28"/>
      <c r="BN14" s="28" t="s">
        <v>51</v>
      </c>
      <c r="BO14" s="28"/>
      <c r="BP14" s="28" t="s">
        <v>52</v>
      </c>
      <c r="BQ14" s="28"/>
      <c r="BR14" s="28" t="s">
        <v>53</v>
      </c>
      <c r="BS14" s="28"/>
      <c r="BT14" s="28" t="s">
        <v>54</v>
      </c>
      <c r="BU14" s="28"/>
      <c r="BV14" s="28" t="s">
        <v>55</v>
      </c>
      <c r="BW14" s="28"/>
      <c r="BX14" s="28" t="s">
        <v>56</v>
      </c>
      <c r="BY14" s="28"/>
      <c r="BZ14" s="28" t="s">
        <v>57</v>
      </c>
      <c r="CA14" s="28"/>
      <c r="CB14" s="28" t="s">
        <v>58</v>
      </c>
      <c r="CC14" s="28"/>
      <c r="CD14" s="28" t="s">
        <v>59</v>
      </c>
      <c r="CE14" s="28"/>
      <c r="CF14" s="28" t="s">
        <v>60</v>
      </c>
      <c r="CG14" s="28"/>
      <c r="CH14" s="28" t="s">
        <v>62</v>
      </c>
      <c r="CI14" s="28"/>
      <c r="CJ14" s="28" t="s">
        <v>61</v>
      </c>
      <c r="CK14" s="28"/>
      <c r="CL14" s="28" t="s">
        <v>63</v>
      </c>
      <c r="CM14" s="28"/>
      <c r="CN14" s="28" t="s">
        <v>64</v>
      </c>
      <c r="CO14" s="28"/>
      <c r="CP14" s="28"/>
      <c r="CQ14" s="28"/>
    </row>
    <row r="15" spans="4:113" x14ac:dyDescent="0.3">
      <c r="E15" s="6"/>
      <c r="F15" s="11" t="s">
        <v>0</v>
      </c>
      <c r="G15" s="11" t="s">
        <v>1</v>
      </c>
      <c r="H15" s="11" t="s">
        <v>0</v>
      </c>
      <c r="I15" s="11" t="s">
        <v>1</v>
      </c>
      <c r="J15" s="11" t="s">
        <v>0</v>
      </c>
      <c r="K15" s="11" t="s">
        <v>1</v>
      </c>
      <c r="L15" s="11" t="s">
        <v>0</v>
      </c>
      <c r="M15" s="11" t="s">
        <v>1</v>
      </c>
      <c r="N15" s="11" t="s">
        <v>0</v>
      </c>
      <c r="O15" s="11" t="s">
        <v>1</v>
      </c>
      <c r="P15" s="11" t="s">
        <v>0</v>
      </c>
      <c r="Q15" s="11" t="s">
        <v>1</v>
      </c>
      <c r="R15" s="11" t="s">
        <v>0</v>
      </c>
      <c r="S15" s="11" t="s">
        <v>1</v>
      </c>
      <c r="T15" s="11" t="s">
        <v>0</v>
      </c>
      <c r="U15" s="11" t="s">
        <v>1</v>
      </c>
      <c r="V15" s="11" t="s">
        <v>0</v>
      </c>
      <c r="W15" s="11" t="s">
        <v>1</v>
      </c>
      <c r="X15" s="11" t="s">
        <v>0</v>
      </c>
      <c r="Y15" s="11" t="s">
        <v>1</v>
      </c>
      <c r="Z15" s="21" t="s">
        <v>0</v>
      </c>
      <c r="AA15" s="21" t="s">
        <v>1</v>
      </c>
      <c r="AB15" s="21" t="s">
        <v>0</v>
      </c>
      <c r="AC15" s="21" t="s">
        <v>1</v>
      </c>
      <c r="AD15" s="21" t="s">
        <v>0</v>
      </c>
      <c r="AE15" s="21" t="s">
        <v>1</v>
      </c>
      <c r="AF15" s="21" t="s">
        <v>0</v>
      </c>
      <c r="AG15" s="21" t="s">
        <v>1</v>
      </c>
      <c r="AH15" s="21" t="s">
        <v>0</v>
      </c>
      <c r="AI15" s="21" t="s">
        <v>1</v>
      </c>
      <c r="AJ15" s="21" t="s">
        <v>0</v>
      </c>
      <c r="AK15" s="21" t="s">
        <v>1</v>
      </c>
      <c r="AL15" s="21" t="s">
        <v>0</v>
      </c>
      <c r="AM15" s="21" t="s">
        <v>1</v>
      </c>
      <c r="AN15" s="21" t="s">
        <v>0</v>
      </c>
      <c r="AO15" s="21" t="s">
        <v>1</v>
      </c>
      <c r="AP15" s="21" t="s">
        <v>0</v>
      </c>
      <c r="AQ15" s="21" t="s">
        <v>1</v>
      </c>
      <c r="AR15" s="21" t="s">
        <v>0</v>
      </c>
      <c r="AS15" s="21" t="s">
        <v>1</v>
      </c>
      <c r="AT15" s="21" t="s">
        <v>0</v>
      </c>
      <c r="AU15" s="21" t="s">
        <v>1</v>
      </c>
      <c r="AV15" s="21" t="s">
        <v>0</v>
      </c>
      <c r="AW15" s="21" t="s">
        <v>1</v>
      </c>
      <c r="AX15" s="21" t="s">
        <v>0</v>
      </c>
      <c r="AY15" s="21" t="s">
        <v>1</v>
      </c>
      <c r="AZ15" s="21" t="s">
        <v>0</v>
      </c>
      <c r="BA15" s="21" t="s">
        <v>1</v>
      </c>
      <c r="BB15" s="21" t="s">
        <v>0</v>
      </c>
      <c r="BC15" s="21" t="s">
        <v>1</v>
      </c>
      <c r="BD15" s="21" t="s">
        <v>0</v>
      </c>
      <c r="BE15" s="21" t="s">
        <v>1</v>
      </c>
      <c r="BF15" s="21" t="s">
        <v>0</v>
      </c>
      <c r="BG15" s="21" t="s">
        <v>1</v>
      </c>
      <c r="BH15" s="21" t="s">
        <v>0</v>
      </c>
      <c r="BI15" s="21" t="s">
        <v>1</v>
      </c>
      <c r="BJ15" s="21" t="s">
        <v>0</v>
      </c>
      <c r="BK15" s="21" t="s">
        <v>1</v>
      </c>
      <c r="BL15" s="21" t="s">
        <v>0</v>
      </c>
      <c r="BM15" s="21" t="s">
        <v>1</v>
      </c>
      <c r="BN15" s="21" t="s">
        <v>0</v>
      </c>
      <c r="BO15" s="21" t="s">
        <v>1</v>
      </c>
      <c r="BP15" s="21" t="s">
        <v>0</v>
      </c>
      <c r="BQ15" s="21" t="s">
        <v>1</v>
      </c>
      <c r="BR15" s="21" t="s">
        <v>0</v>
      </c>
      <c r="BS15" s="21" t="s">
        <v>1</v>
      </c>
      <c r="BT15" s="21" t="s">
        <v>0</v>
      </c>
      <c r="BU15" s="21" t="s">
        <v>1</v>
      </c>
      <c r="BV15" s="21" t="s">
        <v>0</v>
      </c>
      <c r="BW15" s="21" t="s">
        <v>1</v>
      </c>
      <c r="BX15" s="21" t="s">
        <v>0</v>
      </c>
      <c r="BY15" s="21" t="s">
        <v>1</v>
      </c>
      <c r="BZ15" s="21" t="s">
        <v>0</v>
      </c>
      <c r="CA15" s="21" t="s">
        <v>1</v>
      </c>
      <c r="CB15" s="21" t="s">
        <v>0</v>
      </c>
      <c r="CC15" s="21" t="s">
        <v>1</v>
      </c>
      <c r="CD15" s="21" t="s">
        <v>0</v>
      </c>
      <c r="CE15" s="21" t="s">
        <v>1</v>
      </c>
      <c r="CF15" s="21" t="s">
        <v>0</v>
      </c>
      <c r="CG15" s="21" t="s">
        <v>1</v>
      </c>
      <c r="CH15" s="21" t="s">
        <v>0</v>
      </c>
      <c r="CI15" s="21" t="s">
        <v>1</v>
      </c>
      <c r="CJ15" s="21" t="s">
        <v>0</v>
      </c>
      <c r="CK15" s="21" t="s">
        <v>1</v>
      </c>
      <c r="CL15" s="21" t="s">
        <v>0</v>
      </c>
      <c r="CM15" s="21" t="s">
        <v>1</v>
      </c>
      <c r="CN15" s="26" t="s">
        <v>0</v>
      </c>
      <c r="CO15" s="26" t="s">
        <v>1</v>
      </c>
      <c r="CP15" s="25"/>
      <c r="CQ15" s="25"/>
    </row>
    <row r="16" spans="4:113" x14ac:dyDescent="0.3">
      <c r="D16" s="12"/>
      <c r="E16" s="11" t="str">
        <f t="shared" ref="E16:E21" si="0">D4</f>
        <v>Train 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>
        <f t="shared" ref="T16:T21" si="1">TIME(7,L4,0)</f>
        <v>0.31527777777777777</v>
      </c>
      <c r="U16" s="13">
        <f>TIME(7,BX4,0)</f>
        <v>0.32916666666666666</v>
      </c>
      <c r="V16" s="13">
        <f t="shared" ref="V16:V21" si="2">TIME(7,M4,0)</f>
        <v>0.34305555555555561</v>
      </c>
      <c r="W16" s="13">
        <f>TIME(7,BY4,0)</f>
        <v>0.34444444444444439</v>
      </c>
      <c r="X16" s="13">
        <f t="shared" ref="X16:X21" si="3">TIME(7,N4,0)</f>
        <v>0.3520833333333333</v>
      </c>
      <c r="Y16" s="13">
        <f>TIME(7,BZ4,0)</f>
        <v>0.3520833333333333</v>
      </c>
      <c r="Z16" s="13">
        <f>TIME(7,O4,0)</f>
        <v>0.35138888888888892</v>
      </c>
      <c r="AA16" s="13">
        <f>TIME(7,CA4,0)</f>
        <v>0.35138888888888892</v>
      </c>
      <c r="AB16" s="13">
        <f>TIME(7,P4,0)</f>
        <v>0.37569444444444439</v>
      </c>
      <c r="AC16" s="13">
        <f>TIME(7,CB4,0)</f>
        <v>0.37569444444444439</v>
      </c>
      <c r="AD16" s="13">
        <f>TIME(7,Q4,0)</f>
        <v>0.41041666666666665</v>
      </c>
      <c r="AE16" s="13">
        <f>TIME(7,CC4,0)</f>
        <v>0.41041666666666665</v>
      </c>
      <c r="AF16" s="13">
        <f>TIME(7,R4,0)</f>
        <v>0.4236111111111111</v>
      </c>
      <c r="AG16" s="13">
        <f>TIME(7,CD4,0)</f>
        <v>0.4236111111111111</v>
      </c>
      <c r="AH16" s="13">
        <f>TIME(7,S4,0)</f>
        <v>0.43958333333333338</v>
      </c>
      <c r="AI16" s="13">
        <f>TIME(7,CE4,0)</f>
        <v>0.43958333333333338</v>
      </c>
      <c r="AJ16" s="13">
        <f>TIME(7,T4,0)</f>
        <v>0.4597222222222222</v>
      </c>
      <c r="AK16" s="13">
        <f>TIME(7,CF4,0)</f>
        <v>0.48402777777777778</v>
      </c>
      <c r="AL16" s="13">
        <f>TIME(7,U4,0)</f>
        <v>0.50208333333333333</v>
      </c>
      <c r="AM16" s="13">
        <f>TIME(7,CG4,0)</f>
        <v>0.50208333333333333</v>
      </c>
      <c r="AN16" s="13">
        <f>TIME(7,V4,0)</f>
        <v>0.52361111111111114</v>
      </c>
      <c r="AO16" s="13">
        <f>TIME(7,CH4,0)</f>
        <v>0.52361111111111114</v>
      </c>
      <c r="AP16" s="13">
        <f>TIME(7,W4,0)</f>
        <v>0.54305555555555551</v>
      </c>
      <c r="AQ16" s="13">
        <f>TIME(7,CI4,0)</f>
        <v>0.54305555555555551</v>
      </c>
      <c r="AR16" s="13">
        <f>TIME(7,X4,0)</f>
        <v>0.55694444444444446</v>
      </c>
      <c r="AS16" s="13">
        <f>TIME(7,CJ4,0)</f>
        <v>0.55694444444444446</v>
      </c>
      <c r="AT16" s="13">
        <f>TIME(7,Y4,0)</f>
        <v>0.58124999999999993</v>
      </c>
      <c r="AU16" s="13">
        <f>TIME(7,CK4,0)</f>
        <v>0.58124999999999993</v>
      </c>
      <c r="AV16" s="13">
        <f>TIME(7,Z4,0)</f>
        <v>0.61388888888888893</v>
      </c>
      <c r="AW16" s="13">
        <f>TIME(7, CL4,0)</f>
        <v>0.61388888888888893</v>
      </c>
      <c r="AX16" s="13">
        <f>TIME(7,AA4,0)</f>
        <v>0.65208333333333335</v>
      </c>
      <c r="AY16" s="13">
        <f>TIME(7,CM4,0)</f>
        <v>0.65208333333333335</v>
      </c>
      <c r="AZ16" s="13">
        <f>TIME(7,AB4,0)</f>
        <v>0.6694444444444444</v>
      </c>
      <c r="BA16" s="13">
        <f>TIME(7,CN4,0)</f>
        <v>0.6694444444444444</v>
      </c>
      <c r="BB16" s="13">
        <f>TIME(7,AC4,0)</f>
        <v>0.6958333333333333</v>
      </c>
      <c r="BC16" s="13">
        <f>TIME(7,CO4,0)</f>
        <v>0.70972222222222214</v>
      </c>
      <c r="BD16" s="13">
        <f>TIME(7,AD4,0)</f>
        <v>0.73819444444444449</v>
      </c>
      <c r="BE16" s="13">
        <f>TIME(7,CP4,0)</f>
        <v>0.73819444444444449</v>
      </c>
      <c r="BF16" s="13">
        <f>TIME(7,AE4,0)</f>
        <v>0.76041666666666663</v>
      </c>
      <c r="BG16" s="13">
        <f>TIME(7,CQ4,0)</f>
        <v>0.76041666666666663</v>
      </c>
      <c r="BH16" s="13">
        <f>TIME(7,AF4,0)</f>
        <v>0.78888888888888886</v>
      </c>
      <c r="BI16" s="13">
        <f>TIME(7,CR4,0)</f>
        <v>0.79027777777777786</v>
      </c>
      <c r="BJ16" s="13">
        <f>TIME(7,AG4,0)</f>
        <v>0.8125</v>
      </c>
      <c r="BK16" s="13">
        <f>TIME(7,CS4,0)</f>
        <v>0.8125</v>
      </c>
      <c r="BL16" s="13">
        <f>TIME(7,AH4,0)</f>
        <v>0.83680555555555569</v>
      </c>
      <c r="BM16" s="13">
        <f>TIME(7,CT4,0)</f>
        <v>0.83680555555555569</v>
      </c>
      <c r="BN16" s="13">
        <f>TIME(7,AI4,0)</f>
        <v>0.86319444444444449</v>
      </c>
      <c r="BO16" s="13">
        <f>TIME(7,CU4,0)</f>
        <v>0.86319444444444449</v>
      </c>
      <c r="BP16" s="13">
        <f>TIME(7,AJ4,0)</f>
        <v>0.88888888888888895</v>
      </c>
      <c r="BQ16" s="13">
        <f>TIME(7,CV4,0)</f>
        <v>0.88888888888888895</v>
      </c>
      <c r="BR16" s="13">
        <f>TIME(7,AK4,0)</f>
        <v>0.9159722222222223</v>
      </c>
      <c r="BS16" s="13">
        <f>TIME(7,CW4,0)</f>
        <v>0.9159722222222223</v>
      </c>
      <c r="BT16" s="13">
        <f>TIME(7,AM4,0)</f>
        <v>0.96319444444444446</v>
      </c>
      <c r="BU16" s="13">
        <f>TIME(7,CY4,0)</f>
        <v>0.96319444444444446</v>
      </c>
      <c r="BV16" s="13">
        <f>TIME(7,AN4,0)</f>
        <v>0.9770833333333333</v>
      </c>
      <c r="BW16" s="13">
        <f>TIME(7,CZ4,0)</f>
        <v>0.9770833333333333</v>
      </c>
      <c r="BX16" s="13">
        <f>TIME(7,AO4,0)</f>
        <v>1.388888888888884E-3</v>
      </c>
      <c r="BY16" s="13">
        <f>TIME(7,DA4,0)</f>
        <v>1.388888888888884E-3</v>
      </c>
      <c r="BZ16" s="13">
        <f>TIME(7,AP4,0)</f>
        <v>1.5972222222222276E-2</v>
      </c>
      <c r="CA16" s="13">
        <f>TIME(7,DB4,0)</f>
        <v>1.5972222222222276E-2</v>
      </c>
      <c r="CB16" s="13">
        <f>TIME(7,AQ4,0)</f>
        <v>5.7638888888888795E-2</v>
      </c>
      <c r="CC16" s="13">
        <f>TIME(7,DC4,0)</f>
        <v>5.7638888888888795E-2</v>
      </c>
      <c r="CD16" s="13">
        <f>TIME(7,AR4,0)</f>
        <v>9.0277777777777901E-2</v>
      </c>
      <c r="CE16" s="13">
        <f>TIME(7,DD4,0)</f>
        <v>9.0277777777777901E-2</v>
      </c>
      <c r="CF16" s="13">
        <f>TIME(7,AS4,0)</f>
        <v>0.12638888888888888</v>
      </c>
      <c r="CG16" s="13">
        <f>TIME(7,DE4,0)</f>
        <v>0.1298611111111112</v>
      </c>
      <c r="CH16" s="13">
        <f>TIME(7,AT4,0)</f>
        <v>0.16666666666666674</v>
      </c>
      <c r="CI16" s="13">
        <f>TIME(7,DF4,0)</f>
        <v>0.16666666666666674</v>
      </c>
      <c r="CJ16" s="13">
        <f>TIME(7,AU4,0)</f>
        <v>0.19722222222222219</v>
      </c>
      <c r="CK16" s="13">
        <f>TIME(7,DG4,0)</f>
        <v>0.19722222222222219</v>
      </c>
      <c r="CL16" s="13">
        <f>TIME(7,AV4,0)</f>
        <v>0.23263888888888884</v>
      </c>
      <c r="CM16" s="13">
        <f>TIME(7,DH4,0)</f>
        <v>0.23402777777777772</v>
      </c>
      <c r="CN16" s="13">
        <f>TIME(7,AW4,0)</f>
        <v>0.26805555555555549</v>
      </c>
      <c r="CO16" s="13">
        <f>TIME(7,DI4,0)</f>
        <v>0.26805555555555549</v>
      </c>
      <c r="CP16" s="13"/>
      <c r="CQ16" s="13"/>
    </row>
    <row r="17" spans="5:95" x14ac:dyDescent="0.3">
      <c r="E17" s="11" t="str">
        <f t="shared" si="0"/>
        <v>Train 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f t="shared" si="1"/>
        <v>0.27777777777777779</v>
      </c>
      <c r="U17" s="13">
        <f t="shared" ref="U17:U21" si="4">TIME(7,BX5,0)</f>
        <v>0.29166666666666669</v>
      </c>
      <c r="V17" s="13">
        <f t="shared" si="2"/>
        <v>0.34444444444444439</v>
      </c>
      <c r="W17" s="13">
        <f t="shared" ref="W17:W21" si="5">TIME(7,BY5,0)</f>
        <v>0.34583333333333338</v>
      </c>
      <c r="X17" s="13">
        <f t="shared" si="3"/>
        <v>0.35347222222222224</v>
      </c>
      <c r="Y17" s="13">
        <f t="shared" ref="Y17:Y21" si="6">TIME(7,BZ5,0)</f>
        <v>0.35486111111111107</v>
      </c>
      <c r="Z17" s="13">
        <f t="shared" ref="Z17:Z21" si="7">TIME(7,O5,0)</f>
        <v>0.35833333333333334</v>
      </c>
      <c r="AA17" s="13">
        <f t="shared" ref="AA17:AA21" si="8">TIME(7,CA5,0)</f>
        <v>0.35972222222222222</v>
      </c>
      <c r="AB17" s="13">
        <f t="shared" ref="AB17:AB21" si="9">TIME(7,P5,0)</f>
        <v>0.37986111111111115</v>
      </c>
      <c r="AC17" s="13">
        <f t="shared" ref="AC17:AC21" si="10">TIME(7,CB5,0)</f>
        <v>0.3833333333333333</v>
      </c>
      <c r="AD17" s="13">
        <f t="shared" ref="AD17:AD21" si="11">TIME(7,Q5,0)</f>
        <v>0.41250000000000003</v>
      </c>
      <c r="AE17" s="13">
        <f t="shared" ref="AE17:AE21" si="12">TIME(7,CC5,0)</f>
        <v>0.41388888888888892</v>
      </c>
      <c r="AF17" s="13">
        <f t="shared" ref="AF17:AF21" si="13">TIME(7,R5,0)</f>
        <v>0.43472222222222223</v>
      </c>
      <c r="AG17" s="13">
        <f t="shared" ref="AG17:AG21" si="14">TIME(7,CD5,0)</f>
        <v>0.43611111111111112</v>
      </c>
      <c r="AH17" s="13">
        <f t="shared" ref="AH17:AH21" si="15">TIME(7,S5,0)</f>
        <v>0.45833333333333331</v>
      </c>
      <c r="AI17" s="13">
        <f t="shared" ref="AI17:AI21" si="16">TIME(7,CE5,0)</f>
        <v>0.46180555555555552</v>
      </c>
      <c r="AJ17" s="13">
        <f t="shared" ref="AJ17:AJ21" si="17">TIME(7,T5,0)</f>
        <v>0.47986111111111107</v>
      </c>
      <c r="AK17" s="13">
        <f t="shared" ref="AK17:AK21" si="18">TIME(7,CF5,0)</f>
        <v>0.50069444444444444</v>
      </c>
      <c r="AL17" s="13">
        <f t="shared" ref="AL17:AL21" si="19">TIME(7,U5,0)</f>
        <v>0.51111111111111107</v>
      </c>
      <c r="AM17" s="13">
        <f t="shared" ref="AM17:AM21" si="20">TIME(7,CG5,0)</f>
        <v>0.51458333333333328</v>
      </c>
      <c r="AN17" s="13">
        <f t="shared" ref="AN17:AN21" si="21">TIME(7,V5,0)</f>
        <v>0.52986111111111112</v>
      </c>
      <c r="AO17" s="13">
        <f t="shared" ref="AO17:AO21" si="22">TIME(7,CH5,0)</f>
        <v>0.53125</v>
      </c>
      <c r="AP17" s="13">
        <f t="shared" ref="AP17:AP21" si="23">TIME(7,W5,0)</f>
        <v>0.55555555555555547</v>
      </c>
      <c r="AQ17" s="13">
        <f t="shared" ref="AQ17:AQ21" si="24">TIME(7,CI5,0)</f>
        <v>0.55555555555555547</v>
      </c>
      <c r="AR17" s="13">
        <f t="shared" ref="AR17:AR21" si="25">TIME(7,X5,0)</f>
        <v>0.57638888888888884</v>
      </c>
      <c r="AS17" s="13">
        <f t="shared" ref="AS17:AS21" si="26">TIME(7,CJ5,0)</f>
        <v>0.57777777777777783</v>
      </c>
      <c r="AT17" s="13">
        <f t="shared" ref="AT17:AT21" si="27">TIME(7,Y5,0)</f>
        <v>0.59930555555555554</v>
      </c>
      <c r="AU17" s="13">
        <f t="shared" ref="AU17:AU21" si="28">TIME(7,CK5,0)</f>
        <v>0.60069444444444453</v>
      </c>
      <c r="AV17" s="13">
        <f t="shared" ref="AV17:AV21" si="29">TIME(7,Z5,0)</f>
        <v>0.62916666666666665</v>
      </c>
      <c r="AW17" s="13">
        <f t="shared" ref="AW17:AW21" si="30">TIME(7, CL5,0)</f>
        <v>0.63055555555555554</v>
      </c>
      <c r="AX17" s="13">
        <f t="shared" ref="AX17:AX21" si="31">TIME(7,AA5,0)</f>
        <v>0.65833333333333333</v>
      </c>
      <c r="AY17" s="13">
        <f t="shared" ref="AY17:AY21" si="32">TIME(7,CM5,0)</f>
        <v>0.65972222222222221</v>
      </c>
      <c r="AZ17" s="13">
        <f t="shared" ref="AZ17:AZ21" si="33">TIME(7,AB5,0)</f>
        <v>0.67708333333333337</v>
      </c>
      <c r="BA17" s="13">
        <f t="shared" ref="BA17:BA21" si="34">TIME(7,CN5,0)</f>
        <v>0.68055555555555569</v>
      </c>
      <c r="BB17" s="13">
        <f t="shared" ref="BB17:BB20" si="35">TIME(7,AC5,0)</f>
        <v>0.71458333333333324</v>
      </c>
      <c r="BC17" s="13">
        <f t="shared" ref="BC17:BC21" si="36">TIME(7,CO5,0)</f>
        <v>0.7284722222222223</v>
      </c>
      <c r="BD17" s="13">
        <f t="shared" ref="BD17:BD21" si="37">TIME(7,AD5,0)</f>
        <v>0.7597222222222223</v>
      </c>
      <c r="BE17" s="13">
        <f t="shared" ref="BE17:BE21" si="38">TIME(7,CP5,0)</f>
        <v>0.76250000000000007</v>
      </c>
      <c r="BF17" s="13">
        <f t="shared" ref="BF17:BF21" si="39">TIME(7,AE5,0)</f>
        <v>0.78402777777777777</v>
      </c>
      <c r="BG17" s="13">
        <f t="shared" ref="BG17:BG21" si="40">TIME(7,CQ5,0)</f>
        <v>0.78402777777777777</v>
      </c>
      <c r="BH17" s="13">
        <f t="shared" ref="BH17:BH21" si="41">TIME(7,AF5,0)</f>
        <v>0.81111111111111123</v>
      </c>
      <c r="BI17" s="13">
        <f t="shared" ref="BI17:BI21" si="42">TIME(7,CR5,0)</f>
        <v>0.81458333333333333</v>
      </c>
      <c r="BJ17" s="13">
        <f t="shared" ref="BJ17:BJ21" si="43">TIME(7,AG5,0)</f>
        <v>0.84236111111111123</v>
      </c>
      <c r="BK17" s="13">
        <f t="shared" ref="BK17:BK21" si="44">TIME(7,CS5,0)</f>
        <v>0.84236111111111123</v>
      </c>
      <c r="BL17" s="13">
        <f t="shared" ref="BL17:BL20" si="45">TIME(7,AH5,0)</f>
        <v>0.86597222222222214</v>
      </c>
      <c r="BM17" s="13">
        <f t="shared" ref="BM17:BM21" si="46">TIME(7,CT5,0)</f>
        <v>0.86736111111111114</v>
      </c>
      <c r="BN17" s="13">
        <f t="shared" ref="BN17:BN21" si="47">TIME(7,AI5,0)</f>
        <v>0.89027777777777783</v>
      </c>
      <c r="BO17" s="13">
        <f t="shared" ref="BO17:BO21" si="48">TIME(7,CU5,0)</f>
        <v>0.89374999999999993</v>
      </c>
      <c r="BP17" s="13">
        <f t="shared" ref="BP17:BP21" si="49">TIME(7,AJ5,0)</f>
        <v>0.92708333333333337</v>
      </c>
      <c r="BQ17" s="13">
        <f t="shared" ref="BQ17:BQ21" si="50">TIME(7,CV5,0)</f>
        <v>0.92708333333333337</v>
      </c>
      <c r="BR17" s="13">
        <f t="shared" ref="BR17:BR21" si="51">TIME(7,AK5,0)</f>
        <v>0.95277777777777783</v>
      </c>
      <c r="BS17" s="13">
        <f t="shared" ref="BS17:BS21" si="52">TIME(7,CW5,0)</f>
        <v>0.95277777777777783</v>
      </c>
      <c r="BT17" s="13">
        <f t="shared" ref="BT17:BT21" si="53">TIME(7,AM5,0)</f>
        <v>0.98958333333333337</v>
      </c>
      <c r="BU17" s="13">
        <f t="shared" ref="BU17:BU21" si="54">TIME(7,CY5,0)</f>
        <v>0.98958333333333337</v>
      </c>
      <c r="BV17" s="13">
        <f t="shared" ref="BV17:BV21" si="55">TIME(7,AN5,0)</f>
        <v>3.4722222222220989E-3</v>
      </c>
      <c r="BW17" s="13">
        <f t="shared" ref="BW17:BW21" si="56">TIME(7,CY5,0)</f>
        <v>0.98958333333333337</v>
      </c>
      <c r="BX17" s="13">
        <f t="shared" ref="BX17:BX21" si="57">TIME(7,AO5,0)</f>
        <v>2.3611111111111027E-2</v>
      </c>
      <c r="BY17" s="13">
        <f t="shared" ref="BY17:BY21" si="58">TIME(7,DA5,0)</f>
        <v>2.5000000000000133E-2</v>
      </c>
      <c r="BZ17" s="13">
        <f t="shared" ref="BZ17:BZ21" si="59">TIME(7,AP5,0)</f>
        <v>3.9583333333333304E-2</v>
      </c>
      <c r="CA17" s="13">
        <f t="shared" ref="CA17:CA21" si="60">TIME(7,DB5,0)</f>
        <v>4.3055555555555625E-2</v>
      </c>
      <c r="CB17" s="13">
        <f t="shared" ref="CB17:CB21" si="61">TIME(7,AQ5,0)</f>
        <v>7.7777777777777724E-2</v>
      </c>
      <c r="CC17" s="13">
        <f t="shared" ref="CC17:CC21" si="62">TIME(7,DC5,0)</f>
        <v>7.9166666666666607E-2</v>
      </c>
      <c r="CD17" s="13">
        <f t="shared" ref="CD17:CD21" si="63">TIME(7,AR5,0)</f>
        <v>0.11319444444444438</v>
      </c>
      <c r="CE17" s="13">
        <f t="shared" ref="CE17:CE21" si="64">TIME(7,DD5,0)</f>
        <v>0.11458333333333326</v>
      </c>
      <c r="CF17" s="13">
        <f t="shared" ref="CF17:CF21" si="65">TIME(7,AS5,0)</f>
        <v>0.14861111111111103</v>
      </c>
      <c r="CG17" s="13">
        <f t="shared" ref="CG17:CG21" si="66">TIME(7,DE5,0)</f>
        <v>0.15000000000000013</v>
      </c>
      <c r="CH17" s="13">
        <f t="shared" ref="CH17:CH21" si="67">TIME(7,AT5,0)</f>
        <v>0.18194444444444446</v>
      </c>
      <c r="CI17" s="13">
        <f t="shared" ref="CI17:CI21" si="68">TIME(7,DF5,0)</f>
        <v>0.18194444444444446</v>
      </c>
      <c r="CJ17" s="13">
        <f t="shared" ref="CJ17:CJ21" si="69">TIME(7,AU5,0)</f>
        <v>0.20972222222222237</v>
      </c>
      <c r="CK17" s="13">
        <f t="shared" ref="CK17:CK21" si="70">TIME(7,DG5,0)</f>
        <v>0.21111111111111103</v>
      </c>
      <c r="CL17" s="13">
        <f t="shared" ref="CL17:CL21" si="71">TIME(7,AV5,0)</f>
        <v>0.24375000000000013</v>
      </c>
      <c r="CM17" s="13">
        <f t="shared" ref="CM17:CM21" si="72">TIME(7,DH5,0)</f>
        <v>0.2451388888888888</v>
      </c>
      <c r="CN17" s="13">
        <f t="shared" ref="CN17:CN21" si="73">TIME(7,AW5,0)</f>
        <v>0.2847222222222221</v>
      </c>
      <c r="CO17" s="13">
        <f t="shared" ref="CO17:CO21" si="74">TIME(7,DI5,0)</f>
        <v>0.2847222222222221</v>
      </c>
      <c r="CP17" s="13"/>
      <c r="CQ17" s="13"/>
    </row>
    <row r="18" spans="5:95" x14ac:dyDescent="0.3">
      <c r="E18" s="11" t="str">
        <f t="shared" si="0"/>
        <v>Train 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>
        <f t="shared" si="19"/>
        <v>0.36736111111111108</v>
      </c>
      <c r="AM18" s="13">
        <f t="shared" si="20"/>
        <v>0.36874999999999997</v>
      </c>
      <c r="AN18" s="13">
        <f t="shared" si="21"/>
        <v>0.40416666666666662</v>
      </c>
      <c r="AO18" s="13">
        <f t="shared" si="22"/>
        <v>0.40763888888888888</v>
      </c>
      <c r="AP18" s="13">
        <f t="shared" si="23"/>
        <v>0.43611111111111112</v>
      </c>
      <c r="AQ18" s="13">
        <f t="shared" si="24"/>
        <v>0.4375</v>
      </c>
      <c r="AR18" s="13">
        <f t="shared" si="25"/>
        <v>0.47916666666666669</v>
      </c>
      <c r="AS18" s="13">
        <f t="shared" si="26"/>
        <v>0.48055555555555557</v>
      </c>
      <c r="AT18" s="13">
        <f t="shared" si="27"/>
        <v>0.51388888888888884</v>
      </c>
      <c r="AU18" s="13">
        <f t="shared" si="28"/>
        <v>0.51527777777777783</v>
      </c>
      <c r="AV18" s="13">
        <f t="shared" si="29"/>
        <v>0.55138888888888893</v>
      </c>
      <c r="AW18" s="13">
        <f t="shared" si="30"/>
        <v>0.55486111111111114</v>
      </c>
      <c r="AX18" s="13">
        <f t="shared" si="31"/>
        <v>0.59583333333333333</v>
      </c>
      <c r="AY18" s="13">
        <f t="shared" si="32"/>
        <v>0.59722222222222221</v>
      </c>
      <c r="AZ18" s="13">
        <f t="shared" si="33"/>
        <v>0.63888888888888895</v>
      </c>
      <c r="BA18" s="13">
        <f t="shared" si="34"/>
        <v>0.63888888888888895</v>
      </c>
      <c r="BB18" s="13">
        <f t="shared" si="35"/>
        <v>0.67361111111111105</v>
      </c>
      <c r="BC18" s="13">
        <f t="shared" si="36"/>
        <v>0.67361111111111105</v>
      </c>
      <c r="BD18" s="13">
        <f t="shared" si="37"/>
        <v>0.71527777777777768</v>
      </c>
      <c r="BE18" s="13">
        <f t="shared" si="38"/>
        <v>0.73263888888888895</v>
      </c>
      <c r="BF18" s="13">
        <f t="shared" si="39"/>
        <v>0.76458333333333339</v>
      </c>
      <c r="BG18" s="13">
        <f t="shared" si="40"/>
        <v>0.76458333333333339</v>
      </c>
      <c r="BH18" s="13">
        <f t="shared" si="41"/>
        <v>0.79999999999999993</v>
      </c>
      <c r="BI18" s="13">
        <f t="shared" si="42"/>
        <v>0.80347222222222214</v>
      </c>
      <c r="BJ18" s="13">
        <f t="shared" si="43"/>
        <v>0.83472222222222214</v>
      </c>
      <c r="BK18" s="13">
        <f t="shared" si="44"/>
        <v>0.83472222222222214</v>
      </c>
      <c r="BL18" s="13">
        <f t="shared" si="45"/>
        <v>0.8652777777777777</v>
      </c>
      <c r="BM18" s="13">
        <f t="shared" si="46"/>
        <v>0.8666666666666667</v>
      </c>
      <c r="BN18" s="13">
        <f t="shared" si="47"/>
        <v>0.90833333333333333</v>
      </c>
      <c r="BO18" s="13">
        <f t="shared" si="48"/>
        <v>0.90972222222222232</v>
      </c>
      <c r="BP18" s="13">
        <f t="shared" si="49"/>
        <v>0.94861111111111107</v>
      </c>
      <c r="BQ18" s="13">
        <f t="shared" si="50"/>
        <v>0.95000000000000007</v>
      </c>
      <c r="BR18" s="13">
        <f t="shared" si="51"/>
        <v>0.98611111111111116</v>
      </c>
      <c r="BS18" s="13">
        <f t="shared" si="52"/>
        <v>0.98749999999999993</v>
      </c>
      <c r="BT18" s="13">
        <f t="shared" si="53"/>
        <v>7.4305555555555625E-2</v>
      </c>
      <c r="BU18" s="13">
        <f t="shared" si="54"/>
        <v>7.4305555555555625E-2</v>
      </c>
      <c r="BV18" s="13">
        <f t="shared" si="55"/>
        <v>0.10486111111111107</v>
      </c>
      <c r="BW18" s="13">
        <f t="shared" si="56"/>
        <v>7.4305555555555625E-2</v>
      </c>
      <c r="BX18" s="13">
        <f t="shared" si="57"/>
        <v>0.14375000000000004</v>
      </c>
      <c r="BY18" s="13">
        <f t="shared" si="58"/>
        <v>0.14513888888888893</v>
      </c>
      <c r="BZ18" s="13">
        <f t="shared" si="59"/>
        <v>0.18125000000000013</v>
      </c>
      <c r="CA18" s="13">
        <f t="shared" si="60"/>
        <v>0.1826388888888888</v>
      </c>
      <c r="CB18" s="13">
        <f t="shared" si="61"/>
        <v>0.21319444444444446</v>
      </c>
      <c r="CC18" s="13">
        <f t="shared" si="62"/>
        <v>0.21319444444444446</v>
      </c>
      <c r="CD18" s="13">
        <f t="shared" si="63"/>
        <v>0.25</v>
      </c>
      <c r="CE18" s="13">
        <f t="shared" si="64"/>
        <v>0.2534722222222221</v>
      </c>
      <c r="CF18" s="13">
        <f t="shared" si="65"/>
        <v>0.29374999999999996</v>
      </c>
      <c r="CG18" s="13">
        <f t="shared" si="66"/>
        <v>0.29513888888888884</v>
      </c>
      <c r="CH18" s="13">
        <f t="shared" si="67"/>
        <v>0.33402777777777781</v>
      </c>
      <c r="CI18" s="13">
        <f t="shared" si="68"/>
        <v>0.33750000000000013</v>
      </c>
      <c r="CJ18" s="13">
        <f t="shared" si="69"/>
        <v>0.37361111111111112</v>
      </c>
      <c r="CK18" s="13">
        <f t="shared" si="70"/>
        <v>0.375</v>
      </c>
      <c r="CL18" s="13">
        <f t="shared" si="71"/>
        <v>0.40555555555555567</v>
      </c>
      <c r="CM18" s="13">
        <f t="shared" si="72"/>
        <v>0.40694444444444433</v>
      </c>
      <c r="CN18" s="13">
        <f t="shared" si="73"/>
        <v>0.43472222222222245</v>
      </c>
      <c r="CO18" s="13">
        <f t="shared" si="74"/>
        <v>0.43472222222222245</v>
      </c>
      <c r="CP18" s="13"/>
      <c r="CQ18" s="13"/>
    </row>
    <row r="19" spans="5:95" x14ac:dyDescent="0.3">
      <c r="E19" s="11" t="str">
        <f t="shared" si="0"/>
        <v>Train 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>
        <f t="shared" si="19"/>
        <v>0.4145833333333333</v>
      </c>
      <c r="AM19" s="13">
        <f t="shared" si="20"/>
        <v>0.41597222222222224</v>
      </c>
      <c r="AN19" s="13">
        <f t="shared" si="21"/>
        <v>0.45347222222222222</v>
      </c>
      <c r="AO19" s="13">
        <f t="shared" si="22"/>
        <v>0.45624999999999999</v>
      </c>
      <c r="AP19" s="13">
        <f t="shared" si="23"/>
        <v>0.49236111111111108</v>
      </c>
      <c r="AQ19" s="13">
        <f t="shared" si="24"/>
        <v>0.49236111111111108</v>
      </c>
      <c r="AR19" s="13">
        <f t="shared" si="25"/>
        <v>0.52222222222222225</v>
      </c>
      <c r="AS19" s="13">
        <f t="shared" si="26"/>
        <v>0.52222222222222225</v>
      </c>
      <c r="AT19" s="13">
        <f t="shared" si="27"/>
        <v>0.56041666666666667</v>
      </c>
      <c r="AU19" s="13">
        <f t="shared" si="28"/>
        <v>0.56041666666666667</v>
      </c>
      <c r="AV19" s="13">
        <f t="shared" si="29"/>
        <v>0.60138888888888886</v>
      </c>
      <c r="AW19" s="13">
        <f t="shared" si="30"/>
        <v>0.60277777777777775</v>
      </c>
      <c r="AX19" s="13">
        <f t="shared" si="31"/>
        <v>0.64166666666666672</v>
      </c>
      <c r="AY19" s="13">
        <f t="shared" si="32"/>
        <v>0.64166666666666672</v>
      </c>
      <c r="AZ19" s="13">
        <f t="shared" si="33"/>
        <v>0.68125000000000002</v>
      </c>
      <c r="BA19" s="13">
        <f t="shared" si="34"/>
        <v>0.68125000000000002</v>
      </c>
      <c r="BB19" s="13">
        <f t="shared" si="35"/>
        <v>0.71180555555555569</v>
      </c>
      <c r="BC19" s="13">
        <f t="shared" si="36"/>
        <v>0.72569444444444431</v>
      </c>
      <c r="BD19" s="13">
        <f t="shared" si="37"/>
        <v>0.76736111111111105</v>
      </c>
      <c r="BE19" s="13">
        <f t="shared" si="38"/>
        <v>0.77013888888888893</v>
      </c>
      <c r="BF19" s="13">
        <f t="shared" si="39"/>
        <v>0.80625000000000002</v>
      </c>
      <c r="BG19" s="13">
        <f t="shared" si="40"/>
        <v>0.80625000000000002</v>
      </c>
      <c r="BH19" s="13">
        <f t="shared" si="41"/>
        <v>0.84375</v>
      </c>
      <c r="BI19" s="13">
        <f t="shared" si="42"/>
        <v>0.84513888888888877</v>
      </c>
      <c r="BJ19" s="13">
        <f t="shared" si="43"/>
        <v>0.87777777777777777</v>
      </c>
      <c r="BK19" s="13">
        <f t="shared" si="44"/>
        <v>0.87777777777777777</v>
      </c>
      <c r="BL19" s="13">
        <f t="shared" si="45"/>
        <v>0.90972222222222232</v>
      </c>
      <c r="BM19" s="13">
        <f t="shared" si="46"/>
        <v>0.90972222222222232</v>
      </c>
      <c r="BN19" s="13">
        <f t="shared" si="47"/>
        <v>0.94305555555555554</v>
      </c>
      <c r="BO19" s="13">
        <f t="shared" si="48"/>
        <v>0.95624999999999993</v>
      </c>
      <c r="BP19" s="13">
        <f t="shared" si="49"/>
        <v>0.9902777777777777</v>
      </c>
      <c r="BQ19" s="13">
        <f t="shared" si="50"/>
        <v>0.9902777777777777</v>
      </c>
      <c r="BR19" s="13">
        <f t="shared" si="51"/>
        <v>3.0555555555555669E-2</v>
      </c>
      <c r="BS19" s="13">
        <f t="shared" si="52"/>
        <v>3.0555555555555669E-2</v>
      </c>
      <c r="BT19" s="13">
        <f t="shared" si="53"/>
        <v>9.5138888888888884E-2</v>
      </c>
      <c r="BU19" s="13">
        <f t="shared" si="54"/>
        <v>9.5138888888888884E-2</v>
      </c>
      <c r="BV19" s="13">
        <f t="shared" si="55"/>
        <v>0.12916666666666665</v>
      </c>
      <c r="BW19" s="13">
        <f t="shared" si="56"/>
        <v>9.5138888888888884E-2</v>
      </c>
      <c r="BX19" s="13">
        <f t="shared" si="57"/>
        <v>0.16319444444444442</v>
      </c>
      <c r="BY19" s="13">
        <f t="shared" si="58"/>
        <v>0.16319444444444442</v>
      </c>
      <c r="BZ19" s="13">
        <f t="shared" si="59"/>
        <v>0.19444444444444442</v>
      </c>
      <c r="CA19" s="13">
        <f t="shared" si="60"/>
        <v>0.1958333333333333</v>
      </c>
      <c r="CB19" s="13">
        <f t="shared" si="61"/>
        <v>0.22638888888888897</v>
      </c>
      <c r="CC19" s="13">
        <f t="shared" si="62"/>
        <v>0.22638888888888897</v>
      </c>
      <c r="CD19" s="13">
        <f t="shared" si="63"/>
        <v>0.26736111111111116</v>
      </c>
      <c r="CE19" s="13">
        <f t="shared" si="64"/>
        <v>0.26736111111111116</v>
      </c>
      <c r="CF19" s="13">
        <f t="shared" si="65"/>
        <v>0.30069444444444438</v>
      </c>
      <c r="CG19" s="13">
        <f t="shared" si="66"/>
        <v>0.3041666666666667</v>
      </c>
      <c r="CH19" s="13">
        <f t="shared" si="67"/>
        <v>0.34583333333333321</v>
      </c>
      <c r="CI19" s="13">
        <f t="shared" si="68"/>
        <v>0.34583333333333321</v>
      </c>
      <c r="CJ19" s="13">
        <f t="shared" si="69"/>
        <v>0.375</v>
      </c>
      <c r="CK19" s="13">
        <f t="shared" si="70"/>
        <v>0.37638888888888888</v>
      </c>
      <c r="CL19" s="13">
        <f t="shared" si="71"/>
        <v>0.41041666666666665</v>
      </c>
      <c r="CM19" s="13">
        <f t="shared" si="72"/>
        <v>0.41041666666666665</v>
      </c>
      <c r="CN19" s="13">
        <f t="shared" si="73"/>
        <v>0.44791666666666674</v>
      </c>
      <c r="CO19" s="13">
        <f t="shared" si="74"/>
        <v>0.44791666666666674</v>
      </c>
      <c r="CP19" s="13"/>
      <c r="CQ19" s="13"/>
    </row>
    <row r="20" spans="5:95" x14ac:dyDescent="0.3">
      <c r="E20" s="11" t="str">
        <f t="shared" si="0"/>
        <v>Train 5</v>
      </c>
      <c r="F20" s="13"/>
      <c r="G20" s="13">
        <f>TIME(7,0,0)</f>
        <v>0.29166666666666669</v>
      </c>
      <c r="H20" s="13">
        <f>TIME(7,E8,0)</f>
        <v>0.30694444444444441</v>
      </c>
      <c r="I20" s="13">
        <f>TIME(7,BQ8,0)</f>
        <v>0.30763888888888891</v>
      </c>
      <c r="J20" s="13">
        <f>TIME(7,F8,0)</f>
        <v>0.33749999999999997</v>
      </c>
      <c r="K20" s="13">
        <f>TIME(7,BR8,0)</f>
        <v>0.33749999999999997</v>
      </c>
      <c r="L20" s="13">
        <f>TIME(7,G8,0)</f>
        <v>0.37361111111111112</v>
      </c>
      <c r="M20" s="13">
        <f>TIME(7,BS8,0)</f>
        <v>0.375</v>
      </c>
      <c r="N20" s="13">
        <f>TIME(7,H8,0)</f>
        <v>0.41041666666666665</v>
      </c>
      <c r="O20" s="13">
        <f>TIME(7,BT8,0)</f>
        <v>0.41180555555555554</v>
      </c>
      <c r="P20" s="13">
        <f>TIME(7,I8,0)</f>
        <v>0.45347222222222222</v>
      </c>
      <c r="Q20" s="13">
        <f>TIME(7,BU8,0)</f>
        <v>0.45347222222222222</v>
      </c>
      <c r="R20" s="13">
        <f>TIME(7,J8,0)</f>
        <v>0.49513888888888885</v>
      </c>
      <c r="S20" s="13">
        <f>TIME(7,BV8,0)</f>
        <v>0.49513888888888885</v>
      </c>
      <c r="T20" s="13">
        <f t="shared" si="1"/>
        <v>0.57500000000000007</v>
      </c>
      <c r="U20" s="13">
        <f t="shared" si="4"/>
        <v>0.59236111111111112</v>
      </c>
      <c r="V20" s="13">
        <f t="shared" si="2"/>
        <v>0.62083333333333335</v>
      </c>
      <c r="W20" s="13">
        <f t="shared" si="5"/>
        <v>0.62222222222222223</v>
      </c>
      <c r="X20" s="13">
        <f t="shared" si="3"/>
        <v>0.66111111111111109</v>
      </c>
      <c r="Y20" s="13">
        <f t="shared" si="6"/>
        <v>0.66111111111111109</v>
      </c>
      <c r="Z20" s="13">
        <f t="shared" si="7"/>
        <v>0.69236111111111109</v>
      </c>
      <c r="AA20" s="13">
        <f t="shared" si="8"/>
        <v>0.69374999999999998</v>
      </c>
      <c r="AB20" s="13">
        <f t="shared" si="9"/>
        <v>0.73333333333333339</v>
      </c>
      <c r="AC20" s="13">
        <f t="shared" si="10"/>
        <v>0.73472222222222217</v>
      </c>
      <c r="AD20" s="13">
        <f t="shared" si="11"/>
        <v>0.77083333333333337</v>
      </c>
      <c r="AE20" s="13">
        <f t="shared" si="12"/>
        <v>0.77222222222222214</v>
      </c>
      <c r="AF20" s="13">
        <f t="shared" si="13"/>
        <v>0.8027777777777777</v>
      </c>
      <c r="AG20" s="13">
        <f t="shared" si="14"/>
        <v>0.8041666666666667</v>
      </c>
      <c r="AH20" s="13">
        <f t="shared" si="15"/>
        <v>0.83611111111111114</v>
      </c>
      <c r="AI20" s="13">
        <f t="shared" si="16"/>
        <v>0.83750000000000002</v>
      </c>
      <c r="AJ20" s="13">
        <f t="shared" si="17"/>
        <v>0.87152777777777768</v>
      </c>
      <c r="AK20" s="13">
        <f t="shared" si="18"/>
        <v>0.89583333333333337</v>
      </c>
      <c r="AL20" s="13">
        <f t="shared" si="19"/>
        <v>0.92986111111111114</v>
      </c>
      <c r="AM20" s="13">
        <f t="shared" si="20"/>
        <v>0.92986111111111114</v>
      </c>
      <c r="AN20" s="13">
        <f t="shared" si="21"/>
        <v>0.97013888888888899</v>
      </c>
      <c r="AO20" s="13">
        <f t="shared" si="22"/>
        <v>0.97361111111111109</v>
      </c>
      <c r="AP20" s="13">
        <f t="shared" si="23"/>
        <v>6.9444444444444198E-3</v>
      </c>
      <c r="AQ20" s="13">
        <f t="shared" si="24"/>
        <v>6.9444444444444198E-3</v>
      </c>
      <c r="AR20" s="13">
        <f t="shared" si="25"/>
        <v>4.5833333333333393E-2</v>
      </c>
      <c r="AS20" s="13">
        <f t="shared" si="26"/>
        <v>4.7222222222222276E-2</v>
      </c>
      <c r="AT20" s="13">
        <f t="shared" si="27"/>
        <v>8.1944444444444375E-2</v>
      </c>
      <c r="AU20" s="13">
        <f t="shared" si="28"/>
        <v>8.3333333333333259E-2</v>
      </c>
      <c r="AV20" s="13">
        <f t="shared" si="29"/>
        <v>0.11388888888888893</v>
      </c>
      <c r="AW20" s="13">
        <f t="shared" si="30"/>
        <v>0.11527777777777781</v>
      </c>
      <c r="AX20" s="13">
        <f t="shared" si="31"/>
        <v>0.15069444444444446</v>
      </c>
      <c r="AY20" s="13">
        <f t="shared" si="32"/>
        <v>0.15208333333333335</v>
      </c>
      <c r="AZ20" s="13">
        <f t="shared" si="33"/>
        <v>0.19374999999999987</v>
      </c>
      <c r="BA20" s="13">
        <f t="shared" si="34"/>
        <v>0.19722222222222219</v>
      </c>
      <c r="BB20" s="13">
        <f t="shared" si="35"/>
        <v>0.23055555555555562</v>
      </c>
      <c r="BC20" s="13">
        <f t="shared" si="36"/>
        <v>0.24444444444444446</v>
      </c>
      <c r="BD20" s="13">
        <f t="shared" si="37"/>
        <v>0.27986111111111112</v>
      </c>
      <c r="BE20" s="13">
        <f t="shared" si="38"/>
        <v>0.28194444444444433</v>
      </c>
      <c r="BF20" s="13">
        <f t="shared" si="39"/>
        <v>0.3173611111111112</v>
      </c>
      <c r="BG20" s="13">
        <f t="shared" si="40"/>
        <v>0.3173611111111112</v>
      </c>
      <c r="BH20" s="13">
        <f t="shared" si="41"/>
        <v>0.34513888888888888</v>
      </c>
      <c r="BI20" s="13">
        <f t="shared" si="42"/>
        <v>0.34652777777777755</v>
      </c>
      <c r="BJ20" s="13">
        <f t="shared" si="43"/>
        <v>0.38333333333333353</v>
      </c>
      <c r="BK20" s="13">
        <f t="shared" si="44"/>
        <v>0.38333333333333353</v>
      </c>
      <c r="BL20" s="13">
        <f t="shared" si="45"/>
        <v>0.42361111111111138</v>
      </c>
      <c r="BM20" s="13">
        <f t="shared" si="46"/>
        <v>0.42361111111111138</v>
      </c>
      <c r="BN20" s="13">
        <f t="shared" si="47"/>
        <v>0.46319444444444446</v>
      </c>
      <c r="BO20" s="13">
        <f t="shared" si="48"/>
        <v>0.46458333333333335</v>
      </c>
      <c r="BP20" s="13">
        <f t="shared" si="49"/>
        <v>0.50416666666666665</v>
      </c>
      <c r="BQ20" s="13">
        <f t="shared" si="50"/>
        <v>0.50416666666666665</v>
      </c>
      <c r="BR20" s="13">
        <f t="shared" si="51"/>
        <v>0.54166666666666674</v>
      </c>
      <c r="BS20" s="13">
        <f t="shared" si="52"/>
        <v>0.5430555555555554</v>
      </c>
      <c r="BT20" s="13">
        <f t="shared" si="53"/>
        <v>0.61944444444444446</v>
      </c>
      <c r="BU20" s="13">
        <f t="shared" si="54"/>
        <v>0.61944444444444446</v>
      </c>
      <c r="BV20" s="13">
        <f t="shared" si="55"/>
        <v>0.64861111111111125</v>
      </c>
      <c r="BW20" s="13">
        <f t="shared" si="56"/>
        <v>0.61944444444444446</v>
      </c>
      <c r="BX20" s="13">
        <f t="shared" si="57"/>
        <v>0.6826388888888888</v>
      </c>
      <c r="BY20" s="13">
        <f t="shared" si="58"/>
        <v>0.6826388888888888</v>
      </c>
      <c r="BZ20" s="13">
        <f t="shared" si="59"/>
        <v>0.72222222222222232</v>
      </c>
      <c r="CA20" s="13">
        <f t="shared" si="60"/>
        <v>0.72222222222222232</v>
      </c>
      <c r="CB20" s="13">
        <f t="shared" si="61"/>
        <v>0.75763888888888875</v>
      </c>
      <c r="CC20" s="13">
        <f t="shared" si="62"/>
        <v>0.75763888888888875</v>
      </c>
      <c r="CD20" s="13">
        <f t="shared" si="63"/>
        <v>0.78749999999999987</v>
      </c>
      <c r="CE20" s="13">
        <f t="shared" si="64"/>
        <v>0.78749999999999987</v>
      </c>
      <c r="CF20" s="13">
        <f t="shared" si="65"/>
        <v>0.8173611111111112</v>
      </c>
      <c r="CG20" s="13">
        <f t="shared" si="66"/>
        <v>0.8173611111111112</v>
      </c>
      <c r="CH20" s="13">
        <f t="shared" si="67"/>
        <v>0.85902777777777772</v>
      </c>
      <c r="CI20" s="13">
        <f t="shared" si="68"/>
        <v>0.85902777777777772</v>
      </c>
      <c r="CJ20" s="13">
        <f t="shared" si="69"/>
        <v>0.89236111111111094</v>
      </c>
      <c r="CK20" s="13">
        <f t="shared" si="70"/>
        <v>0.89236111111111094</v>
      </c>
      <c r="CL20" s="13">
        <f t="shared" si="71"/>
        <v>0.93402777777777768</v>
      </c>
      <c r="CM20" s="13">
        <f t="shared" si="72"/>
        <v>0.93402777777777768</v>
      </c>
      <c r="CN20" s="13">
        <f t="shared" si="73"/>
        <v>0.97569444444444442</v>
      </c>
      <c r="CO20" s="13">
        <f t="shared" si="74"/>
        <v>0.97569444444444442</v>
      </c>
      <c r="CP20" s="13"/>
      <c r="CQ20" s="13"/>
    </row>
    <row r="21" spans="5:95" x14ac:dyDescent="0.3">
      <c r="E21" s="11" t="str">
        <f t="shared" si="0"/>
        <v>Train 6</v>
      </c>
      <c r="F21" s="13"/>
      <c r="G21" s="13">
        <f>TIME(7,0,0)</f>
        <v>0.29166666666666669</v>
      </c>
      <c r="H21" s="13">
        <f>TIME(7,E9,0)</f>
        <v>0.32222222222222224</v>
      </c>
      <c r="I21" s="13">
        <f>TIME(7,BQ9,0)</f>
        <v>0.32569444444444445</v>
      </c>
      <c r="J21" s="13">
        <f>TIME(7,F9,0)</f>
        <v>0.35902777777777778</v>
      </c>
      <c r="K21" s="13">
        <f>TIME(7,BR9,0)</f>
        <v>0.36041666666666666</v>
      </c>
      <c r="L21" s="13">
        <f>TIME(7,G9,0)</f>
        <v>0.38819444444444445</v>
      </c>
      <c r="M21" s="13">
        <f>TIME(7,BS9,0)</f>
        <v>0.39097222222222222</v>
      </c>
      <c r="N21" s="13">
        <f>TIME(7,H9,0)</f>
        <v>0.41944444444444445</v>
      </c>
      <c r="O21" s="13">
        <f>TIME(7,BT9,0)</f>
        <v>0.42083333333333334</v>
      </c>
      <c r="P21" s="13">
        <f>TIME(7,I9,0)</f>
        <v>0.4604166666666667</v>
      </c>
      <c r="Q21" s="13">
        <f>TIME(7,BU9,0)</f>
        <v>0.46388888888888885</v>
      </c>
      <c r="R21" s="13">
        <f>TIME(7,J9,0)</f>
        <v>0.50069444444444444</v>
      </c>
      <c r="S21" s="13">
        <f>TIME(7,BV9,0)</f>
        <v>0.50208333333333333</v>
      </c>
      <c r="T21" s="13">
        <f t="shared" si="1"/>
        <v>0.57638888888888884</v>
      </c>
      <c r="U21" s="13">
        <f t="shared" si="4"/>
        <v>0.59375</v>
      </c>
      <c r="V21" s="13">
        <f t="shared" si="2"/>
        <v>0.63194444444444442</v>
      </c>
      <c r="W21" s="13">
        <f t="shared" si="5"/>
        <v>0.63194444444444442</v>
      </c>
      <c r="X21" s="13">
        <f t="shared" si="3"/>
        <v>0.66388888888888886</v>
      </c>
      <c r="Y21" s="13">
        <f t="shared" si="6"/>
        <v>0.66527777777777775</v>
      </c>
      <c r="Z21" s="13">
        <f t="shared" si="7"/>
        <v>0.7006944444444444</v>
      </c>
      <c r="AA21" s="13">
        <f t="shared" si="8"/>
        <v>0.70208333333333339</v>
      </c>
      <c r="AB21" s="13">
        <f t="shared" si="9"/>
        <v>0.74305555555555569</v>
      </c>
      <c r="AC21" s="13">
        <f t="shared" si="10"/>
        <v>0.74375000000000002</v>
      </c>
      <c r="AD21" s="13">
        <f t="shared" si="11"/>
        <v>0.78472222222222232</v>
      </c>
      <c r="AE21" s="13">
        <f t="shared" si="12"/>
        <v>0.78680555555555554</v>
      </c>
      <c r="AF21" s="13">
        <f t="shared" si="13"/>
        <v>0.8208333333333333</v>
      </c>
      <c r="AG21" s="13">
        <f t="shared" si="14"/>
        <v>0.8222222222222223</v>
      </c>
      <c r="AH21" s="13">
        <f t="shared" si="15"/>
        <v>0.85138888888888886</v>
      </c>
      <c r="AI21" s="13">
        <f t="shared" si="16"/>
        <v>0.85486111111111107</v>
      </c>
      <c r="AJ21" s="13">
        <f t="shared" si="17"/>
        <v>0.89583333333333337</v>
      </c>
      <c r="AK21" s="13">
        <f t="shared" si="18"/>
        <v>0.92013888888888895</v>
      </c>
      <c r="AL21" s="13">
        <f t="shared" si="19"/>
        <v>0.95347222222222217</v>
      </c>
      <c r="AM21" s="13">
        <f t="shared" si="20"/>
        <v>0.95486111111111105</v>
      </c>
      <c r="AN21" s="13">
        <f t="shared" si="21"/>
        <v>0.9868055555555556</v>
      </c>
      <c r="AO21" s="13">
        <f t="shared" si="22"/>
        <v>0.98819444444444438</v>
      </c>
      <c r="AP21" s="13">
        <f t="shared" si="23"/>
        <v>2.0138888888888928E-2</v>
      </c>
      <c r="AQ21" s="13">
        <f t="shared" si="24"/>
        <v>2.1527777777777812E-2</v>
      </c>
      <c r="AR21" s="13">
        <f t="shared" si="25"/>
        <v>5.2083333333333259E-2</v>
      </c>
      <c r="AS21" s="13">
        <f t="shared" si="26"/>
        <v>5.555555555555558E-2</v>
      </c>
      <c r="AT21" s="13">
        <f t="shared" si="27"/>
        <v>9.4444444444444331E-2</v>
      </c>
      <c r="AU21" s="13">
        <f t="shared" si="28"/>
        <v>9.5833333333333437E-2</v>
      </c>
      <c r="AV21" s="13">
        <f t="shared" si="29"/>
        <v>0.1298611111111112</v>
      </c>
      <c r="AW21" s="13">
        <f t="shared" si="30"/>
        <v>0.13124999999999987</v>
      </c>
      <c r="AX21" s="13">
        <f t="shared" si="31"/>
        <v>0.1611111111111112</v>
      </c>
      <c r="AY21" s="13">
        <f t="shared" si="32"/>
        <v>0.17638888888888893</v>
      </c>
      <c r="AZ21" s="13">
        <f t="shared" si="33"/>
        <v>0.2138888888888888</v>
      </c>
      <c r="BA21" s="13">
        <f t="shared" si="34"/>
        <v>0.21666666666666656</v>
      </c>
      <c r="BB21" s="13">
        <f>TIME(7,AC9,0)</f>
        <v>0.25416666666666665</v>
      </c>
      <c r="BC21" s="13">
        <f t="shared" si="36"/>
        <v>0.25972222222222219</v>
      </c>
      <c r="BD21" s="13">
        <f t="shared" si="37"/>
        <v>0.30138888888888893</v>
      </c>
      <c r="BE21" s="13">
        <f t="shared" si="38"/>
        <v>0.30277777777777781</v>
      </c>
      <c r="BF21" s="13">
        <f t="shared" si="39"/>
        <v>0.34305555555555567</v>
      </c>
      <c r="BG21" s="13">
        <f t="shared" si="40"/>
        <v>0.34444444444444433</v>
      </c>
      <c r="BH21" s="13">
        <f t="shared" si="41"/>
        <v>0.38333333333333353</v>
      </c>
      <c r="BI21" s="13">
        <f t="shared" si="42"/>
        <v>0.38472222222222219</v>
      </c>
      <c r="BJ21" s="13">
        <f t="shared" si="43"/>
        <v>0.41458333333333353</v>
      </c>
      <c r="BK21" s="13">
        <f t="shared" si="44"/>
        <v>0.4180555555555554</v>
      </c>
      <c r="BL21" s="13">
        <f>TIME(7,AH9,0)</f>
        <v>0.45208333333333339</v>
      </c>
      <c r="BM21" s="13">
        <f t="shared" si="46"/>
        <v>0.45208333333333339</v>
      </c>
      <c r="BN21" s="13">
        <f t="shared" si="47"/>
        <v>0.4881944444444446</v>
      </c>
      <c r="BO21" s="13">
        <f t="shared" si="48"/>
        <v>0.4881944444444446</v>
      </c>
      <c r="BP21" s="13">
        <f t="shared" si="49"/>
        <v>0.52847222222222245</v>
      </c>
      <c r="BQ21" s="13">
        <f t="shared" si="50"/>
        <v>0.52847222222222245</v>
      </c>
      <c r="BR21" s="13">
        <f t="shared" si="51"/>
        <v>0.56111111111111112</v>
      </c>
      <c r="BS21" s="13">
        <f t="shared" si="52"/>
        <v>0.56111111111111112</v>
      </c>
      <c r="BT21" s="13">
        <f t="shared" si="53"/>
        <v>0.64375000000000004</v>
      </c>
      <c r="BU21" s="13">
        <f t="shared" si="54"/>
        <v>0.64375000000000004</v>
      </c>
      <c r="BV21" s="13">
        <f t="shared" si="55"/>
        <v>0.67152777777777772</v>
      </c>
      <c r="BW21" s="13">
        <f t="shared" si="56"/>
        <v>0.64375000000000004</v>
      </c>
      <c r="BX21" s="13">
        <f t="shared" si="57"/>
        <v>0.70138888888888906</v>
      </c>
      <c r="BY21" s="13">
        <f t="shared" si="58"/>
        <v>0.70138888888888906</v>
      </c>
      <c r="BZ21" s="13">
        <f t="shared" si="59"/>
        <v>0.74166666666666647</v>
      </c>
      <c r="CA21" s="13">
        <f t="shared" si="60"/>
        <v>0.74305555555555558</v>
      </c>
      <c r="CB21" s="13">
        <f t="shared" si="61"/>
        <v>0.78194444444444433</v>
      </c>
      <c r="CC21" s="13">
        <f t="shared" si="62"/>
        <v>0.78194444444444433</v>
      </c>
      <c r="CD21" s="13">
        <f t="shared" si="63"/>
        <v>0.82013888888888875</v>
      </c>
      <c r="CE21" s="13">
        <f t="shared" si="64"/>
        <v>0.82013888888888875</v>
      </c>
      <c r="CF21" s="13">
        <f t="shared" si="65"/>
        <v>0.85694444444444451</v>
      </c>
      <c r="CG21" s="13">
        <f t="shared" si="66"/>
        <v>0.85833333333333339</v>
      </c>
      <c r="CH21" s="13">
        <f t="shared" si="67"/>
        <v>0.88749999999999996</v>
      </c>
      <c r="CI21" s="13">
        <f t="shared" si="68"/>
        <v>0.88749999999999996</v>
      </c>
      <c r="CJ21" s="13">
        <f t="shared" si="69"/>
        <v>0.92777777777777781</v>
      </c>
      <c r="CK21" s="13">
        <f t="shared" si="70"/>
        <v>0.92777777777777781</v>
      </c>
      <c r="CL21" s="13">
        <f t="shared" si="71"/>
        <v>0.9569444444444446</v>
      </c>
      <c r="CM21" s="13">
        <f t="shared" si="72"/>
        <v>0.95833333333333326</v>
      </c>
      <c r="CN21" s="13">
        <f t="shared" si="73"/>
        <v>0.98958333333333326</v>
      </c>
      <c r="CO21" s="13">
        <f t="shared" si="74"/>
        <v>0.98958333333333326</v>
      </c>
      <c r="CP21" s="13"/>
      <c r="CQ21" s="13"/>
    </row>
    <row r="22" spans="5:95" x14ac:dyDescent="0.3">
      <c r="E22" s="7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5:95" x14ac:dyDescent="0.3"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5:95" x14ac:dyDescent="0.3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5:95" x14ac:dyDescent="0.3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5:95" x14ac:dyDescent="0.3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</sheetData>
  <mergeCells count="53">
    <mergeCell ref="CA2:CK2"/>
    <mergeCell ref="CL2:CV2"/>
    <mergeCell ref="CW2:DG2"/>
    <mergeCell ref="O2:X2"/>
    <mergeCell ref="Y2:AH2"/>
    <mergeCell ref="AI2:AR2"/>
    <mergeCell ref="E2:N2"/>
    <mergeCell ref="BP2:BZ2"/>
    <mergeCell ref="N14:O14"/>
    <mergeCell ref="P14:Q14"/>
    <mergeCell ref="R14:S14"/>
    <mergeCell ref="T14:U14"/>
    <mergeCell ref="V14:W14"/>
    <mergeCell ref="X14:Y14"/>
    <mergeCell ref="F14:G14"/>
    <mergeCell ref="H14:I14"/>
    <mergeCell ref="J14:K14"/>
    <mergeCell ref="L14:M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CJ14:CK14"/>
    <mergeCell ref="CL14:CM14"/>
    <mergeCell ref="CN14:CO14"/>
    <mergeCell ref="CP14:CQ14"/>
    <mergeCell ref="BZ14:CA14"/>
    <mergeCell ref="CB14:CC14"/>
    <mergeCell ref="CD14:CE14"/>
    <mergeCell ref="CF14:CG14"/>
    <mergeCell ref="CH14:C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workbookViewId="0">
      <selection activeCell="E4" sqref="E4:AW9"/>
    </sheetView>
  </sheetViews>
  <sheetFormatPr defaultRowHeight="14.4" x14ac:dyDescent="0.3"/>
  <sheetData>
    <row r="1" spans="1:4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34</v>
      </c>
      <c r="I1">
        <v>74</v>
      </c>
      <c r="J1">
        <v>87</v>
      </c>
      <c r="K1">
        <v>86</v>
      </c>
      <c r="L1">
        <v>121</v>
      </c>
      <c r="M1">
        <v>171</v>
      </c>
      <c r="N1">
        <v>190</v>
      </c>
      <c r="O1">
        <v>213</v>
      </c>
      <c r="P1">
        <v>242</v>
      </c>
      <c r="Q1">
        <v>303</v>
      </c>
      <c r="R1">
        <v>334</v>
      </c>
      <c r="S1">
        <v>362</v>
      </c>
      <c r="T1">
        <v>382</v>
      </c>
      <c r="U1">
        <v>417</v>
      </c>
      <c r="V1">
        <v>464</v>
      </c>
      <c r="W1">
        <v>519</v>
      </c>
      <c r="X1">
        <v>544</v>
      </c>
      <c r="Y1">
        <v>582</v>
      </c>
      <c r="Z1">
        <v>643</v>
      </c>
      <c r="AA1">
        <v>675</v>
      </c>
      <c r="AB1">
        <v>716</v>
      </c>
      <c r="AC1">
        <v>750</v>
      </c>
      <c r="AD1">
        <v>785</v>
      </c>
      <c r="AE1">
        <v>823</v>
      </c>
      <c r="AF1">
        <v>860</v>
      </c>
      <c r="AG1">
        <v>899</v>
      </c>
      <c r="AH1">
        <v>924</v>
      </c>
      <c r="AI1">
        <v>967</v>
      </c>
      <c r="AJ1">
        <v>987</v>
      </c>
      <c r="AK1">
        <v>1022</v>
      </c>
      <c r="AL1">
        <v>1043</v>
      </c>
      <c r="AM1">
        <v>1103</v>
      </c>
      <c r="AN1">
        <v>1150</v>
      </c>
      <c r="AO1">
        <v>1202</v>
      </c>
      <c r="AP1">
        <v>1260</v>
      </c>
      <c r="AQ1">
        <v>1304</v>
      </c>
      <c r="AR1">
        <v>1355</v>
      </c>
      <c r="AS1">
        <v>1406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-20</v>
      </c>
      <c r="I2">
        <v>76</v>
      </c>
      <c r="J2">
        <v>89</v>
      </c>
      <c r="K2">
        <v>96</v>
      </c>
      <c r="L2">
        <v>127</v>
      </c>
      <c r="M2">
        <v>174</v>
      </c>
      <c r="N2">
        <v>206</v>
      </c>
      <c r="O2">
        <v>240</v>
      </c>
      <c r="P2">
        <v>271</v>
      </c>
      <c r="Q2">
        <v>316</v>
      </c>
      <c r="R2">
        <v>343</v>
      </c>
      <c r="S2">
        <v>380</v>
      </c>
      <c r="T2">
        <v>410</v>
      </c>
      <c r="U2">
        <v>443</v>
      </c>
      <c r="V2">
        <v>486</v>
      </c>
      <c r="W2">
        <v>528</v>
      </c>
      <c r="X2">
        <v>555</v>
      </c>
      <c r="Y2">
        <v>609</v>
      </c>
      <c r="Z2">
        <v>674</v>
      </c>
      <c r="AA2">
        <v>709</v>
      </c>
      <c r="AB2">
        <v>748</v>
      </c>
      <c r="AC2">
        <v>793</v>
      </c>
      <c r="AD2">
        <v>827</v>
      </c>
      <c r="AE2">
        <v>862</v>
      </c>
      <c r="AF2">
        <v>915</v>
      </c>
      <c r="AG2">
        <v>952</v>
      </c>
      <c r="AH2">
        <v>982</v>
      </c>
      <c r="AI2">
        <v>1005</v>
      </c>
      <c r="AJ2">
        <v>1025</v>
      </c>
      <c r="AK2">
        <v>1054</v>
      </c>
      <c r="AL2">
        <v>1077</v>
      </c>
      <c r="AM2">
        <v>1132</v>
      </c>
      <c r="AN2">
        <v>1183</v>
      </c>
      <c r="AO2">
        <v>1234</v>
      </c>
      <c r="AP2">
        <v>1282</v>
      </c>
      <c r="AQ2">
        <v>1322</v>
      </c>
      <c r="AR2">
        <v>1371</v>
      </c>
      <c r="AS2">
        <v>1430</v>
      </c>
    </row>
    <row r="3" spans="1:4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</v>
      </c>
      <c r="Q3">
        <v>109</v>
      </c>
      <c r="R3">
        <v>162</v>
      </c>
      <c r="S3">
        <v>208</v>
      </c>
      <c r="T3">
        <v>270</v>
      </c>
      <c r="U3">
        <v>320</v>
      </c>
      <c r="V3">
        <v>374</v>
      </c>
      <c r="W3">
        <v>438</v>
      </c>
      <c r="X3">
        <v>500</v>
      </c>
      <c r="Y3">
        <v>550</v>
      </c>
      <c r="Z3">
        <v>610</v>
      </c>
      <c r="AA3">
        <v>681</v>
      </c>
      <c r="AB3">
        <v>732</v>
      </c>
      <c r="AC3">
        <v>782</v>
      </c>
      <c r="AD3">
        <v>826</v>
      </c>
      <c r="AE3">
        <v>888</v>
      </c>
      <c r="AF3">
        <v>946</v>
      </c>
      <c r="AG3">
        <v>1000</v>
      </c>
      <c r="AH3">
        <v>1053</v>
      </c>
      <c r="AI3">
        <v>1127</v>
      </c>
      <c r="AJ3">
        <v>1171</v>
      </c>
      <c r="AK3">
        <v>1227</v>
      </c>
      <c r="AL3">
        <v>1281</v>
      </c>
      <c r="AM3">
        <v>1327</v>
      </c>
      <c r="AN3">
        <v>1380</v>
      </c>
      <c r="AO3">
        <v>1443</v>
      </c>
      <c r="AP3">
        <v>1501</v>
      </c>
      <c r="AQ3">
        <v>1558</v>
      </c>
      <c r="AR3">
        <v>1604</v>
      </c>
      <c r="AS3">
        <v>1646</v>
      </c>
    </row>
    <row r="4" spans="1:4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87</v>
      </c>
      <c r="M4">
        <v>123</v>
      </c>
      <c r="N4">
        <v>138</v>
      </c>
      <c r="O4">
        <v>130</v>
      </c>
      <c r="P4">
        <v>164</v>
      </c>
      <c r="Q4">
        <v>220</v>
      </c>
      <c r="R4">
        <v>249</v>
      </c>
      <c r="S4">
        <v>267</v>
      </c>
      <c r="T4">
        <v>289</v>
      </c>
      <c r="U4">
        <v>346</v>
      </c>
      <c r="V4">
        <v>365</v>
      </c>
      <c r="W4">
        <v>385</v>
      </c>
      <c r="X4">
        <v>402</v>
      </c>
      <c r="Y4">
        <v>417</v>
      </c>
      <c r="Z4">
        <v>458</v>
      </c>
      <c r="AA4">
        <v>498</v>
      </c>
      <c r="AB4">
        <v>530</v>
      </c>
      <c r="AC4">
        <v>572</v>
      </c>
      <c r="AD4">
        <v>627</v>
      </c>
      <c r="AE4">
        <v>676</v>
      </c>
      <c r="AF4">
        <v>720</v>
      </c>
      <c r="AG4">
        <v>769</v>
      </c>
      <c r="AH4">
        <v>807</v>
      </c>
      <c r="AI4">
        <v>853</v>
      </c>
      <c r="AJ4">
        <v>898</v>
      </c>
      <c r="AK4">
        <v>943</v>
      </c>
      <c r="AL4">
        <v>959</v>
      </c>
      <c r="AM4">
        <v>1012</v>
      </c>
      <c r="AN4">
        <v>1046</v>
      </c>
      <c r="AO4">
        <v>1079</v>
      </c>
      <c r="AP4">
        <v>1116</v>
      </c>
      <c r="AQ4">
        <v>1161</v>
      </c>
      <c r="AR4">
        <v>1214</v>
      </c>
      <c r="AS4">
        <v>1274</v>
      </c>
      <c r="AT4">
        <v>1328</v>
      </c>
      <c r="AU4">
        <v>1388</v>
      </c>
      <c r="AV4">
        <v>1439</v>
      </c>
      <c r="AW4">
        <v>1491</v>
      </c>
    </row>
    <row r="5" spans="1:49" x14ac:dyDescent="0.3">
      <c r="A5">
        <v>22</v>
      </c>
      <c r="B5">
        <v>66</v>
      </c>
      <c r="C5">
        <v>118</v>
      </c>
      <c r="D5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146</v>
      </c>
      <c r="M5">
        <v>147</v>
      </c>
      <c r="N5">
        <v>155</v>
      </c>
      <c r="O5">
        <v>154</v>
      </c>
      <c r="P5">
        <v>172</v>
      </c>
      <c r="Q5">
        <v>222</v>
      </c>
      <c r="R5">
        <v>256</v>
      </c>
      <c r="S5">
        <v>273</v>
      </c>
      <c r="T5">
        <v>302</v>
      </c>
      <c r="U5">
        <v>351</v>
      </c>
      <c r="V5">
        <v>379</v>
      </c>
      <c r="W5">
        <v>413</v>
      </c>
      <c r="X5">
        <v>447</v>
      </c>
      <c r="Y5">
        <v>472</v>
      </c>
      <c r="Z5">
        <v>526</v>
      </c>
      <c r="AA5">
        <v>569</v>
      </c>
      <c r="AB5">
        <v>601</v>
      </c>
      <c r="AC5">
        <v>652</v>
      </c>
      <c r="AD5">
        <v>711</v>
      </c>
      <c r="AE5">
        <v>758</v>
      </c>
      <c r="AF5">
        <v>802</v>
      </c>
      <c r="AG5">
        <v>844</v>
      </c>
      <c r="AH5">
        <v>893</v>
      </c>
      <c r="AI5">
        <v>931</v>
      </c>
      <c r="AJ5">
        <v>975</v>
      </c>
      <c r="AK5">
        <v>1010</v>
      </c>
      <c r="AL5">
        <v>1021</v>
      </c>
      <c r="AM5">
        <v>1056</v>
      </c>
      <c r="AN5">
        <v>1080</v>
      </c>
      <c r="AO5">
        <v>1118</v>
      </c>
      <c r="AP5">
        <v>1145</v>
      </c>
      <c r="AQ5">
        <v>1196</v>
      </c>
      <c r="AR5">
        <v>1249</v>
      </c>
      <c r="AS5">
        <v>1295</v>
      </c>
      <c r="AT5">
        <v>1344</v>
      </c>
      <c r="AU5">
        <v>1388</v>
      </c>
      <c r="AV5">
        <v>1448</v>
      </c>
      <c r="AW5">
        <v>1497</v>
      </c>
    </row>
    <row r="6" spans="1:49" x14ac:dyDescent="0.3">
      <c r="A6">
        <v>44</v>
      </c>
      <c r="B6">
        <v>97</v>
      </c>
      <c r="C6">
        <v>139</v>
      </c>
      <c r="D6">
        <v>184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67</v>
      </c>
      <c r="U6">
        <v>145</v>
      </c>
      <c r="V6">
        <v>199</v>
      </c>
      <c r="W6">
        <v>264</v>
      </c>
      <c r="X6">
        <v>324</v>
      </c>
      <c r="Y6">
        <v>372</v>
      </c>
      <c r="Z6">
        <v>423</v>
      </c>
      <c r="AA6">
        <v>474</v>
      </c>
      <c r="AB6">
        <v>536</v>
      </c>
      <c r="AC6">
        <v>584</v>
      </c>
      <c r="AD6">
        <v>635</v>
      </c>
      <c r="AE6">
        <v>720</v>
      </c>
      <c r="AF6">
        <v>761</v>
      </c>
      <c r="AG6">
        <v>822</v>
      </c>
      <c r="AH6">
        <v>862</v>
      </c>
      <c r="AI6">
        <v>920</v>
      </c>
      <c r="AJ6">
        <v>965</v>
      </c>
      <c r="AK6">
        <v>1026</v>
      </c>
      <c r="AL6">
        <v>1080</v>
      </c>
      <c r="AM6">
        <v>1159</v>
      </c>
      <c r="AN6">
        <v>1201</v>
      </c>
      <c r="AO6">
        <v>1248</v>
      </c>
      <c r="AP6">
        <v>1302</v>
      </c>
      <c r="AQ6">
        <v>1346</v>
      </c>
      <c r="AR6">
        <v>1399</v>
      </c>
      <c r="AS6">
        <v>1446</v>
      </c>
      <c r="AT6">
        <v>1504</v>
      </c>
      <c r="AU6">
        <v>1551</v>
      </c>
      <c r="AV6">
        <v>1603</v>
      </c>
      <c r="AW6">
        <v>1648</v>
      </c>
    </row>
    <row r="7" spans="1:49" x14ac:dyDescent="0.3"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669</v>
      </c>
      <c r="U7">
        <v>219</v>
      </c>
      <c r="V7">
        <v>266</v>
      </c>
      <c r="W7">
        <v>325</v>
      </c>
      <c r="X7">
        <v>382</v>
      </c>
      <c r="Y7">
        <v>425</v>
      </c>
      <c r="Z7">
        <v>479</v>
      </c>
      <c r="AA7">
        <v>532</v>
      </c>
      <c r="AB7">
        <v>583</v>
      </c>
      <c r="AC7">
        <v>624</v>
      </c>
      <c r="AD7">
        <v>693</v>
      </c>
      <c r="AE7">
        <v>742</v>
      </c>
      <c r="AF7">
        <v>787</v>
      </c>
      <c r="AG7">
        <v>843</v>
      </c>
      <c r="AH7">
        <v>892</v>
      </c>
      <c r="AI7">
        <v>941</v>
      </c>
      <c r="AJ7">
        <v>1007</v>
      </c>
      <c r="AK7">
        <v>1052</v>
      </c>
      <c r="AL7">
        <v>1106</v>
      </c>
      <c r="AM7">
        <v>1161</v>
      </c>
      <c r="AN7">
        <v>1213</v>
      </c>
      <c r="AO7">
        <v>1266</v>
      </c>
      <c r="AP7">
        <v>1318</v>
      </c>
      <c r="AQ7">
        <v>1379</v>
      </c>
      <c r="AR7">
        <v>1430</v>
      </c>
      <c r="AS7">
        <v>1472</v>
      </c>
      <c r="AT7">
        <v>1530</v>
      </c>
      <c r="AU7">
        <v>1584</v>
      </c>
      <c r="AV7">
        <v>1634</v>
      </c>
      <c r="AW7">
        <v>1686</v>
      </c>
    </row>
    <row r="8" spans="1:49" x14ac:dyDescent="0.3">
      <c r="E8">
        <v>27</v>
      </c>
      <c r="F8">
        <v>80</v>
      </c>
      <c r="G8">
        <v>125</v>
      </c>
      <c r="H8">
        <v>181</v>
      </c>
      <c r="I8">
        <v>224</v>
      </c>
      <c r="J8">
        <v>267</v>
      </c>
      <c r="K8">
        <v>316</v>
      </c>
      <c r="L8">
        <v>364</v>
      </c>
      <c r="M8">
        <v>437</v>
      </c>
      <c r="N8">
        <v>499</v>
      </c>
      <c r="O8">
        <v>546</v>
      </c>
      <c r="P8">
        <v>596</v>
      </c>
      <c r="Q8">
        <v>652</v>
      </c>
      <c r="R8">
        <v>696</v>
      </c>
      <c r="S8">
        <v>752</v>
      </c>
      <c r="T8">
        <v>811</v>
      </c>
      <c r="U8">
        <v>888</v>
      </c>
      <c r="V8">
        <v>934</v>
      </c>
      <c r="W8">
        <v>986</v>
      </c>
      <c r="X8">
        <v>1031</v>
      </c>
      <c r="Y8">
        <v>1076</v>
      </c>
      <c r="Z8">
        <v>1132</v>
      </c>
      <c r="AA8">
        <v>1187</v>
      </c>
      <c r="AB8">
        <v>1235</v>
      </c>
      <c r="AC8">
        <v>1285</v>
      </c>
      <c r="AD8">
        <v>1363</v>
      </c>
      <c r="AE8">
        <v>1420</v>
      </c>
      <c r="AF8">
        <v>1464</v>
      </c>
      <c r="AG8">
        <v>1506</v>
      </c>
      <c r="AH8">
        <v>1554</v>
      </c>
      <c r="AI8">
        <v>1594</v>
      </c>
      <c r="AJ8">
        <v>1648</v>
      </c>
      <c r="AK8">
        <v>1704</v>
      </c>
      <c r="AL8">
        <v>1757</v>
      </c>
      <c r="AM8">
        <v>1821</v>
      </c>
      <c r="AN8">
        <v>1870</v>
      </c>
      <c r="AO8">
        <v>1918</v>
      </c>
      <c r="AP8">
        <v>1969</v>
      </c>
      <c r="AQ8">
        <v>2022</v>
      </c>
      <c r="AR8">
        <v>2077</v>
      </c>
      <c r="AS8">
        <v>2118</v>
      </c>
      <c r="AT8">
        <v>2174</v>
      </c>
      <c r="AU8">
        <v>2215</v>
      </c>
      <c r="AV8">
        <v>2269</v>
      </c>
      <c r="AW8">
        <v>2314</v>
      </c>
    </row>
    <row r="9" spans="1:49" x14ac:dyDescent="0.3">
      <c r="E9">
        <v>25</v>
      </c>
      <c r="F9">
        <v>82</v>
      </c>
      <c r="G9">
        <v>142</v>
      </c>
      <c r="H9">
        <v>196</v>
      </c>
      <c r="I9">
        <v>248</v>
      </c>
      <c r="J9">
        <v>306</v>
      </c>
      <c r="K9">
        <v>357</v>
      </c>
      <c r="L9">
        <v>414</v>
      </c>
      <c r="M9">
        <v>492</v>
      </c>
      <c r="N9">
        <v>535</v>
      </c>
      <c r="O9">
        <v>596</v>
      </c>
      <c r="P9">
        <v>649</v>
      </c>
      <c r="Q9">
        <v>703</v>
      </c>
      <c r="R9">
        <v>766</v>
      </c>
      <c r="S9">
        <v>811</v>
      </c>
      <c r="T9">
        <v>869</v>
      </c>
      <c r="U9">
        <v>956</v>
      </c>
      <c r="V9">
        <v>1010</v>
      </c>
      <c r="W9">
        <v>1064</v>
      </c>
      <c r="X9">
        <v>1118</v>
      </c>
      <c r="Y9">
        <v>1171</v>
      </c>
      <c r="Z9">
        <v>1226</v>
      </c>
      <c r="AA9">
        <v>1276</v>
      </c>
      <c r="AB9">
        <v>1340</v>
      </c>
      <c r="AC9">
        <v>1387</v>
      </c>
      <c r="AD9">
        <v>1445</v>
      </c>
      <c r="AE9">
        <v>1493</v>
      </c>
      <c r="AF9">
        <v>1549</v>
      </c>
      <c r="AG9">
        <v>1603</v>
      </c>
      <c r="AH9">
        <v>1657</v>
      </c>
      <c r="AI9">
        <v>1700</v>
      </c>
      <c r="AJ9">
        <v>1744</v>
      </c>
      <c r="AK9">
        <v>1787</v>
      </c>
      <c r="AL9">
        <v>1835</v>
      </c>
      <c r="AM9">
        <v>1904</v>
      </c>
      <c r="AN9">
        <v>1953</v>
      </c>
      <c r="AO9">
        <v>2012</v>
      </c>
      <c r="AP9">
        <v>2070</v>
      </c>
      <c r="AQ9">
        <v>2122</v>
      </c>
      <c r="AR9">
        <v>2172</v>
      </c>
      <c r="AS9">
        <v>2220</v>
      </c>
      <c r="AT9">
        <v>2281</v>
      </c>
      <c r="AU9">
        <v>2332</v>
      </c>
      <c r="AV9">
        <v>2387</v>
      </c>
      <c r="AW9">
        <v>2429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"/>
  <sheetViews>
    <sheetView topLeftCell="BG1" workbookViewId="0">
      <selection activeCell="BQ4" sqref="BQ4:DI9"/>
    </sheetView>
  </sheetViews>
  <sheetFormatPr defaultRowHeight="14.4" x14ac:dyDescent="0.3"/>
  <sheetData>
    <row r="1" spans="1:1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54</v>
      </c>
      <c r="I1">
        <v>76</v>
      </c>
      <c r="J1">
        <v>87</v>
      </c>
      <c r="K1">
        <v>86</v>
      </c>
      <c r="L1">
        <v>121</v>
      </c>
      <c r="M1">
        <v>171</v>
      </c>
      <c r="N1">
        <v>190</v>
      </c>
      <c r="O1">
        <v>213</v>
      </c>
      <c r="P1">
        <v>277</v>
      </c>
      <c r="Q1">
        <v>303</v>
      </c>
      <c r="R1">
        <v>334</v>
      </c>
      <c r="S1">
        <v>362</v>
      </c>
      <c r="T1">
        <v>382</v>
      </c>
      <c r="U1">
        <v>417</v>
      </c>
      <c r="V1">
        <v>464</v>
      </c>
      <c r="W1">
        <v>519</v>
      </c>
      <c r="X1">
        <v>544</v>
      </c>
      <c r="Y1">
        <v>602</v>
      </c>
      <c r="Z1">
        <v>643</v>
      </c>
      <c r="AA1">
        <v>675</v>
      </c>
      <c r="AB1">
        <v>718</v>
      </c>
      <c r="AC1">
        <v>750</v>
      </c>
      <c r="AD1">
        <v>785</v>
      </c>
      <c r="AE1">
        <v>823</v>
      </c>
      <c r="AF1">
        <v>860</v>
      </c>
      <c r="AG1">
        <v>899</v>
      </c>
      <c r="AH1">
        <v>944</v>
      </c>
      <c r="AI1">
        <v>967</v>
      </c>
      <c r="AJ1">
        <v>987</v>
      </c>
      <c r="AK1">
        <v>1022</v>
      </c>
      <c r="AL1">
        <v>1043</v>
      </c>
      <c r="AM1">
        <v>1103</v>
      </c>
      <c r="AN1">
        <v>1150</v>
      </c>
      <c r="AO1">
        <v>1207</v>
      </c>
      <c r="AP1">
        <v>1260</v>
      </c>
      <c r="AQ1">
        <v>1304</v>
      </c>
      <c r="AR1">
        <v>1357</v>
      </c>
      <c r="AS1">
        <v>1406</v>
      </c>
    </row>
    <row r="2" spans="1:1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-20</v>
      </c>
      <c r="I2">
        <v>78</v>
      </c>
      <c r="J2">
        <v>91</v>
      </c>
      <c r="K2">
        <v>98</v>
      </c>
      <c r="L2">
        <v>132</v>
      </c>
      <c r="M2">
        <v>176</v>
      </c>
      <c r="N2">
        <v>208</v>
      </c>
      <c r="O2">
        <v>245</v>
      </c>
      <c r="P2">
        <v>301</v>
      </c>
      <c r="Q2">
        <v>321</v>
      </c>
      <c r="R2">
        <v>345</v>
      </c>
      <c r="S2">
        <v>380</v>
      </c>
      <c r="T2">
        <v>412</v>
      </c>
      <c r="U2">
        <v>445</v>
      </c>
      <c r="V2">
        <v>488</v>
      </c>
      <c r="W2">
        <v>530</v>
      </c>
      <c r="X2">
        <v>560</v>
      </c>
      <c r="Y2">
        <v>629</v>
      </c>
      <c r="Z2">
        <v>678</v>
      </c>
      <c r="AA2">
        <v>709</v>
      </c>
      <c r="AB2">
        <v>753</v>
      </c>
      <c r="AC2">
        <v>793</v>
      </c>
      <c r="AD2">
        <v>829</v>
      </c>
      <c r="AE2">
        <v>867</v>
      </c>
      <c r="AF2">
        <v>915</v>
      </c>
      <c r="AG2">
        <v>952</v>
      </c>
      <c r="AH2">
        <v>984</v>
      </c>
      <c r="AI2">
        <v>1005</v>
      </c>
      <c r="AJ2">
        <v>1027</v>
      </c>
      <c r="AK2">
        <v>1056</v>
      </c>
      <c r="AL2">
        <v>1082</v>
      </c>
      <c r="AM2">
        <v>1134</v>
      </c>
      <c r="AN2">
        <v>1185</v>
      </c>
      <c r="AO2">
        <v>1236</v>
      </c>
      <c r="AP2">
        <v>1282</v>
      </c>
      <c r="AQ2">
        <v>1324</v>
      </c>
      <c r="AR2">
        <v>1373</v>
      </c>
      <c r="AS2">
        <v>1430</v>
      </c>
    </row>
    <row r="3" spans="1:11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68</v>
      </c>
      <c r="Q3">
        <v>111</v>
      </c>
      <c r="R3">
        <v>167</v>
      </c>
      <c r="S3">
        <v>210</v>
      </c>
      <c r="T3">
        <v>272</v>
      </c>
      <c r="U3">
        <v>322</v>
      </c>
      <c r="V3">
        <v>379</v>
      </c>
      <c r="W3">
        <v>440</v>
      </c>
      <c r="X3">
        <v>500</v>
      </c>
      <c r="Y3">
        <v>550</v>
      </c>
      <c r="Z3">
        <v>635</v>
      </c>
      <c r="AA3">
        <v>681</v>
      </c>
      <c r="AB3">
        <v>737</v>
      </c>
      <c r="AC3">
        <v>782</v>
      </c>
      <c r="AD3">
        <v>828</v>
      </c>
      <c r="AE3">
        <v>890</v>
      </c>
      <c r="AF3">
        <v>948</v>
      </c>
      <c r="AG3">
        <v>1002</v>
      </c>
      <c r="AH3">
        <v>1078</v>
      </c>
      <c r="AI3">
        <v>1127</v>
      </c>
      <c r="AJ3">
        <v>1171</v>
      </c>
      <c r="AK3">
        <v>1229</v>
      </c>
      <c r="AL3">
        <v>1283</v>
      </c>
      <c r="AM3">
        <v>1327</v>
      </c>
      <c r="AN3">
        <v>1385</v>
      </c>
      <c r="AO3">
        <v>1445</v>
      </c>
      <c r="AP3">
        <v>1506</v>
      </c>
      <c r="AQ3">
        <v>1560</v>
      </c>
      <c r="AR3">
        <v>1606</v>
      </c>
      <c r="AS3">
        <v>1646</v>
      </c>
    </row>
    <row r="4" spans="1:1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179</v>
      </c>
      <c r="R4">
        <v>237</v>
      </c>
      <c r="S4">
        <v>289</v>
      </c>
      <c r="T4">
        <v>332</v>
      </c>
      <c r="U4">
        <v>387</v>
      </c>
      <c r="V4">
        <v>448</v>
      </c>
      <c r="W4">
        <v>504</v>
      </c>
      <c r="X4">
        <v>561</v>
      </c>
      <c r="Y4">
        <v>625</v>
      </c>
      <c r="Z4">
        <v>689</v>
      </c>
      <c r="AA4">
        <v>741</v>
      </c>
      <c r="AB4">
        <v>797</v>
      </c>
      <c r="AC4">
        <v>844</v>
      </c>
      <c r="AD4">
        <v>890</v>
      </c>
      <c r="AE4">
        <v>957</v>
      </c>
      <c r="AF4">
        <v>1006</v>
      </c>
      <c r="AG4">
        <v>1064</v>
      </c>
      <c r="AH4">
        <v>1117</v>
      </c>
      <c r="AI4">
        <v>1157</v>
      </c>
      <c r="AJ4">
        <v>1206</v>
      </c>
      <c r="AK4">
        <v>1255</v>
      </c>
      <c r="AL4">
        <v>1302</v>
      </c>
      <c r="AM4">
        <v>1346</v>
      </c>
      <c r="AN4">
        <v>1405</v>
      </c>
      <c r="AO4">
        <v>1458</v>
      </c>
      <c r="AP4">
        <v>1518</v>
      </c>
      <c r="AQ4">
        <v>1562</v>
      </c>
      <c r="AR4">
        <v>1611</v>
      </c>
      <c r="AS4">
        <v>1665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50</v>
      </c>
      <c r="BX4">
        <v>107</v>
      </c>
      <c r="BY4">
        <v>125</v>
      </c>
      <c r="BZ4">
        <v>138</v>
      </c>
      <c r="CA4">
        <v>130</v>
      </c>
      <c r="CB4">
        <v>164</v>
      </c>
      <c r="CC4">
        <v>220</v>
      </c>
      <c r="CD4">
        <v>249</v>
      </c>
      <c r="CE4">
        <v>267</v>
      </c>
      <c r="CF4">
        <v>324</v>
      </c>
      <c r="CG4">
        <v>346</v>
      </c>
      <c r="CH4">
        <v>365</v>
      </c>
      <c r="CI4">
        <v>385</v>
      </c>
      <c r="CJ4">
        <v>402</v>
      </c>
      <c r="CK4">
        <v>417</v>
      </c>
      <c r="CL4">
        <v>458</v>
      </c>
      <c r="CM4">
        <v>498</v>
      </c>
      <c r="CN4">
        <v>530</v>
      </c>
      <c r="CO4">
        <v>592</v>
      </c>
      <c r="CP4">
        <v>627</v>
      </c>
      <c r="CQ4">
        <v>676</v>
      </c>
      <c r="CR4">
        <v>722</v>
      </c>
      <c r="CS4">
        <v>769</v>
      </c>
      <c r="CT4">
        <v>807</v>
      </c>
      <c r="CU4">
        <v>853</v>
      </c>
      <c r="CV4">
        <v>898</v>
      </c>
      <c r="CW4">
        <v>943</v>
      </c>
      <c r="CX4">
        <v>979</v>
      </c>
      <c r="CY4">
        <v>1012</v>
      </c>
      <c r="CZ4">
        <v>1046</v>
      </c>
      <c r="DA4">
        <v>1079</v>
      </c>
      <c r="DB4">
        <v>1116</v>
      </c>
      <c r="DC4">
        <v>1161</v>
      </c>
      <c r="DD4">
        <v>1214</v>
      </c>
      <c r="DE4">
        <v>1279</v>
      </c>
      <c r="DF4">
        <v>1328</v>
      </c>
      <c r="DG4">
        <v>1388</v>
      </c>
      <c r="DH4">
        <v>1441</v>
      </c>
      <c r="DI4">
        <v>1491</v>
      </c>
    </row>
    <row r="5" spans="1:113" x14ac:dyDescent="0.3">
      <c r="A5">
        <v>23</v>
      </c>
      <c r="B5">
        <v>66</v>
      </c>
      <c r="C5">
        <v>120</v>
      </c>
      <c r="D5">
        <v>173</v>
      </c>
      <c r="E5">
        <v>233</v>
      </c>
      <c r="F5">
        <v>293</v>
      </c>
      <c r="G5">
        <v>351</v>
      </c>
      <c r="H5">
        <v>433</v>
      </c>
      <c r="I5">
        <v>476</v>
      </c>
      <c r="J5">
        <v>532</v>
      </c>
      <c r="K5">
        <v>579</v>
      </c>
      <c r="L5">
        <v>638</v>
      </c>
      <c r="M5">
        <v>692</v>
      </c>
      <c r="N5">
        <v>738</v>
      </c>
      <c r="O5">
        <v>786</v>
      </c>
      <c r="P5">
        <v>870</v>
      </c>
      <c r="Q5">
        <v>919</v>
      </c>
      <c r="R5">
        <v>982</v>
      </c>
      <c r="S5">
        <v>1030</v>
      </c>
      <c r="T5">
        <v>1088</v>
      </c>
      <c r="U5">
        <v>1140</v>
      </c>
      <c r="V5">
        <v>1186</v>
      </c>
      <c r="W5">
        <v>1239</v>
      </c>
      <c r="X5">
        <v>1304</v>
      </c>
      <c r="Y5">
        <v>1372</v>
      </c>
      <c r="Z5">
        <v>1426</v>
      </c>
      <c r="AA5">
        <v>1477</v>
      </c>
      <c r="AB5">
        <v>1519</v>
      </c>
      <c r="AC5">
        <v>1572</v>
      </c>
      <c r="AD5">
        <v>1630</v>
      </c>
      <c r="AE5">
        <v>1689</v>
      </c>
      <c r="AF5">
        <v>1746</v>
      </c>
      <c r="AG5">
        <v>1802</v>
      </c>
      <c r="AH5">
        <v>1853</v>
      </c>
      <c r="AI5">
        <v>1912</v>
      </c>
      <c r="AJ5">
        <v>1954</v>
      </c>
      <c r="AK5">
        <v>2003</v>
      </c>
      <c r="AL5">
        <v>2060</v>
      </c>
      <c r="AM5">
        <v>2111</v>
      </c>
      <c r="AN5">
        <v>2154</v>
      </c>
      <c r="AO5">
        <v>2197</v>
      </c>
      <c r="AP5">
        <v>2257</v>
      </c>
      <c r="AQ5">
        <v>2305</v>
      </c>
      <c r="AR5">
        <v>2365</v>
      </c>
      <c r="AS5">
        <v>2425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146</v>
      </c>
      <c r="BY5">
        <v>149</v>
      </c>
      <c r="BZ5">
        <v>157</v>
      </c>
      <c r="CA5">
        <v>156</v>
      </c>
      <c r="CB5">
        <v>177</v>
      </c>
      <c r="CC5">
        <v>224</v>
      </c>
      <c r="CD5">
        <v>258</v>
      </c>
      <c r="CE5">
        <v>278</v>
      </c>
      <c r="CF5">
        <v>332</v>
      </c>
      <c r="CG5">
        <v>356</v>
      </c>
      <c r="CH5">
        <v>381</v>
      </c>
      <c r="CI5">
        <v>413</v>
      </c>
      <c r="CJ5">
        <v>449</v>
      </c>
      <c r="CK5">
        <v>474</v>
      </c>
      <c r="CL5">
        <v>528</v>
      </c>
      <c r="CM5">
        <v>571</v>
      </c>
      <c r="CN5">
        <v>606</v>
      </c>
      <c r="CO5">
        <v>672</v>
      </c>
      <c r="CP5">
        <v>715</v>
      </c>
      <c r="CQ5">
        <v>758</v>
      </c>
      <c r="CR5">
        <v>807</v>
      </c>
      <c r="CS5">
        <v>844</v>
      </c>
      <c r="CT5">
        <v>895</v>
      </c>
      <c r="CU5">
        <v>936</v>
      </c>
      <c r="CV5">
        <v>975</v>
      </c>
      <c r="CW5">
        <v>1010</v>
      </c>
      <c r="CX5">
        <v>1023</v>
      </c>
      <c r="CY5">
        <v>1056</v>
      </c>
      <c r="CZ5">
        <v>1082</v>
      </c>
      <c r="DA5">
        <v>1120</v>
      </c>
      <c r="DB5">
        <v>1150</v>
      </c>
      <c r="DC5">
        <v>1198</v>
      </c>
      <c r="DD5">
        <v>1251</v>
      </c>
      <c r="DE5">
        <v>1297</v>
      </c>
      <c r="DF5">
        <v>1344</v>
      </c>
      <c r="DG5">
        <v>1390</v>
      </c>
      <c r="DH5">
        <v>1450</v>
      </c>
      <c r="DI5">
        <v>1497</v>
      </c>
    </row>
    <row r="6" spans="1:113" x14ac:dyDescent="0.3">
      <c r="A6">
        <v>49</v>
      </c>
      <c r="B6">
        <v>99</v>
      </c>
      <c r="C6">
        <v>143</v>
      </c>
      <c r="D6">
        <v>186</v>
      </c>
      <c r="E6">
        <v>248</v>
      </c>
      <c r="F6">
        <v>303</v>
      </c>
      <c r="G6">
        <v>362</v>
      </c>
      <c r="H6">
        <v>435</v>
      </c>
      <c r="I6">
        <v>490</v>
      </c>
      <c r="J6">
        <v>538</v>
      </c>
      <c r="K6">
        <v>591</v>
      </c>
      <c r="L6">
        <v>651</v>
      </c>
      <c r="M6">
        <v>713</v>
      </c>
      <c r="N6">
        <v>764</v>
      </c>
      <c r="O6">
        <v>811</v>
      </c>
      <c r="P6">
        <v>905</v>
      </c>
      <c r="Q6">
        <v>955</v>
      </c>
      <c r="R6">
        <v>1003</v>
      </c>
      <c r="S6">
        <v>1051</v>
      </c>
      <c r="T6">
        <v>1100</v>
      </c>
      <c r="U6">
        <v>1158</v>
      </c>
      <c r="V6">
        <v>1209</v>
      </c>
      <c r="W6">
        <v>1274</v>
      </c>
      <c r="X6">
        <v>1332</v>
      </c>
      <c r="Y6">
        <v>1394</v>
      </c>
      <c r="Z6">
        <v>1456</v>
      </c>
      <c r="AA6">
        <v>1516</v>
      </c>
      <c r="AB6">
        <v>1574</v>
      </c>
      <c r="AC6">
        <v>1622</v>
      </c>
      <c r="AD6">
        <v>1671</v>
      </c>
      <c r="AE6">
        <v>1723</v>
      </c>
      <c r="AF6">
        <v>1781</v>
      </c>
      <c r="AG6">
        <v>1828</v>
      </c>
      <c r="AH6">
        <v>1894</v>
      </c>
      <c r="AI6">
        <v>1947</v>
      </c>
      <c r="AJ6">
        <v>1989</v>
      </c>
      <c r="AK6">
        <v>2030</v>
      </c>
      <c r="AL6">
        <v>2090</v>
      </c>
      <c r="AM6">
        <v>2146</v>
      </c>
      <c r="AN6">
        <v>2201</v>
      </c>
      <c r="AO6">
        <v>2256</v>
      </c>
      <c r="AP6">
        <v>2298</v>
      </c>
      <c r="AQ6">
        <v>2356</v>
      </c>
      <c r="AR6">
        <v>2400</v>
      </c>
      <c r="AS6">
        <v>2445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97</v>
      </c>
      <c r="CG6">
        <v>147</v>
      </c>
      <c r="CH6">
        <v>204</v>
      </c>
      <c r="CI6">
        <v>266</v>
      </c>
      <c r="CJ6">
        <v>326</v>
      </c>
      <c r="CK6">
        <v>374</v>
      </c>
      <c r="CL6">
        <v>428</v>
      </c>
      <c r="CM6">
        <v>476</v>
      </c>
      <c r="CN6">
        <v>536</v>
      </c>
      <c r="CO6">
        <v>584</v>
      </c>
      <c r="CP6">
        <v>660</v>
      </c>
      <c r="CQ6">
        <v>720</v>
      </c>
      <c r="CR6">
        <v>766</v>
      </c>
      <c r="CS6">
        <v>822</v>
      </c>
      <c r="CT6">
        <v>864</v>
      </c>
      <c r="CU6">
        <v>922</v>
      </c>
      <c r="CV6">
        <v>967</v>
      </c>
      <c r="CW6">
        <v>1028</v>
      </c>
      <c r="CX6">
        <v>1105</v>
      </c>
      <c r="CY6">
        <v>1159</v>
      </c>
      <c r="CZ6">
        <v>1201</v>
      </c>
      <c r="DA6">
        <v>1250</v>
      </c>
      <c r="DB6">
        <v>1304</v>
      </c>
      <c r="DC6">
        <v>1346</v>
      </c>
      <c r="DD6">
        <v>1404</v>
      </c>
      <c r="DE6">
        <v>1448</v>
      </c>
      <c r="DF6">
        <v>1509</v>
      </c>
      <c r="DG6">
        <v>1553</v>
      </c>
      <c r="DH6">
        <v>1605</v>
      </c>
      <c r="DI6">
        <v>1648</v>
      </c>
    </row>
    <row r="7" spans="1:113" x14ac:dyDescent="0.3"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669</v>
      </c>
      <c r="CG7">
        <v>221</v>
      </c>
      <c r="CH7">
        <v>270</v>
      </c>
      <c r="CI7">
        <v>325</v>
      </c>
      <c r="CJ7">
        <v>382</v>
      </c>
      <c r="CK7">
        <v>425</v>
      </c>
      <c r="CL7">
        <v>481</v>
      </c>
      <c r="CM7">
        <v>532</v>
      </c>
      <c r="CN7">
        <v>583</v>
      </c>
      <c r="CO7">
        <v>644</v>
      </c>
      <c r="CP7">
        <v>697</v>
      </c>
      <c r="CQ7">
        <v>742</v>
      </c>
      <c r="CR7">
        <v>789</v>
      </c>
      <c r="CS7">
        <v>843</v>
      </c>
      <c r="CT7">
        <v>892</v>
      </c>
      <c r="CU7">
        <v>960</v>
      </c>
      <c r="CV7">
        <v>1007</v>
      </c>
      <c r="CW7">
        <v>1052</v>
      </c>
      <c r="CX7">
        <v>1108</v>
      </c>
      <c r="CY7">
        <v>1161</v>
      </c>
      <c r="CZ7">
        <v>1213</v>
      </c>
      <c r="DA7">
        <v>1266</v>
      </c>
      <c r="DB7">
        <v>1320</v>
      </c>
      <c r="DC7">
        <v>1379</v>
      </c>
      <c r="DD7">
        <v>1430</v>
      </c>
      <c r="DE7">
        <v>1477</v>
      </c>
      <c r="DF7">
        <v>1530</v>
      </c>
      <c r="DG7">
        <v>1586</v>
      </c>
      <c r="DH7">
        <v>1634</v>
      </c>
      <c r="DI7">
        <v>1686</v>
      </c>
    </row>
    <row r="8" spans="1:113" x14ac:dyDescent="0.3">
      <c r="BQ8">
        <v>28</v>
      </c>
      <c r="BR8">
        <v>80</v>
      </c>
      <c r="BS8">
        <v>127</v>
      </c>
      <c r="BT8">
        <v>183</v>
      </c>
      <c r="BU8">
        <v>224</v>
      </c>
      <c r="BV8">
        <v>267</v>
      </c>
      <c r="BW8">
        <v>316</v>
      </c>
      <c r="BX8">
        <v>389</v>
      </c>
      <c r="BY8">
        <v>439</v>
      </c>
      <c r="BZ8">
        <v>499</v>
      </c>
      <c r="CA8">
        <v>548</v>
      </c>
      <c r="CB8">
        <v>598</v>
      </c>
      <c r="CC8">
        <v>654</v>
      </c>
      <c r="CD8">
        <v>698</v>
      </c>
      <c r="CE8">
        <v>754</v>
      </c>
      <c r="CF8">
        <v>846</v>
      </c>
      <c r="CG8">
        <v>888</v>
      </c>
      <c r="CH8">
        <v>939</v>
      </c>
      <c r="CI8">
        <v>986</v>
      </c>
      <c r="CJ8">
        <v>1033</v>
      </c>
      <c r="CK8">
        <v>1078</v>
      </c>
      <c r="CL8">
        <v>1134</v>
      </c>
      <c r="CM8">
        <v>1189</v>
      </c>
      <c r="CN8">
        <v>1240</v>
      </c>
      <c r="CO8">
        <v>1305</v>
      </c>
      <c r="CP8">
        <v>1366</v>
      </c>
      <c r="CQ8">
        <v>1420</v>
      </c>
      <c r="CR8">
        <v>1466</v>
      </c>
      <c r="CS8">
        <v>1506</v>
      </c>
      <c r="CT8">
        <v>1554</v>
      </c>
      <c r="CU8">
        <v>1596</v>
      </c>
      <c r="CV8">
        <v>1648</v>
      </c>
      <c r="CW8">
        <v>1706</v>
      </c>
      <c r="CX8">
        <v>1762</v>
      </c>
      <c r="CY8">
        <v>1821</v>
      </c>
      <c r="CZ8">
        <v>1870</v>
      </c>
      <c r="DA8">
        <v>1918</v>
      </c>
      <c r="DB8">
        <v>1969</v>
      </c>
      <c r="DC8">
        <v>2022</v>
      </c>
      <c r="DD8">
        <v>2077</v>
      </c>
      <c r="DE8">
        <v>2118</v>
      </c>
      <c r="DF8">
        <v>2174</v>
      </c>
      <c r="DG8">
        <v>2215</v>
      </c>
      <c r="DH8">
        <v>2269</v>
      </c>
      <c r="DI8">
        <v>2314</v>
      </c>
    </row>
    <row r="9" spans="1:113" x14ac:dyDescent="0.3">
      <c r="BQ9">
        <v>30</v>
      </c>
      <c r="BR9">
        <v>84</v>
      </c>
      <c r="BS9">
        <v>146</v>
      </c>
      <c r="BT9">
        <v>198</v>
      </c>
      <c r="BU9">
        <v>253</v>
      </c>
      <c r="BV9">
        <v>308</v>
      </c>
      <c r="BW9">
        <v>357</v>
      </c>
      <c r="BX9">
        <v>439</v>
      </c>
      <c r="BY9">
        <v>492</v>
      </c>
      <c r="BZ9">
        <v>537</v>
      </c>
      <c r="CA9">
        <v>598</v>
      </c>
      <c r="CB9">
        <v>650</v>
      </c>
      <c r="CC9">
        <v>706</v>
      </c>
      <c r="CD9">
        <v>768</v>
      </c>
      <c r="CE9">
        <v>816</v>
      </c>
      <c r="CF9">
        <v>904</v>
      </c>
      <c r="CG9">
        <v>958</v>
      </c>
      <c r="CH9">
        <v>1012</v>
      </c>
      <c r="CI9">
        <v>1066</v>
      </c>
      <c r="CJ9">
        <v>1123</v>
      </c>
      <c r="CK9">
        <v>1173</v>
      </c>
      <c r="CL9">
        <v>1228</v>
      </c>
      <c r="CM9">
        <v>1298</v>
      </c>
      <c r="CN9">
        <v>1344</v>
      </c>
      <c r="CO9">
        <v>1395</v>
      </c>
      <c r="CP9">
        <v>1447</v>
      </c>
      <c r="CQ9">
        <v>1495</v>
      </c>
      <c r="CR9">
        <v>1551</v>
      </c>
      <c r="CS9">
        <v>1608</v>
      </c>
      <c r="CT9">
        <v>1657</v>
      </c>
      <c r="CU9">
        <v>1700</v>
      </c>
      <c r="CV9">
        <v>1744</v>
      </c>
      <c r="CW9">
        <v>1787</v>
      </c>
      <c r="CX9">
        <v>1860</v>
      </c>
      <c r="CY9">
        <v>1904</v>
      </c>
      <c r="CZ9">
        <v>1955</v>
      </c>
      <c r="DA9">
        <v>2012</v>
      </c>
      <c r="DB9">
        <v>2072</v>
      </c>
      <c r="DC9">
        <v>2122</v>
      </c>
      <c r="DD9">
        <v>2172</v>
      </c>
      <c r="DE9">
        <v>2222</v>
      </c>
      <c r="DF9">
        <v>2281</v>
      </c>
      <c r="DG9">
        <v>2332</v>
      </c>
      <c r="DH9">
        <v>2389</v>
      </c>
      <c r="DI9">
        <v>2429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workbookViewId="0">
      <selection activeCell="M12" sqref="M12"/>
    </sheetView>
  </sheetViews>
  <sheetFormatPr defaultRowHeight="14.4" x14ac:dyDescent="0.3"/>
  <sheetData>
    <row r="1" spans="1:46" x14ac:dyDescent="0.3">
      <c r="H1" s="31" t="s">
        <v>17</v>
      </c>
      <c r="I1" s="32"/>
      <c r="J1" s="32"/>
      <c r="K1" s="32"/>
      <c r="L1" s="19"/>
    </row>
    <row r="2" spans="1:46" x14ac:dyDescent="0.3">
      <c r="H2" s="32"/>
      <c r="I2" s="32"/>
      <c r="J2" s="32"/>
      <c r="K2" s="32"/>
      <c r="L2" s="19"/>
    </row>
    <row r="3" spans="1:46" x14ac:dyDescent="0.3">
      <c r="H3" s="19"/>
      <c r="I3" s="19"/>
      <c r="J3" s="19"/>
      <c r="K3" s="19"/>
      <c r="L3" s="19"/>
    </row>
    <row r="4" spans="1:46" x14ac:dyDescent="0.3">
      <c r="A4" s="20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3">
      <c r="A5" s="20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3">
      <c r="A6" s="20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3">
      <c r="A7" s="20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3">
      <c r="A8" s="20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3">
      <c r="A9" s="20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1" spans="1:46" x14ac:dyDescent="0.3">
      <c r="H11" s="31" t="s">
        <v>18</v>
      </c>
      <c r="I11" s="32"/>
      <c r="J11" s="32"/>
      <c r="K11" s="32"/>
    </row>
    <row r="12" spans="1:46" x14ac:dyDescent="0.3">
      <c r="H12" s="32"/>
      <c r="I12" s="32"/>
      <c r="J12" s="32"/>
      <c r="K12" s="32"/>
    </row>
    <row r="14" spans="1:46" x14ac:dyDescent="0.3">
      <c r="A14" s="20" t="s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10.6</v>
      </c>
      <c r="J14">
        <v>1.3</v>
      </c>
      <c r="K14">
        <v>50.3</v>
      </c>
      <c r="L14">
        <v>59</v>
      </c>
      <c r="M14">
        <v>39.799999999999997</v>
      </c>
      <c r="N14">
        <v>25.9</v>
      </c>
      <c r="O14">
        <v>14.9</v>
      </c>
      <c r="P14">
        <v>31.7</v>
      </c>
      <c r="Q14">
        <v>91.7</v>
      </c>
      <c r="R14">
        <v>11</v>
      </c>
      <c r="S14">
        <v>31.6</v>
      </c>
      <c r="T14">
        <v>16</v>
      </c>
      <c r="U14">
        <v>31.5</v>
      </c>
      <c r="V14">
        <v>47.8</v>
      </c>
      <c r="W14">
        <v>39.4</v>
      </c>
      <c r="X14">
        <v>44.3</v>
      </c>
      <c r="Y14">
        <v>34.5</v>
      </c>
      <c r="Z14">
        <v>45.5</v>
      </c>
      <c r="AA14">
        <v>57.3</v>
      </c>
      <c r="AB14">
        <v>43.6</v>
      </c>
      <c r="AC14">
        <v>99.6</v>
      </c>
      <c r="AD14">
        <v>13.1</v>
      </c>
      <c r="AE14">
        <v>141</v>
      </c>
      <c r="AF14">
        <v>44.4</v>
      </c>
      <c r="AG14">
        <v>28</v>
      </c>
      <c r="AH14">
        <v>96.3</v>
      </c>
      <c r="AI14">
        <v>71.3</v>
      </c>
      <c r="AJ14">
        <v>5.6</v>
      </c>
      <c r="AK14">
        <v>30.1</v>
      </c>
      <c r="AL14">
        <v>69.3</v>
      </c>
      <c r="AM14">
        <v>117.2</v>
      </c>
      <c r="AN14">
        <v>50.4</v>
      </c>
      <c r="AO14">
        <v>24.9</v>
      </c>
      <c r="AP14">
        <v>66.5</v>
      </c>
      <c r="AQ14">
        <v>9</v>
      </c>
      <c r="AR14">
        <v>147.19999999999999</v>
      </c>
      <c r="AS14">
        <v>11.2</v>
      </c>
      <c r="AT14">
        <v>12.7</v>
      </c>
    </row>
    <row r="15" spans="1:46" x14ac:dyDescent="0.3">
      <c r="A15" s="20" t="s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</v>
      </c>
      <c r="K15">
        <v>50.3</v>
      </c>
      <c r="L15">
        <v>59</v>
      </c>
      <c r="M15">
        <v>39.799999999999997</v>
      </c>
      <c r="N15">
        <v>25.9</v>
      </c>
      <c r="O15">
        <v>14.9</v>
      </c>
      <c r="P15">
        <v>31.7</v>
      </c>
      <c r="Q15">
        <v>91.7</v>
      </c>
      <c r="R15">
        <v>11</v>
      </c>
      <c r="S15">
        <v>31.6</v>
      </c>
      <c r="T15">
        <v>16</v>
      </c>
      <c r="U15">
        <v>31.5</v>
      </c>
      <c r="V15">
        <v>47.8</v>
      </c>
      <c r="W15">
        <v>39.4</v>
      </c>
      <c r="X15">
        <v>44.3</v>
      </c>
      <c r="Y15">
        <v>34.5</v>
      </c>
      <c r="Z15">
        <v>45.5</v>
      </c>
      <c r="AA15">
        <v>57.3</v>
      </c>
      <c r="AB15">
        <v>43.6</v>
      </c>
      <c r="AC15">
        <v>99.6</v>
      </c>
      <c r="AD15">
        <v>13.1</v>
      </c>
      <c r="AE15">
        <v>141</v>
      </c>
      <c r="AF15">
        <v>44.4</v>
      </c>
      <c r="AG15">
        <v>28</v>
      </c>
      <c r="AH15">
        <v>96.3</v>
      </c>
      <c r="AI15">
        <v>71.3</v>
      </c>
      <c r="AJ15">
        <v>5.6</v>
      </c>
      <c r="AK15">
        <v>30.1</v>
      </c>
      <c r="AL15">
        <v>69.3</v>
      </c>
      <c r="AM15">
        <v>117.2</v>
      </c>
      <c r="AN15">
        <v>50.4</v>
      </c>
      <c r="AO15">
        <v>24.9</v>
      </c>
      <c r="AP15">
        <v>66.5</v>
      </c>
      <c r="AQ15">
        <v>9</v>
      </c>
      <c r="AR15">
        <v>147.19999999999999</v>
      </c>
      <c r="AS15">
        <v>11.2</v>
      </c>
      <c r="AT15">
        <v>12.7</v>
      </c>
    </row>
    <row r="16" spans="1:46" x14ac:dyDescent="0.3">
      <c r="A16" s="20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31.6</v>
      </c>
      <c r="T16">
        <v>16</v>
      </c>
      <c r="U16">
        <v>31.5</v>
      </c>
      <c r="V16">
        <v>47.8</v>
      </c>
      <c r="W16">
        <v>39.4</v>
      </c>
      <c r="X16">
        <v>44.3</v>
      </c>
      <c r="Y16">
        <v>34.5</v>
      </c>
      <c r="Z16">
        <v>45.5</v>
      </c>
      <c r="AA16">
        <v>57.3</v>
      </c>
      <c r="AB16">
        <v>43.6</v>
      </c>
      <c r="AC16">
        <v>99.6</v>
      </c>
      <c r="AD16">
        <v>13.1</v>
      </c>
      <c r="AE16">
        <v>141</v>
      </c>
      <c r="AF16">
        <v>44.4</v>
      </c>
      <c r="AG16">
        <v>28</v>
      </c>
      <c r="AH16">
        <v>96.3</v>
      </c>
      <c r="AI16">
        <v>71.3</v>
      </c>
      <c r="AJ16">
        <v>5.6</v>
      </c>
      <c r="AK16">
        <v>30.1</v>
      </c>
      <c r="AL16">
        <v>69.3</v>
      </c>
      <c r="AM16">
        <v>117.2</v>
      </c>
      <c r="AN16">
        <v>50.4</v>
      </c>
      <c r="AO16">
        <v>24.9</v>
      </c>
      <c r="AP16">
        <v>66.5</v>
      </c>
      <c r="AQ16">
        <v>9</v>
      </c>
      <c r="AR16">
        <v>147.19999999999999</v>
      </c>
      <c r="AS16">
        <v>11.2</v>
      </c>
      <c r="AT16">
        <v>12.7</v>
      </c>
    </row>
    <row r="17" spans="1:46" x14ac:dyDescent="0.3">
      <c r="A17" s="20" t="s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</v>
      </c>
      <c r="S17">
        <v>31.6</v>
      </c>
      <c r="T17">
        <v>16</v>
      </c>
      <c r="U17">
        <v>31.5</v>
      </c>
      <c r="V17">
        <v>47.8</v>
      </c>
      <c r="W17">
        <v>39.4</v>
      </c>
      <c r="X17">
        <v>44.3</v>
      </c>
      <c r="Y17">
        <v>34.5</v>
      </c>
      <c r="Z17">
        <v>45.5</v>
      </c>
      <c r="AA17">
        <v>57.3</v>
      </c>
      <c r="AB17">
        <v>43.6</v>
      </c>
      <c r="AC17">
        <v>99.6</v>
      </c>
      <c r="AD17">
        <v>13.1</v>
      </c>
      <c r="AE17">
        <v>141</v>
      </c>
      <c r="AF17">
        <v>44.4</v>
      </c>
      <c r="AG17">
        <v>28</v>
      </c>
      <c r="AH17">
        <v>96.3</v>
      </c>
      <c r="AI17">
        <v>71.3</v>
      </c>
      <c r="AJ17">
        <v>5.6</v>
      </c>
      <c r="AK17">
        <v>30.1</v>
      </c>
      <c r="AL17">
        <v>69.3</v>
      </c>
      <c r="AM17">
        <v>117.2</v>
      </c>
      <c r="AN17">
        <v>50.4</v>
      </c>
      <c r="AO17">
        <v>24.9</v>
      </c>
      <c r="AP17">
        <v>66.5</v>
      </c>
      <c r="AQ17">
        <v>9</v>
      </c>
      <c r="AR17">
        <v>147.19999999999999</v>
      </c>
      <c r="AS17">
        <v>11.2</v>
      </c>
      <c r="AT17">
        <v>12.7</v>
      </c>
    </row>
    <row r="18" spans="1:46" x14ac:dyDescent="0.3">
      <c r="A18" s="20" t="s">
        <v>6</v>
      </c>
      <c r="B18">
        <v>0</v>
      </c>
      <c r="C18">
        <v>64</v>
      </c>
      <c r="D18">
        <v>22.3</v>
      </c>
      <c r="E18">
        <v>54.4</v>
      </c>
      <c r="F18">
        <v>40.200000000000003</v>
      </c>
      <c r="G18">
        <v>21.6</v>
      </c>
      <c r="H18">
        <v>31.2</v>
      </c>
      <c r="I18">
        <v>10.6</v>
      </c>
      <c r="J18">
        <v>1.3</v>
      </c>
      <c r="K18">
        <v>50.3</v>
      </c>
      <c r="L18">
        <v>59</v>
      </c>
      <c r="M18">
        <v>39.799999999999997</v>
      </c>
      <c r="N18">
        <v>25.9</v>
      </c>
      <c r="O18">
        <v>14.9</v>
      </c>
      <c r="P18">
        <v>31.7</v>
      </c>
      <c r="Q18">
        <v>91.7</v>
      </c>
      <c r="R18">
        <v>11</v>
      </c>
      <c r="S18">
        <v>31.6</v>
      </c>
      <c r="T18">
        <v>16</v>
      </c>
      <c r="U18">
        <v>31.5</v>
      </c>
      <c r="V18">
        <v>47.8</v>
      </c>
      <c r="W18">
        <v>39.4</v>
      </c>
      <c r="X18">
        <v>44.3</v>
      </c>
      <c r="Y18">
        <v>34.5</v>
      </c>
      <c r="Z18">
        <v>45.5</v>
      </c>
      <c r="AA18">
        <v>57.3</v>
      </c>
      <c r="AB18">
        <v>43.6</v>
      </c>
      <c r="AC18">
        <v>99.6</v>
      </c>
      <c r="AD18">
        <v>13.1</v>
      </c>
      <c r="AE18">
        <v>141</v>
      </c>
      <c r="AF18">
        <v>44.4</v>
      </c>
      <c r="AG18">
        <v>28</v>
      </c>
      <c r="AH18">
        <v>96.3</v>
      </c>
      <c r="AI18">
        <v>71.3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20" t="s">
        <v>7</v>
      </c>
      <c r="B19">
        <v>0</v>
      </c>
      <c r="C19">
        <v>64</v>
      </c>
      <c r="D19">
        <v>22.3</v>
      </c>
      <c r="E19">
        <v>54.4</v>
      </c>
      <c r="F19">
        <v>40.200000000000003</v>
      </c>
      <c r="G19">
        <v>21.6</v>
      </c>
      <c r="H19">
        <v>31.2</v>
      </c>
      <c r="I19">
        <v>10.6</v>
      </c>
      <c r="J19">
        <v>1.3</v>
      </c>
      <c r="K19">
        <v>50.3</v>
      </c>
      <c r="L19">
        <v>59</v>
      </c>
      <c r="M19">
        <v>39.799999999999997</v>
      </c>
      <c r="N19">
        <v>25.9</v>
      </c>
      <c r="O19">
        <v>14.9</v>
      </c>
      <c r="P19">
        <v>31.7</v>
      </c>
      <c r="Q19">
        <v>91.7</v>
      </c>
      <c r="R19">
        <v>11</v>
      </c>
      <c r="S19">
        <v>31.6</v>
      </c>
      <c r="T19">
        <v>16</v>
      </c>
      <c r="U19">
        <v>31.5</v>
      </c>
      <c r="V19">
        <v>47.8</v>
      </c>
      <c r="W19">
        <v>39.4</v>
      </c>
      <c r="X19">
        <v>44.3</v>
      </c>
      <c r="Y19">
        <v>34.5</v>
      </c>
      <c r="Z19">
        <v>45.5</v>
      </c>
      <c r="AA19">
        <v>57.3</v>
      </c>
      <c r="AB19">
        <v>43.6</v>
      </c>
      <c r="AC19">
        <v>99.6</v>
      </c>
      <c r="AD19">
        <v>13.1</v>
      </c>
      <c r="AE19">
        <v>141</v>
      </c>
      <c r="AF19">
        <v>44.4</v>
      </c>
      <c r="AG19">
        <v>28</v>
      </c>
      <c r="AH19">
        <v>96.3</v>
      </c>
      <c r="AI19">
        <v>71.3</v>
      </c>
      <c r="AJ19">
        <v>5.6</v>
      </c>
      <c r="AK19">
        <v>30.1</v>
      </c>
      <c r="AL19">
        <v>69.3</v>
      </c>
      <c r="AM19">
        <v>117.2</v>
      </c>
      <c r="AN19">
        <v>50.4</v>
      </c>
      <c r="AO19">
        <v>24.9</v>
      </c>
      <c r="AP19">
        <v>66.5</v>
      </c>
      <c r="AQ19">
        <v>9</v>
      </c>
      <c r="AR19">
        <v>147.19999999999999</v>
      </c>
      <c r="AS19">
        <v>11.2</v>
      </c>
      <c r="AT19">
        <v>12.7</v>
      </c>
    </row>
    <row r="21" spans="1:46" x14ac:dyDescent="0.3">
      <c r="H21" s="31" t="s">
        <v>19</v>
      </c>
      <c r="I21" s="32"/>
      <c r="J21" s="32"/>
      <c r="K21" s="32"/>
    </row>
    <row r="22" spans="1:46" x14ac:dyDescent="0.3">
      <c r="H22" s="32"/>
      <c r="I22" s="32"/>
      <c r="J22" s="32"/>
      <c r="K22" s="32"/>
    </row>
    <row r="24" spans="1:46" x14ac:dyDescent="0.3">
      <c r="A24" s="20" t="s">
        <v>2</v>
      </c>
      <c r="B24">
        <v>80</v>
      </c>
      <c r="C24">
        <v>80</v>
      </c>
      <c r="D24">
        <v>80</v>
      </c>
      <c r="E24">
        <v>80</v>
      </c>
      <c r="F24">
        <v>80</v>
      </c>
      <c r="G24">
        <v>80</v>
      </c>
      <c r="H24">
        <v>80</v>
      </c>
      <c r="I24">
        <v>80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80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80</v>
      </c>
      <c r="AP24">
        <v>80</v>
      </c>
      <c r="AQ24">
        <v>80</v>
      </c>
      <c r="AR24">
        <v>80</v>
      </c>
      <c r="AS24">
        <v>80</v>
      </c>
      <c r="AT24">
        <v>80</v>
      </c>
    </row>
    <row r="25" spans="1:46" x14ac:dyDescent="0.3">
      <c r="A25" s="20" t="s">
        <v>3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32</v>
      </c>
      <c r="K25">
        <v>62</v>
      </c>
      <c r="L25">
        <v>52</v>
      </c>
      <c r="M25">
        <v>57</v>
      </c>
      <c r="N25">
        <v>56</v>
      </c>
      <c r="O25">
        <v>55</v>
      </c>
      <c r="P25">
        <v>55</v>
      </c>
      <c r="Q25">
        <v>55</v>
      </c>
      <c r="R25">
        <v>57</v>
      </c>
      <c r="S25">
        <v>56</v>
      </c>
      <c r="T25">
        <v>56</v>
      </c>
      <c r="U25">
        <v>56</v>
      </c>
      <c r="V25">
        <v>56</v>
      </c>
      <c r="W25">
        <v>54</v>
      </c>
      <c r="X25">
        <v>52</v>
      </c>
      <c r="Y25">
        <v>50</v>
      </c>
      <c r="Z25">
        <v>50</v>
      </c>
      <c r="AA25">
        <v>50</v>
      </c>
      <c r="AB25">
        <v>49</v>
      </c>
      <c r="AC25">
        <v>48</v>
      </c>
      <c r="AD25">
        <v>47</v>
      </c>
      <c r="AE25">
        <v>46</v>
      </c>
      <c r="AF25">
        <v>45</v>
      </c>
      <c r="AG25">
        <v>46</v>
      </c>
      <c r="AH25">
        <v>46</v>
      </c>
      <c r="AI25">
        <v>46</v>
      </c>
      <c r="AJ25">
        <v>43</v>
      </c>
      <c r="AK25">
        <v>42</v>
      </c>
      <c r="AL25">
        <v>40</v>
      </c>
      <c r="AM25">
        <v>42</v>
      </c>
      <c r="AN25">
        <v>42</v>
      </c>
      <c r="AO25">
        <v>42</v>
      </c>
      <c r="AP25">
        <v>41</v>
      </c>
      <c r="AQ25">
        <v>39</v>
      </c>
      <c r="AR25">
        <v>39</v>
      </c>
      <c r="AS25">
        <v>39</v>
      </c>
      <c r="AT25">
        <v>38</v>
      </c>
    </row>
    <row r="26" spans="1:46" x14ac:dyDescent="0.3">
      <c r="A26" s="20" t="s">
        <v>4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15</v>
      </c>
      <c r="S26">
        <v>39</v>
      </c>
      <c r="T26">
        <v>32</v>
      </c>
      <c r="U26">
        <v>39</v>
      </c>
      <c r="V26">
        <v>39</v>
      </c>
      <c r="W26">
        <v>37</v>
      </c>
      <c r="X26">
        <v>39</v>
      </c>
      <c r="Y26">
        <v>57</v>
      </c>
      <c r="Z26">
        <v>40</v>
      </c>
      <c r="AA26">
        <v>42</v>
      </c>
      <c r="AB26">
        <v>65</v>
      </c>
      <c r="AC26">
        <v>44</v>
      </c>
      <c r="AD26">
        <v>44</v>
      </c>
      <c r="AE26">
        <v>44</v>
      </c>
      <c r="AF26">
        <v>44</v>
      </c>
      <c r="AG26">
        <v>42</v>
      </c>
      <c r="AH26">
        <v>42</v>
      </c>
      <c r="AI26">
        <v>40</v>
      </c>
      <c r="AJ26">
        <v>39</v>
      </c>
      <c r="AK26">
        <v>48</v>
      </c>
      <c r="AL26">
        <v>38</v>
      </c>
      <c r="AM26">
        <v>42</v>
      </c>
      <c r="AN26">
        <v>57</v>
      </c>
      <c r="AO26">
        <v>41</v>
      </c>
      <c r="AP26">
        <v>40</v>
      </c>
      <c r="AQ26">
        <v>40</v>
      </c>
      <c r="AR26">
        <v>40</v>
      </c>
      <c r="AS26">
        <v>40</v>
      </c>
      <c r="AT26">
        <v>40</v>
      </c>
    </row>
    <row r="27" spans="1:46" x14ac:dyDescent="0.3">
      <c r="A27" s="20" t="s">
        <v>5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12</v>
      </c>
      <c r="S27">
        <v>37</v>
      </c>
      <c r="T27">
        <v>34</v>
      </c>
      <c r="U27">
        <v>33</v>
      </c>
      <c r="V27">
        <v>33</v>
      </c>
      <c r="W27">
        <v>35</v>
      </c>
      <c r="X27">
        <v>29</v>
      </c>
      <c r="Y27">
        <v>45</v>
      </c>
      <c r="Z27">
        <v>40</v>
      </c>
      <c r="AA27">
        <v>35</v>
      </c>
      <c r="AB27">
        <v>45</v>
      </c>
      <c r="AC27">
        <v>38</v>
      </c>
      <c r="AD27">
        <v>38</v>
      </c>
      <c r="AE27">
        <v>38</v>
      </c>
      <c r="AF27">
        <v>38</v>
      </c>
      <c r="AG27">
        <v>33</v>
      </c>
      <c r="AH27">
        <v>35</v>
      </c>
      <c r="AI27">
        <v>33</v>
      </c>
      <c r="AJ27">
        <v>35</v>
      </c>
      <c r="AK27">
        <v>42</v>
      </c>
      <c r="AL27">
        <v>35</v>
      </c>
      <c r="AM27">
        <v>35</v>
      </c>
      <c r="AN27">
        <v>45</v>
      </c>
      <c r="AO27">
        <v>33</v>
      </c>
      <c r="AP27">
        <v>33</v>
      </c>
      <c r="AQ27">
        <v>33</v>
      </c>
      <c r="AR27">
        <v>35</v>
      </c>
      <c r="AS27">
        <v>35</v>
      </c>
      <c r="AT27">
        <v>33</v>
      </c>
    </row>
    <row r="28" spans="1:46" x14ac:dyDescent="0.3">
      <c r="A28" s="20" t="s">
        <v>6</v>
      </c>
      <c r="B28">
        <v>20</v>
      </c>
      <c r="C28">
        <v>63</v>
      </c>
      <c r="D28">
        <v>63</v>
      </c>
      <c r="E28">
        <v>63</v>
      </c>
      <c r="F28">
        <v>63</v>
      </c>
      <c r="G28">
        <v>63</v>
      </c>
      <c r="H28">
        <v>35</v>
      </c>
      <c r="I28">
        <v>64</v>
      </c>
      <c r="J28">
        <v>64</v>
      </c>
      <c r="K28">
        <v>64</v>
      </c>
      <c r="L28">
        <v>64</v>
      </c>
      <c r="M28">
        <v>64</v>
      </c>
      <c r="N28">
        <v>64</v>
      </c>
      <c r="O28">
        <v>64</v>
      </c>
      <c r="P28">
        <v>64</v>
      </c>
      <c r="Q28">
        <v>64</v>
      </c>
      <c r="R28">
        <v>64</v>
      </c>
      <c r="S28">
        <v>64</v>
      </c>
      <c r="T28">
        <v>62</v>
      </c>
      <c r="U28">
        <v>62</v>
      </c>
      <c r="V28">
        <v>62</v>
      </c>
      <c r="W28">
        <v>62</v>
      </c>
      <c r="X28">
        <v>62</v>
      </c>
      <c r="Y28">
        <v>56</v>
      </c>
      <c r="Z28">
        <v>56</v>
      </c>
      <c r="AA28">
        <v>56</v>
      </c>
      <c r="AB28">
        <v>56</v>
      </c>
      <c r="AC28">
        <v>55</v>
      </c>
      <c r="AD28">
        <v>55</v>
      </c>
      <c r="AE28">
        <v>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20" t="s">
        <v>7</v>
      </c>
      <c r="B29">
        <v>20</v>
      </c>
      <c r="C29">
        <v>50</v>
      </c>
      <c r="D29">
        <v>55</v>
      </c>
      <c r="E29">
        <v>60</v>
      </c>
      <c r="F29">
        <v>60</v>
      </c>
      <c r="G29">
        <v>60</v>
      </c>
      <c r="H29">
        <v>50</v>
      </c>
      <c r="I29">
        <v>50</v>
      </c>
      <c r="J29">
        <v>50</v>
      </c>
      <c r="K29">
        <v>55</v>
      </c>
      <c r="L29">
        <v>55</v>
      </c>
      <c r="M29">
        <v>55</v>
      </c>
      <c r="N29">
        <v>55</v>
      </c>
      <c r="O29">
        <v>55</v>
      </c>
      <c r="P29">
        <v>50</v>
      </c>
      <c r="Q29">
        <v>50</v>
      </c>
      <c r="R29">
        <v>50</v>
      </c>
      <c r="S29">
        <v>50</v>
      </c>
      <c r="T29">
        <v>47</v>
      </c>
      <c r="U29">
        <v>47</v>
      </c>
      <c r="V29">
        <v>47</v>
      </c>
      <c r="W29">
        <v>47</v>
      </c>
      <c r="X29">
        <v>47</v>
      </c>
      <c r="Y29">
        <v>45</v>
      </c>
      <c r="Z29">
        <v>45</v>
      </c>
      <c r="AA29">
        <v>45</v>
      </c>
      <c r="AB29">
        <v>45</v>
      </c>
      <c r="AC29">
        <v>45</v>
      </c>
      <c r="AD29">
        <v>43</v>
      </c>
      <c r="AE29">
        <v>43</v>
      </c>
      <c r="AF29">
        <v>45</v>
      </c>
      <c r="AG29">
        <v>63</v>
      </c>
      <c r="AH29">
        <v>72</v>
      </c>
      <c r="AI29">
        <v>43</v>
      </c>
      <c r="AJ29">
        <v>43</v>
      </c>
      <c r="AK29">
        <v>43</v>
      </c>
      <c r="AL29">
        <v>43</v>
      </c>
      <c r="AM29">
        <v>43</v>
      </c>
      <c r="AN29">
        <v>25</v>
      </c>
      <c r="AO29">
        <v>25</v>
      </c>
      <c r="AP29">
        <v>25</v>
      </c>
      <c r="AQ29">
        <v>25</v>
      </c>
      <c r="AR29">
        <v>25</v>
      </c>
      <c r="AS29">
        <v>25</v>
      </c>
      <c r="AT29">
        <v>35</v>
      </c>
    </row>
    <row r="31" spans="1:46" x14ac:dyDescent="0.3">
      <c r="H31" s="31" t="s">
        <v>20</v>
      </c>
      <c r="I31" s="32"/>
      <c r="J31" s="32"/>
      <c r="K31" s="32"/>
    </row>
    <row r="32" spans="1:46" x14ac:dyDescent="0.3">
      <c r="H32" s="32"/>
      <c r="I32" s="32"/>
      <c r="J32" s="32"/>
      <c r="K32" s="32"/>
    </row>
    <row r="34" spans="1:46" x14ac:dyDescent="0.3">
      <c r="A34" s="20" t="s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2</v>
      </c>
      <c r="AT34">
        <v>0</v>
      </c>
    </row>
    <row r="35" spans="1:46" x14ac:dyDescent="0.3">
      <c r="A35" s="20" t="s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  <c r="L35">
        <v>2</v>
      </c>
      <c r="M35">
        <v>5</v>
      </c>
      <c r="N35">
        <v>2</v>
      </c>
      <c r="O35">
        <v>2</v>
      </c>
      <c r="P35">
        <v>5</v>
      </c>
      <c r="Q35">
        <v>30</v>
      </c>
      <c r="R35">
        <v>5</v>
      </c>
      <c r="S35">
        <v>2</v>
      </c>
      <c r="T35">
        <v>0</v>
      </c>
      <c r="U35">
        <v>2</v>
      </c>
      <c r="V35">
        <v>2</v>
      </c>
      <c r="W35">
        <v>2</v>
      </c>
      <c r="X35">
        <v>2</v>
      </c>
      <c r="Y35">
        <v>5</v>
      </c>
      <c r="Z35">
        <v>20</v>
      </c>
      <c r="AA35">
        <v>4</v>
      </c>
      <c r="AB35">
        <v>0</v>
      </c>
      <c r="AC35">
        <v>5</v>
      </c>
      <c r="AD35">
        <v>0</v>
      </c>
      <c r="AE35">
        <v>2</v>
      </c>
      <c r="AF35">
        <v>5</v>
      </c>
      <c r="AG35">
        <v>0</v>
      </c>
      <c r="AH35">
        <v>0</v>
      </c>
      <c r="AI35">
        <v>2</v>
      </c>
      <c r="AJ35">
        <v>0</v>
      </c>
      <c r="AK35">
        <v>2</v>
      </c>
      <c r="AL35">
        <v>2</v>
      </c>
      <c r="AM35">
        <v>5</v>
      </c>
      <c r="AN35">
        <v>2</v>
      </c>
      <c r="AO35">
        <v>2</v>
      </c>
      <c r="AP35">
        <v>2</v>
      </c>
      <c r="AQ35">
        <v>0</v>
      </c>
      <c r="AR35">
        <v>2</v>
      </c>
      <c r="AS35">
        <v>2</v>
      </c>
      <c r="AT35">
        <v>0</v>
      </c>
    </row>
    <row r="36" spans="1:46" x14ac:dyDescent="0.3">
      <c r="A36" s="20" t="s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2</v>
      </c>
      <c r="S36">
        <v>5</v>
      </c>
      <c r="T36">
        <v>2</v>
      </c>
      <c r="U36">
        <v>2</v>
      </c>
      <c r="V36">
        <v>2</v>
      </c>
      <c r="W36">
        <v>5</v>
      </c>
      <c r="X36">
        <v>2</v>
      </c>
      <c r="Y36">
        <v>0</v>
      </c>
      <c r="Z36">
        <v>0</v>
      </c>
      <c r="AA36">
        <v>25</v>
      </c>
      <c r="AB36">
        <v>0</v>
      </c>
      <c r="AC36">
        <v>5</v>
      </c>
      <c r="AD36">
        <v>0</v>
      </c>
      <c r="AE36">
        <v>2</v>
      </c>
      <c r="AF36">
        <v>2</v>
      </c>
      <c r="AG36">
        <v>2</v>
      </c>
      <c r="AH36">
        <v>2</v>
      </c>
      <c r="AI36">
        <v>25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5</v>
      </c>
      <c r="AP36">
        <v>2</v>
      </c>
      <c r="AQ36">
        <v>5</v>
      </c>
      <c r="AR36">
        <v>2</v>
      </c>
      <c r="AS36">
        <v>2</v>
      </c>
      <c r="AT36">
        <v>0</v>
      </c>
    </row>
    <row r="37" spans="1:46" x14ac:dyDescent="0.3">
      <c r="A37" s="20" t="s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4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20</v>
      </c>
      <c r="AA37">
        <v>4</v>
      </c>
      <c r="AB37">
        <v>0</v>
      </c>
      <c r="AC37">
        <v>2</v>
      </c>
      <c r="AD37">
        <v>0</v>
      </c>
      <c r="AE37">
        <v>0</v>
      </c>
      <c r="AF37">
        <v>19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5</v>
      </c>
      <c r="AQ37">
        <v>0</v>
      </c>
      <c r="AR37">
        <v>2</v>
      </c>
      <c r="AS37">
        <v>0</v>
      </c>
      <c r="AT37">
        <v>0</v>
      </c>
    </row>
    <row r="38" spans="1:46" x14ac:dyDescent="0.3">
      <c r="A38" s="20" t="s">
        <v>6</v>
      </c>
      <c r="B38">
        <v>1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25</v>
      </c>
      <c r="J38">
        <v>2</v>
      </c>
      <c r="K38">
        <v>0</v>
      </c>
      <c r="L38">
        <v>2</v>
      </c>
      <c r="M38">
        <v>2</v>
      </c>
      <c r="N38">
        <v>2</v>
      </c>
      <c r="O38">
        <v>2</v>
      </c>
      <c r="P38">
        <v>2</v>
      </c>
      <c r="Q38">
        <v>35</v>
      </c>
      <c r="R38">
        <v>0</v>
      </c>
      <c r="S38">
        <v>5</v>
      </c>
      <c r="T38">
        <v>0</v>
      </c>
      <c r="U38">
        <v>2</v>
      </c>
      <c r="V38">
        <v>2</v>
      </c>
      <c r="W38">
        <v>2</v>
      </c>
      <c r="X38">
        <v>2</v>
      </c>
      <c r="Y38">
        <v>5</v>
      </c>
      <c r="Z38">
        <v>20</v>
      </c>
      <c r="AA38">
        <v>3</v>
      </c>
      <c r="AB38">
        <v>0</v>
      </c>
      <c r="AC38">
        <v>2</v>
      </c>
      <c r="AD38">
        <v>0</v>
      </c>
      <c r="AE38">
        <v>0</v>
      </c>
      <c r="AF38">
        <v>2</v>
      </c>
      <c r="AG38">
        <v>0</v>
      </c>
      <c r="AH38">
        <v>2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20" t="s">
        <v>7</v>
      </c>
      <c r="B39">
        <v>5</v>
      </c>
      <c r="C39">
        <v>2</v>
      </c>
      <c r="D39">
        <v>4</v>
      </c>
      <c r="E39">
        <v>2</v>
      </c>
      <c r="F39">
        <v>5</v>
      </c>
      <c r="G39">
        <v>2</v>
      </c>
      <c r="H39">
        <v>0</v>
      </c>
      <c r="I39">
        <v>25</v>
      </c>
      <c r="J39">
        <v>0</v>
      </c>
      <c r="K39">
        <v>2</v>
      </c>
      <c r="L39">
        <v>2</v>
      </c>
      <c r="M39">
        <v>1</v>
      </c>
      <c r="N39">
        <v>3</v>
      </c>
      <c r="O39">
        <v>2</v>
      </c>
      <c r="P39">
        <v>5</v>
      </c>
      <c r="Q39">
        <v>35</v>
      </c>
      <c r="R39">
        <v>2</v>
      </c>
      <c r="S39">
        <v>2</v>
      </c>
      <c r="T39">
        <v>2</v>
      </c>
      <c r="U39">
        <v>5</v>
      </c>
      <c r="V39">
        <v>2</v>
      </c>
      <c r="W39">
        <v>2</v>
      </c>
      <c r="X39">
        <v>22</v>
      </c>
      <c r="Y39">
        <v>4</v>
      </c>
      <c r="Z39">
        <v>8</v>
      </c>
      <c r="AA39">
        <v>2</v>
      </c>
      <c r="AB39">
        <v>2</v>
      </c>
      <c r="AC39">
        <v>2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25</v>
      </c>
      <c r="AJ39">
        <v>0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2</v>
      </c>
      <c r="AT39">
        <v>0</v>
      </c>
    </row>
  </sheetData>
  <mergeCells count="4">
    <mergeCell ref="H1:K2"/>
    <mergeCell ref="H11:K12"/>
    <mergeCell ref="H21:K22"/>
    <mergeCell ref="H31:K32"/>
  </mergeCells>
  <conditionalFormatting sqref="B4:AT9">
    <cfRule type="cellIs" dxfId="7" priority="7" operator="greaterThan">
      <formula>0.5</formula>
    </cfRule>
    <cfRule type="cellIs" dxfId="6" priority="8" operator="lessThan">
      <formula>0.5</formula>
    </cfRule>
  </conditionalFormatting>
  <conditionalFormatting sqref="B14:AT19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B24:AT29">
    <cfRule type="cellIs" dxfId="3" priority="3" operator="greaterThan">
      <formula>21</formula>
    </cfRule>
    <cfRule type="cellIs" dxfId="2" priority="4" operator="lessThan">
      <formula>21</formula>
    </cfRule>
  </conditionalFormatting>
  <conditionalFormatting sqref="B34:AT39">
    <cfRule type="cellIs" dxfId="1" priority="1" operator="lessThan">
      <formula>0.5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3"/>
  <sheetViews>
    <sheetView workbookViewId="0">
      <selection activeCell="C20" sqref="C20"/>
    </sheetView>
  </sheetViews>
  <sheetFormatPr defaultRowHeight="14.4" x14ac:dyDescent="0.3"/>
  <cols>
    <col min="4" max="4" width="12.44140625" customWidth="1"/>
  </cols>
  <sheetData>
    <row r="1" spans="3:33" x14ac:dyDescent="0.3">
      <c r="C1" s="4"/>
      <c r="D1" s="4"/>
      <c r="E1" s="4">
        <v>10</v>
      </c>
      <c r="F1" s="3">
        <f>E1+20</f>
        <v>30</v>
      </c>
      <c r="G1" s="3">
        <f t="shared" ref="G1:AG1" si="0">F1+20</f>
        <v>50</v>
      </c>
      <c r="H1" s="3">
        <f t="shared" si="0"/>
        <v>70</v>
      </c>
      <c r="I1" s="3">
        <f t="shared" si="0"/>
        <v>90</v>
      </c>
      <c r="J1" s="3">
        <f t="shared" si="0"/>
        <v>110</v>
      </c>
      <c r="K1" s="3">
        <f t="shared" si="0"/>
        <v>130</v>
      </c>
      <c r="L1" s="3">
        <f t="shared" si="0"/>
        <v>150</v>
      </c>
      <c r="M1" s="3">
        <f t="shared" si="0"/>
        <v>170</v>
      </c>
      <c r="N1" s="3">
        <f t="shared" si="0"/>
        <v>190</v>
      </c>
      <c r="O1" s="3">
        <f t="shared" si="0"/>
        <v>210</v>
      </c>
      <c r="P1" s="3">
        <f t="shared" si="0"/>
        <v>230</v>
      </c>
      <c r="Q1" s="3">
        <f t="shared" si="0"/>
        <v>250</v>
      </c>
      <c r="R1" s="3">
        <f t="shared" si="0"/>
        <v>270</v>
      </c>
      <c r="S1" s="3">
        <f t="shared" si="0"/>
        <v>290</v>
      </c>
      <c r="T1" s="3">
        <f t="shared" si="0"/>
        <v>310</v>
      </c>
      <c r="U1" s="3">
        <f t="shared" si="0"/>
        <v>330</v>
      </c>
      <c r="V1" s="3">
        <f t="shared" si="0"/>
        <v>350</v>
      </c>
      <c r="W1" s="3">
        <f t="shared" si="0"/>
        <v>370</v>
      </c>
      <c r="X1" s="3">
        <f t="shared" si="0"/>
        <v>390</v>
      </c>
      <c r="Y1" s="3">
        <f t="shared" si="0"/>
        <v>410</v>
      </c>
      <c r="Z1" s="3">
        <f t="shared" si="0"/>
        <v>430</v>
      </c>
      <c r="AA1" s="3">
        <f t="shared" si="0"/>
        <v>450</v>
      </c>
      <c r="AB1" s="3">
        <f t="shared" si="0"/>
        <v>470</v>
      </c>
      <c r="AC1" s="3">
        <f t="shared" si="0"/>
        <v>490</v>
      </c>
      <c r="AD1" s="3">
        <f t="shared" si="0"/>
        <v>510</v>
      </c>
      <c r="AE1" s="3">
        <f t="shared" si="0"/>
        <v>530</v>
      </c>
      <c r="AF1" s="3">
        <f t="shared" si="0"/>
        <v>550</v>
      </c>
      <c r="AG1" s="3">
        <f t="shared" si="0"/>
        <v>570</v>
      </c>
    </row>
    <row r="2" spans="3:33" x14ac:dyDescent="0.3">
      <c r="C2" s="4"/>
      <c r="D2" s="4"/>
      <c r="E2" s="18">
        <f>TIME(7,0,0)</f>
        <v>0.29166666666666669</v>
      </c>
      <c r="F2" s="18">
        <f>TIME(7,F1,0)</f>
        <v>0.3125</v>
      </c>
      <c r="G2" s="18">
        <f t="shared" ref="G2:AA2" si="1">TIME(7,G1,0)</f>
        <v>0.3263888888888889</v>
      </c>
      <c r="H2" s="18">
        <f t="shared" si="1"/>
        <v>0.34027777777777773</v>
      </c>
      <c r="I2" s="18">
        <f t="shared" si="1"/>
        <v>0.35416666666666669</v>
      </c>
      <c r="J2" s="18">
        <f t="shared" si="1"/>
        <v>0.36805555555555558</v>
      </c>
      <c r="K2" s="18">
        <f t="shared" si="1"/>
        <v>0.38194444444444442</v>
      </c>
      <c r="L2" s="18">
        <f t="shared" si="1"/>
        <v>0.39583333333333331</v>
      </c>
      <c r="M2" s="18">
        <f t="shared" si="1"/>
        <v>0.40972222222222227</v>
      </c>
      <c r="N2" s="18">
        <f t="shared" si="1"/>
        <v>0.4236111111111111</v>
      </c>
      <c r="O2" s="18">
        <f t="shared" si="1"/>
        <v>0.4375</v>
      </c>
      <c r="P2" s="18">
        <f t="shared" si="1"/>
        <v>0.4513888888888889</v>
      </c>
      <c r="Q2" s="18">
        <f t="shared" si="1"/>
        <v>0.46527777777777785</v>
      </c>
      <c r="R2" s="18">
        <f t="shared" si="1"/>
        <v>0.47916666666666669</v>
      </c>
      <c r="S2" s="18">
        <f t="shared" si="1"/>
        <v>0.49305555555555552</v>
      </c>
      <c r="T2" s="18">
        <f t="shared" si="1"/>
        <v>0.50694444444444453</v>
      </c>
      <c r="U2" s="18">
        <f t="shared" si="1"/>
        <v>0.52083333333333337</v>
      </c>
      <c r="V2" s="18">
        <f t="shared" si="1"/>
        <v>0.53472222222222221</v>
      </c>
      <c r="W2" s="18">
        <f t="shared" si="1"/>
        <v>0.54861111111111116</v>
      </c>
      <c r="X2" s="18">
        <f t="shared" si="1"/>
        <v>0.5625</v>
      </c>
      <c r="Y2" s="18">
        <f t="shared" si="1"/>
        <v>0.57638888888888884</v>
      </c>
      <c r="Z2" s="18">
        <f t="shared" si="1"/>
        <v>0.59027777777777779</v>
      </c>
      <c r="AA2" s="18">
        <f t="shared" si="1"/>
        <v>0.60416666666666663</v>
      </c>
      <c r="AB2" s="18">
        <f t="shared" ref="AB2:AG2" si="2">TIME(7,AB1,0)</f>
        <v>0.61805555555555547</v>
      </c>
      <c r="AC2" s="18">
        <f t="shared" si="2"/>
        <v>0.63194444444444442</v>
      </c>
      <c r="AD2" s="18">
        <f t="shared" si="2"/>
        <v>0.64583333333333337</v>
      </c>
      <c r="AE2" s="18">
        <f t="shared" si="2"/>
        <v>0.65972222222222221</v>
      </c>
      <c r="AF2" s="18">
        <f t="shared" si="2"/>
        <v>0.67361111111111105</v>
      </c>
      <c r="AG2" s="18">
        <f t="shared" si="2"/>
        <v>0.6875</v>
      </c>
    </row>
    <row r="3" spans="3:33" x14ac:dyDescent="0.3">
      <c r="C3" s="33" t="s">
        <v>16</v>
      </c>
      <c r="D3" s="10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3:33" x14ac:dyDescent="0.3">
      <c r="C4" s="33"/>
      <c r="D4" s="10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3:33" x14ac:dyDescent="0.3">
      <c r="C5" s="33"/>
      <c r="D5" s="10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3:33" x14ac:dyDescent="0.3">
      <c r="C6" s="33"/>
      <c r="D6" s="10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3:33" x14ac:dyDescent="0.3">
      <c r="C7" s="33"/>
      <c r="D7" s="10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3:33" x14ac:dyDescent="0.3">
      <c r="C8" s="33"/>
      <c r="D8" s="10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3:33" x14ac:dyDescent="0.3">
      <c r="C9" s="16"/>
      <c r="D9" s="17"/>
      <c r="E9" s="9"/>
    </row>
    <row r="10" spans="3:33" x14ac:dyDescent="0.3">
      <c r="C10" s="16"/>
      <c r="D10" s="17"/>
      <c r="E10" s="9"/>
    </row>
    <row r="11" spans="3:33" x14ac:dyDescent="0.3">
      <c r="C11" s="16"/>
      <c r="D11" s="17"/>
      <c r="E11" s="9"/>
    </row>
    <row r="12" spans="3:33" x14ac:dyDescent="0.3">
      <c r="C12" s="16"/>
      <c r="D12" s="17"/>
      <c r="E12" s="9"/>
    </row>
    <row r="13" spans="3:33" x14ac:dyDescent="0.3">
      <c r="C13" s="9"/>
      <c r="D13" s="9"/>
      <c r="E13" s="9"/>
    </row>
  </sheetData>
  <mergeCells count="1"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Analysis</vt:lpstr>
      <vt:lpstr>Timetable</vt:lpstr>
      <vt:lpstr>Arrival</vt:lpstr>
      <vt:lpstr>Departure</vt:lpstr>
      <vt:lpstr>Input</vt:lpstr>
      <vt:lpstr>Gannt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HP</cp:lastModifiedBy>
  <dcterms:created xsi:type="dcterms:W3CDTF">2021-02-11T17:58:36Z</dcterms:created>
  <dcterms:modified xsi:type="dcterms:W3CDTF">2021-06-02T00:21:38Z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6bf12b7d-80ec-4310-8c35-26676ddadc5d</vt:lpwstr>
  </property>
</Properties>
</file>