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zra Perween\Desktop\EXCEL IBM\Alex The Analyst\Practised Sheets\"/>
    </mc:Choice>
  </mc:AlternateContent>
  <xr:revisionPtr revIDLastSave="0" documentId="13_ncr:1_{A4989AEA-505F-4C23-B1F1-9234C2A20B2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Purchase" sheetId="3" r:id="rId2"/>
    <sheet name="Working_Sheet" sheetId="2" r:id="rId3"/>
    <sheet name="Dashboard" sheetId="5" r:id="rId4"/>
  </sheets>
  <definedNames>
    <definedName name="_xlnm._FilterDatabase" localSheetId="0"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<sst xmlns="http://schemas.openxmlformats.org/spreadsheetml/2006/main" count="16265" uniqueCount="53">
  <si>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</si>
  <si>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</si>
  <si>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</si>
  <si>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</si>
  <si>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</si>
  <si>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</si>
  <si>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</si>
  <si>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</si>
  <si>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</si>
  <si>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</si>
  <si>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</si>
  <si>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</si>
  <si>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</si>
  <si>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</si>
  <si>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</si>
  <si>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</si>
  <si>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</si>
  <si>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</si>
  <si>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</si>
  <si>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</si>
  <si>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</si>
  <si>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</si>
  <si>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</si>
  <si>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</si>
  <si>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</si>
  <si>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</si>
  <si>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</si>
  <si>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</si>
  <si>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</si>
  <si>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</si>
  <si>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</si>
  <si>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</si>
  <si>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</si>
  <si>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</si>
  <si>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</si>
  <si>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</si>
  <si>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</si>
  <si>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</si>
  <si>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</si>
  <si>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</si>
  <si>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</si>
  <si>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</si>
  <si>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</si>
  <si>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</si>
  <si>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Column Labels</t>
  </si>
  <si>
    <t>Average of Income</t>
  </si>
  <si>
    <t>More than 10 miles</t>
  </si>
  <si>
    <t>Adolescent</t>
  </si>
  <si>
    <t>Middle Age</t>
  </si>
  <si>
    <t>Old Age</t>
  </si>
  <si>
    <t>BIKE SALES DASHBOARD</t>
  </si>
  <si>
    <t>IF(L2&lt;31, "Youth", IF(L2&lt;54, "Adult", "Old")</t>
  </si>
  <si>
    <t>CAN ALSO Be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</si>
</sst>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0" fontId="16" fillId="34" borderId="0" xfId="0" applyFont="1" applyFill="1"/>
    <xf numFmtId="0" fontId="0" fillId="33" borderId="0" xfId="0" applyFill="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18"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Purchase!$B$3:$B$4</c:f>
              <c:strCache>
                <c:ptCount val="1"/>
                <c:pt idx="0">
                  <c:v>No</c:v>
                </c:pt>
              </c:strCache>
            </c:strRef>
          </c:tx>
          <c:spPr>
            <a:solidFill>
              <a:schemeClr val="accent1"/>
            </a:solidFill>
            <a:ln>
              <a:noFill/>
            </a:ln>
            <a:effectLst/>
          </c:spPr>
          <c:invertIfNegative val="0"/>
          <c:cat>
            <c:strRef>
              <c:f>Purchase!$A$5:$A$7</c:f>
              <c:strCache>
                <c:ptCount val="2"/>
                <c:pt idx="0">
                  <c:v>Female</c:v>
                </c:pt>
                <c:pt idx="1">
                  <c:v>Male</c:v>
                </c:pt>
              </c:strCache>
            </c:strRef>
          </c:cat>
          <c:val>
            <c:numRef>
              <c:f>Purchase!$B$5:$B$7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653-475A-A932-233B575E5DDD}"/>
            </c:ext>
          </c:extLst>
        </c:ser>
        <c:ser>
          <c:idx val="1"/>
          <c:order val="1"/>
          <c:tx>
            <c:strRef>
              <c:f>Purchase!$C$3:$C$4</c:f>
              <c:strCache>
                <c:ptCount val="1"/>
                <c:pt idx="0">
                  <c:v>Yes</c:v>
                </c:pt>
              </c:strCache>
            </c:strRef>
          </c:tx>
          <c:spPr>
            <a:solidFill>
              <a:schemeClr val="accent2"/>
            </a:solidFill>
            <a:ln>
              <a:noFill/>
            </a:ln>
            <a:effectLst/>
          </c:spPr>
          <c:invertIfNegative val="0"/>
          <c:cat>
            <c:strRef>
              <c:f>Purchase!$A$5:$A$7</c:f>
              <c:strCache>
                <c:ptCount val="2"/>
                <c:pt idx="0">
                  <c:v>Female</c:v>
                </c:pt>
                <c:pt idx="1">
                  <c:v>Male</c:v>
                </c:pt>
              </c:strCache>
            </c:strRef>
          </c:cat>
          <c:val>
            <c:numRef>
              <c:f>Purchase!$C$5:$C$7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653-475A-A932-233B575E5DDD}"/>
            </c:ext>
          </c:extLst>
        </c:ser>
        <c:dLbls>
          <c:showLegendKey val="0"/>
          <c:showVal val="0"/>
          <c:showCatName val="0"/>
          <c:showSerName val="0"/>
          <c:showPercent val="0"/>
          <c:showBubbleSize val="0"/>
        </c:dLbls>
        <c:gapWidth val="219"/>
        <c:overlap val="-27"/>
        <c:axId val="1352351296"/>
        <c:axId val="1383398736"/>
      </c:barChart>
      <c:catAx>
        <c:axId val="13523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98736"/>
        <c:crosses val="autoZero"/>
        <c:auto val="1"/>
        <c:lblAlgn val="ctr"/>
        <c:lblOffset val="100"/>
        <c:noMultiLvlLbl val="0"/>
      </c:catAx>
      <c:valAx>
        <c:axId val="13833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5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Purchase!$B$20:$B$21</c:f>
              <c:strCache>
                <c:ptCount val="1"/>
                <c:pt idx="0">
                  <c:v>No</c:v>
                </c:pt>
              </c:strCache>
            </c:strRef>
          </c:tx>
          <c:spPr>
            <a:ln w="28575" cap="rnd">
              <a:solidFill>
                <a:schemeClr val="accent1"/>
              </a:solidFill>
              <a:round/>
            </a:ln>
            <a:effectLst/>
          </c:spPr>
          <c:marker>
            <c:symbol val="none"/>
          </c:marker>
          <c:cat>
            <c:strRef>
              <c:f>Purchase!$A$22:$A$26</c:f>
              <c:strCache>
                <c:ptCount val="5"/>
                <c:pt idx="0">
                  <c:v>0-1 Miles</c:v>
                </c:pt>
                <c:pt idx="1">
                  <c:v>1-2 Miles</c:v>
                </c:pt>
                <c:pt idx="2">
                  <c:v>2-5 Miles</c:v>
                </c:pt>
                <c:pt idx="3">
                  <c:v>5-10 Miles</c:v>
                </c:pt>
                <c:pt idx="4">
                  <c:v>More than 10 miles</c:v>
                </c:pt>
              </c:strCache>
            </c:strRef>
          </c:cat>
          <c:val>
            <c:numRef>
              <c:f>Purchase!$B$22:$B$26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C6-408F-A053-C19BCDF4797B}"/>
            </c:ext>
          </c:extLst>
        </c:ser>
        <c:ser>
          <c:idx val="1"/>
          <c:order val="1"/>
          <c:tx>
            <c:strRef>
              <c:f>Purchase!$C$20:$C$21</c:f>
              <c:strCache>
                <c:ptCount val="1"/>
                <c:pt idx="0">
                  <c:v>Yes</c:v>
                </c:pt>
              </c:strCache>
            </c:strRef>
          </c:tx>
          <c:spPr>
            <a:ln w="28575" cap="rnd">
              <a:solidFill>
                <a:schemeClr val="accent2"/>
              </a:solidFill>
              <a:round/>
            </a:ln>
            <a:effectLst/>
          </c:spPr>
          <c:marker>
            <c:symbol val="none"/>
          </c:marker>
          <c:cat>
            <c:strRef>
              <c:f>Purchase!$A$22:$A$26</c:f>
              <c:strCache>
                <c:ptCount val="5"/>
                <c:pt idx="0">
                  <c:v>0-1 Miles</c:v>
                </c:pt>
                <c:pt idx="1">
                  <c:v>1-2 Miles</c:v>
                </c:pt>
                <c:pt idx="2">
                  <c:v>2-5 Miles</c:v>
                </c:pt>
                <c:pt idx="3">
                  <c:v>5-10 Miles</c:v>
                </c:pt>
                <c:pt idx="4">
                  <c:v>More than 10 miles</c:v>
                </c:pt>
              </c:strCache>
            </c:strRef>
          </c:cat>
          <c:val>
            <c:numRef>
              <c:f>Purchase!$C$22:$C$26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C6-408F-A053-C19BCDF4797B}"/>
            </c:ext>
          </c:extLst>
        </c:ser>
        <c:dLbls>
          <c:showLegendKey val="0"/>
          <c:showVal val="0"/>
          <c:showCatName val="0"/>
          <c:showSerName val="0"/>
          <c:showPercent val="0"/>
          <c:showBubbleSize val="0"/>
        </c:dLbls>
        <c:smooth val="0"/>
        <c:axId val="1664598656"/>
        <c:axId val="1657648848"/>
      </c:lineChart>
      <c:catAx>
        <c:axId val="166459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648848"/>
        <c:crosses val="autoZero"/>
        <c:auto val="1"/>
        <c:lblAlgn val="ctr"/>
        <c:lblOffset val="100"/>
        <c:noMultiLvlLbl val="0"/>
      </c:catAx>
      <c:valAx>
        <c:axId val="165764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Purchase!$B$40:$B$41</c:f>
              <c:strCache>
                <c:ptCount val="1"/>
                <c:pt idx="0">
                  <c:v>No</c:v>
                </c:pt>
              </c:strCache>
            </c:strRef>
          </c:tx>
          <c:spPr>
            <a:ln w="28575" cap="rnd">
              <a:solidFill>
                <a:schemeClr val="accent1"/>
              </a:solidFill>
              <a:round/>
            </a:ln>
            <a:effectLst/>
          </c:spPr>
          <c:marker>
            <c:symbol val="none"/>
          </c:marker>
          <c:cat>
            <c:strRef>
              <c:f>Purchase!$A$42:$A$44</c:f>
              <c:strCache>
                <c:ptCount val="3"/>
                <c:pt idx="0">
                  <c:v>Adolescent</c:v>
                </c:pt>
                <c:pt idx="1">
                  <c:v>Middle Age</c:v>
                </c:pt>
                <c:pt idx="2">
                  <c:v>Old Age</c:v>
                </c:pt>
              </c:strCache>
            </c:strRef>
          </c:cat>
          <c:val>
            <c:numRef>
              <c:f>Purchase!$B$42:$B$44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1D-47E5-A7D6-77FE8358DDB9}"/>
            </c:ext>
          </c:extLst>
        </c:ser>
        <c:ser>
          <c:idx val="1"/>
          <c:order val="1"/>
          <c:tx>
            <c:strRef>
              <c:f>Purchase!$C$40:$C$41</c:f>
              <c:strCache>
                <c:ptCount val="1"/>
                <c:pt idx="0">
                  <c:v>Yes</c:v>
                </c:pt>
              </c:strCache>
            </c:strRef>
          </c:tx>
          <c:spPr>
            <a:ln w="28575" cap="rnd">
              <a:solidFill>
                <a:schemeClr val="accent2"/>
              </a:solidFill>
              <a:round/>
            </a:ln>
            <a:effectLst/>
          </c:spPr>
          <c:marker>
            <c:symbol val="none"/>
          </c:marker>
          <c:cat>
            <c:strRef>
              <c:f>Purchase!$A$42:$A$44</c:f>
              <c:strCache>
                <c:ptCount val="3"/>
                <c:pt idx="0">
                  <c:v>Adolescent</c:v>
                </c:pt>
                <c:pt idx="1">
                  <c:v>Middle Age</c:v>
                </c:pt>
                <c:pt idx="2">
                  <c:v>Old Age</c:v>
                </c:pt>
              </c:strCache>
            </c:strRef>
          </c:cat>
          <c:val>
            <c:numRef>
              <c:f>Purchase!$C$42:$C$44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1D-47E5-A7D6-77FE8358DDB9}"/>
            </c:ext>
          </c:extLst>
        </c:ser>
        <c:dLbls>
          <c:showLegendKey val="0"/>
          <c:showVal val="0"/>
          <c:showCatName val="0"/>
          <c:showSerName val="0"/>
          <c:showPercent val="0"/>
          <c:showBubbleSize val="0"/>
        </c:dLbls>
        <c:smooth val="0"/>
        <c:axId val="1738883424"/>
        <c:axId val="1745414528"/>
      </c:lineChart>
      <c:catAx>
        <c:axId val="173888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528"/>
        <c:crosses val="autoZero"/>
        <c:auto val="1"/>
        <c:lblAlgn val="ctr"/>
        <c:lblOffset val="100"/>
        <c:noMultiLvlLbl val="0"/>
      </c:catAx>
      <c:valAx>
        <c:axId val="174541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8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Purchase!$B$3:$B$4</c:f>
              <c:strCache>
                <c:ptCount val="1"/>
                <c:pt idx="0">
                  <c:v>No</c:v>
                </c:pt>
              </c:strCache>
            </c:strRef>
          </c:tx>
          <c:spPr>
            <a:solidFill>
              <a:schemeClr val="accent1"/>
            </a:solidFill>
            <a:ln>
              <a:noFill/>
            </a:ln>
            <a:effectLst/>
          </c:spPr>
          <c:invertIfNegative val="0"/>
          <c:cat>
            <c:strRef>
              <c:f>Purchase!$A$5:$A$7</c:f>
              <c:strCache>
                <c:ptCount val="2"/>
                <c:pt idx="0">
                  <c:v>Female</c:v>
                </c:pt>
                <c:pt idx="1">
                  <c:v>Male</c:v>
                </c:pt>
              </c:strCache>
            </c:strRef>
          </c:cat>
          <c:val>
            <c:numRef>
              <c:f>Purchase!$B$5:$B$7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223-4992-B0C9-071A7886E206}"/>
            </c:ext>
          </c:extLst>
        </c:ser>
        <c:ser>
          <c:idx val="1"/>
          <c:order val="1"/>
          <c:tx>
            <c:strRef>
              <c:f>Purchase!$C$3:$C$4</c:f>
              <c:strCache>
                <c:ptCount val="1"/>
                <c:pt idx="0">
                  <c:v>Yes</c:v>
                </c:pt>
              </c:strCache>
            </c:strRef>
          </c:tx>
          <c:spPr>
            <a:solidFill>
              <a:schemeClr val="accent2"/>
            </a:solidFill>
            <a:ln>
              <a:noFill/>
            </a:ln>
            <a:effectLst/>
          </c:spPr>
          <c:invertIfNegative val="0"/>
          <c:cat>
            <c:strRef>
              <c:f>Purchase!$A$5:$A$7</c:f>
              <c:strCache>
                <c:ptCount val="2"/>
                <c:pt idx="0">
                  <c:v>Female</c:v>
                </c:pt>
                <c:pt idx="1">
                  <c:v>Male</c:v>
                </c:pt>
              </c:strCache>
            </c:strRef>
          </c:cat>
          <c:val>
            <c:numRef>
              <c:f>Purchase!$C$5:$C$7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223-4992-B0C9-071A7886E206}"/>
            </c:ext>
          </c:extLst>
        </c:ser>
        <c:dLbls>
          <c:showLegendKey val="0"/>
          <c:showVal val="0"/>
          <c:showCatName val="0"/>
          <c:showSerName val="0"/>
          <c:showPercent val="0"/>
          <c:showBubbleSize val="0"/>
        </c:dLbls>
        <c:gapWidth val="219"/>
        <c:overlap val="-27"/>
        <c:axId val="1352351296"/>
        <c:axId val="1383398736"/>
      </c:barChart>
      <c:catAx>
        <c:axId val="13523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98736"/>
        <c:crosses val="autoZero"/>
        <c:auto val="1"/>
        <c:lblAlgn val="ctr"/>
        <c:lblOffset val="100"/>
        <c:noMultiLvlLbl val="0"/>
      </c:catAx>
      <c:valAx>
        <c:axId val="1383398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5129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7922068840219525"/>
          <c:y val="7.41138518275757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9.8345989896906252E-2"/>
          <c:y val="0.2133255466523955"/>
          <c:w val="0.7424970479310522"/>
          <c:h val="0.34637456820247176"/>
        </c:manualLayout>
      </c:layout>
      <c:lineChart>
        <c:grouping val="standard"/>
        <c:varyColors val="0"/>
        <c:ser>
          <c:idx val="0"/>
          <c:order val="0"/>
          <c:tx>
            <c:strRef>
              <c:f>Purchase!$B$20:$B$21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Purchase!$A$22:$A$26</c:f>
              <c:strCache>
                <c:ptCount val="5"/>
                <c:pt idx="0">
                  <c:v>0-1 Miles</c:v>
                </c:pt>
                <c:pt idx="1">
                  <c:v>1-2 Miles</c:v>
                </c:pt>
                <c:pt idx="2">
                  <c:v>2-5 Miles</c:v>
                </c:pt>
                <c:pt idx="3">
                  <c:v>5-10 Miles</c:v>
                </c:pt>
                <c:pt idx="4">
                  <c:v>More than 10 miles</c:v>
                </c:pt>
              </c:strCache>
            </c:strRef>
          </c:cat>
          <c:val>
            <c:numRef>
              <c:f>Purchase!$B$22:$B$26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12-43BC-8B96-AFD2A94369E0}"/>
            </c:ext>
          </c:extLst>
        </c:ser>
        <c:ser>
          <c:idx val="1"/>
          <c:order val="1"/>
          <c:tx>
            <c:strRef>
              <c:f>Purchase!$C$20:$C$21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Purchase!$A$22:$A$26</c:f>
              <c:strCache>
                <c:ptCount val="5"/>
                <c:pt idx="0">
                  <c:v>0-1 Miles</c:v>
                </c:pt>
                <c:pt idx="1">
                  <c:v>1-2 Miles</c:v>
                </c:pt>
                <c:pt idx="2">
                  <c:v>2-5 Miles</c:v>
                </c:pt>
                <c:pt idx="3">
                  <c:v>5-10 Miles</c:v>
                </c:pt>
                <c:pt idx="4">
                  <c:v>More than 10 miles</c:v>
                </c:pt>
              </c:strCache>
            </c:strRef>
          </c:cat>
          <c:val>
            <c:numRef>
              <c:f>Purchase!$C$22:$C$26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12-43BC-8B96-AFD2A94369E0}"/>
            </c:ext>
          </c:extLst>
        </c:ser>
        <c:dLbls>
          <c:showLegendKey val="0"/>
          <c:showVal val="0"/>
          <c:showCatName val="0"/>
          <c:showSerName val="0"/>
          <c:showPercent val="0"/>
          <c:showBubbleSize val="0"/>
        </c:dLbls>
        <c:marker val="1"/>
        <c:smooth val="0"/>
        <c:axId val="1664598656"/>
        <c:axId val="1657648848"/>
      </c:lineChart>
      <c:catAx>
        <c:axId val="1664598656"/>
        <c:scaling>
          <c:orientation val="minMax"/>
        </c:scaling>
        <c:delete val="0"/>
        <c:axPos val="b"/>
        <c:title>
          <c:tx>
            <c:rich>
              <a:bodyPr rot="0" spcFirstLastPara="1" vertOverflow="ellipsis" vert="horz" wrap="square" anchor="ctr" anchorCtr="1"/>
              <a:lstStyle/>
              <a:p>
                <a:pPr algn="r">
                  <a:defRPr sz="900" b="1" i="0" u="none" strike="noStrike" kern="1200" baseline="0">
                    <a:solidFill>
                      <a:schemeClr val="tx2"/>
                    </a:solidFill>
                    <a:latin typeface="+mn-lt"/>
                    <a:ea typeface="+mn-ea"/>
                    <a:cs typeface="+mn-cs"/>
                  </a:defRPr>
                </a:pPr>
                <a:r>
                  <a:rPr lang="en-IN" sz="1050" b="1"/>
                  <a:t>Commute Distance</a:t>
                </a:r>
              </a:p>
            </c:rich>
          </c:tx>
          <c:layout>
            <c:manualLayout>
              <c:xMode val="edge"/>
              <c:yMode val="edge"/>
              <c:x val="0.37604263602846177"/>
              <c:y val="0.84273687981372014"/>
            </c:manualLayout>
          </c:layout>
          <c:overlay val="0"/>
          <c:spPr>
            <a:noFill/>
            <a:ln>
              <a:noFill/>
            </a:ln>
            <a:effectLst/>
          </c:spPr>
          <c:txPr>
            <a:bodyPr rot="0" spcFirstLastPara="1" vertOverflow="ellipsis" vert="horz" wrap="square" anchor="ctr" anchorCtr="1"/>
            <a:lstStyle/>
            <a:p>
              <a:pPr algn="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7648848"/>
        <c:crosses val="autoZero"/>
        <c:auto val="1"/>
        <c:lblAlgn val="ctr"/>
        <c:lblOffset val="100"/>
        <c:noMultiLvlLbl val="0"/>
      </c:catAx>
      <c:valAx>
        <c:axId val="16576488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598656"/>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1.xlsx]Purchase!PivotTable4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Purchase!$B$40:$B$41</c:f>
              <c:strCache>
                <c:ptCount val="1"/>
                <c:pt idx="0">
                  <c:v>No</c:v>
                </c:pt>
              </c:strCache>
            </c:strRef>
          </c:tx>
          <c:spPr>
            <a:ln w="28575" cap="rnd">
              <a:solidFill>
                <a:schemeClr val="accent1"/>
              </a:solidFill>
              <a:round/>
            </a:ln>
            <a:effectLst/>
          </c:spPr>
          <c:marker>
            <c:symbol val="none"/>
          </c:marker>
          <c:cat>
            <c:strRef>
              <c:f>Purchase!$A$42:$A$44</c:f>
              <c:strCache>
                <c:ptCount val="3"/>
                <c:pt idx="0">
                  <c:v>Adolescent</c:v>
                </c:pt>
                <c:pt idx="1">
                  <c:v>Middle Age</c:v>
                </c:pt>
                <c:pt idx="2">
                  <c:v>Old Age</c:v>
                </c:pt>
              </c:strCache>
            </c:strRef>
          </c:cat>
          <c:val>
            <c:numRef>
              <c:f>Purchase!$B$42:$B$44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6-42C5-85B2-39DD8E297BBA}"/>
            </c:ext>
          </c:extLst>
        </c:ser>
        <c:ser>
          <c:idx val="1"/>
          <c:order val="1"/>
          <c:tx>
            <c:strRef>
              <c:f>Purchase!$C$40:$C$41</c:f>
              <c:strCache>
                <c:ptCount val="1"/>
                <c:pt idx="0">
                  <c:v>Yes</c:v>
                </c:pt>
              </c:strCache>
            </c:strRef>
          </c:tx>
          <c:spPr>
            <a:ln w="28575" cap="rnd">
              <a:solidFill>
                <a:schemeClr val="accent2"/>
              </a:solidFill>
              <a:round/>
            </a:ln>
            <a:effectLst/>
          </c:spPr>
          <c:marker>
            <c:symbol val="none"/>
          </c:marker>
          <c:cat>
            <c:strRef>
              <c:f>Purchase!$A$42:$A$44</c:f>
              <c:strCache>
                <c:ptCount val="3"/>
                <c:pt idx="0">
                  <c:v>Adolescent</c:v>
                </c:pt>
                <c:pt idx="1">
                  <c:v>Middle Age</c:v>
                </c:pt>
                <c:pt idx="2">
                  <c:v>Old Age</c:v>
                </c:pt>
              </c:strCache>
            </c:strRef>
          </c:cat>
          <c:val>
            <c:numRef>
              <c:f>Purchase!$C$42:$C$44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6-42C5-85B2-39DD8E297BBA}"/>
            </c:ext>
          </c:extLst>
        </c:ser>
        <c:dLbls>
          <c:showLegendKey val="0"/>
          <c:showVal val="0"/>
          <c:showCatName val="0"/>
          <c:showSerName val="0"/>
          <c:showPercent val="0"/>
          <c:showBubbleSize val="0"/>
        </c:dLbls>
        <c:smooth val="0"/>
        <c:axId val="1738883424"/>
        <c:axId val="1745414528"/>
      </c:lineChart>
      <c:catAx>
        <c:axId val="173888342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b="1">
                    <a:ln>
                      <a:noFill/>
                    </a:ln>
                  </a:rPr>
                  <a:t>Age Bracket</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528"/>
        <c:crosses val="autoZero"/>
        <c:auto val="1"/>
        <c:lblAlgn val="ctr"/>
        <c:lblOffset val="100"/>
        <c:noMultiLvlLbl val="0"/>
      </c:catAx>
      <c:valAx>
        <c:axId val="1745414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834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555625</xdr:colOff>
      <xdr:row>1</xdr:row>
      <xdr:rowOff>47625</xdr:rowOff>
    </xdr:from>
    <xdr:to>
      <xdr:col>11</xdr:col>
      <xdr:colOff>603250</xdr:colOff>
      <xdr:row>15</xdr:row>
      <xdr:rowOff>12700</xdr:rowOff>
    </xdr:to>
    <xdr:graphicFrame macro="">
      <xdr:nvGraphicFramePr>
        <xdr:cNvPr id="2" name="Chart 1">
          <a:extLst>
            <a:ext uri="{FF2B5EF4-FFF2-40B4-BE49-F238E27FC236}">
              <a16:creationId xmlns:a16="http://schemas.microsoft.com/office/drawing/2014/main" id="{6FED5C60-39F9-FC24-43A6-D31A3A66F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587375</xdr:colOff>
      <xdr:row>17</xdr:row>
      <xdr:rowOff>9525</xdr:rowOff>
    </xdr:from>
    <xdr:to>
      <xdr:col>11</xdr:col>
      <xdr:colOff>142875</xdr:colOff>
      <xdr:row>31</xdr:row>
      <xdr:rowOff>174625</xdr:rowOff>
    </xdr:to>
    <xdr:graphicFrame macro="">
      <xdr:nvGraphicFramePr>
        <xdr:cNvPr id="3" name="Chart 2">
          <a:extLst>
            <a:ext uri="{FF2B5EF4-FFF2-40B4-BE49-F238E27FC236}">
              <a16:creationId xmlns:a16="http://schemas.microsoft.com/office/drawing/2014/main" id="{D22B3509-5BF7-EDFF-E188-05AD84FE7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746125</xdr:colOff>
      <xdr:row>34</xdr:row>
      <xdr:rowOff>22225</xdr:rowOff>
    </xdr:from>
    <xdr:to>
      <xdr:col>11</xdr:col>
      <xdr:colOff>301625</xdr:colOff>
      <xdr:row>49</xdr:row>
      <xdr:rowOff>3175</xdr:rowOff>
    </xdr:to>
    <xdr:graphicFrame macro="">
      <xdr:nvGraphicFramePr>
        <xdr:cNvPr id="4" name="Chart 3">
          <a:extLst>
            <a:ext uri="{FF2B5EF4-FFF2-40B4-BE49-F238E27FC236}">
              <a16:creationId xmlns:a16="http://schemas.microsoft.com/office/drawing/2014/main" id="{7CEC9E49-E90F-F571-AE54-8A7F67425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2645</xdr:colOff>
      <xdr:row>3</xdr:row>
      <xdr:rowOff>67380</xdr:rowOff>
    </xdr:from>
    <xdr:to>
      <xdr:col>10</xdr:col>
      <xdr:colOff>486380</xdr:colOff>
      <xdr:row>17</xdr:row>
      <xdr:rowOff>1198</xdr:rowOff>
    </xdr:to>
    <xdr:graphicFrame macro="">
      <xdr:nvGraphicFramePr>
        <xdr:cNvPr id="2" name="Chart 1">
          <a:extLst>
            <a:ext uri="{FF2B5EF4-FFF2-40B4-BE49-F238E27FC236}">
              <a16:creationId xmlns:a16="http://schemas.microsoft.com/office/drawing/2014/main" id="{EC0ABE74-9992-4F50-A0E2-5EEA8B3F0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39689</xdr:rowOff>
    </xdr:from>
    <xdr:to>
      <xdr:col>16</xdr:col>
      <xdr:colOff>587375</xdr:colOff>
      <xdr:row>31</xdr:row>
      <xdr:rowOff>150812</xdr:rowOff>
    </xdr:to>
    <xdr:graphicFrame macro="">
      <xdr:nvGraphicFramePr>
        <xdr:cNvPr id="3" name="Chart 2">
          <a:extLst>
            <a:ext uri="{FF2B5EF4-FFF2-40B4-BE49-F238E27FC236}">
              <a16:creationId xmlns:a16="http://schemas.microsoft.com/office/drawing/2014/main" id="{CDF0BDB8-4E20-43AE-83B9-A21F08818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512002</xdr:colOff>
      <xdr:row>3</xdr:row>
      <xdr:rowOff>63645</xdr:rowOff>
    </xdr:from>
    <xdr:to>
      <xdr:col>16</xdr:col>
      <xdr:colOff>584548</xdr:colOff>
      <xdr:row>17</xdr:row>
      <xdr:rowOff>5545</xdr:rowOff>
    </xdr:to>
    <xdr:graphicFrame macro="">
      <xdr:nvGraphicFramePr>
        <xdr:cNvPr id="4" name="Chart 3">
          <a:extLst>
            <a:ext uri="{FF2B5EF4-FFF2-40B4-BE49-F238E27FC236}">
              <a16:creationId xmlns:a16="http://schemas.microsoft.com/office/drawing/2014/main" id="{2406411F-B458-43E7-A2EE-073EAE58F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15667</xdr:colOff>
      <xdr:row>3</xdr:row>
      <xdr:rowOff>97667</xdr:rowOff>
    </xdr:from>
    <xdr:to>
      <xdr:col>4</xdr:col>
      <xdr:colOff>555921</xdr:colOff>
      <xdr:row>8</xdr:row>
      <xdr:rowOff>141241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2037BA1-CA94-8154-2FFC-B118DAB4BC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49230" y="645355"/>
              <a:ext cx="1151441" cy="964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15667</xdr:colOff>
      <xdr:row>18</xdr:row>
      <xdr:rowOff>33259</xdr:rowOff>
    </xdr:from>
    <xdr:to>
      <xdr:col>4</xdr:col>
      <xdr:colOff>541810</xdr:colOff>
      <xdr:row>27</xdr:row>
      <xdr:rowOff>162276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1510EB4-248A-3210-C3DC-80B1ED6803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49230" y="3327322"/>
              <a:ext cx="1137330" cy="177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15667</xdr:colOff>
      <xdr:row>10</xdr:row>
      <xdr:rowOff>12221</xdr:rowOff>
    </xdr:from>
    <xdr:to>
      <xdr:col>4</xdr:col>
      <xdr:colOff>544833</xdr:colOff>
      <xdr:row>16</xdr:row>
      <xdr:rowOff>84540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2CBBEB-EB0B-E06D-457F-96771E012A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9230" y="1845784"/>
              <a:ext cx="1140353" cy="1167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ra Perween" refreshedDate="45305.129561921298" createdVersion="8" refreshedVersion="8" minRefreshableVersion="3" recordCount="1000" xr:uid="{AAD3F2B0-C5C0-4EAA-8EE1-2416B09B42E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515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F05BB-F9FF-42FD-AF64-03DEA1F1DC2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0:C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2"/>
          </reference>
          <reference field="13" count="1" selected="0">
            <x v="1"/>
          </reference>
        </references>
      </pivotArea>
    </chartFormat>
    <chartFormat chart="7" format="7">
      <pivotArea type="data" outline="0" fieldPosition="0">
        <references count="3">
          <reference field="4294967294" count="1" selected="0">
            <x v="0"/>
          </reference>
          <reference field="9" count="1" selected="0">
            <x v="3"/>
          </reference>
          <reference field="13" count="1" selected="0">
            <x v="0"/>
          </reference>
        </references>
      </pivotArea>
    </chartFormat>
    <chartFormat chart="7" format="8">
      <pivotArea type="data" outline="0" fieldPosition="0">
        <references count="3">
          <reference field="4294967294" count="1" selected="0">
            <x v="0"/>
          </reference>
          <reference field="9" count="1" selected="0">
            <x v="4"/>
          </reference>
          <reference field="13" count="1" selected="0">
            <x v="1"/>
          </reference>
        </references>
      </pivotArea>
    </chartFormat>
    <chartFormat chart="7" format="9">
      <pivotArea type="data" outline="0" fieldPosition="0">
        <references count="3">
          <reference field="4294967294" count="1" selected="0">
            <x v="0"/>
          </reference>
          <reference field="9" count="1" selected="0">
            <x v="5"/>
          </reference>
          <reference field="13" count="1" selected="0">
            <x v="1"/>
          </reference>
        </references>
      </pivotArea>
    </chartFormat>
    <chartFormat chart="7" format="10">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85E0D-71CB-4A2B-8DDC-7CDC4D35BB7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FAB0F-054F-46DB-915F-8E94ADBA35E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40:C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397975-12A7-43EA-B50C-0C2E9B5FCB62}" sourceName="Marital Status">
  <pivotTables>
    <pivotTable tabId="3" name="PivotTable1"/>
    <pivotTable tabId="3" name="PivotTable3"/>
    <pivotTable tabId="3" name="PivotTable4"/>
  </pivotTables>
  <data>
    <tabular pivotCacheId="7015159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EFBED5-0D86-4BFD-B18B-548A19309270}" sourceName="Education">
  <pivotTables>
    <pivotTable tabId="3" name="PivotTable1"/>
    <pivotTable tabId="3" name="PivotTable3"/>
    <pivotTable tabId="3" name="PivotTable4"/>
  </pivotTables>
  <data>
    <tabular pivotCacheId="7015159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15537D-4753-41CB-AF6E-CB9AE9E81C91}" sourceName="Region">
  <pivotTables>
    <pivotTable tabId="3" name="PivotTable1"/>
    <pivotTable tabId="3" name="PivotTable3"/>
    <pivotTable tabId="3" name="PivotTable4"/>
  </pivotTables>
  <data>
    <tabular pivotCacheId="7015159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834BDB-C083-480F-A167-577B7B7159E9}" cache="Slicer_Marital_Status" caption="Marital Status" rowHeight="241300"/>
  <slicer name="Education" xr10:uid="{BF322803-B73C-433D-8D9E-E9DE9E8952F4}" cache="Slicer_Education" caption="Education" rowHeight="241300"/>
  <slicer name="Region" xr10:uid="{2DEDA181-4C15-470C-B875-30FCE184F0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BFD2-60BB-419B-A531-C929198C52BB}">
  <dimension ref="A3:D44"/>
  <sheetViews>
    <sheetView topLeftCell="A27" zoomScale="90" zoomScaleNormal="90" workbookViewId="0">
      <selection activeCell="C29" sqref="C29"/>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4" t="s">
        <v>45</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3" x14ac:dyDescent="0.35">
      <c r="A20" s="4" t="s">
        <v>43</v>
      </c>
      <c r="B20" s="4" t="s">
        <v>44</v>
      </c>
    </row>
    <row r="21" spans="1:3" x14ac:dyDescent="0.35">
      <c r="A21" s="4" t="s">
        <v>41</v>
      </c>
      <c r="B21" t="s">
        <v>18</v>
      </c>
      <c r="C21" t="s">
        <v>15</v>
      </c>
    </row>
    <row r="22" spans="1:3" x14ac:dyDescent="0.35">
      <c r="A22" s="5" t="s">
        <v>16</v>
      </c>
      <c r="B22">
        <v>166</v>
      </c>
      <c r="C22">
        <v>200</v>
      </c>
    </row>
    <row r="23" spans="1:3" x14ac:dyDescent="0.35">
      <c r="A23" s="5" t="s">
        <v>26</v>
      </c>
      <c r="B23">
        <v>92</v>
      </c>
      <c r="C23">
        <v>77</v>
      </c>
    </row>
    <row r="24" spans="1:3" x14ac:dyDescent="0.35">
      <c r="A24" s="5" t="s">
        <v>22</v>
      </c>
      <c r="B24">
        <v>67</v>
      </c>
      <c r="C24">
        <v>95</v>
      </c>
    </row>
    <row r="25" spans="1:3" x14ac:dyDescent="0.35">
      <c r="A25" s="5" t="s">
        <v>23</v>
      </c>
      <c r="B25">
        <v>116</v>
      </c>
      <c r="C25">
        <v>76</v>
      </c>
    </row>
    <row r="26" spans="1:3" x14ac:dyDescent="0.35">
      <c r="A26" s="5" t="s">
        <v>46</v>
      </c>
      <c r="B26">
        <v>78</v>
      </c>
      <c r="C26">
        <v>33</v>
      </c>
    </row>
    <row r="40" spans="1:3" x14ac:dyDescent="0.35">
      <c r="A40" s="4" t="s">
        <v>43</v>
      </c>
      <c r="B40" s="4" t="s">
        <v>44</v>
      </c>
    </row>
    <row r="41" spans="1:3" x14ac:dyDescent="0.35">
      <c r="A41" s="4" t="s">
        <v>41</v>
      </c>
      <c r="B41" t="s">
        <v>18</v>
      </c>
      <c r="C41" t="s">
        <v>15</v>
      </c>
    </row>
    <row r="42" spans="1:3" x14ac:dyDescent="0.35">
      <c r="A42" s="5" t="s">
        <v>47</v>
      </c>
      <c r="B42">
        <v>71</v>
      </c>
      <c r="C42">
        <v>39</v>
      </c>
    </row>
    <row r="43" spans="1:3" x14ac:dyDescent="0.35">
      <c r="A43" s="5" t="s">
        <v>48</v>
      </c>
      <c r="B43">
        <v>318</v>
      </c>
      <c r="C43">
        <v>383</v>
      </c>
    </row>
    <row r="44" spans="1:3" x14ac:dyDescent="0.35">
      <c r="A44" s="5" t="s">
        <v>49</v>
      </c>
      <c r="B44">
        <v>130</v>
      </c>
      <c r="C44">
        <v>59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29E0-E0A8-4858-AF7A-5CA8E9623405}">
  <dimension ref="A1:O1001"/>
  <sheetViews>
    <sheetView topLeftCell="E1" workbookViewId="0">
      <selection activeCell="N7" sqref="N7"/>
    </sheetView>
  </sheetViews>
  <sheetFormatPr defaultColWidth="11.90625" defaultRowHeight="14.5" x14ac:dyDescent="0.35"/>
  <cols>
    <col min="1" max="1" width="5.81640625" bestFit="1" customWidth="1"/>
    <col min="2" max="2" width="12.36328125" bestFit="1" customWidth="1"/>
    <col min="3" max="3" width="9.36328125" bestFit="1" customWidth="1"/>
    <col min="4" max="4" width="9.81640625" style="3" bestFit="1" customWidth="1"/>
    <col min="5" max="5" width="7.81640625" bestFit="1" customWidth="1"/>
    <col min="6" max="6" width="16.26953125" bestFit="1" customWidth="1"/>
    <col min="7" max="7" width="13" bestFit="1" customWidth="1"/>
    <col min="9" max="9" width="4.453125" bestFit="1" customWidth="1"/>
    <col min="10" max="10" width="17.08984375" bestFit="1" customWidth="1"/>
    <col min="11" max="11" width="13" bestFit="1" customWidth="1"/>
    <col min="12" max="12" width="3.90625" bestFit="1" customWidth="1"/>
    <col min="13" max="13" width="10.54296875" bestFit="1" customWidth="1"/>
    <col min="14" max="14" width="13.453125" bestFit="1" customWidth="1"/>
    <col min="15" max="15" width="36.6328125" bestFit="1" customWidth="1"/>
  </cols>
  <sheetData>
    <row r="1" spans="1:15" x14ac:dyDescent="0.35">
      <c r="A1" t="s">
        <v>0</v>
      </c>
      <c r="B1" t="s">
        <v>1</v>
      </c>
      <c r="C1" t="s">
        <v>2</v>
      </c>
      <c r="D1" s="3" t="s">
        <v>3</v>
      </c>
      <c r="E1" t="s">
        <v>4</v>
      </c>
      <c r="F1" t="s">
        <v>5</v>
      </c>
      <c r="G1" t="s">
        <v>6</v>
      </c>
      <c r="H1" t="s">
        <v>7</v>
      </c>
      <c r="I1" t="s">
        <v>8</v>
      </c>
      <c r="J1" t="s">
        <v>9</v>
      </c>
      <c r="K1" t="s">
        <v>10</v>
      </c>
      <c r="L1" t="s">
        <v>11</v>
      </c>
      <c r="M1" t="s">
        <v>40</v>
      </c>
      <c r="N1" t="s">
        <v>12</v>
      </c>
    </row>
    <row r="2" spans="1:15" x14ac:dyDescent="0.35">
      <c r="A2">
        <v>12496</v>
      </c>
      <c r="B2" t="s">
        <v>36</v>
      </c>
      <c r="C2" t="s">
        <v>38</v>
      </c>
      <c r="D2" s="3">
        <v>40000</v>
      </c>
      <c r="E2">
        <v>1</v>
      </c>
      <c r="F2" t="s">
        <v>13</v>
      </c>
      <c r="G2" t="s">
        <v>14</v>
      </c>
      <c r="H2" t="s">
        <v>15</v>
      </c>
      <c r="I2">
        <v>0</v>
      </c>
      <c r="J2" t="s">
        <v>16</v>
      </c>
      <c r="K2" t="s">
        <v>17</v>
      </c>
      <c r="L2">
        <v>42</v>
      </c>
      <c r="M2" t="str">
        <f>IF(L2&gt;=55,"Old Age",IF(L2&gt;=31,"Middle Age","Adolescent"))</f>
        <v>Middle Age</v>
      </c>
      <c r="N2" t="s">
        <v>18</v>
      </c>
      <c r="O2" s="8" t="s">
        <v>52</v>
      </c>
    </row>
    <row r="3" spans="1:15" x14ac:dyDescent="0.35">
      <c r="A3">
        <v>24107</v>
      </c>
      <c r="B3" t="s">
        <v>36</v>
      </c>
      <c r="C3" t="s">
        <v>39</v>
      </c>
      <c r="D3" s="3">
        <v>30000</v>
      </c>
      <c r="E3">
        <v>3</v>
      </c>
      <c r="F3" t="s">
        <v>19</v>
      </c>
      <c r="G3" t="s">
        <v>20</v>
      </c>
      <c r="H3" t="s">
        <v>15</v>
      </c>
      <c r="I3">
        <v>1</v>
      </c>
      <c r="J3" t="s">
        <v>16</v>
      </c>
      <c r="K3" t="s">
        <v>17</v>
      </c>
      <c r="L3">
        <v>43</v>
      </c>
      <c r="M3" t="str">
        <f t="shared" ref="M3:M66" si="0">IF(L3&gt;=55,"Old Age",IF(L3&gt;=31,"Middle Age","Adolescent"))</f>
        <v>Middle Age</v>
      </c>
      <c r="N3" t="s">
        <v>18</v>
      </c>
      <c r="O3" s="8" t="s">
        <v>51</v>
      </c>
    </row>
    <row r="4" spans="1:15" x14ac:dyDescent="0.35">
      <c r="A4">
        <v>14177</v>
      </c>
      <c r="B4" t="s">
        <v>36</v>
      </c>
      <c r="C4" t="s">
        <v>39</v>
      </c>
      <c r="D4" s="3">
        <v>80000</v>
      </c>
      <c r="E4">
        <v>5</v>
      </c>
      <c r="F4" t="s">
        <v>19</v>
      </c>
      <c r="G4" t="s">
        <v>21</v>
      </c>
      <c r="H4" t="s">
        <v>18</v>
      </c>
      <c r="I4">
        <v>2</v>
      </c>
      <c r="J4" t="s">
        <v>22</v>
      </c>
      <c r="K4" t="s">
        <v>17</v>
      </c>
      <c r="L4">
        <v>60</v>
      </c>
      <c r="M4" t="str">
        <f t="shared" si="0"/>
        <v>Old Age</v>
      </c>
      <c r="N4" t="s">
        <v>18</v>
      </c>
    </row>
    <row r="5" spans="1:15" x14ac:dyDescent="0.35">
      <c r="A5">
        <v>24381</v>
      </c>
      <c r="B5" t="s">
        <v>37</v>
      </c>
      <c r="C5" t="s">
        <v>39</v>
      </c>
      <c r="D5" s="3">
        <v>70000</v>
      </c>
      <c r="E5">
        <v>0</v>
      </c>
      <c r="F5" t="s">
        <v>13</v>
      </c>
      <c r="G5" t="s">
        <v>21</v>
      </c>
      <c r="H5" t="s">
        <v>15</v>
      </c>
      <c r="I5">
        <v>1</v>
      </c>
      <c r="J5" t="s">
        <v>23</v>
      </c>
      <c r="K5" t="s">
        <v>24</v>
      </c>
      <c r="L5">
        <v>41</v>
      </c>
      <c r="M5" t="str">
        <f t="shared" si="0"/>
        <v>Middle Age</v>
      </c>
      <c r="N5" t="s">
        <v>15</v>
      </c>
    </row>
    <row r="6" spans="1:15" x14ac:dyDescent="0.35">
      <c r="A6">
        <v>25597</v>
      </c>
      <c r="B6" t="s">
        <v>37</v>
      </c>
      <c r="C6" t="s">
        <v>39</v>
      </c>
      <c r="D6" s="3">
        <v>30000</v>
      </c>
      <c r="E6">
        <v>0</v>
      </c>
      <c r="F6" t="s">
        <v>13</v>
      </c>
      <c r="G6" t="s">
        <v>20</v>
      </c>
      <c r="H6" t="s">
        <v>18</v>
      </c>
      <c r="I6">
        <v>0</v>
      </c>
      <c r="J6" t="s">
        <v>16</v>
      </c>
      <c r="K6" t="s">
        <v>17</v>
      </c>
      <c r="L6">
        <v>36</v>
      </c>
      <c r="M6" t="str">
        <f t="shared" si="0"/>
        <v>Middle Age</v>
      </c>
      <c r="N6" t="s">
        <v>15</v>
      </c>
    </row>
    <row r="7" spans="1:15" x14ac:dyDescent="0.35">
      <c r="A7">
        <v>13507</v>
      </c>
      <c r="B7" t="s">
        <v>36</v>
      </c>
      <c r="C7" t="s">
        <v>38</v>
      </c>
      <c r="D7" s="3">
        <v>10000</v>
      </c>
      <c r="E7">
        <v>2</v>
      </c>
      <c r="F7" t="s">
        <v>19</v>
      </c>
      <c r="G7" t="s">
        <v>25</v>
      </c>
      <c r="H7" t="s">
        <v>15</v>
      </c>
      <c r="I7">
        <v>0</v>
      </c>
      <c r="J7" t="s">
        <v>26</v>
      </c>
      <c r="K7" t="s">
        <v>17</v>
      </c>
      <c r="L7">
        <v>50</v>
      </c>
      <c r="M7" t="str">
        <f t="shared" si="0"/>
        <v>Middle Age</v>
      </c>
      <c r="N7" t="s">
        <v>18</v>
      </c>
    </row>
    <row r="8" spans="1:15" x14ac:dyDescent="0.35">
      <c r="A8">
        <v>27974</v>
      </c>
      <c r="B8" t="s">
        <v>37</v>
      </c>
      <c r="C8" t="s">
        <v>39</v>
      </c>
      <c r="D8" s="3">
        <v>160000</v>
      </c>
      <c r="E8">
        <v>2</v>
      </c>
      <c r="F8" t="s">
        <v>27</v>
      </c>
      <c r="G8" t="s">
        <v>28</v>
      </c>
      <c r="H8" t="s">
        <v>15</v>
      </c>
      <c r="I8">
        <v>4</v>
      </c>
      <c r="J8" t="s">
        <v>16</v>
      </c>
      <c r="K8" t="s">
        <v>24</v>
      </c>
      <c r="L8">
        <v>33</v>
      </c>
      <c r="M8" t="str">
        <f t="shared" si="0"/>
        <v>Middle Age</v>
      </c>
      <c r="N8" t="s">
        <v>15</v>
      </c>
    </row>
    <row r="9" spans="1:15" x14ac:dyDescent="0.35">
      <c r="A9">
        <v>19364</v>
      </c>
      <c r="B9" t="s">
        <v>36</v>
      </c>
      <c r="C9" t="s">
        <v>39</v>
      </c>
      <c r="D9" s="3">
        <v>40000</v>
      </c>
      <c r="E9">
        <v>1</v>
      </c>
      <c r="F9" t="s">
        <v>13</v>
      </c>
      <c r="G9" t="s">
        <v>14</v>
      </c>
      <c r="H9" t="s">
        <v>15</v>
      </c>
      <c r="I9">
        <v>0</v>
      </c>
      <c r="J9" t="s">
        <v>16</v>
      </c>
      <c r="K9" t="s">
        <v>17</v>
      </c>
      <c r="L9">
        <v>43</v>
      </c>
      <c r="M9" t="str">
        <f t="shared" si="0"/>
        <v>Middle Age</v>
      </c>
      <c r="N9" t="s">
        <v>15</v>
      </c>
    </row>
    <row r="10" spans="1:15" x14ac:dyDescent="0.35">
      <c r="A10">
        <v>22155</v>
      </c>
      <c r="B10" t="s">
        <v>36</v>
      </c>
      <c r="C10" t="s">
        <v>39</v>
      </c>
      <c r="D10" s="3">
        <v>20000</v>
      </c>
      <c r="E10">
        <v>2</v>
      </c>
      <c r="F10" t="s">
        <v>29</v>
      </c>
      <c r="G10" t="s">
        <v>20</v>
      </c>
      <c r="H10" t="s">
        <v>15</v>
      </c>
      <c r="I10">
        <v>2</v>
      </c>
      <c r="J10" t="s">
        <v>23</v>
      </c>
      <c r="K10" t="s">
        <v>24</v>
      </c>
      <c r="L10">
        <v>58</v>
      </c>
      <c r="M10" t="str">
        <f t="shared" si="0"/>
        <v>Old Age</v>
      </c>
      <c r="N10" t="s">
        <v>18</v>
      </c>
    </row>
    <row r="11" spans="1:15"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5" x14ac:dyDescent="0.35">
      <c r="A14">
        <v>11434</v>
      </c>
      <c r="B14" t="s">
        <v>36</v>
      </c>
      <c r="C14" t="s">
        <v>39</v>
      </c>
      <c r="D14" s="3">
        <v>170000</v>
      </c>
      <c r="E14">
        <v>5</v>
      </c>
      <c r="F14" t="s">
        <v>19</v>
      </c>
      <c r="G14" t="s">
        <v>21</v>
      </c>
      <c r="H14" t="s">
        <v>15</v>
      </c>
      <c r="I14">
        <v>0</v>
      </c>
      <c r="J14" t="s">
        <v>16</v>
      </c>
      <c r="K14" t="s">
        <v>17</v>
      </c>
      <c r="L14">
        <v>55</v>
      </c>
      <c r="M14" t="str">
        <f t="shared" si="0"/>
        <v>Old Age</v>
      </c>
      <c r="N14" t="s">
        <v>18</v>
      </c>
    </row>
    <row r="15" spans="1:15"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 Age",IF(L67&gt;=31,"Middle Age","Adolescent"))</f>
        <v>Old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 Age",IF(L131&gt;=31,"Middle Age","Adolescent"))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 Age",IF(L195&gt;=31,"Middle Age","Adolescent"))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 Age",IF(L259&gt;=31,"Middle Age","Adolescent"))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 Age",IF(L323&gt;=31,"Middle Age","Adolescent"))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 Age",IF(L387&gt;=31,"Middle Age","Adolescent"))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 Age",IF(L451&gt;=31,"Middle Age","Adolescent"))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 Age",IF(L515&gt;=31,"Middle Age","Adolescent"))</f>
        <v>Old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 Age",IF(L579&gt;=31,"Middle Age","Adolescent"))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 Age",IF(L643&gt;=31,"Middle Age","Adolescent"))</f>
        <v>Old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 Age",IF(L707&gt;=31,"Middle Age","Adolescent"))</f>
        <v>Old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 Age",IF(L771&gt;=31,"Middle Age","Adolescent"))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 Age",IF(L835&gt;=31,"Middle Age","Adolescent"))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 Age",IF(L899&gt;=31,"Middle Age","Adolescent"))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 Age",IF(L963&gt;=31,"Middle Age","Adolescent"))</f>
        <v>Old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IF(L981&gt;=55,"Old Age",IF(L981&gt;=31,"Middle Age","Adolescent"))</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B37B-A2B6-4198-9760-E126C2BFEF9A}">
  <dimension ref="D1:AA33"/>
  <sheetViews>
    <sheetView showGridLines="0" tabSelected="1" zoomScale="80" zoomScaleNormal="80" workbookViewId="0">
      <selection activeCell="U10" sqref="U10"/>
    </sheetView>
  </sheetViews>
  <sheetFormatPr defaultRowHeight="14.5" x14ac:dyDescent="0.35"/>
  <sheetData>
    <row r="1" spans="4:27" ht="14.5" customHeight="1" thickTop="1" x14ac:dyDescent="0.35">
      <c r="D1" s="10" t="s">
        <v>50</v>
      </c>
      <c r="E1" s="11"/>
      <c r="F1" s="11"/>
      <c r="G1" s="11"/>
      <c r="H1" s="11"/>
      <c r="I1" s="11"/>
      <c r="J1" s="11"/>
      <c r="K1" s="11"/>
      <c r="L1" s="11"/>
      <c r="M1" s="11"/>
      <c r="N1" s="11"/>
      <c r="O1" s="11"/>
      <c r="P1" s="11"/>
      <c r="Q1" s="12"/>
    </row>
    <row r="2" spans="4:27" ht="14.5" customHeight="1" x14ac:dyDescent="0.35">
      <c r="D2" s="13"/>
      <c r="E2" s="14"/>
      <c r="F2" s="14"/>
      <c r="G2" s="14"/>
      <c r="H2" s="14"/>
      <c r="I2" s="14"/>
      <c r="J2" s="14"/>
      <c r="K2" s="14"/>
      <c r="L2" s="14"/>
      <c r="M2" s="14"/>
      <c r="N2" s="14"/>
      <c r="O2" s="14"/>
      <c r="P2" s="14"/>
      <c r="Q2" s="15"/>
    </row>
    <row r="3" spans="4:27" ht="14.5" customHeight="1" thickBot="1" x14ac:dyDescent="0.4">
      <c r="D3" s="16"/>
      <c r="E3" s="17"/>
      <c r="F3" s="17"/>
      <c r="G3" s="17"/>
      <c r="H3" s="17"/>
      <c r="I3" s="17"/>
      <c r="J3" s="17"/>
      <c r="K3" s="17"/>
      <c r="L3" s="17"/>
      <c r="M3" s="17"/>
      <c r="N3" s="17"/>
      <c r="O3" s="17"/>
      <c r="P3" s="17"/>
      <c r="Q3" s="18"/>
    </row>
    <row r="4" spans="4:27" ht="15" thickTop="1" x14ac:dyDescent="0.35">
      <c r="D4" s="9"/>
      <c r="E4" s="9"/>
      <c r="F4" s="9"/>
      <c r="G4" s="9"/>
      <c r="H4" s="9"/>
      <c r="I4" s="9"/>
      <c r="J4" s="9"/>
      <c r="K4" s="9"/>
      <c r="L4" s="9"/>
      <c r="M4" s="9"/>
      <c r="N4" s="9"/>
      <c r="O4" s="9"/>
      <c r="P4" s="9"/>
      <c r="Q4" s="9"/>
    </row>
    <row r="5" spans="4:27" x14ac:dyDescent="0.35">
      <c r="D5" s="9"/>
      <c r="E5" s="9"/>
      <c r="F5" s="9"/>
      <c r="G5" s="9"/>
      <c r="H5" s="9"/>
      <c r="I5" s="9"/>
      <c r="J5" s="9"/>
      <c r="K5" s="9"/>
      <c r="L5" s="9"/>
      <c r="M5" s="9"/>
      <c r="N5" s="9"/>
      <c r="O5" s="9"/>
      <c r="P5" s="9"/>
      <c r="Q5" s="9"/>
    </row>
    <row r="6" spans="4:27" x14ac:dyDescent="0.35">
      <c r="D6" s="9"/>
      <c r="E6" s="9"/>
      <c r="F6" s="9"/>
      <c r="G6" s="9"/>
      <c r="H6" s="9"/>
      <c r="I6" s="9"/>
      <c r="J6" s="9"/>
      <c r="K6" s="9"/>
      <c r="L6" s="9"/>
      <c r="M6" s="9"/>
      <c r="N6" s="9"/>
      <c r="O6" s="9"/>
      <c r="P6" s="9"/>
      <c r="Q6" s="9"/>
      <c r="V6" s="7"/>
      <c r="W6" s="7"/>
      <c r="X6" s="7"/>
      <c r="Y6" s="7"/>
      <c r="Z6" s="7"/>
      <c r="AA6" s="7"/>
    </row>
    <row r="7" spans="4:27" x14ac:dyDescent="0.35">
      <c r="D7" s="9"/>
      <c r="E7" s="9"/>
      <c r="F7" s="9"/>
      <c r="G7" s="9"/>
      <c r="H7" s="9"/>
      <c r="I7" s="9"/>
      <c r="J7" s="9"/>
      <c r="K7" s="9"/>
      <c r="L7" s="9"/>
      <c r="M7" s="9"/>
      <c r="N7" s="9"/>
      <c r="O7" s="9"/>
      <c r="P7" s="9"/>
      <c r="Q7" s="9"/>
      <c r="V7" s="7"/>
      <c r="W7" s="7"/>
      <c r="X7" s="7"/>
      <c r="Y7" s="7"/>
      <c r="Z7" s="7"/>
      <c r="AA7" s="7"/>
    </row>
    <row r="8" spans="4:27" x14ac:dyDescent="0.35">
      <c r="D8" s="9"/>
      <c r="E8" s="9"/>
      <c r="F8" s="9"/>
      <c r="G8" s="9"/>
      <c r="H8" s="9"/>
      <c r="I8" s="9"/>
      <c r="J8" s="9"/>
      <c r="K8" s="9"/>
      <c r="L8" s="9"/>
      <c r="M8" s="9"/>
      <c r="N8" s="9"/>
      <c r="O8" s="9"/>
      <c r="P8" s="9"/>
      <c r="Q8" s="9"/>
    </row>
    <row r="9" spans="4:27" x14ac:dyDescent="0.35">
      <c r="D9" s="9"/>
      <c r="E9" s="9"/>
      <c r="F9" s="9"/>
      <c r="G9" s="9"/>
      <c r="H9" s="9"/>
      <c r="I9" s="9"/>
      <c r="J9" s="9"/>
      <c r="K9" s="9"/>
      <c r="L9" s="9"/>
      <c r="M9" s="9"/>
      <c r="N9" s="9"/>
      <c r="O9" s="9"/>
      <c r="P9" s="9"/>
      <c r="Q9" s="9"/>
    </row>
    <row r="10" spans="4:27" x14ac:dyDescent="0.35">
      <c r="D10" s="9"/>
      <c r="E10" s="9"/>
      <c r="F10" s="9"/>
      <c r="G10" s="9"/>
      <c r="H10" s="9"/>
      <c r="I10" s="9"/>
      <c r="J10" s="9"/>
      <c r="K10" s="9"/>
      <c r="L10" s="9"/>
      <c r="M10" s="9"/>
      <c r="N10" s="9"/>
      <c r="O10" s="9"/>
      <c r="P10" s="9"/>
      <c r="Q10" s="9"/>
    </row>
    <row r="11" spans="4:27" x14ac:dyDescent="0.35">
      <c r="D11" s="9"/>
      <c r="E11" s="9"/>
      <c r="F11" s="9"/>
      <c r="G11" s="9"/>
      <c r="H11" s="9"/>
      <c r="I11" s="9"/>
      <c r="J11" s="9"/>
      <c r="K11" s="9"/>
      <c r="L11" s="9"/>
      <c r="M11" s="9"/>
      <c r="N11" s="9"/>
      <c r="O11" s="9"/>
      <c r="P11" s="9"/>
      <c r="Q11" s="9"/>
    </row>
    <row r="12" spans="4:27" x14ac:dyDescent="0.35">
      <c r="D12" s="9"/>
      <c r="E12" s="9"/>
      <c r="F12" s="9"/>
      <c r="G12" s="9"/>
      <c r="H12" s="9"/>
      <c r="I12" s="9"/>
      <c r="J12" s="9"/>
      <c r="K12" s="9"/>
      <c r="L12" s="9"/>
      <c r="M12" s="9"/>
      <c r="N12" s="9"/>
      <c r="O12" s="9"/>
      <c r="P12" s="9"/>
      <c r="Q12" s="9"/>
    </row>
    <row r="13" spans="4:27" x14ac:dyDescent="0.35">
      <c r="D13" s="9"/>
      <c r="E13" s="9"/>
      <c r="F13" s="9"/>
      <c r="G13" s="9"/>
      <c r="H13" s="9"/>
      <c r="I13" s="9"/>
      <c r="J13" s="9"/>
      <c r="K13" s="9"/>
      <c r="L13" s="9"/>
      <c r="M13" s="9"/>
      <c r="N13" s="9"/>
      <c r="O13" s="9"/>
      <c r="P13" s="9"/>
      <c r="Q13" s="9"/>
    </row>
    <row r="14" spans="4:27" x14ac:dyDescent="0.35">
      <c r="D14" s="9"/>
      <c r="E14" s="9"/>
      <c r="F14" s="9"/>
      <c r="G14" s="9"/>
      <c r="H14" s="9"/>
      <c r="I14" s="9"/>
      <c r="J14" s="9"/>
      <c r="K14" s="9"/>
      <c r="L14" s="9"/>
      <c r="M14" s="9"/>
      <c r="N14" s="9"/>
      <c r="O14" s="9"/>
      <c r="P14" s="9"/>
      <c r="Q14" s="9"/>
    </row>
    <row r="15" spans="4:27" x14ac:dyDescent="0.35">
      <c r="D15" s="9"/>
      <c r="E15" s="9"/>
      <c r="F15" s="9"/>
      <c r="G15" s="9"/>
      <c r="H15" s="9"/>
      <c r="I15" s="9"/>
      <c r="J15" s="9"/>
      <c r="K15" s="9"/>
      <c r="L15" s="9"/>
      <c r="M15" s="9"/>
      <c r="N15" s="9"/>
      <c r="O15" s="9"/>
      <c r="P15" s="9"/>
      <c r="Q15" s="9"/>
    </row>
    <row r="16" spans="4:27" x14ac:dyDescent="0.35">
      <c r="D16" s="9"/>
      <c r="E16" s="9"/>
      <c r="F16" s="9"/>
      <c r="G16" s="9"/>
      <c r="H16" s="9"/>
      <c r="I16" s="9"/>
      <c r="J16" s="9"/>
      <c r="K16" s="9"/>
      <c r="L16" s="9"/>
      <c r="M16" s="9"/>
      <c r="N16" s="9"/>
      <c r="O16" s="9"/>
      <c r="P16" s="9"/>
      <c r="Q16" s="9"/>
    </row>
    <row r="17" spans="4:17" x14ac:dyDescent="0.35">
      <c r="D17" s="9"/>
      <c r="E17" s="9"/>
      <c r="F17" s="9"/>
      <c r="G17" s="9"/>
      <c r="H17" s="9"/>
      <c r="I17" s="9"/>
      <c r="J17" s="9"/>
      <c r="K17" s="9"/>
      <c r="L17" s="9"/>
      <c r="M17" s="9"/>
      <c r="N17" s="9"/>
      <c r="O17" s="9"/>
      <c r="P17" s="9"/>
      <c r="Q17" s="9"/>
    </row>
    <row r="18" spans="4:17" x14ac:dyDescent="0.35">
      <c r="D18" s="9"/>
      <c r="E18" s="9"/>
      <c r="F18" s="9"/>
      <c r="G18" s="9"/>
      <c r="H18" s="9"/>
      <c r="I18" s="9"/>
      <c r="J18" s="9"/>
      <c r="K18" s="9"/>
      <c r="L18" s="9"/>
      <c r="M18" s="9"/>
      <c r="N18" s="9"/>
      <c r="O18" s="9"/>
      <c r="P18" s="9"/>
      <c r="Q18" s="9"/>
    </row>
    <row r="19" spans="4:17" x14ac:dyDescent="0.35">
      <c r="D19" s="9"/>
      <c r="E19" s="9"/>
      <c r="F19" s="9"/>
      <c r="G19" s="9"/>
      <c r="H19" s="9"/>
      <c r="I19" s="9"/>
      <c r="J19" s="9"/>
      <c r="K19" s="9"/>
      <c r="L19" s="9"/>
      <c r="M19" s="9"/>
      <c r="N19" s="9"/>
      <c r="O19" s="9"/>
      <c r="P19" s="9"/>
      <c r="Q19" s="9"/>
    </row>
    <row r="20" spans="4:17" x14ac:dyDescent="0.35">
      <c r="D20" s="9"/>
      <c r="E20" s="9"/>
      <c r="F20" s="9"/>
      <c r="G20" s="9"/>
      <c r="H20" s="9"/>
      <c r="I20" s="9"/>
      <c r="J20" s="9"/>
      <c r="K20" s="9"/>
      <c r="L20" s="9"/>
      <c r="M20" s="9"/>
      <c r="N20" s="9"/>
      <c r="O20" s="9"/>
      <c r="P20" s="9"/>
      <c r="Q20" s="9"/>
    </row>
    <row r="21" spans="4:17" x14ac:dyDescent="0.35">
      <c r="D21" s="9"/>
      <c r="E21" s="9"/>
      <c r="F21" s="9"/>
      <c r="G21" s="9"/>
      <c r="H21" s="9"/>
      <c r="I21" s="9"/>
      <c r="J21" s="9"/>
      <c r="K21" s="9"/>
      <c r="L21" s="9"/>
      <c r="M21" s="9"/>
      <c r="N21" s="9"/>
      <c r="O21" s="9"/>
      <c r="P21" s="9"/>
      <c r="Q21" s="9"/>
    </row>
    <row r="22" spans="4:17" x14ac:dyDescent="0.35">
      <c r="D22" s="9"/>
      <c r="E22" s="9"/>
      <c r="F22" s="9"/>
      <c r="G22" s="9"/>
      <c r="H22" s="9"/>
      <c r="I22" s="9"/>
      <c r="J22" s="9"/>
      <c r="K22" s="9"/>
      <c r="L22" s="9"/>
      <c r="M22" s="9"/>
      <c r="N22" s="9"/>
      <c r="O22" s="9"/>
      <c r="P22" s="9"/>
      <c r="Q22" s="9"/>
    </row>
    <row r="23" spans="4:17" x14ac:dyDescent="0.35">
      <c r="D23" s="9"/>
      <c r="E23" s="9"/>
      <c r="F23" s="9"/>
      <c r="G23" s="9"/>
      <c r="H23" s="9"/>
      <c r="I23" s="9"/>
      <c r="J23" s="9"/>
      <c r="K23" s="9"/>
      <c r="L23" s="9"/>
      <c r="M23" s="9"/>
      <c r="N23" s="9"/>
      <c r="O23" s="9"/>
      <c r="P23" s="9"/>
      <c r="Q23" s="9"/>
    </row>
    <row r="24" spans="4:17" x14ac:dyDescent="0.35">
      <c r="D24" s="9"/>
      <c r="E24" s="9"/>
      <c r="F24" s="9"/>
      <c r="G24" s="9"/>
      <c r="H24" s="9"/>
      <c r="I24" s="9"/>
      <c r="J24" s="9"/>
      <c r="K24" s="9"/>
      <c r="L24" s="9"/>
      <c r="M24" s="9"/>
      <c r="N24" s="9"/>
      <c r="O24" s="9"/>
      <c r="P24" s="9"/>
      <c r="Q24" s="9"/>
    </row>
    <row r="25" spans="4:17" x14ac:dyDescent="0.35">
      <c r="D25" s="9"/>
      <c r="E25" s="9"/>
      <c r="F25" s="9"/>
      <c r="G25" s="9"/>
      <c r="H25" s="9"/>
      <c r="I25" s="9"/>
      <c r="J25" s="9"/>
      <c r="K25" s="9"/>
      <c r="L25" s="9"/>
      <c r="M25" s="9"/>
      <c r="N25" s="9"/>
      <c r="O25" s="9"/>
      <c r="P25" s="9"/>
      <c r="Q25" s="9"/>
    </row>
    <row r="26" spans="4:17" x14ac:dyDescent="0.35">
      <c r="D26" s="9"/>
      <c r="E26" s="9"/>
      <c r="F26" s="9"/>
      <c r="G26" s="9"/>
      <c r="H26" s="9"/>
      <c r="I26" s="9"/>
      <c r="J26" s="9"/>
      <c r="K26" s="9"/>
      <c r="L26" s="9"/>
      <c r="M26" s="9"/>
      <c r="N26" s="9"/>
      <c r="O26" s="9"/>
      <c r="P26" s="9"/>
      <c r="Q26" s="9"/>
    </row>
    <row r="27" spans="4:17" x14ac:dyDescent="0.35">
      <c r="D27" s="9"/>
      <c r="E27" s="9"/>
      <c r="F27" s="9"/>
      <c r="G27" s="9"/>
      <c r="H27" s="9"/>
      <c r="I27" s="9"/>
      <c r="J27" s="9"/>
      <c r="K27" s="9"/>
      <c r="L27" s="9"/>
      <c r="M27" s="9"/>
      <c r="N27" s="9"/>
      <c r="O27" s="9"/>
      <c r="P27" s="9"/>
      <c r="Q27" s="9"/>
    </row>
    <row r="28" spans="4:17" x14ac:dyDescent="0.35">
      <c r="D28" s="9"/>
      <c r="E28" s="9"/>
      <c r="F28" s="9"/>
      <c r="G28" s="9"/>
      <c r="H28" s="9"/>
      <c r="I28" s="9"/>
      <c r="J28" s="9"/>
      <c r="K28" s="9"/>
      <c r="L28" s="9"/>
      <c r="M28" s="9"/>
      <c r="N28" s="9"/>
      <c r="O28" s="9"/>
      <c r="P28" s="9"/>
      <c r="Q28" s="9"/>
    </row>
    <row r="29" spans="4:17" x14ac:dyDescent="0.35">
      <c r="D29" s="9"/>
      <c r="E29" s="9"/>
      <c r="F29" s="9"/>
      <c r="G29" s="9"/>
      <c r="H29" s="9"/>
      <c r="I29" s="9"/>
      <c r="J29" s="9"/>
      <c r="K29" s="9"/>
      <c r="L29" s="9"/>
      <c r="M29" s="9"/>
      <c r="N29" s="9"/>
      <c r="O29" s="9"/>
      <c r="P29" s="9"/>
      <c r="Q29" s="9"/>
    </row>
    <row r="30" spans="4:17" x14ac:dyDescent="0.35">
      <c r="D30" s="9"/>
      <c r="E30" s="9"/>
      <c r="F30" s="9"/>
      <c r="G30" s="9"/>
      <c r="H30" s="9"/>
      <c r="I30" s="9"/>
      <c r="J30" s="9"/>
      <c r="K30" s="9"/>
      <c r="L30" s="9"/>
      <c r="M30" s="9"/>
      <c r="N30" s="9"/>
      <c r="O30" s="9"/>
      <c r="P30" s="9"/>
      <c r="Q30" s="9"/>
    </row>
    <row r="31" spans="4:17" x14ac:dyDescent="0.35">
      <c r="D31" s="9"/>
      <c r="E31" s="9"/>
      <c r="F31" s="9"/>
      <c r="G31" s="9"/>
      <c r="H31" s="9"/>
      <c r="I31" s="9"/>
      <c r="J31" s="9"/>
      <c r="K31" s="9"/>
      <c r="L31" s="9"/>
      <c r="M31" s="9"/>
      <c r="N31" s="9"/>
      <c r="O31" s="9"/>
      <c r="P31" s="9"/>
      <c r="Q31" s="9"/>
    </row>
    <row r="32" spans="4:17" x14ac:dyDescent="0.35">
      <c r="D32" s="9"/>
      <c r="E32" s="9"/>
      <c r="F32" s="9"/>
      <c r="G32" s="9"/>
      <c r="H32" s="9"/>
      <c r="I32" s="9"/>
      <c r="J32" s="9"/>
      <c r="K32" s="9"/>
      <c r="L32" s="9"/>
      <c r="M32" s="9"/>
      <c r="N32" s="9"/>
      <c r="O32" s="9"/>
      <c r="P32" s="9"/>
      <c r="Q32" s="9"/>
    </row>
    <row r="33" spans="4:17" x14ac:dyDescent="0.35">
      <c r="D33" s="9"/>
      <c r="E33" s="9"/>
      <c r="F33" s="9"/>
      <c r="G33" s="9"/>
      <c r="H33" s="9"/>
      <c r="I33" s="9"/>
      <c r="J33" s="9"/>
      <c r="K33" s="9"/>
      <c r="L33" s="9"/>
      <c r="M33" s="9"/>
      <c r="N33" s="9"/>
      <c r="O33" s="9"/>
      <c r="P33" s="9"/>
      <c r="Q33" s="9"/>
    </row>
  </sheetData>
  <mergeCells count="1">
    <mergeCell ref="D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Purchase</vt:lpstr>
      <vt:lpstr>Working_Sheet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Azra Perween</dc:creator>
  <cp:lastModifiedBy>Md. Suleman Akhtar</cp:lastModifiedBy>
  <dcterms:created xsi:type="dcterms:W3CDTF">2022-03-18T02:50:57Z</dcterms:created>
  <dcterms:modified xsi:type="dcterms:W3CDTF">2024-01-15T11:59:08Z</dcterms:modified>
</cp:coreProperties>
</file>