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sulta\Downloads\"/>
    </mc:Choice>
  </mc:AlternateContent>
  <xr:revisionPtr revIDLastSave="0" documentId="13_ncr:1_{323D67D4-582F-4CA2-9770-E311C56DB70B}" xr6:coauthVersionLast="47" xr6:coauthVersionMax="47" xr10:uidLastSave="{00000000-0000-0000-0000-000000000000}"/>
  <bookViews>
    <workbookView xWindow="-120" yWindow="-120" windowWidth="20730" windowHeight="11310" xr2:uid="{00000000-000D-0000-FFFF-FFFF00000000}"/>
  </bookViews>
  <sheets>
    <sheet name="orders" sheetId="17" r:id="rId1"/>
    <sheet name="customers" sheetId="13" r:id="rId2"/>
    <sheet name="products" sheetId="2" r:id="rId3"/>
    <sheet name="Total Sales" sheetId="18" r:id="rId4"/>
    <sheet name="Country Bar Chart" sheetId="20" r:id="rId5"/>
    <sheet name="Top 5 Customers" sheetId="21" r:id="rId6"/>
    <sheet name="Dashboard" sheetId="19"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17" l="1"/>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2"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L2" i="17"/>
  <c r="M2" i="17" s="1"/>
  <c r="K2" i="17"/>
  <c r="J2" i="17"/>
  <c r="O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<sst xmlns="http://schemas.openxmlformats.org/spreadsheetml/2006/main" count="11136" uniqueCount="6225">
  <si>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</si>
  <si>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</si>
  <si>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</si>
  <si>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</si>
  <si>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</si>
  <si>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</si>
  <si>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</si>
  <si>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</si>
  <si>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</si>
  <si>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</si>
  <si>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</si>
  <si>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</si>
  <si>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</si>
  <si>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</si>
  <si>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</si>
  <si>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</si>
  <si>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</si>
  <si>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</si>
  <si>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</si>
  <si>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</si>
  <si>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</si>
  <si>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</si>
  <si>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</si>
  <si>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</si>
  <si>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</si>
  <si>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</si>
  <si>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</si>
  <si>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</si>
  <si>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</si>
  <si>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</si>
  <si>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</si>
  <si>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</si>
  <si>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</si>
  <si>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</si>
  <si>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</si>
  <si>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</si>
  <si>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</si>
  <si>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</si>
  <si>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</si>
  <si>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</si>
  <si>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</si>
  <si>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</si>
  <si>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</si>
  <si>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</si>
  <si>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</si>
  <si>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</si>
  <si>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</si>
  <si>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</si>
  <si>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</si>
  <si>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</si>
  <si>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</si>
  <si>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</si>
  <si>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</si>
  <si>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</si>
  <si>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</si>
  <si>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</si>
  <si>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</si>
  <si>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</si>
  <si>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</si>
  <si>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</si>
  <si>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</si>
  <si>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</si>
  <si>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</si>
  <si>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</si>
  <si>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</si>
  <si>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</si>
  <si>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</si>
  <si>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</si>
  <si>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</si>
  <si>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</si>
  <si>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</si>
  <si>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</si>
  <si>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</si>
  <si>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</si>
  <si>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</si>
  <si>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</si>
  <si>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</si>
  <si>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</si>
  <si>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</si>
  <si>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</si>
  <si>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</si>
  <si>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</si>
  <si>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</si>
  <si>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</si>
  <si>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</si>
  <si>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</si>
  <si>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</si>
  <si>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</si>
  <si>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</si>
  <si>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</si>
  <si>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</si>
  <si>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</si>
  <si>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</si>
  <si>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</si>
  <si>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</si>
  <si>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</si>
  <si>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</si>
  <si>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</si>
  <si>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</si>
  <si>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</si>
  <si>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</si>
  <si>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</si>
  <si>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</si>
  <si>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</si>
  <si>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</si>
  <si>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</si>
  <si>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</si>
  <si>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</si>
  <si>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</si>
  <si>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</si>
  <si>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</si>
  <si>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</si>
  <si>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</si>
  <si>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</si>
  <si>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</si>
  <si>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</si>
  <si>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</si>
  <si>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</si>
  <si>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</si>
  <si>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</si>
  <si>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</si>
  <si>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</si>
  <si>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</si>
  <si>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</si>
  <si>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</si>
  <si>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</si>
  <si>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</si>
  <si>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</si>
  <si>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</si>
  <si>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</si>
  <si>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</si>
  <si>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</si>
  <si>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</si>
  <si>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</si>
  <si>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</si>
  <si>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</si>
  <si>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</si>
  <si>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</si>
  <si>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</si>
  <si>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</si>
  <si>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</si>
  <si>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</si>
  <si>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</si>
  <si>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</si>
  <si>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</si>
  <si>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</si>
  <si>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</si>
  <si>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</si>
  <si>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</si>
  <si>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</si>
  <si>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</si>
  <si>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</si>
  <si>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</si>
  <si>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</si>
  <si>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</si>
  <si>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</si>
  <si>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</si>
  <si>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</si>
  <si>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</si>
  <si>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</si>
  <si>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</si>
  <si>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</si>
  <si>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</si>
  <si>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</si>
  <si>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</si>
  <si>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</si>
  <si>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</si>
  <si>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</si>
  <si>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</si>
  <si>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</si>
  <si>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</si>
  <si>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</si>
  <si>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</si>
  <si>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</si>
  <si>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</si>
  <si>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</si>
  <si>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</si>
  <si>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</si>
  <si>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</si>
  <si>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</si>
  <si>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</si>
  <si>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</si>
  <si>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</si>
  <si>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</si>
  <si>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</si>
  <si>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</si>
  <si>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</si>
  <si>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</si>
  <si>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</si>
  <si>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</si>
  <si>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</si>
  <si>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</si>
  <si>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</si>
  <si>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</si>
  <si>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</si>
  <si>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</si>
  <si>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</si>
  <si>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</si>
  <si>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</si>
  <si>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</si>
  <si>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</si>
  <si>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</si>
  <si>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</si>
  <si>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</si>
  <si>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</si>
  <si>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</si>
  <si>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</si>
  <si>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</si>
  <si>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</si>
  <si>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</si>
  <si>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</si>
  <si>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</si>
  <si>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</si>
  <si>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</si>
  <si>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</si>
  <si>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</si>
  <si>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</si>
  <si>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</si>
  <si>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</si>
  <si>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</si>
  <si>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</si>
  <si>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</si>
  <si>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</si>
  <si>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</si>
  <si>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</si>
  <si>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</si>
  <si>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</si>
  <si>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</si>
  <si>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</si>
  <si>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</si>
  <si>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</si>
  <si>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</si>
  <si>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</si>
  <si>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</si>
  <si>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</si>
  <si>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</si>
  <si>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</si>
  <si>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</si>
  <si>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</si>
  <si>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</si>
  <si>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</si>
  <si>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</si>
  <si>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</si>
  <si>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</si>
  <si>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</si>
  <si>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</si>
  <si>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</si>
  <si>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</si>
  <si>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</si>
  <si>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</si>
  <si>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</si>
  <si>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</si>
  <si>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</si>
  <si>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</si>
  <si>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</si>
  <si>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</si>
  <si>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</si>
  <si>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</si>
  <si>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</si>
  <si>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</si>
  <si>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</si>
  <si>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</si>
  <si>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</si>
  <si>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</si>
  <si>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</si>
  <si>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</si>
  <si>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</si>
  <si>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</si>
  <si>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</si>
  <si>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</si>
  <si>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</si>
  <si>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</si>
  <si>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</si>
  <si>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</si>
  <si>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</si>
  <si>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</si>
  <si>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</si>
  <si>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</si>
  <si>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</si>
  <si>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</si>
  <si>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</si>
  <si>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</si>
  <si>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</si>
  <si>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</si>
  <si>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</si>
  <si>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</si>
  <si>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</si>
  <si>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</si>
  <si>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</si>
  <si>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</si>
  <si>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</si>
  <si>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</si>
  <si>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</si>
  <si>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</si>
  <si>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</si>
  <si>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</si>
  <si>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</si>
  <si>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</si>
  <si>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</si>
  <si>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</si>
  <si>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</si>
  <si>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</si>
  <si>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</si>
  <si>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</si>
  <si>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</si>
  <si>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</si>
  <si>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</si>
  <si>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</si>
  <si>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</si>
  <si>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</si>
  <si>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</si>
  <si>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</si>
  <si>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</si>
  <si>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</si>
  <si>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</si>
  <si>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</si>
  <si>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</si>
  <si>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</si>
  <si>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</si>
  <si>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</si>
  <si>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</si>
  <si>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</si>
  <si>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</si>
  <si>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</si>
  <si>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</si>
  <si>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</si>
  <si>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</si>
  <si>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</si>
  <si>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</si>
  <si>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</si>
  <si>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</si>
  <si>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</si>
  <si>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</si>
  <si>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</si>
  <si>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</si>
  <si>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</si>
  <si>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</si>
  <si>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</si>
  <si>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</si>
  <si>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</si>
  <si>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</si>
  <si>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</si>
  <si>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</si>
  <si>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</si>
  <si>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</si>
  <si>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</si>
  <si>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</si>
  <si>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</si>
  <si>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</si>
  <si>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</si>
  <si>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</si>
  <si>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</si>
  <si>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</si>
  <si>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</si>
  <si>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</si>
  <si>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</si>
  <si>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</si>
  <si>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</si>
  <si>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</si>
  <si>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</si>
  <si>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</si>
  <si>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</si>
  <si>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</si>
  <si>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</si>
  <si>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</si>
  <si>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</si>
  <si>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</si>
  <si>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</si>
  <si>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</si>
  <si>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</si>
  <si>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</si>
  <si>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</si>
  <si>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</si>
  <si>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</si>
  <si>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</si>
  <si>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</si>
  <si>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</si>
  <si>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</si>
  <si>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</si>
  <si>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</si>
  <si>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</si>
  <si>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</si>
  <si>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</si>
  <si>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</si>
  <si>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</si>
  <si>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</si>
  <si>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</si>
  <si>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</si>
  <si>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</si>
  <si>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</si>
  <si>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</si>
  <si>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</si>
  <si>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</si>
  <si>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</si>
  <si>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</si>
  <si>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</si>
  <si>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</si>
  <si>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</si>
  <si>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</si>
  <si>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</si>
  <si>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</si>
  <si>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</si>
  <si>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</si>
  <si>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</si>
  <si>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</si>
  <si>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</si>
  <si>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</si>
  <si>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</si>
  <si>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</si>
  <si>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</si>
  <si>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</si>
  <si>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</si>
  <si>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</si>
  <si>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</si>
  <si>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</si>
  <si>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</si>
  <si>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</si>
  <si>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</si>
  <si>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</si>
  <si>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</si>
  <si>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</si>
  <si>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</si>
  <si>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</si>
  <si>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</si>
  <si>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</si>
  <si>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</si>
  <si>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</si>
  <si>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</si>
  <si>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</si>
  <si>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</si>
  <si>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</si>
  <si>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</si>
  <si>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</si>
  <si>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</si>
  <si>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</si>
  <si>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</si>
  <si>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</si>
  <si>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</si>
  <si>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</si>
  <si>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</si>
  <si>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</si>
  <si>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</si>
  <si>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</si>
  <si>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</si>
  <si>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</si>
  <si>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</si>
  <si>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</si>
  <si>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</si>
  <si>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</si>
  <si>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</si>
  <si>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</si>
  <si>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</si>
  <si>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</si>
  <si>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</si>
  <si>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</si>
  <si>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</si>
  <si>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</si>
  <si>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</si>
  <si>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</si>
  <si>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</si>
  <si>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</si>
  <si>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</si>
  <si>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</si>
  <si>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</si>
  <si>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</si>
  <si>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</si>
  <si>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</si>
  <si>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</si>
  <si>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</si>
  <si>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</si>
  <si>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</si>
  <si>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</si>
  <si>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</si>
  <si>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</si>
  <si>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</si>
  <si>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</si>
  <si>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</si>
  <si>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</si>
  <si>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</si>
  <si>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</si>
  <si>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</si>
  <si>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</si>
  <si>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</si>
  <si>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</si>
  <si>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</si>
  <si>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</si>
  <si>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</si>
  <si>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</si>
  <si>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</si>
  <si>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</si>
  <si>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</si>
  <si>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</si>
  <si>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</si>
  <si>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</si>
  <si>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</si>
  <si>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</si>
  <si>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</si>
  <si>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</si>
  <si>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</si>
  <si>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</si>
  <si>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</si>
  <si>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</si>
  <si>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</si>
  <si>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</si>
  <si>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</si>
  <si>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</si>
  <si>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</si>
  <si>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</si>
  <si>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</si>
  <si>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</si>
  <si>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</si>
  <si>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</si>
  <si>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</si>
  <si>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</si>
  <si>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</si>
  <si>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</si>
  <si>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</si>
  <si>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</si>
  <si>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</si>
  <si>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</si>
  <si>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</si>
  <si>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</si>
  <si>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</si>
  <si>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</si>
  <si>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</si>
  <si>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</si>
  <si>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</si>
  <si>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</si>
  <si>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</si>
  <si>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</si>
  <si>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</si>
  <si>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</si>
  <si>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</si>
  <si>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</si>
  <si>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</si>
  <si>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</si>
  <si>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</si>
  <si>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</si>
  <si>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</si>
  <si>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</si>
  <si>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</si>
  <si>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</si>
  <si>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</si>
  <si>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</si>
  <si>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</si>
  <si>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</si>
  <si>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</si>
  <si>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</si>
  <si>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</si>
  <si>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</si>
  <si>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</si>
  <si>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</si>
  <si>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</si>
  <si>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</si>
  <si>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</si>
  <si>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</si>
  <si>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</si>
  <si>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</si>
  <si>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</si>
  <si>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</si>
  <si>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</si>
  <si>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</si>
  <si>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</si>
  <si>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</si>
  <si>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</si>
  <si>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</si>
  <si>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</si>
  <si>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</si>
  <si>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</si>
  <si>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</si>
  <si>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</si>
  <si>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</si>
  <si>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</si>
  <si>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</si>
  <si>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</si>
  <si>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</si>
  <si>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</si>
  <si>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</si>
  <si>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</si>
  <si>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</si>
  <si>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</si>
  <si>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</si>
  <si>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</si>
  <si>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</si>
  <si>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</si>
  <si>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</si>
  <si>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</si>
  <si>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</si>
  <si>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</si>
  <si>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</si>
  <si>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</si>
  <si>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</si>
  <si>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</si>
  <si>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</si>
  <si>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</si>
  <si>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</si>
  <si>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</si>
  <si>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</si>
  <si>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</si>
  <si>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</si>
  <si>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</si>
  <si>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</si>
  <si>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</si>
  <si>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</si>
  <si>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</si>
  <si>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</si>
  <si>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</si>
  <si>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</si>
  <si>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</si>
  <si>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</si>
  <si>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</si>
  <si>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</si>
  <si>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</si>
  <si>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</si>
  <si>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</si>
  <si>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</si>
  <si>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</si>
  <si>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</si>
  <si>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</si>
  <si>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</si>
  <si>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</si>
  <si>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</si>
  <si>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</si>
  <si>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</si>
  <si>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</si>
  <si>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</si>
  <si>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</si>
  <si>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</si>
  <si>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</si>
  <si>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</si>
  <si>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</si>
  <si>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</si>
  <si>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</si>
  <si>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</si>
  <si>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</si>
  <si>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</si>
  <si>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</si>
  <si>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</si>
  <si>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</si>
  <si>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</si>
  <si>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</si>
  <si>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</si>
  <si>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</si>
  <si>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</si>
  <si>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</si>
  <si>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</si>
  <si>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</si>
  <si>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</si>
  <si>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</si>
  <si>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</si>
  <si>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</si>
  <si>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</si>
  <si>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</si>
  <si>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</si>
  <si>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</si>
  <si>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</si>
  <si>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</si>
  <si>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</si>
  <si>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</si>
  <si>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</si>
  <si>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</si>
  <si>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</si>
  <si>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</si>
  <si>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</si>
  <si>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</si>
  <si>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</si>
  <si>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</si>
  <si>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</si>
  <si>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</si>
  <si>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</si>
  <si>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</si>
  <si>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</si>
  <si>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</si>
  <si>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</si>
  <si>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</si>
  <si>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</si>
  <si>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</si>
  <si>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</si>
  <si>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</si>
  <si>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</si>
  <si>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</si>
  <si>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</si>
  <si>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</si>
  <si>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</si>
  <si>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</si>
  <si>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</si>
  <si>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</si>
  <si>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</si>
  <si>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</si>
  <si>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</si>
  <si>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</si>
  <si>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</si>
  <si>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</si>
  <si>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</si>
  <si>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</si>
  <si>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</si>
  <si>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</si>
  <si>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</si>
  <si>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</si>
  <si>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</si>
  <si>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</si>
  <si>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</si>
  <si>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</si>
  <si>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</si>
  <si>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</si>
  <si>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</si>
  <si>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</si>
  <si>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</si>
  <si>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</si>
  <si>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</si>
  <si>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</si>
  <si>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</si>
  <si>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</si>
  <si>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</si>
  <si>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</si>
  <si>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</si>
  <si>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</si>
  <si>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</si>
  <si>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</si>
  <si>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</si>
  <si>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</si>
  <si>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</si>
  <si>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</si>
  <si>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</si>
  <si>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</si>
  <si>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</si>
  <si>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</si>
  <si>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</si>
  <si>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</si>
  <si>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</si>
  <si>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</si>
  <si>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</si>
  <si>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</si>
  <si>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</si>
  <si>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</si>
  <si>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</si>
  <si>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</si>
  <si>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</si>
  <si>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</si>
  <si>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</si>
  <si>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</si>
  <si>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</si>
  <si>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</si>
  <si>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</si>
  <si>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</si>
  <si>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</si>
  <si>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</si>
  <si>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</si>
  <si>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</si>
  <si>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</si>
  <si>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</si>
  <si>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</si>
  <si>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</si>
  <si>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</si>
  <si>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</si>
  <si>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</si>
  <si>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</si>
  <si>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</si>
  <si>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</si>
  <si>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</si>
  <si>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</si>
  <si>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</si>
  <si>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</si>
  <si>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</si>
  <si>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</si>
  <si>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</si>
  <si>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</si>
  <si>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</si>
  <si>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</si>
  <si>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</si>
  <si>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</si>
  <si>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</si>
  <si>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</si>
  <si>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</si>
  <si>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</si>
  <si>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</si>
  <si>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</si>
  <si>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</si>
  <si>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</si>
  <si>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</si>
  <si>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</si>
  <si>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</si>
  <si>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</si>
  <si>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</si>
  <si>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</si>
  <si>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</si>
  <si>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</si>
  <si>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</si>
  <si>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</si>
  <si>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</si>
  <si>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</si>
  <si>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</si>
  <si>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</si>
  <si>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</si>
  <si>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</si>
  <si>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</si>
  <si>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</si>
  <si>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</si>
  <si>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</si>
  <si>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</si>
  <si>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</si>
  <si>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</si>
  <si>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</si>
  <si>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</si>
  <si>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</si>
  <si>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</si>
  <si>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</si>
  <si>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</si>
  <si>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</si>
  <si>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</si>
  <si>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</si>
  <si>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</si>
  <si>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</si>
  <si>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</si>
  <si>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</si>
  <si>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</si>
  <si>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</si>
  <si>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</si>
  <si>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</si>
  <si>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</si>
  <si>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</si>
  <si>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</si>
  <si>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</si>
  <si>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</si>
  <si>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</si>
  <si>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</si>
  <si>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</si>
  <si>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</si>
  <si>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</si>
  <si>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</si>
  <si>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</si>
  <si>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</si>
  <si>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</si>
  <si>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</si>
  <si>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</si>
  <si>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</si>
  <si>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</si>
  <si>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</si>
  <si>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</si>
  <si>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</si>
  <si>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</si>
  <si>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</si>
  <si>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</si>
  <si>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</si>
  <si>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</si>
  <si>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</si>
  <si>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</si>
  <si>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</si>
  <si>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</si>
  <si>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</si>
  <si>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</si>
  <si>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</si>
  <si>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</si>
  <si>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</si>
  <si>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</si>
  <si>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</si>
  <si>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</si>
  <si>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</si>
  <si>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</si>
  <si>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</si>
  <si>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</si>
  <si>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</si>
  <si>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</si>
  <si>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</si>
  <si>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</si>
  <si>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</si>
  <si>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</si>
  <si>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</si>
  <si>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</si>
  <si>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</si>
  <si>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</si>
  <si>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</si>
  <si>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</si>
  <si>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</si>
  <si>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</si>
  <si>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</si>
  <si>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</si>
  <si>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</si>
  <si>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</si>
  <si>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</si>
  <si>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</si>
  <si>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</si>
  <si>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</si>
  <si>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</si>
  <si>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</si>
  <si>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</si>
  <si>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</si>
  <si>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</si>
  <si>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</si>
  <si>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</si>
  <si>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</si>
  <si>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</si>
  <si>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</si>
  <si>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</si>
  <si>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</si>
  <si>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</si>
  <si>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</si>
  <si>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</si>
  <si>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</si>
  <si>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</si>
  <si>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</si>
  <si>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</si>
  <si>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</si>
  <si>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</si>
  <si>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</si>
  <si>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</si>
  <si>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</si>
  <si>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</si>
  <si>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</si>
  <si>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</si>
  <si>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</si>
  <si>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</si>
  <si>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</si>
  <si>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</si>
  <si>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</si>
  <si>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</si>
  <si>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</si>
  <si>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</si>
  <si>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</si>
  <si>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</si>
  <si>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</si>
  <si>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</si>
  <si>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</si>
  <si>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</si>
  <si>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</si>
  <si>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</si>
  <si>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</si>
  <si>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</si>
  <si>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</si>
  <si>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</si>
  <si>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</si>
  <si>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</si>
  <si>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</si>
  <si>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</si>
  <si>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</si>
  <si>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</si>
  <si>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</si>
  <si>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</si>
  <si>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</si>
  <si>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</si>
  <si>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</si>
  <si>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</si>
  <si>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</si>
  <si>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</si>
  <si>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</si>
  <si>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</si>
  <si>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</si>
  <si>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</si>
  <si>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</si>
  <si>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</si>
  <si>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</si>
  <si>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</si>
  <si>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</si>
  <si>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</si>
  <si>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</si>
  <si>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</si>
  <si>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</si>
  <si>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</si>
  <si>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</si>
  <si>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</si>
  <si>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</si>
  <si>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</si>
  <si>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</si>
  <si>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</si>
  <si>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</si>
  <si>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</si>
  <si>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</si>
  <si>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</si>
  <si>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</si>
  <si>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</si>
  <si>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</si>
  <si>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</si>
  <si>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</si>
  <si>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</si>
  <si>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</si>
  <si>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</si>
  <si>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</si>
  <si>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</si>
  <si>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</si>
  <si>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</si>
  <si>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</si>
  <si>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</si>
  <si>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</si>
  <si>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</si>
  <si>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</si>
  <si>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</si>
  <si>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</si>
  <si>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</si>
  <si>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</si>
  <si>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</si>
  <si>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</si>
  <si>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</si>
  <si>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</si>
  <si>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</si>
  <si>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</si>
  <si>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</si>
  <si>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</si>
  <si>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</si>
  <si>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</si>
  <si>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</si>
  <si>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</si>
  <si>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</si>
  <si>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</si>
  <si>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</si>
  <si>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</si>
  <si>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</si>
  <si>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</si>
  <si>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</si>
  <si>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</si>
  <si>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</si>
  <si>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</si>
  <si>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</si>
  <si>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</si>
  <si>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</si>
  <si>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</si>
  <si>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</si>
  <si>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</si>
  <si>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</si>
  <si>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</si>
  <si>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</si>
  <si>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</si>
  <si>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</si>
  <si>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</si>
  <si>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</si>
  <si>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</si>
  <si>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</si>
  <si>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</si>
  <si>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</si>
  <si>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</si>
  <si>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</si>
  <si>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</si>
  <si>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</si>
  <si>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</si>
  <si>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</si>
  <si>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</si>
  <si>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</si>
  <si>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</si>
  <si>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</si>
  <si>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</si>
  <si>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</si>
  <si>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</si>
  <si>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</si>
  <si>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</si>
  <si>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</si>
  <si>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</si>
  <si>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</si>
  <si>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</si>
  <si>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</si>
  <si>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</si>
  <si>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</si>
  <si>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</si>
  <si>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</si>
  <si>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</si>
  <si>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</si>
  <si>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</si>
  <si>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</si>
  <si>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</si>
  <si>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</si>
  <si>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</si>
  <si>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</si>
  <si>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</si>
  <si>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</si>
  <si>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</si>
  <si>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</si>
  <si>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</si>
  <si>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</si>
  <si>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</si>
  <si>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</si>
  <si>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</si>
  <si>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</si>
  <si>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</si>
  <si>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</si>
  <si>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</si>
  <si>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</si>
  <si>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</si>
  <si>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</si>
  <si>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</si>
  <si>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</si>
  <si>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</si>
  <si>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</si>
  <si>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</si>
  <si>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</si>
  <si>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</si>
  <si>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</si>
  <si>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</si>
  <si>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</si>
  <si>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</si>
  <si>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</si>
  <si>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</si>
  <si>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</si>
  <si>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</si>
  <si>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</si>
  <si>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</si>
  <si>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</si>
  <si>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</si>
  <si>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</si>
  <si>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</si>
  <si>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</si>
  <si>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</si>
  <si>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</si>
  <si>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</si>
  <si>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</si>
  <si>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</si>
  <si>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</si>
  <si>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</si>
  <si>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</si>
  <si>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</si>
  <si>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</si>
  <si>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</si>
  <si>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</si>
  <si>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</si>
  <si>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</si>
  <si>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</si>
  <si>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</si>
  <si>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</si>
  <si>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</si>
  <si>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</si>
  <si>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</si>
  <si>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</si>
  <si>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</si>
  <si>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</si>
  <si>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</si>
  <si>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</si>
  <si>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</si>
  <si>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</si>
  <si>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</si>
  <si>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</si>
  <si>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</si>
  <si>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</si>
  <si>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</si>
  <si>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</si>
  <si>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</si>
  <si>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</si>
  <si>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</si>
  <si>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</si>
  <si>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</si>
  <si>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</si>
  <si>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</si>
  <si>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</si>
  <si>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</si>
  <si>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</si>
  <si>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</si>
  <si>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</si>
  <si>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</si>
  <si>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</si>
  <si>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</si>
  <si>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</si>
  <si>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</si>
  <si>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</si>
  <si>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</si>
  <si>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</si>
  <si>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</si>
  <si>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</si>
  <si>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</si>
  <si>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</si>
  <si>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</si>
  <si>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</si>
  <si>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</si>
  <si>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</si>
  <si>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</si>
  <si>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</si>
  <si>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</si>
  <si>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</si>
  <si>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</si>
  <si>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</si>
  <si>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</si>
  <si>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</si>
  <si>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</si>
  <si>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</si>
  <si>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</si>
  <si>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</si>
  <si>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</si>
  <si>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</si>
  <si>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</si>
  <si>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</si>
  <si>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</si>
  <si>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</si>
  <si>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</si>
  <si>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</si>
  <si>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</si>
  <si>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</si>
  <si>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</si>
  <si>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</si>
  <si>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</si>
  <si>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</si>
  <si>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</si>
  <si>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</si>
  <si>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</si>
  <si>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</si>
  <si>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</si>
  <si>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</si>
  <si>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</si>
  <si>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</si>
  <si>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</si>
  <si>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</si>
  <si>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</si>
  <si>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</si>
  <si>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</si>
  <si>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</si>
  <si>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</si>
  <si>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</si>
  <si>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</si>
  <si>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</si>
  <si>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</si>
  <si>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</si>
  <si>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</si>
  <si>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</si>
  <si>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</si>
  <si>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</si>
  <si>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</si>
  <si>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</si>
  <si>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</si>
  <si>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</si>
  <si>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</si>
  <si>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</si>
  <si>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</si>
  <si>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</si>
  <si>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</si>
  <si>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</si>
  <si>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</si>
  <si>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</si>
  <si>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</si>
  <si>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</si>
  <si>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</si>
  <si>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</si>
  <si>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</si>
  <si>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</si>
  <si>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</si>
  <si>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</si>
  <si>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</si>
  <si>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</si>
  <si>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</si>
  <si>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</si>
  <si>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</si>
  <si>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</si>
  <si>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</si>
  <si>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</si>
  <si>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</si>
  <si>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</si>
  <si>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</si>
  <si>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</si>
  <si>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</si>
  <si>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</si>
  <si>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</si>
  <si>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</si>
  <si>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</si>
  <si>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</si>
  <si>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</si>
  <si>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</si>
  <si>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</si>
  <si>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</si>
  <si>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</si>
  <si>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</si>
  <si>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</si>
  <si>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</si>
  <si>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</si>
  <si>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</si>
  <si>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</si>
  <si>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</si>
  <si>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</si>
  <si>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</si>
  <si>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</si>
  <si>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</si>
  <si>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</si>
  <si>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</si>
  <si>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</si>
  <si>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</si>
  <si>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</si>
  <si>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</si>
  <si>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</si>
  <si>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</si>
  <si>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</si>
  <si>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</si>
  <si>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</si>
  <si>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</si>
  <si>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</si>
  <si>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</si>
  <si>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</si>
  <si>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</si>
  <si>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</si>
  <si>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</si>
  <si>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</si>
  <si>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</si>
  <si>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</si>
  <si>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</si>
  <si>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</si>
  <si>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</si>
  <si>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</si>
  <si>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</si>
  <si>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</si>
  <si>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</si>
  <si>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</si>
  <si>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</si>
  <si>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</si>
  <si>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</si>
  <si>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</si>
  <si>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</si>
  <si>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</si>
  <si>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</si>
  <si>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</si>
  <si>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</si>
  <si>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</si>
  <si>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</si>
  <si>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</si>
  <si>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</si>
  <si>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</si>
  <si>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</si>
  <si>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</si>
  <si>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</si>
  <si>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</si>
  <si>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</si>
  <si>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</si>
  <si>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</si>
  <si>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</si>
  <si>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</si>
  <si>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</si>
  <si>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</si>
  <si>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</si>
  <si>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</si>
  <si>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</si>
  <si>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</si>
  <si>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</si>
  <si>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</si>
  <si>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</si>
  <si>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</si>
  <si>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</si>
  <si>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</si>
  <si>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</si>
  <si>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</si>
  <si>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</si>
  <si>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</si>
  <si>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</si>
  <si>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</si>
  <si>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</si>
  <si>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</si>
  <si>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</si>
  <si>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</si>
  <si>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</si>
  <si>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</si>
  <si>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</si>
  <si>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</si>
  <si>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</si>
  <si>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</si>
  <si>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</si>
  <si>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</si>
  <si>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</si>
  <si>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</si>
  <si>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</si>
  <si>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</si>
  <si>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</si>
  <si>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</si>
  <si>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</si>
  <si>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</si>
  <si>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</si>
  <si>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</si>
  <si>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</si>
  <si>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</si>
  <si>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</si>
  <si>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</si>
  <si>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</si>
  <si>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</si>
  <si>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</si>
  <si>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</si>
  <si>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</si>
  <si>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</si>
  <si>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</si>
  <si>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</si>
  <si>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</si>
  <si>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</si>
  <si>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</si>
  <si>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</si>
  <si>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</si>
  <si>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</si>
  <si>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</si>
  <si>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</si>
  <si>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</si>
  <si>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</si>
  <si>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</si>
  <si>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</si>
  <si>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</si>
  <si>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</si>
  <si>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</si>
  <si>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</si>
  <si>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</si>
  <si>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</si>
  <si>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</si>
  <si>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</si>
  <si>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</si>
  <si>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</si>
  <si>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</si>
  <si>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</si>
  <si>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</si>
  <si>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</si>
  <si>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</si>
  <si>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</si>
  <si>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</si>
  <si>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</si>
  <si>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</si>
  <si>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</si>
  <si>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</si>
  <si>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</si>
  <si>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</si>
  <si>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</si>
  <si>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</si>
  <si>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</si>
  <si>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</si>
  <si>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</si>
  <si>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</si>
  <si>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</si>
  <si>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</si>
  <si>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</si>
  <si>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</si>
  <si>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</si>
  <si>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</si>
  <si>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</si>
  <si>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</si>
  <si>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</si>
  <si>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</si>
  <si>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</si>
  <si>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</si>
  <si>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</si>
  <si>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</si>
  <si>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</si>
  <si>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</si>
  <si>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</si>
  <si>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</si>
  <si>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</si>
  <si>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</si>
  <si>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</si>
  <si>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</si>
  <si>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</si>
  <si>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</si>
  <si>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</si>
  <si>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</si>
  <si>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</si>
  <si>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</si>
  <si>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</si>
  <si>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</si>
  <si>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</si>
  <si>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</si>
  <si>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</si>
  <si>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</si>
  <si>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</si>
  <si>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</si>
  <si>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</si>
  <si>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</si>
  <si>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</si>
  <si>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</si>
  <si>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</si>
  <si>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</si>
  <si>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</si>
  <si>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</si>
  <si>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</si>
  <si>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</si>
  <si>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</si>
  <si>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</si>
  <si>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</si>
  <si>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</si>
  <si>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</si>
  <si>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</si>
  <si>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</si>
  <si>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</si>
  <si>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</si>
  <si>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</si>
  <si>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</si>
  <si>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</si>
  <si>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</si>
  <si>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</si>
  <si>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</si>
  <si>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</si>
  <si>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</si>
  <si>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</si>
  <si>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</si>
  <si>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</si>
  <si>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</si>
  <si>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</si>
  <si>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</si>
  <si>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</si>
  <si>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</si>
  <si>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</si>
  <si>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</si>
  <si>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</si>
  <si>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</si>
  <si>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</si>
  <si>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</si>
  <si>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</si>
  <si>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</si>
  <si>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</si>
  <si>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</si>
  <si>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</si>
  <si>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</si>
  <si>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</si>
  <si>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</si>
  <si>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</si>
  <si>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</si>
  <si>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</si>
  <si>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</si>
  <si>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</si>
  <si>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</si>
  <si>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</si>
  <si>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</si>
  <si>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</si>
  <si>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</si>
  <si>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</si>
  <si>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</si>
  <si>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</si>
  <si>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</si>
  <si>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</si>
  <si>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</si>
  <si>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</si>
  <si>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</si>
  <si>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</si>
  <si>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</si>
  <si>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</si>
  <si>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</si>
  <si>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</si>
  <si>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</si>
  <si>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</si>
  <si>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</si>
  <si>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</si>
  <si>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</si>
  <si>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</si>
  <si>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</si>
  <si>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</si>
  <si>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</si>
  <si>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</si>
  <si>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</si>
  <si>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</si>
  <si>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</si>
  <si>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</si>
  <si>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</si>
  <si>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</si>
  <si>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</si>
  <si>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</si>
  <si>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</si>
  <si>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</si>
  <si>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</si>
  <si>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</si>
  <si>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</si>
  <si>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</si>
  <si>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</si>
  <si>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</si>
  <si>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</si>
  <si>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</si>
  <si>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</si>
  <si>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</si>
  <si>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</si>
  <si>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</si>
  <si>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</si>
  <si>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</si>
  <si>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</si>
  <si>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</si>
  <si>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</si>
  <si>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</si>
  <si>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</si>
  <si>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</si>
  <si>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</si>
  <si>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</si>
  <si>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</si>
  <si>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</si>
  <si>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</si>
  <si>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</si>
  <si>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</si>
  <si>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</si>
  <si>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</si>
  <si>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</si>
  <si>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</si>
  <si>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</si>
  <si>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</si>
  <si>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</si>
  <si>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</si>
  <si>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</si>
  <si>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</si>
  <si>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</si>
  <si>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</si>
  <si>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</si>
  <si>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</si>
  <si>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</si>
  <si>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</si>
  <si>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</si>
  <si>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</si>
  <si>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</si>
  <si>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</si>
  <si>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</si>
  <si>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</si>
  <si>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</si>
  <si>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</si>
  <si>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</si>
  <si>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</si>
  <si>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</si>
  <si>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</si>
  <si>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</si>
  <si>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</si>
  <si>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</si>
  <si>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</si>
  <si>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</si>
  <si>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</si>
  <si>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</si>
  <si>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</si>
  <si>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</si>
  <si>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</si>
  <si>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</si>
  <si>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</si>
  <si>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</si>
  <si>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</si>
  <si>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</si>
  <si>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</si>
  <si>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</si>
  <si>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</si>
  <si>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</si>
  <si>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</si>
  <si>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</si>
  <si>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</si>
  <si>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</si>
  <si>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</si>
  <si>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</si>
  <si>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</si>
  <si>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</si>
  <si>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</si>
  <si>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</si>
  <si>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</si>
  <si>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</si>
  <si>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</si>
  <si>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</si>
  <si>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</si>
  <si>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</si>
  <si>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</si>
  <si>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</si>
  <si>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</si>
  <si>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</si>
  <si>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</si>
  <si>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</si>
  <si>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</si>
  <si>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</si>
  <si>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</si>
  <si>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</si>
  <si>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</si>
  <si>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</si>
  <si>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</si>
  <si>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</si>
  <si>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</si>
  <si>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</si>
  <si>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</si>
  <si>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</si>
  <si>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</si>
  <si>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</si>
  <si>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</si>
  <si>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</si>
  <si>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</si>
  <si>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</si>
  <si>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</si>
  <si>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</si>
  <si>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</si>
  <si>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</si>
  <si>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</si>
  <si>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</si>
  <si>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</si>
  <si>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</si>
  <si>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</si>
  <si>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</si>
  <si>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</si>
  <si>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</si>
  <si>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</si>
  <si>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</si>
  <si>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</si>
  <si>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</si>
  <si>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</si>
  <si>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</si>
  <si>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</si>
  <si>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</si>
  <si>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</si>
  <si>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</si>
  <si>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</si>
  <si>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</si>
  <si>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</si>
  <si>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</si>
  <si>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</si>
  <si>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</si>
  <si>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</si>
  <si>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</si>
  <si>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</si>
  <si>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</si>
  <si>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</si>
  <si>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</si>
  <si>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</si>
  <si>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</si>
  <si>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</si>
  <si>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</si>
  <si>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</si>
  <si>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</si>
  <si>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</si>
  <si>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</si>
  <si>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</si>
  <si>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</si>
  <si>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</si>
  <si>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</si>
  <si>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</si>
  <si>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</si>
  <si>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</si>
  <si>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</si>
  <si>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</si>
  <si>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</si>
  <si>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</si>
  <si>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</si>
  <si>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</si>
  <si>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</si>
  <si>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</si>
  <si>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</si>
  <si>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</si>
  <si>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</si>
  <si>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</si>
  <si>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</si>
  <si>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</si>
  <si>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</si>
  <si>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</si>
  <si>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</si>
  <si>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</si>
  <si>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</si>
  <si>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</si>
  <si>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</si>
  <si>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</si>
  <si>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</si>
  <si>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</si>
  <si>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</si>
  <si>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</si>
  <si>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</si>
  <si>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</si>
  <si>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</si>
  <si>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</si>
  <si>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</si>
  <si>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</si>
  <si>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</si>
  <si>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</si>
  <si>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</si>
  <si>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</si>
  <si>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</si>
  <si>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</si>
  <si>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</si>
  <si>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</si>
  <si>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</si>
  <si>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</si>
  <si>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</si>
  <si>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</si>
  <si>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</si>
  <si>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</si>
  <si>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</si>
  <si>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</si>
  <si>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</si>
  <si>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</si>
  <si>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</si>
  <si>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</si>
  <si>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</si>
  <si>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</si>
  <si>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</si>
  <si>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</si>
  <si>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</si>
  <si>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</si>
  <si>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</si>
  <si>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</si>
  <si>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</si>
  <si>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</si>
  <si>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</si>
  <si>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</si>
  <si>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</si>
  <si>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</si>
  <si>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</si>
  <si>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</si>
  <si>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</si>
  <si>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</si>
  <si>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</si>
  <si>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</si>
  <si>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</si>
  <si>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</si>
  <si>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</si>
  <si>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</si>
  <si>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</si>
  <si>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</si>
  <si>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</si>
  <si>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</si>
  <si>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</si>
  <si>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</si>
  <si>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</si>
  <si>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</si>
  <si>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</si>
  <si>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</si>
  <si>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</si>
  <si>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</si>
  <si>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</si>
  <si>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</si>
  <si>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</si>
  <si>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</si>
  <si>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</si>
  <si>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</si>
  <si>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</si>
  <si>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</si>
  <si>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</si>
  <si>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</si>
  <si>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</si>
  <si>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</si>
  <si>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</si>
  <si>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</si>
  <si>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</si>
  <si>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</si>
  <si>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</si>
  <si>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</si>
  <si>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</si>
  <si>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</si>
  <si>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</si>
  <si>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</si>
  <si>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</si>
  <si>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</si>
  <si>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</si>
  <si>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</si>
  <si>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</si>
  <si>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</si>
  <si>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</si>
  <si>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</si>
  <si>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</si>
  <si>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</si>
  <si>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</si>
  <si>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</si>
  <si>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</si>
  <si>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</si>
  <si>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</si>
  <si>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</si>
  <si>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</si>
  <si>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</si>
  <si>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</si>
  <si>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</si>
  <si>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</si>
  <si>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</si>
  <si>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</si>
  <si>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</si>
  <si>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</si>
  <si>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</si>
  <si>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</si>
  <si>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</si>
  <si>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</si>
  <si>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</si>
  <si>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</si>
  <si>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</si>
  <si>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</si>
  <si>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</si>
  <si>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</si>
  <si>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</si>
  <si>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</si>
  <si>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</si>
  <si>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</si>
  <si>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</si>
  <si>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</si>
  <si>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</si>
  <si>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</si>
  <si>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</si>
  <si>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</si>
  <si>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</si>
  <si>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</si>
  <si>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</si>
  <si>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</si>
  <si>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</si>
  <si>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</si>
  <si>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</si>
  <si>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</si>
  <si>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</si>
  <si>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</si>
  <si>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</si>
  <si>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</si>
  <si>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</si>
  <si>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</si>
  <si>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</si>
  <si>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</si>
  <si>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</si>
  <si>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</si>
  <si>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</si>
  <si>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</si>
  <si>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</si>
  <si>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</si>
  <si>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</si>
  <si>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</si>
  <si>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</si>
  <si>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</si>
  <si>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</si>
  <si>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</si>
  <si>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</si>
  <si>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</si>
  <si>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</si>
  <si>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</si>
  <si>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</si>
  <si>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</si>
  <si>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</si>
  <si>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</si>
  <si>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</si>
  <si>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</si>
  <si>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</si>
  <si>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</si>
  <si>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</si>
  <si>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</si>
  <si>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</si>
  <si>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</si>
  <si>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</si>
  <si>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</si>
  <si>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</si>
  <si>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</si>
  <si>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</si>
  <si>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</si>
  <si>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</si>
  <si>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</si>
  <si>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</si>
  <si>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</si>
  <si>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</si>
  <si>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</si>
  <si>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</si>
  <si>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</si>
  <si>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</si>
  <si>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</si>
  <si>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</si>
  <si>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</si>
  <si>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</si>
  <si>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</si>
  <si>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</si>
  <si>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</si>
  <si>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</si>
  <si>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</si>
  <si>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</si>
  <si>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</si>
  <si>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</si>
  <si>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</si>
  <si>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</si>
  <si>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</si>
  <si>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</si>
  <si>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</si>
  <si>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</si>
  <si>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</si>
  <si>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</si>
  <si>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</si>
  <si>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</si>
  <si>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</si>
  <si>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</si>
  <si>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</si>
  <si>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</si>
  <si>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</si>
  <si>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</si>
  <si>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</si>
  <si>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</si>
  <si>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</si>
  <si>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</si>
  <si>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</si>
  <si>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</si>
  <si>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</si>
  <si>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</si>
  <si>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</si>
  <si>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</si>
  <si>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</si>
  <si>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</si>
  <si>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</si>
  <si>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</si>
  <si>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</si>
  <si>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</si>
  <si>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</si>
  <si>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</si>
  <si>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</si>
  <si>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</si>
  <si>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</si>
  <si>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</si>
  <si>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</si>
  <si>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</si>
  <si>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</si>
  <si>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</si>
  <si>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</si>
  <si>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</si>
  <si>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</si>
  <si>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</si>
  <si>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</si>
  <si>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</si>
  <si>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</si>
  <si>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</si>
  <si>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</si>
  <si>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</si>
  <si>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</si>
  <si>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</si>
  <si>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</si>
  <si>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</si>
  <si>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</si>
  <si>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</si>
  <si>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</si>
  <si>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</si>
  <si>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</si>
  <si>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</si>
  <si>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</si>
  <si>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</si>
  <si>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</si>
  <si>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</si>
  <si>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</si>
  <si>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</si>
  <si>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</si>
  <si>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</si>
  <si>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</si>
  <si>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</si>
  <si>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</si>
  <si>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</si>
  <si>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</si>
  <si>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</si>
  <si>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</si>
  <si>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</si>
  <si>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</si>
  <si>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</si>
  <si>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</si>
  <si>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</si>
  <si>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</si>
  <si>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</si>
  <si>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</si>
  <si>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</si>
  <si>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</si>
  <si>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</si>
  <si>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</si>
  <si>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</si>
  <si>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</si>
  <si>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</si>
  <si>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</si>
  <si>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</si>
  <si>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</si>
  <si>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</si>
  <si>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</si>
  <si>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</si>
  <si>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</si>
  <si>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</si>
  <si>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</si>
  <si>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</si>
  <si>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</si>
  <si>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</si>
  <si>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</si>
  <si>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</si>
  <si>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</si>
  <si>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</si>
  <si>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</si>
  <si>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</si>
  <si>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</si>
  <si>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</si>
  <si>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</si>
  <si>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</si>
  <si>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</si>
  <si>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</si>
  <si>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</si>
  <si>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</si>
  <si>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</si>
  <si>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</si>
  <si>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</si>
  <si>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</si>
  <si>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</si>
  <si>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</si>
  <si>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</si>
  <si>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</si>
  <si>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</si>
  <si>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</si>
  <si>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</si>
  <si>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</si>
  <si>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</si>
  <si>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</si>
  <si>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</si>
  <si>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</si>
  <si>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</si>
  <si>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</si>
  <si>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</si>
  <si>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</si>
  <si>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</si>
  <si>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</si>
  <si>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</si>
  <si>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</si>
  <si>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</si>
  <si>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</si>
  <si>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</si>
  <si>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</si>
  <si>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</si>
  <si>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</si>
  <si>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</si>
  <si>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</si>
  <si>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</si>
  <si>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</si>
  <si>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</si>
  <si>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</si>
  <si>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</si>
  <si>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</si>
  <si>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</si>
  <si>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</si>
  <si>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</si>
  <si>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</si>
  <si>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</si>
  <si>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</si>
  <si>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</si>
  <si>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</si>
  <si>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</si>
  <si>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</si>
  <si>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</si>
  <si>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</si>
  <si>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</si>
  <si>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</si>
  <si>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</si>
  <si>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</si>
  <si>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</si>
  <si>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</si>
  <si>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</si>
  <si>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</si>
  <si>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</si>
  <si>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</si>
  <si>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</si>
  <si>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</si>
  <si>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</si>
  <si>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</si>
  <si>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</si>
  <si>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</si>
  <si>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</si>
  <si>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</si>
  <si>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</si>
  <si>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</si>
  <si>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</si>
  <si>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</si>
  <si>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</si>
  <si>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</si>
  <si>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</si>
  <si>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</si>
  <si>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</si>
  <si>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</si>
  <si>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</si>
  <si>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</si>
  <si>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</si>
  <si>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</si>
  <si>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</si>
  <si>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</si>
  <si>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</si>
  <si>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</si>
  <si>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</si>
  <si>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</si>
  <si>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</si>
  <si>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</si>
  <si>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</si>
  <si>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</si>
  <si>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</si>
  <si>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</si>
  <si>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</si>
  <si>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</si>
  <si>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</si>
  <si>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</si>
  <si>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</si>
  <si>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</si>
  <si>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</si>
  <si>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</si>
  <si>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</si>
  <si>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</si>
  <si>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</si>
  <si>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</si>
  <si>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</si>
  <si>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</si>
  <si>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</si>
  <si>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</si>
  <si>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</si>
  <si>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</si>
  <si>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</si>
  <si>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</si>
  <si>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</si>
  <si>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</si>
  <si>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</si>
  <si>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</si>
  <si>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</si>
  <si>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</si>
  <si>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</si>
  <si>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</si>
  <si>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</si>
  <si>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</si>
  <si>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</si>
  <si>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</si>
  <si>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</si>
  <si>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</si>
  <si>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</si>
  <si>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</si>
  <si>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</si>
  <si>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</si>
  <si>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</si>
  <si>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</si>
  <si>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</si>
  <si>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</si>
  <si>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</si>
  <si>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</si>
  <si>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</si>
  <si>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</si>
  <si>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</si>
  <si>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</si>
  <si>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</si>
  <si>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</si>
  <si>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</si>
  <si>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</si>
  <si>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</si>
  <si>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</si>
  <si>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</si>
  <si>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</si>
  <si>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</si>
  <si>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</si>
  <si>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</si>
  <si>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</si>
  <si>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</si>
  <si>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</si>
  <si>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</si>
  <si>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</si>
  <si>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</si>
  <si>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</si>
  <si>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</si>
  <si>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</si>
  <si>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</si>
  <si>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</si>
  <si>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</si>
  <si>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</si>
  <si>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</si>
  <si>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</si>
  <si>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</si>
  <si>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</si>
  <si>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</si>
  <si>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</si>
  <si>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</si>
  <si>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</si>
  <si>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</si>
  <si>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</si>
  <si>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</si>
  <si>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</si>
  <si>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</si>
  <si>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</si>
  <si>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</si>
  <si>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</si>
  <si>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</si>
  <si>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</si>
  <si>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</si>
  <si>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</si>
  <si>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</si>
  <si>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</si>
  <si>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</si>
  <si>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</si>
  <si>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</si>
  <si>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</si>
  <si>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</si>
  <si>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</si>
  <si>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</si>
  <si>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</si>
  <si>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</si>
  <si>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</si>
  <si>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</si>
  <si>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</si>
  <si>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</si>
  <si>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</si>
  <si>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</si>
  <si>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</si>
  <si>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</si>
  <si>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</si>
  <si>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</si>
  <si>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</si>
  <si>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</si>
  <si>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</si>
  <si>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</si>
  <si>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</si>
  <si>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</si>
  <si>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</si>
  <si>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</si>
  <si>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</si>
  <si>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</si>
  <si>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</si>
  <si>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</si>
  <si>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</si>
  <si>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</si>
  <si>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</si>
  <si>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</si>
  <si>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</si>
  <si>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</si>
  <si>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</si>
  <si>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</si>
  <si>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</si>
  <si>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</si>
  <si>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</si>
  <si>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</si>
  <si>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</si>
  <si>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</si>
  <si>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</si>
  <si>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</si>
  <si>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</si>
  <si>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</si>
  <si>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</si>
  <si>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</si>
  <si>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</si>
  <si>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</si>
  <si>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</si>
  <si>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</si>
  <si>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</si>
  <si>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</si>
  <si>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</si>
  <si>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</si>
  <si>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</si>
  <si>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</si>
  <si>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</si>
  <si>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</si>
  <si>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</si>
  <si>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</si>
  <si>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</si>
  <si>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</si>
  <si>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</si>
  <si>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</si>
  <si>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</si>
  <si>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</si>
  <si>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</si>
  <si>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</si>
  <si>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</si>
  <si>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</si>
  <si>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</si>
  <si>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</si>
  <si>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</si>
  <si>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</si>
  <si>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</si>
  <si>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</si>
  <si>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</si>
  <si>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</si>
  <si>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</si>
  <si>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</si>
  <si>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</si>
  <si>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</si>
  <si>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</si>
  <si>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</si>
  <si>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</si>
  <si>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</si>
  <si>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</si>
  <si>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</si>
  <si>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</si>
  <si>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</si>
  <si>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</si>
  <si>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</si>
  <si>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</si>
  <si>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</si>
  <si>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</si>
  <si>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</si>
  <si>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</si>
  <si>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</si>
  <si>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</si>
  <si>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</si>
  <si>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</si>
  <si>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</si>
  <si>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</si>
  <si>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</si>
  <si>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</si>
  <si>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</si>
  <si>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</si>
  <si>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</si>
  <si>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</si>
  <si>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</si>
  <si>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</si>
  <si>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</si>
  <si>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</si>
  <si>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</si>
  <si>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</si>
  <si>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</si>
  <si>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</si>
  <si>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</si>
  <si>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</si>
  <si>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</si>
  <si>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</si>
  <si>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</si>
  <si>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</si>
  <si>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</si>
  <si>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</si>
  <si>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</si>
  <si>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</si>
  <si>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</si>
  <si>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</si>
  <si>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</si>
  <si>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</si>
  <si>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</si>
  <si>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</si>
  <si>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</si>
  <si>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</si>
  <si>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</si>
  <si>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</si>
  <si>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</si>
  <si>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</si>
  <si>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</si>
  <si>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</si>
  <si>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</si>
  <si>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</si>
  <si>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</si>
  <si>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</si>
  <si>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</si>
  <si>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</si>
  <si>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</si>
  <si>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</si>
  <si>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</si>
  <si>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</si>
  <si>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</si>
  <si>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</si>
  <si>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</si>
  <si>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</si>
  <si>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</si>
  <si>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</si>
  <si>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</si>
  <si>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</si>
  <si>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</si>
  <si>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</si>
  <si>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</si>
  <si>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</si>
  <si>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</si>
  <si>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</si>
  <si>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</si>
  <si>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</si>
  <si>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</si>
  <si>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</si>
  <si>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</si>
  <si>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</si>
  <si>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</si>
  <si>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</si>
  <si>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</si>
  <si>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</si>
  <si>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</si>
  <si>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</si>
  <si>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</si>
  <si>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</si>
  <si>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</si>
  <si>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</si>
  <si>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</si>
  <si>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</si>
  <si>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</si>
  <si>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</si>
  <si>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</si>
  <si>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</si>
  <si>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</si>
  <si>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</si>
  <si>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</si>
  <si>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</si>
  <si>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</si>
  <si>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</si>
  <si>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</si>
  <si>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</si>
  <si>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</si>
  <si>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</si>
  <si>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</si>
  <si>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</si>
  <si>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</si>
  <si>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</si>
  <si>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</si>
  <si>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</si>
  <si>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</si>
  <si>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</si>
  <si>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</si>
  <si>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</si>
  <si>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</si>
  <si>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</si>
  <si>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</si>
  <si>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</si>
  <si>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</si>
  <si>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</si>
  <si>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</si>
  <si>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</si>
  <si>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</si>
  <si>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</si>
  <si>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</si>
  <si>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</si>
  <si>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</si>
  <si>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</si>
  <si>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</si>
  <si>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</si>
  <si>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</si>
  <si>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</si>
  <si>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</si>
  <si>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</si>
  <si>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</si>
  <si>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</si>
  <si>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</si>
  <si>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</si>
  <si>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</si>
  <si>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</si>
  <si>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</si>
  <si>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</si>
  <si>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</si>
  <si>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</si>
  <si>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</si>
  <si>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</si>
  <si>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</si>
  <si>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</si>
  <si>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</si>
  <si>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</si>
  <si>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</si>
  <si>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</si>
  <si>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</si>
  <si>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</si>
  <si>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</si>
  <si>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</si>
  <si>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</si>
  <si>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</si>
  <si>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</si>
  <si>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</si>
  <si>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</si>
  <si>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</si>
  <si>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</si>
  <si>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</si>
  <si>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</si>
  <si>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</si>
  <si>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</si>
  <si>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</si>
  <si>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</si>
  <si>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</si>
  <si>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</si>
  <si>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</si>
  <si>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</si>
  <si>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</si>
  <si>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</si>
  <si>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</si>
  <si>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</si>
  <si>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</si>
  <si>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</si>
  <si>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</si>
  <si>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</si>
  <si>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</si>
  <si>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</si>
  <si>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</si>
  <si>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</si>
  <si>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</si>
  <si>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</si>
  <si>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</si>
  <si>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</si>
  <si>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</si>
  <si>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</si>
  <si>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</si>
  <si>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</si>
  <si>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</si>
  <si>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</si>
  <si>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</si>
  <si>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</si>
  <si>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</si>
  <si>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</si>
  <si>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</si>
  <si>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</si>
  <si>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</si>
  <si>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</si>
  <si>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</si>
  <si>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</si>
  <si>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</si>
  <si>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</si>
  <si>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</si>
  <si>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</si>
  <si>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</si>
  <si>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</si>
  <si>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</si>
  <si>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</si>
  <si>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</si>
  <si>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</si>
  <si>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</si>
  <si>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</si>
  <si>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</si>
  <si>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</si>
  <si>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</si>
  <si>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</si>
  <si>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</si>
  <si>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</si>
  <si>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</si>
  <si>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</si>
  <si>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</si>
  <si>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</si>
  <si>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</si>
  <si>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</si>
  <si>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</si>
  <si>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</si>
  <si>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</si>
  <si>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</si>
  <si>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</si>
  <si>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</si>
  <si>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</si>
  <si>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</si>
  <si>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</si>
  <si>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</si>
  <si>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</si>
  <si>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</si>
  <si>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</si>
  <si>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</si>
  <si>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</si>
  <si>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</si>
  <si>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</si>
  <si>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</si>
  <si>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</si>
  <si>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</si>
  <si>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</si>
  <si>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</si>
  <si>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</si>
  <si>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</si>
  <si>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</si>
  <si>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</si>
  <si>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</si>
  <si>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</si>
  <si>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</si>
  <si>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</si>
  <si>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</si>
  <si>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</si>
  <si>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</si>
  <si>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</si>
  <si>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</si>
  <si>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</si>
  <si>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</si>
  <si>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</si>
  <si>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</si>
  <si>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</si>
  <si>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</si>
  <si>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</si>
  <si>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</si>
  <si>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</si>
  <si>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</si>
  <si>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</si>
  <si>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</si>
  <si>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</si>
  <si>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</si>
  <si>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</si>
  <si>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</si>
  <si>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</si>
  <si>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</si>
  <si>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</si>
  <si>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</si>
  <si>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</si>
  <si>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</si>
  <si>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</si>
  <si>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</si>
  <si>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</si>
  <si>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</si>
  <si>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</si>
  <si>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</si>
  <si>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</si>
  <si>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</si>
  <si>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</si>
  <si>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</si>
  <si>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</si>
  <si>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</si>
  <si>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</si>
  <si>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</si>
  <si>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</si>
  <si>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</si>
  <si>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</si>
  <si>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</si>
  <si>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</si>
  <si>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</si>
  <si>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</si>
  <si>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</si>
  <si>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</si>
  <si>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</si>
  <si>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</si>
  <si>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</si>
  <si>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</si>
  <si>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</si>
  <si>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</si>
  <si>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</si>
  <si>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</si>
  <si>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</si>
  <si>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</si>
  <si>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</si>
  <si>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</si>
  <si>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</si>
  <si>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</si>
  <si>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</si>
  <si>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</si>
  <si>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</si>
  <si>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</si>
  <si>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</si>
  <si>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</si>
  <si>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</si>
  <si>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</si>
  <si>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</si>
  <si>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</si>
  <si>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</si>
  <si>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</si>
  <si>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</si>
  <si>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</si>
  <si>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</si>
  <si>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</si>
  <si>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</si>
  <si>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</si>
  <si>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</si>
  <si>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</si>
  <si>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</si>
  <si>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</si>
  <si>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</si>
  <si>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</si>
  <si>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</si>
  <si>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</si>
  <si>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</si>
  <si>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</si>
  <si>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</si>
  <si>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</si>
  <si>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</si>
  <si>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</si>
  <si>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</si>
  <si>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</si>
  <si>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</si>
  <si>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</si>
  <si>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</si>
  <si>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</si>
  <si>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</si>
  <si>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</si>
  <si>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</si>
  <si>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</si>
  <si>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</si>
  <si>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</si>
  <si>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</si>
  <si>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</si>
  <si>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</si>
  <si>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</si>
  <si>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</si>
  <si>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</si>
  <si>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</si>
  <si>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</si>
  <si>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</si>
  <si>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</si>
  <si>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</si>
  <si>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</si>
  <si>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</si>
  <si>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</si>
  <si>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</si>
  <si>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</si>
  <si>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</si>
  <si>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</si>
  <si>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</si>
  <si>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</si>
  <si>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</si>
  <si>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</si>
  <si>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</si>
  <si>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</si>
  <si>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</si>
  <si>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</si>
  <si>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</si>
  <si>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</si>
  <si>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</si>
  <si>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</si>
  <si>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</si>
  <si>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</si>
  <si>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</si>
  <si>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</si>
  <si>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</si>
  <si>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</si>
  <si>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</si>
  <si>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</si>
  <si>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</si>
  <si>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</si>
  <si>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</si>
  <si>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</si>
  <si>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</si>
  <si>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</si>
  <si>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</si>
  <si>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</si>
  <si>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</si>
  <si>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</si>
  <si>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</si>
  <si>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</si>
  <si>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</si>
  <si>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</si>
  <si>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</si>
  <si>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</si>
  <si>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</si>
  <si>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</si>
  <si>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</si>
  <si>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</si>
  <si>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</si>
  <si>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</si>
  <si>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</si>
  <si>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</si>
  <si>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</si>
  <si>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</si>
  <si>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</si>
  <si>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</si>
  <si>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</si>
  <si>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</si>
  <si>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</si>
  <si>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</si>
  <si>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</si>
  <si>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</si>
  <si>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</si>
  <si>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</si>
  <si>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</si>
  <si>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</si>
  <si>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</si>
  <si>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</si>
  <si>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</si>
  <si>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</si>
  <si>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</si>
  <si>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</si>
  <si>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</si>
  <si>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</si>
  <si>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</si>
  <si>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</si>
  <si>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</si>
  <si>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</si>
  <si>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</si>
  <si>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</si>
  <si>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</si>
  <si>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</si>
  <si>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</si>
  <si>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</si>
  <si>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</si>
  <si>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</si>
  <si>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</si>
  <si>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</si>
  <si>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</si>
  <si>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</si>
  <si>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</si>
  <si>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</si>
  <si>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</si>
  <si>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</si>
  <si>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</si>
  <si>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</si>
  <si>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</si>
  <si>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</si>
  <si>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</si>
  <si>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</si>
  <si>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</si>
  <si>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</si>
  <si>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</si>
  <si>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</si>
  <si>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</si>
  <si>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</si>
  <si>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</si>
  <si>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</si>
  <si>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</si>
  <si>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</si>
  <si>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</si>
  <si>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</si>
  <si>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</si>
  <si>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</si>
  <si>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</si>
  <si>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</si>
  <si>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</si>
  <si>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</si>
  <si>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</si>
  <si>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</si>
  <si>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</si>
  <si>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</si>
  <si>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</si>
  <si>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</si>
  <si>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</si>
  <si>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</si>
  <si>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</si>
  <si>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</si>
  <si>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</si>
  <si>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</si>
  <si>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</si>
  <si>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</si>
  <si>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</si>
  <si>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</si>
  <si>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</si>
  <si>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</si>
  <si>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</si>
  <si>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</si>
  <si>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</si>
  <si>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</si>
  <si>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</si>
  <si>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</si>
  <si>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</si>
  <si>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</si>
  <si>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</si>
  <si>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</si>
  <si>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</si>
  <si>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</si>
  <si>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</si>
  <si>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</si>
  <si>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</si>
  <si>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</si>
  <si>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</si>
  <si>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</si>
  <si>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</si>
  <si>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</si>
  <si>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</si>
  <si>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</si>
  <si>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</si>
  <si>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</si>
  <si>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</si>
  <si>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</si>
  <si>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</si>
  <si>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</si>
  <si>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</si>
  <si>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</si>
  <si>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</si>
  <si>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</si>
  <si>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</si>
  <si>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</si>
  <si>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</si>
  <si>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</si>
  <si>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</si>
  <si>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</si>
  <si>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</si>
  <si>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</si>
  <si>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</si>
  <si>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</si>
  <si>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</si>
  <si>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</si>
  <si>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</si>
  <si>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</si>
  <si>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</si>
  <si>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</si>
  <si>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</si>
  <si>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</si>
  <si>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</si>
  <si>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</si>
  <si>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</si>
  <si>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</si>
  <si>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</si>
  <si>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</si>
  <si>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</si>
  <si>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</si>
  <si>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</si>
  <si>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</si>
  <si>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</si>
  <si>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</si>
  <si>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</si>
  <si>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</si>
  <si>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</si>
  <si>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</si>
  <si>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</si>
  <si>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</si>
  <si>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</si>
  <si>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</si>
  <si>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</si>
  <si>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</si>
  <si>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</si>
  <si>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</si>
  <si>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</si>
  <si>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</si>
  <si>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</si>
  <si>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</si>
  <si>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</si>
  <si>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</si>
  <si>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</si>
  <si>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</si>
  <si>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</si>
  <si>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</si>
  <si>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</si>
  <si>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</si>
  <si>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</si>
  <si>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</si>
  <si>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</si>
  <si>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</si>
  <si>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</si>
  <si>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</si>
  <si>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</si>
  <si>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</si>
  <si>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</si>
  <si>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</si>
  <si>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</si>
  <si>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</si>
  <si>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</si>
  <si>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</si>
  <si>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</si>
  <si>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</si>
  <si>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</si>
  <si>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</si>
  <si>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</si>
  <si>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</si>
  <si>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</si>
  <si>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</si>
  <si>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</si>
  <si>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</si>
  <si>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</si>
  <si>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</si>
  <si>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</si>
  <si>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</si>
  <si>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</si>
  <si>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</si>
  <si>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</si>
  <si>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</si>
  <si>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</si>
  <si>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</si>
  <si>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</si>
  <si>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</si>
  <si>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</si>
  <si>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</si>
  <si>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</si>
  <si>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</si>
  <si>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</si>
  <si>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</si>
  <si>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</si>
  <si>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</si>
  <si>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</si>
  <si>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</si>
  <si>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</si>
  <si>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</si>
  <si>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</si>
  <si>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</si>
  <si>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</si>
  <si>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</si>
  <si>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</si>
  <si>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</si>
  <si>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</si>
  <si>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</si>
  <si>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</si>
  <si>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</si>
  <si>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</si>
  <si>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</si>
  <si>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</si>
  <si>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</si>
  <si>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</si>
  <si>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</si>
  <si>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</si>
  <si>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</si>
  <si>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</si>
  <si>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</si>
  <si>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</si>
  <si>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</si>
  <si>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</si>
  <si>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</si>
  <si>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</si>
  <si>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</si>
  <si>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</si>
  <si>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</si>
  <si>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</si>
  <si>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</si>
  <si>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</si>
  <si>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</si>
  <si>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</si>
  <si>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</si>
  <si>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</si>
  <si>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</si>
  <si>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</si>
  <si>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</si>
  <si>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</si>
  <si>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</si>
  <si>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</si>
  <si>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</si>
  <si>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</si>
  <si>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</si>
  <si>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</si>
  <si>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</si>
  <si>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</si>
  <si>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</si>
  <si>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</si>
  <si>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</si>
  <si>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</si>
  <si>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</si>
  <si>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</si>
  <si>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</si>
  <si>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</si>
  <si>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</si>
  <si>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</si>
  <si>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</si>
  <si>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</si>
  <si>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</si>
  <si>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</si>
  <si>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</si>
  <si>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</si>
  <si>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</si>
  <si>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</si>
  <si>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</si>
  <si>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</si>
  <si>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</si>
  <si>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</si>
  <si>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</si>
  <si>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</si>
  <si>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</si>
  <si>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</si>
  <si>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</si>
  <si>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</si>
  <si>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</si>
  <si>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</si>
  <si>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</si>
  <si>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</si>
  <si>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</si>
  <si>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</si>
  <si>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</si>
  <si>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</si>
  <si>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</si>
  <si>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</si>
  <si>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</si>
  <si>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</si>
  <si>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</si>
  <si>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</si>
  <si>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</si>
  <si>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</si>
  <si>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</si>
  <si>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</si>
  <si>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</si>
  <si>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</si>
  <si>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</si>
  <si>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</si>
  <si>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</si>
  <si>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</si>
  <si>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</si>
  <si>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</si>
  <si>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</si>
  <si>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</si>
  <si>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</si>
  <si>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</si>
  <si>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</si>
  <si>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</si>
  <si>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</si>
  <si>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</si>
  <si>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</si>
  <si>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</si>
  <si>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</si>
  <si>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</si>
  <si>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</si>
  <si>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</si>
  <si>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</si>
  <si>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</si>
  <si>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</si>
  <si>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</si>
  <si>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</si>
  <si>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</si>
  <si>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</si>
  <si>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</si>
  <si>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</si>
  <si>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</si>
  <si>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</si>
  <si>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</si>
  <si>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</si>
  <si>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</si>
  <si>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</si>
  <si>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</si>
  <si>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</si>
  <si>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</si>
  <si>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</si>
  <si>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</si>
  <si>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</si>
  <si>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</si>
  <si>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</si>
  <si>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</si>
  <si>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</si>
  <si>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</si>
  <si>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</si>
  <si>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</si>
  <si>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</si>
  <si>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</si>
  <si>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</si>
  <si>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</si>
  <si>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</si>
  <si>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</si>
  <si>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</si>
  <si>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</si>
  <si>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</si>
  <si>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</si>
  <si>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</si>
  <si>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</si>
  <si>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</si>
  <si>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</si>
  <si>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</si>
  <si>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</si>
  <si>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</si>
  <si>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</si>
  <si>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</si>
  <si>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</si>
  <si>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</si>
  <si>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</si>
  <si>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</si>
  <si>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</si>
  <si>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</si>
  <si>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</si>
  <si>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</si>
  <si>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</si>
  <si>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</si>
  <si>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</si>
  <si>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</si>
  <si>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</si>
  <si>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</si>
  <si>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</si>
  <si>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</si>
  <si>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</si>
  <si>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</si>
  <si>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</si>
  <si>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</si>
  <si>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</si>
  <si>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</si>
  <si>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</si>
  <si>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</si>
  <si>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</si>
  <si>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</si>
  <si>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</si>
  <si>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</si>
  <si>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</si>
  <si>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</si>
  <si>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</si>
  <si>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</si>
  <si>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</si>
  <si>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</si>
  <si>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</si>
  <si>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</si>
  <si>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</si>
  <si>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</si>
  <si>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</si>
  <si>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</si>
  <si>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</si>
  <si>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</si>
  <si>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</si>
  <si>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</si>
  <si>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</si>
  <si>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</si>
  <si>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</si>
  <si>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</si>
  <si>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</si>
  <si>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</si>
  <si>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</si>
  <si>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</si>
  <si>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</si>
  <si>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</si>
  <si>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</si>
  <si>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</si>
  <si>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</si>
  <si>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</si>
  <si>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</si>
  <si>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</si>
  <si>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</si>
  <si>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</si>
  <si>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</si>
  <si>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</si>
  <si>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</si>
  <si>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</si>
  <si>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</si>
  <si>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</si>
  <si>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</si>
  <si>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</si>
  <si>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</si>
  <si>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</si>
  <si>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</si>
  <si>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</si>
  <si>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</si>
  <si>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</si>
  <si>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</si>
  <si>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</si>
  <si>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</si>
  <si>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</si>
  <si>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</si>
  <si>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</si>
  <si>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</si>
  <si>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</si>
  <si>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</si>
  <si>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</si>
  <si>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</si>
  <si>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</si>
  <si>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</si>
  <si>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</si>
  <si>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</si>
  <si>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</si>
  <si>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</si>
  <si>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</si>
  <si>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</si>
  <si>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</si>
  <si>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</si>
  <si>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</si>
  <si>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</si>
  <si>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</si>
  <si>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</si>
  <si>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</si>
  <si>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</si>
  <si>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</si>
  <si>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</si>
  <si>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</si>
  <si>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</si>
  <si>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</si>
  <si>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</si>
  <si>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</si>
  <si>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</si>
  <si>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</si>
  <si>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</si>
  <si>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</si>
  <si>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</si>
  <si>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</si>
  <si>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</si>
  <si>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</si>
  <si>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</si>
  <si>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</si>
  <si>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</si>
  <si>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</si>
  <si>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</si>
  <si>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</si>
  <si>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</si>
  <si>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</si>
  <si>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</si>
  <si>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</si>
  <si>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</si>
  <si>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</si>
  <si>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</si>
  <si>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</si>
  <si>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</si>
  <si>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</si>
  <si>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</si>
  <si>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</si>
  <si>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</si>
  <si>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</si>
  <si>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</si>
  <si>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</si>
  <si>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</si>
  <si>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</si>
  <si>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</si>
  <si>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</si>
  <si>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</si>
  <si>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</si>
  <si>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</si>
  <si>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</si>
  <si>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</si>
  <si>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</si>
  <si>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</si>
  <si>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</si>
  <si>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</si>
  <si>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</si>
  <si>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</si>
  <si>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</si>
  <si>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</si>
  <si>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</si>
  <si>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</si>
  <si>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</si>
  <si>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</si>
  <si>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</si>
  <si>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</si>
  <si>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</si>
  <si>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</si>
  <si>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</si>
  <si>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</si>
  <si>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</si>
  <si>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</si>
  <si>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</si>
  <si>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</si>
  <si>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</si>
  <si>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</si>
  <si>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</si>
  <si>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</si>
  <si>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</si>
  <si>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</si>
  <si>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</si>
  <si>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</si>
  <si>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</si>
  <si>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</si>
  <si>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</si>
  <si>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</si>
  <si>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</si>
  <si>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</si>
  <si>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</si>
  <si>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</si>
  <si>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</si>
  <si>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</si>
  <si>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</si>
  <si>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</si>
  <si>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</si>
  <si>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</si>
  <si>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</si>
  <si>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</si>
  <si>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</si>
  <si>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</si>
  <si>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</si>
  <si>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</si>
  <si>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</si>
  <si>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</si>
  <si>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</si>
  <si>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</si>
  <si>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</si>
  <si>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</si>
  <si>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</si>
  <si>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</si>
  <si>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</si>
  <si>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</si>
  <si>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</si>
  <si>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</si>
  <si>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</si>
  <si>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</si>
  <si>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</si>
  <si>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</si>
  <si>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</si>
  <si>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</si>
  <si>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</si>
  <si>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</si>
  <si>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</si>
  <si>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</si>
  <si>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</si>
  <si>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</si>
  <si>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</si>
  <si>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</si>
  <si>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</si>
  <si>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</si>
  <si>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</si>
  <si>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</si>
  <si>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</si>
  <si>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</si>
  <si>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</si>
  <si>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</si>
  <si>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</si>
  <si>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</si>
  <si>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</si>
  <si>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</si>
  <si>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</si>
  <si>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</si>
  <si>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</si>
  <si>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</si>
  <si>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</si>
  <si>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</si>
  <si>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</si>
  <si>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</si>
  <si>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</si>
  <si>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</si>
  <si>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</si>
  <si>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</si>
  <si>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</si>
  <si>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</si>
  <si>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</si>
  <si>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</si>
  <si>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</si>
  <si>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</si>
  <si>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</si>
  <si>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</si>
  <si>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</si>
  <si>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</si>
  <si>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</si>
  <si>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</si>
  <si>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</si>
  <si>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</si>
  <si>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</si>
  <si>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</si>
  <si>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</si>
  <si>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</si>
  <si>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</si>
  <si>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</si>
  <si>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</si>
  <si>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</si>
  <si>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</si>
  <si>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</si>
  <si>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</si>
  <si>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</si>
  <si>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</si>
  <si>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</si>
  <si>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</si>
  <si>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</si>
  <si>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</si>
  <si>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</si>
  <si>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</si>
  <si>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</si>
  <si>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</si>
  <si>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</si>
  <si>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</si>
  <si>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</si>
  <si>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</si>
  <si>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</si>
  <si>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</si>
  <si>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</si>
  <si>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</si>
  <si>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</si>
  <si>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</si>
  <si>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</si>
  <si>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</si>
  <si>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</si>
  <si>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</si>
  <si>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</si>
  <si>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</si>
  <si>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</si>
  <si>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</si>
  <si>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</si>
  <si>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</si>
  <si>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</si>
  <si>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</si>
  <si>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</si>
  <si>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</si>
  <si>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</si>
  <si>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</si>
  <si>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</si>
  <si>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</si>
  <si>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</si>
  <si>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</si>
  <si>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</si>
  <si>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</si>
  <si>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</si>
  <si>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</si>
  <si>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</si>
  <si>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</si>
  <si>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</si>
  <si>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</si>
  <si>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</si>
  <si>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</si>
  <si>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</si>
  <si>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</si>
  <si>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</si>
  <si>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</si>
  <si>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</si>
  <si>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</si>
  <si>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</si>
  <si>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</si>
  <si>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</si>
  <si>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</si>
  <si>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</si>
  <si>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</si>
  <si>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</si>
  <si>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</si>
  <si>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</si>
  <si>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</si>
  <si>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</si>
  <si>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</si>
  <si>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</si>
  <si>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</si>
  <si>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</si>
  <si>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</si>
  <si>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</si>
  <si>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</si>
  <si>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</si>
  <si>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</si>
  <si>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</si>
  <si>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</si>
  <si>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</si>
  <si>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</si>
  <si>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</si>
  <si>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</si>
  <si>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</si>
  <si>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</si>
  <si>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</si>
  <si>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</si>
  <si>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</si>
  <si>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</si>
  <si>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</si>
  <si>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</si>
  <si>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</si>
  <si>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</si>
  <si>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</si>
  <si>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</si>
  <si>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</si>
  <si>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</si>
  <si>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</si>
  <si>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</si>
  <si>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</si>
  <si>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</si>
  <si>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</si>
  <si>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</si>
  <si>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</si>
  <si>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</si>
  <si>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</si>
  <si>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</si>
  <si>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</si>
  <si>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</si>
  <si>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</si>
  <si>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</si>
  <si>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</si>
  <si>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</si>
  <si>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</si>
  <si>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</si>
  <si>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</si>
  <si>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</si>
  <si>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</si>
  <si>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</si>
  <si>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</si>
  <si>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</si>
  <si>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</si>
  <si>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</si>
  <si>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</si>
  <si>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</si>
  <si>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</si>
  <si>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</si>
  <si>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</si>
  <si>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</si>
  <si>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</si>
  <si>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</si>
  <si>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</si>
  <si>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</si>
  <si>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</si>
  <si>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</si>
  <si>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</si>
  <si>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</si>
  <si>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</si>
  <si>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</si>
  <si>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</si>
  <si>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</si>
  <si>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</si>
  <si>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</si>
  <si>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</si>
  <si>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</si>
  <si>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</si>
  <si>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</si>
  <si>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</si>
  <si>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</si>
  <si>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</si>
  <si>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</si>
  <si>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</si>
  <si>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</si>
  <si>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</si>
  <si>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</si>
  <si>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</si>
  <si>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</si>
  <si>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</si>
  <si>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</si>
  <si>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</si>
  <si>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</si>
  <si>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</si>
  <si>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</si>
  <si>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</si>
  <si>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</si>
  <si>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</si>
  <si>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</si>
  <si>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</si>
  <si>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</si>
  <si>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</si>
  <si>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</si>
  <si>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</si>
  <si>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</si>
  <si>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</si>
  <si>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</si>
  <si>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</si>
  <si>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</si>
  <si>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</si>
  <si>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</si>
  <si>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</si>
  <si>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</si>
  <si>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</si>
  <si>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</si>
  <si>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</si>
  <si>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</si>
  <si>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</si>
  <si>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</si>
  <si>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</si>
  <si>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</si>
  <si>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</si>
  <si>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</si>
  <si>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</si>
  <si>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</si>
  <si>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</si>
  <si>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</si>
  <si>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</si>
  <si>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</si>
  <si>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</si>
  <si>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</si>
  <si>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</si>
  <si>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</si>
  <si>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</si>
  <si>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</si>
  <si>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</si>
  <si>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</si>
  <si>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</si>
  <si>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</si>
  <si>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</si>
  <si>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</si>
  <si>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</si>
  <si>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</si>
  <si>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</si>
  <si>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</si>
  <si>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</si>
  <si>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</si>
  <si>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</si>
  <si>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</si>
  <si>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</si>
  <si>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</si>
  <si>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</si>
  <si>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</si>
  <si>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</si>
  <si>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</si>
  <si>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</si>
  <si>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</si>
  <si>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</si>
  <si>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</si>
  <si>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</si>
  <si>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</si>
  <si>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</si>
  <si>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</si>
  <si>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</si>
  <si>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</si>
  <si>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</si>
  <si>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</si>
  <si>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</si>
  <si>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</si>
  <si>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</si>
  <si>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</si>
  <si>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</si>
  <si>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</si>
  <si>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</si>
  <si>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</si>
  <si>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</si>
  <si>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</si>
  <si>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</si>
  <si>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</si>
  <si>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</si>
  <si>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</si>
  <si>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</si>
  <si>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</si>
  <si>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</si>
  <si>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</si>
  <si>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</si>
  <si>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</si>
  <si>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</si>
  <si>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</si>
  <si>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</si>
  <si>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</si>
  <si>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</si>
  <si>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</si>
  <si>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</si>
  <si>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</si>
  <si>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</si>
  <si>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</si>
  <si>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</si>
  <si>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</si>
  <si>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</si>
  <si>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</si>
  <si>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</si>
  <si>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</si>
  <si>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</si>
  <si>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</si>
  <si>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</si>
  <si>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</si>
  <si>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</si>
  <si>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</si>
  <si>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</si>
  <si>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</si>
  <si>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</si>
  <si>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</si>
  <si>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</si>
  <si>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</si>
  <si>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</si>
  <si>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</si>
  <si>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</si>
  <si>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</si>
  <si>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</si>
  <si>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</si>
  <si>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</si>
  <si>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</si>
  <si>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</si>
  <si>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</si>
  <si>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</si>
  <si>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</si>
  <si>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</si>
  <si>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</si>
  <si>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</si>
  <si>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</si>
  <si>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</si>
  <si>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</si>
  <si>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</si>
  <si>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</si>
  <si>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</si>
  <si>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</si>
  <si>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</si>
  <si>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</si>
  <si>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</si>
  <si>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</si>
  <si>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</si>
  <si>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</si>
  <si>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</si>
  <si>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</si>
  <si>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</si>
  <si>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</si>
  <si>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</si>
  <si>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</si>
  <si>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</si>
  <si>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</si>
  <si>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</si>
  <si>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</si>
  <si>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</si>
  <si>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</si>
  <si>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</si>
  <si>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</si>
  <si>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</si>
  <si>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</si>
  <si>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</si>
  <si>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</si>
  <si>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</si>
  <si>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</si>
  <si>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</si>
  <si>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</si>
  <si>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</si>
  <si>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</si>
  <si>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</si>
  <si>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</si>
  <si>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</si>
  <si>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</si>
  <si>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</si>
  <si>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</si>
  <si>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</si>
  <si>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</si>
  <si>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</si>
  <si>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</si>
  <si>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</si>
  <si>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</si>
  <si>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</si>
  <si>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</si>
  <si>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</si>
  <si>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</si>
  <si>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</si>
  <si>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</si>
  <si>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</si>
  <si>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</si>
  <si>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</si>
  <si>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</si>
  <si>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</si>
  <si>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</si>
  <si>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</si>
  <si>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</si>
  <si>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</si>
  <si>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</si>
  <si>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</si>
  <si>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</si>
  <si>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</si>
  <si>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</si>
  <si>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</si>
  <si>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</si>
  <si>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</si>
  <si>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</si>
  <si>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</si>
  <si>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</si>
  <si>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</si>
  <si>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</si>
  <si>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</si>
  <si>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</si>
  <si>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</si>
  <si>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</si>
  <si>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</si>
  <si>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</si>
  <si>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</si>
  <si>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</si>
  <si>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</si>
  <si>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</si>
  <si>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</si>
  <si>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</si>
  <si>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</si>
  <si>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</si>
  <si>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</si>
  <si>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</si>
  <si>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</si>
  <si>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</si>
  <si>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</si>
  <si>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</si>
  <si>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</si>
  <si>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</si>
  <si>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</si>
  <si>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</si>
  <si>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</si>
  <si>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</si>
  <si>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</si>
  <si>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</si>
  <si>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</si>
  <si>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</si>
  <si>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</si>
  <si>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</si>
  <si>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</si>
  <si>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</si>
  <si>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</si>
  <si>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</si>
  <si>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</si>
  <si>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</si>
  <si>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</si>
  <si>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</si>
  <si>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</si>
  <si>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</si>
  <si>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</si>
  <si>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</si>
  <si>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</si>
  <si>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</si>
  <si>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</si>
  <si>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</si>
  <si>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</si>
  <si>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</si>
  <si>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</si>
  <si>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</si>
  <si>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</si>
  <si>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</si>
  <si>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</si>
  <si>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</si>
  <si>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</si>
  <si>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</si>
  <si>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</si>
  <si>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</si>
  <si>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</si>
  <si>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</si>
  <si>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</si>
  <si>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</si>
  <si>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</si>
  <si>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</si>
  <si>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</si>
  <si>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</si>
  <si>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</si>
  <si>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</si>
  <si>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</si>
  <si>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</si>
  <si>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</si>
  <si>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</si>
  <si>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</si>
  <si>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</si>
  <si>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</si>
  <si>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</si>
  <si>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</si>
  <si>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</si>
  <si>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</si>
  <si>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</si>
  <si>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</si>
  <si>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</si>
  <si>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</si>
  <si>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</si>
  <si>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</si>
  <si>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</si>
  <si>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</si>
  <si>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</si>
  <si>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</si>
  <si>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</si>
  <si>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</si>
  <si>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</si>
  <si>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</si>
  <si>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</si>
  <si>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</si>
  <si>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</si>
  <si>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</si>
  <si>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</si>
  <si>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</si>
  <si>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</si>
  <si>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</si>
  <si>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</si>
  <si>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</si>
  <si>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</si>
  <si>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</si>
  <si>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</si>
  <si>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</si>
  <si>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</si>
  <si>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</si>
  <si>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</si>
  <si>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</si>
  <si>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</si>
  <si>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</si>
  <si>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</si>
  <si>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</si>
  <si>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</si>
  <si>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</si>
  <si>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</si>
  <si>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</si>
  <si>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</si>
  <si>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</si>
  <si>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</si>
  <si>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</si>
  <si>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</si>
  <si>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</si>
  <si>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</si>
  <si>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</si>
  <si>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</si>
  <si>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</si>
  <si>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</si>
  <si>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</si>
  <si>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</si>
  <si>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</si>
  <si>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</si>
  <si>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</si>
  <si>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</si>
  <si>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</si>
  <si>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</si>
  <si>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</si>
  <si>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</si>
  <si>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</si>
  <si>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</si>
  <si>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</si>
  <si>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</si>
  <si>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</si>
  <si>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</si>
  <si>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</si>
  <si>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</si>
  <si>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</si>
  <si>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</si>
  <si>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</si>
  <si>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</si>
  <si>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</si>
  <si>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</si>
  <si>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</si>
  <si>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</si>
  <si>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</si>
  <si>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</si>
  <si>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</si>
  <si>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</si>
  <si>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</si>
  <si>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</si>
  <si>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</si>
  <si>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</si>
  <si>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</si>
  <si>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</si>
  <si>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</si>
  <si>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</si>
  <si>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</si>
  <si>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</si>
  <si>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</si>
  <si>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</si>
  <si>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</si>
  <si>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</si>
  <si>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</si>
  <si>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</si>
  <si>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</si>
  <si>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</si>
  <si>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</si>
  <si>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</si>
  <si>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</si>
  <si>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</si>
  <si>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</si>
  <si>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</si>
  <si>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</si>
  <si>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</si>
  <si>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</si>
  <si>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</si>
  <si>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</si>
  <si>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</si>
  <si>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</si>
  <si>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</si>
  <si>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</si>
  <si>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</si>
  <si>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</si>
  <si>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</si>
  <si>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</si>
  <si>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</si>
  <si>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</si>
  <si>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</si>
  <si>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</si>
  <si>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</si>
  <si>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</si>
  <si>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</si>
  <si>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</si>
  <si>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</si>
  <si>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</si>
  <si>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</si>
  <si>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</si>
  <si>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</si>
  <si>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</si>
  <si>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</si>
  <si>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</si>
  <si>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</si>
  <si>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</si>
  <si>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</si>
  <si>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</si>
  <si>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</si>
  <si>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</si>
  <si>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</si>
  <si>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</si>
  <si>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</si>
  <si>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</si>
  <si>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</si>
  <si>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</si>
  <si>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</si>
  <si>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</si>
  <si>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</si>
  <si>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</si>
  <si>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</si>
  <si>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</si>
  <si>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</si>
  <si>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</si>
  <si>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</si>
  <si>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</si>
  <si>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</si>
  <si>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</si>
  <si>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</si>
  <si>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</si>
  <si>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</si>
  <si>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</si>
  <si>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</si>
  <si>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</si>
  <si>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</si>
  <si>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</si>
  <si>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</si>
  <si>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</si>
  <si>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</si>
  <si>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</si>
  <si>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</si>
  <si>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</si>
  <si>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</si>
  <si>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</si>
  <si>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</si>
  <si>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</si>
  <si>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</si>
  <si>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</si>
  <si>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</si>
  <si>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</si>
  <si>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</si>
  <si>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</si>
  <si>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</si>
  <si>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</si>
  <si>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</si>
  <si>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</si>
  <si>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</si>
  <si>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</si>
  <si>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</si>
  <si>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</si>
  <si>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</si>
  <si>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</si>
  <si>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</si>
  <si>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</si>
  <si>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</si>
  <si>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</si>
  <si>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</si>
  <si>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</si>
  <si>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</si>
  <si>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</si>
  <si>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</si>
  <si>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</si>
  <si>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</si>
  <si>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</si>
  <si>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</si>
  <si>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</si>
  <si>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</si>
  <si>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</si>
  <si>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</si>
  <si>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</si>
  <si>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</si>
  <si>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</si>
  <si>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</si>
  <si>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</si>
  <si>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</si>
  <si>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</si>
  <si>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</si>
  <si>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</si>
  <si>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</si>
  <si>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</si>
  <si>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</si>
  <si>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</si>
  <si>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</si>
  <si>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</si>
  <si>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</si>
  <si>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</si>
  <si>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</si>
  <si>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</si>
  <si>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</si>
  <si>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</si>
  <si>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</si>
  <si>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</si>
  <si>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</si>
  <si>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</si>
  <si>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</si>
  <si>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</si>
  <si>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</si>
  <si>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</si>
  <si>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</si>
  <si>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</si>
  <si>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</si>
  <si>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</si>
  <si>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</si>
  <si>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</si>
  <si>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</si>
  <si>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</si>
  <si>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</si>
  <si>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</si>
  <si>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</si>
  <si>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</si>
  <si>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</si>
  <si>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</si>
  <si>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</si>
  <si>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</si>
  <si>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</si>
  <si>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</si>
  <si>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</si>
  <si>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</si>
  <si>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</si>
  <si>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</si>
  <si>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</si>
  <si>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</si>
  <si>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</si>
  <si>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</si>
  <si>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</si>
  <si>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</si>
  <si>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</si>
  <si>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</si>
  <si>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</si>
  <si>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</si>
  <si>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</si>
  <si>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</si>
  <si>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</si>
  <si>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</si>
  <si>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</si>
  <si>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</si>
  <si>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</si>
  <si>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</si>
  <si>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</si>
  <si>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</si>
  <si>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</si>
  <si>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</si>
  <si>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</si>
  <si>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</si>
  <si>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</si>
  <si>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</si>
  <si>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</si>
  <si>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</si>
  <si>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</si>
  <si>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</si>
  <si>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</si>
  <si>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</si>
  <si>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</si>
  <si>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</si>
  <si>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</si>
  <si>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</si>
  <si>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</si>
  <si>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</si>
  <si>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</si>
  <si>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</si>
  <si>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</si>
  <si>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</si>
  <si>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</si>
  <si>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</si>
  <si>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</si>
  <si>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</si>
  <si>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</si>
  <si>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</si>
  <si>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</si>
  <si>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</si>
  <si>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</si>
  <si>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</si>
  <si>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</si>
  <si>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</si>
  <si>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</si>
  <si>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</si>
  <si>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</si>
  <si>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</si>
  <si>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</si>
  <si>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</si>
  <si>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</si>
  <si>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</si>
  <si>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</si>
  <si>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</si>
  <si>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</si>
  <si>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</si>
  <si>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</si>
  <si>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</si>
  <si>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</si>
  <si>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</si>
  <si>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</si>
  <si>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</si>
  <si>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</si>
  <si>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</si>
  <si>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</si>
  <si>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</si>
  <si>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</si>
  <si>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</si>
  <si>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</si>
  <si>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</si>
  <si>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</si>
  <si>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</si>
  <si>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</si>
  <si>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</si>
  <si>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</si>
  <si>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</si>
  <si>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</si>
  <si>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</si>
  <si>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</si>
  <si>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</si>
  <si>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</si>
  <si>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</si>
  <si>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</si>
  <si>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</si>
  <si>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</si>
  <si>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</si>
  <si>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</si>
  <si>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</si>
  <si>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</si>
  <si>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</si>
  <si>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</si>
  <si>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</si>
  <si>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</si>
  <si>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</si>
  <si>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</si>
  <si>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</si>
  <si>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</si>
  <si>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</si>
  <si>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</si>
  <si>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</si>
  <si>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</si>
  <si>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</si>
  <si>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</si>
  <si>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</si>
  <si>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</si>
  <si>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</si>
  <si>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</si>
  <si>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</si>
  <si>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</si>
  <si>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</si>
  <si>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</si>
  <si>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</si>
  <si>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</si>
  <si>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</si>
  <si>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</si>
  <si>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</si>
  <si>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</si>
  <si>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</si>
  <si>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</si>
  <si>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</si>
  <si>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</si>
  <si>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</si>
  <si>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</si>
  <si>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</si>
  <si>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</si>
  <si>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</si>
  <si>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</si>
  <si>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</si>
  <si>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</si>
  <si>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</si>
  <si>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</si>
  <si>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</si>
  <si>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</si>
  <si>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</si>
  <si>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</si>
  <si>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</si>
  <si>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</si>
  <si>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</si>
  <si>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</si>
  <si>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</si>
  <si>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</si>
  <si>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</si>
  <si>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</si>
  <si>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</si>
  <si>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</si>
  <si>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</si>
  <si>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</si>
  <si>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</si>
  <si>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</si>
  <si>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</si>
  <si>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</si>
  <si>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</si>
  <si>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</si>
  <si>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</si>
  <si>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</si>
  <si>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</si>
  <si>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</si>
  <si>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</si>
  <si>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</si>
  <si>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</si>
  <si>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</si>
  <si>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</si>
  <si>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</si>
  <si>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</si>
  <si>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</si>
  <si>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</si>
  <si>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</si>
  <si>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</si>
  <si>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</si>
  <si>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</si>
  <si>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</si>
  <si>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</si>
  <si>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</si>
  <si>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</si>
  <si>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</si>
  <si>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</si>
  <si>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</si>
  <si>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</si>
  <si>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</si>
  <si>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</si>
  <si>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</si>
  <si>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</si>
  <si>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</si>
  <si>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</si>
  <si>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</si>
  <si>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</si>
  <si>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</si>
  <si>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</si>
  <si>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</si>
  <si>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</si>
  <si>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</si>
  <si>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</si>
  <si>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</si>
  <si>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</si>
  <si>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</si>
  <si>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</si>
  <si>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</si>
  <si>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</si>
  <si>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</si>
  <si>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</si>
  <si>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</si>
  <si>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</si>
  <si>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</si>
  <si>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</si>
  <si>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</si>
  <si>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</si>
  <si>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</si>
  <si>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</si>
  <si>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</si>
  <si>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</si>
  <si>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</si>
  <si>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</si>
  <si>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</si>
  <si>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</si>
  <si>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</si>
  <si>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</si>
  <si>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</si>
  <si>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</si>
  <si>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</si>
  <si>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</si>
  <si>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</si>
  <si>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</si>
  <si>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</si>
  <si>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</si>
  <si>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</si>
  <si>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</si>
  <si>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</si>
  <si>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</si>
  <si>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</si>
  <si>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</si>
  <si>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</si>
  <si>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</si>
  <si>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</si>
  <si>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</si>
  <si>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</si>
  <si>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</si>
  <si>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</si>
  <si>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</si>
  <si>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</si>
  <si>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</si>
  <si>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</si>
  <si>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</si>
  <si>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</si>
  <si>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</si>
  <si>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</si>
  <si>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</si>
  <si>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</si>
  <si>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</si>
  <si>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</si>
  <si>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</si>
  <si>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</si>
  <si>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</si>
  <si>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</si>
  <si>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</si>
  <si>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</si>
  <si>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</si>
  <si>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</si>
  <si>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</si>
  <si>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</si>
  <si>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</si>
  <si>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</si>
  <si>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</si>
  <si>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</si>
  <si>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</si>
  <si>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</si>
  <si>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</si>
  <si>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</si>
  <si>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</si>
  <si>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</si>
  <si>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</si>
  <si>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</si>
  <si>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</si>
  <si>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</si>
  <si>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</si>
  <si>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</si>
  <si>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</si>
  <si>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</si>
  <si>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</si>
  <si>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</si>
  <si>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</si>
  <si>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</si>
  <si>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</si>
  <si>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</si>
  <si>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</si>
  <si>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</si>
  <si>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</si>
  <si>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</si>
  <si>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</si>
  <si>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</si>
  <si>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</si>
  <si>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</si>
  <si>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</si>
  <si>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</si>
  <si>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</si>
  <si>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</si>
  <si>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</si>
  <si>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</si>
  <si>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</si>
  <si>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</si>
  <si>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</si>
  <si>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</si>
  <si>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</si>
  <si>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</si>
  <si>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</si>
  <si>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</si>
  <si>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</si>
  <si>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</si>
  <si>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</si>
  <si>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</si>
  <si>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</si>
  <si>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</si>
  <si>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</si>
  <si>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</si>
  <si>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</si>
  <si>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</si>
  <si>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</si>
  <si>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</si>
  <si>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</si>
  <si>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</si>
  <si>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</si>
  <si>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</si>
  <si>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</si>
  <si>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</si>
  <si>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</si>
  <si>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</si>
  <si>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</si>
  <si>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</si>
  <si>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</si>
  <si>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</si>
  <si>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</si>
  <si>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</si>
  <si>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</si>
  <si>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</si>
  <si>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</si>
  <si>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</si>
  <si>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</si>
  <si>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</si>
  <si>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</si>
  <si>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</si>
  <si>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</si>
  <si>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</si>
  <si>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</si>
  <si>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</si>
  <si>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</si>
  <si>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</si>
  <si>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</si>
  <si>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</si>
  <si>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</si>
  <si>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</si>
  <si>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</si>
  <si>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</si>
  <si>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</si>
  <si>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</si>
  <si>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</si>
  <si>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</si>
  <si>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</si>
  <si>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</si>
  <si>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</si>
  <si>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</si>
  <si>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</si>
  <si>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</si>
  <si>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</si>
  <si>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</si>
  <si>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</si>
  <si>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</si>
  <si>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</si>
  <si>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</si>
  <si>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</si>
  <si>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</si>
  <si>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</si>
  <si>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</si>
  <si>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</si>
  <si>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</si>
  <si>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</si>
  <si>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</si>
  <si>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</si>
  <si>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</si>
  <si>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</si>
  <si>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</si>
  <si>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</si>
  <si>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</si>
  <si>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</si>
  <si>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</si>
  <si>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</si>
  <si>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</si>
  <si>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</si>
  <si>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</si>
  <si>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</si>
  <si>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</si>
  <si>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</si>
  <si>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</si>
  <si>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</si>
  <si>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</si>
  <si>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</si>
  <si>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</si>
  <si>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</si>
  <si>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</si>
  <si>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</si>
  <si>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</si>
  <si>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</si>
  <si>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</si>
  <si>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</si>
  <si>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</si>
  <si>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</si>
  <si>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</si>
  <si>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</si>
  <si>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</si>
  <si>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</si>
  <si>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</si>
  <si>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</si>
  <si>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</si>
  <si>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</si>
  <si>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</si>
  <si>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</si>
  <si>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</si>
  <si>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</si>
  <si>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</si>
  <si>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</si>
  <si>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</si>
  <si>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</si>
  <si>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</si>
  <si>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</si>
  <si>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</si>
  <si>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</si>
  <si>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</si>
  <si>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</si>
  <si>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</si>
  <si>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</si>
  <si>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</si>
  <si>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</si>
  <si>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</si>
  <si>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</si>
  <si>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</si>
  <si>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</si>
  <si>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</si>
  <si>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</si>
  <si>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</si>
  <si>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</si>
  <si>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</si>
  <si>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</si>
  <si>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</si>
  <si>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</si>
  <si>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</si>
  <si>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</si>
  <si>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</si>
  <si>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</si>
  <si>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</si>
  <si>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</si>
  <si>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</si>
  <si>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</si>
  <si>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</si>
  <si>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</si>
  <si>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</si>
  <si>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</si>
  <si>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</si>
  <si>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</si>
  <si>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</si>
  <si>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</si>
  <si>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</si>
  <si>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</si>
  <si>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</si>
  <si>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</si>
  <si>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</si>
  <si>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</si>
  <si>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</si>
  <si>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</si>
  <si>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</si>
  <si>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</si>
  <si>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</si>
  <si>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</si>
  <si>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</si>
  <si>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</si>
  <si>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</si>
  <si>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</si>
  <si>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</si>
  <si>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</si>
  <si>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</si>
  <si>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</si>
  <si>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</si>
  <si>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</si>
  <si>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</si>
  <si>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</si>
  <si>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</si>
  <si>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</si>
  <si>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</si>
  <si>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</si>
  <si>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</si>
  <si>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</si>
  <si>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</si>
  <si>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</si>
  <si>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</si>
  <si>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</si>
  <si>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</si>
  <si>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</si>
  <si>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</si>
  <si>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</si>
  <si>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</si>
  <si>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</si>
  <si>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</si>
  <si>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</si>
  <si>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</si>
  <si>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</si>
  <si>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</si>
  <si>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</si>
  <si>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</si>
  <si>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</si>
  <si>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</si>
  <si>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</si>
  <si>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</si>
  <si>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</si>
  <si>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</si>
  <si>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</si>
  <si>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</si>
  <si>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</si>
  <si>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</si>
  <si>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</si>
  <si>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</si>
  <si>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</si>
  <si>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</si>
  <si>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</si>
  <si>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</si>
  <si>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</si>
  <si>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</si>
  <si>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</si>
  <si>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</si>
  <si>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</si>
  <si>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</si>
  <si>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</si>
  <si>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</si>
  <si>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</si>
  <si>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</si>
  <si>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</si>
  <si>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</si>
  <si>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</si>
  <si>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</si>
  <si>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</si>
  <si>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</si>
  <si>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</si>
  <si>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</si>
  <si>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</si>
  <si>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</si>
  <si>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</si>
  <si>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</si>
  <si>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</si>
  <si>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</si>
  <si>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</si>
  <si>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</si>
  <si>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</si>
  <si>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</si>
  <si>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</si>
  <si>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</si>
  <si>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</si>
  <si>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</si>
  <si>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</si>
  <si>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</si>
  <si>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</si>
  <si>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</si>
  <si>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</si>
  <si>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</si>
  <si>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</si>
  <si>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</si>
  <si>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</si>
  <si>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</si>
  <si>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</si>
  <si>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</si>
  <si>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</si>
  <si>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</si>
  <si>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</si>
  <si>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</si>
  <si>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</si>
  <si>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</si>
  <si>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</si>
  <si>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</si>
  <si>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</si>
  <si>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</si>
  <si>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</si>
  <si>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</si>
  <si>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</si>
  <si>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</si>
  <si>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</si>
  <si>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</si>
  <si>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</si>
  <si>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</si>
  <si>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</si>
  <si>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</si>
  <si>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</si>
  <si>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</si>
  <si>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</si>
  <si>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</si>
  <si>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</si>
  <si>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</si>
  <si>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</si>
  <si>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</si>
  <si>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</si>
  <si>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</si>
  <si>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</si>
  <si>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</si>
  <si>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</si>
  <si>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</si>
  <si>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</si>
  <si>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</si>
  <si>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</si>
  <si>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</si>
  <si>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</si>
  <si>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</si>
  <si>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</si>
  <si>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</si>
  <si>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</si>
  <si>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</si>
  <si>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</si>
  <si>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</si>
  <si>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</si>
  <si>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</si>
  <si>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</si>
  <si>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</si>
  <si>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</si>
  <si>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</si>
  <si>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</si>
  <si>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</si>
  <si>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</si>
  <si>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</si>
  <si>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</si>
  <si>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</si>
  <si>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</si>
  <si>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</si>
  <si>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</si>
  <si>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</si>
  <si>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</si>
  <si>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</si>
  <si>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</si>
  <si>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</si>
  <si>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</si>
  <si>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</si>
  <si>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</si>
  <si>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</si>
  <si>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</si>
  <si>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</si>
  <si>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</si>
  <si>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</si>
  <si>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</si>
  <si>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</si>
  <si>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</si>
  <si>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</si>
  <si>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</si>
  <si>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</si>
  <si>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</si>
  <si>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</si>
  <si>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</si>
  <si>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</si>
  <si>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</si>
  <si>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</si>
  <si>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</si>
  <si>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</si>
  <si>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</si>
  <si>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</si>
  <si>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</si>
  <si>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</si>
  <si>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</si>
  <si>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</si>
  <si>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</si>
  <si>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</si>
  <si>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</si>
  <si>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</si>
  <si>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</si>
  <si>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</si>
  <si>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</si>
  <si>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</si>
  <si>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</si>
  <si>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</si>
  <si>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</si>
  <si>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</si>
  <si>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</si>
  <si>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</si>
  <si>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</si>
  <si>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</si>
  <si>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</si>
  <si>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</si>
  <si>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</si>
  <si>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</si>
  <si>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</si>
  <si>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</si>
  <si>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</si>
  <si>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</si>
  <si>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</si>
  <si>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</si>
  <si>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</si>
  <si>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</si>
  <si>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</si>
  <si>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</si>
  <si>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</si>
  <si>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</si>
  <si>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</si>
  <si>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</si>
  <si>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</si>
  <si>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</si>
  <si>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</si>
  <si>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</si>
  <si>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</si>
  <si>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</si>
  <si>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</si>
  <si>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</si>
  <si>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</si>
  <si>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</si>
  <si>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</si>
  <si>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</si>
  <si>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</si>
  <si>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</si>
  <si>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</si>
  <si>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</si>
  <si>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</si>
  <si>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</si>
  <si>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</si>
  <si>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</si>
  <si>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</si>
  <si>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</si>
  <si>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</si>
  <si>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</si>
  <si>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</si>
  <si>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</si>
  <si>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</si>
  <si>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</si>
  <si>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</si>
  <si>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</si>
  <si>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</si>
  <si>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</si>
  <si>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</si>
  <si>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</si>
  <si>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</si>
  <si>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</si>
  <si>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</si>
  <si>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</si>
  <si>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</si>
  <si>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</si>
  <si>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</si>
  <si>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</si>
  <si>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</si>
  <si>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</si>
  <si>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</si>
  <si>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</si>
  <si>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</si>
  <si>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</si>
  <si>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</si>
  <si>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</si>
  <si>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</si>
  <si>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</si>
  <si>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</si>
  <si>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</si>
  <si>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</si>
  <si>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</si>
  <si>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</si>
  <si>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</si>
  <si>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</si>
  <si>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</si>
  <si>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</si>
  <si>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</si>
  <si>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</si>
  <si>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</si>
  <si>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</si>
  <si>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</si>
  <si>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</si>
  <si>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</si>
  <si>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</si>
  <si>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</si>
  <si>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</si>
  <si>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</si>
  <si>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</si>
  <si>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</si>
  <si>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</si>
  <si>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</si>
  <si>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</si>
  <si>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</si>
  <si>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</si>
  <si>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</si>
  <si>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</si>
  <si>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</si>
  <si>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</si>
  <si>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</si>
  <si>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</si>
  <si>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</si>
  <si>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</si>
  <si>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</si>
  <si>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</si>
  <si>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</si>
  <si>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</si>
  <si>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</si>
  <si>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</si>
  <si>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</si>
  <si>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</si>
  <si>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</si>
  <si>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</si>
  <si>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</si>
  <si>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</si>
  <si>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</si>
  <si>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</si>
  <si>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</si>
  <si>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</si>
  <si>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</si>
  <si>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</si>
  <si>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</si>
  <si>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</si>
  <si>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</si>
  <si>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</si>
  <si>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</si>
  <si>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</si>
  <si>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</si>
  <si>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</si>
  <si>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</si>
  <si>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</si>
  <si>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</si>
  <si>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</si>
  <si>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</si>
  <si>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</si>
  <si>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</si>
  <si>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</si>
  <si>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</si>
  <si>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</si>
  <si>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</si>
  <si>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</si>
  <si>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</si>
  <si>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</si>
  <si>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</si>
  <si>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</si>
  <si>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</si>
  <si>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</si>
  <si>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</si>
  <si>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</si>
  <si>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</si>
  <si>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</si>
  <si>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</si>
  <si>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</si>
  <si>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</si>
  <si>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</si>
  <si>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</si>
  <si>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</si>
  <si>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</si>
  <si>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</si>
  <si>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</si>
  <si>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</si>
  <si>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</si>
  <si>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</si>
  <si>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</si>
  <si>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</si>
  <si>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</si>
  <si>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</si>
  <si>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</si>
  <si>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</si>
  <si>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</si>
  <si>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</si>
  <si>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</si>
  <si>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</si>
  <si>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</si>
  <si>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</si>
  <si>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</si>
  <si>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</si>
  <si>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</si>
  <si>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</si>
  <si>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</si>
  <si>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</si>
  <si>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</si>
  <si>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</si>
  <si>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</si>
  <si>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</si>
  <si>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</si>
  <si>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</si>
  <si>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</si>
  <si>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</si>
  <si>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</si>
  <si>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</si>
  <si>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</si>
  <si>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</si>
  <si>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</si>
  <si>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</si>
  <si>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</si>
  <si>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</si>
  <si>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</si>
  <si>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</si>
  <si>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</si>
  <si>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</si>
  <si>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</si>
  <si>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</si>
  <si>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</si>
  <si>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</si>
  <si>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</si>
  <si>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</si>
  <si>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</si>
  <si>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</si>
  <si>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</si>
  <si>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</si>
  <si>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</si>
  <si>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</si>
  <si>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</si>
  <si>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</si>
  <si>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</si>
  <si>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</si>
  <si>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</si>
  <si>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</si>
  <si>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</si>
  <si>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</si>
  <si>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</si>
  <si>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</si>
  <si>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</si>
  <si>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</si>
  <si>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</si>
  <si>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</si>
  <si>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</si>
  <si>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</si>
  <si>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</si>
  <si>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</si>
  <si>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</si>
  <si>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</si>
  <si>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</si>
  <si>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</si>
  <si>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</si>
  <si>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</si>
  <si>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</si>
  <si>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</si>
  <si>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</si>
  <si>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</si>
  <si>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</si>
  <si>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</si>
  <si>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</si>
  <si>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</si>
  <si>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</si>
  <si>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</si>
  <si>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</si>
  <si>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</si>
  <si>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</si>
  <si>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</si>
  <si>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</si>
  <si>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</si>
  <si>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</si>
  <si>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</si>
  <si>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</si>
  <si>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</si>
  <si>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</si>
  <si>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</si>
  <si>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</si>
  <si>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</si>
  <si>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</si>
  <si>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</si>
  <si>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</si>
  <si>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</si>
  <si>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</si>
  <si>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</si>
  <si>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</si>
  <si>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</si>
  <si>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</si>
  <si>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</si>
  <si>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</si>
  <si>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</si>
  <si>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</si>
  <si>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</si>
  <si>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</si>
  <si>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</si>
  <si>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</si>
  <si>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</si>
  <si>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</si>
  <si>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</si>
  <si>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</si>
  <si>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</si>
  <si>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</si>
  <si>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</si>
  <si>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</si>
  <si>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</si>
  <si>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</si>
  <si>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</si>
  <si>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</si>
  <si>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</si>
  <si>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</si>
  <si>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</si>
  <si>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</si>
  <si>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</si>
  <si>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</si>
  <si>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</si>
  <si>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</si>
  <si>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</si>
  <si>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</si>
  <si>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</si>
  <si>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</si>
  <si>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</si>
  <si>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</si>
  <si>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</si>
  <si>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</si>
  <si>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</si>
  <si>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</si>
  <si>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</si>
  <si>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</si>
  <si>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</si>
  <si>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</si>
  <si>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</si>
  <si>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</si>
  <si>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</si>
  <si>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</si>
  <si>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</si>
  <si>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</si>
  <si>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</si>
  <si>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</si>
  <si>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</si>
  <si>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</si>
  <si>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</si>
  <si>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</si>
  <si>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</si>
  <si>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</si>
  <si>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</si>
  <si>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</si>
  <si>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</si>
  <si>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</si>
  <si>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</si>
  <si>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</si>
  <si>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</si>
  <si>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</si>
  <si>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</si>
  <si>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</si>
  <si>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</si>
  <si>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</si>
  <si>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</si>
  <si>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</si>
  <si>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</si>
  <si>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</si>
  <si>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</si>
  <si>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</si>
  <si>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</si>
  <si>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</si>
  <si>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</si>
  <si>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</si>
  <si>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</si>
  <si>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</si>
  <si>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</si>
  <si>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</si>
  <si>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</si>
  <si>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</si>
  <si>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</si>
  <si>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</si>
  <si>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</si>
  <si>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</si>
  <si>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</si>
  <si>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</si>
  <si>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</si>
  <si>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</si>
  <si>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</si>
  <si>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</si>
  <si>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</si>
  <si>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</si>
  <si>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</si>
  <si>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</si>
  <si>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</si>
  <si>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</si>
  <si>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</si>
  <si>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</si>
  <si>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</si>
  <si>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</si>
  <si>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</si>
  <si>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</si>
  <si>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</si>
  <si>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</si>
  <si>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</si>
  <si>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</si>
  <si>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</si>
  <si>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</si>
  <si>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</si>
  <si>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</si>
  <si>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</si>
  <si>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</si>
  <si>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</si>
  <si>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</si>
  <si>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</si>
  <si>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</si>
  <si>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</si>
  <si>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</si>
  <si>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</si>
  <si>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</si>
  <si>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</si>
  <si>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</si>
  <si>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</si>
  <si>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</si>
  <si>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</si>
  <si>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</si>
  <si>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</si>
  <si>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</si>
  <si>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</si>
  <si>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</si>
  <si>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</si>
  <si>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</si>
  <si>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</si>
  <si>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</si>
  <si>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</si>
  <si>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</si>
  <si>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</si>
  <si>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</si>
  <si>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</si>
  <si>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</si>
  <si>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</si>
  <si>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</si>
  <si>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</si>
  <si>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</si>
  <si>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</si>
  <si>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</si>
  <si>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</si>
  <si>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</si>
  <si>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</si>
  <si>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</si>
  <si>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</si>
  <si>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</si>
  <si>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</si>
  <si>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</si>
  <si>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</si>
  <si>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</si>
  <si>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</si>
  <si>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</si>
  <si>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</si>
  <si>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</si>
  <si>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</si>
  <si>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</si>
  <si>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</si>
  <si>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</si>
  <si>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</si>
  <si>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</si>
  <si>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</si>
  <si>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</si>
  <si>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</si>
  <si>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</si>
  <si>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</si>
  <si>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</si>
  <si>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</si>
  <si>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</si>
  <si>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</si>
  <si>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</si>
  <si>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</si>
  <si>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</si>
  <si>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</si>
  <si>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</si>
  <si>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</si>
  <si>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</si>
  <si>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</si>
  <si>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</si>
  <si>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</si>
  <si>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</si>
  <si>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</si>
  <si>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</si>
  <si>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</si>
  <si>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</si>
  <si>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</si>
  <si>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</si>
  <si>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</si>
  <si>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</si>
  <si>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</si>
  <si>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</si>
  <si>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</si>
  <si>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</si>
  <si>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</si>
  <si>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</si>
  <si>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</si>
  <si>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</si>
  <si>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</si>
  <si>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</si>
  <si>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</si>
  <si>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</si>
  <si>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</si>
  <si>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</si>
  <si>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</si>
  <si>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</si>
  <si>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</si>
  <si>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</si>
  <si>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</si>
  <si>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</si>
  <si>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</si>
  <si>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</si>
  <si>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</si>
  <si>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</si>
  <si>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</si>
  <si>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</si>
  <si>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</si>
  <si>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</si>
  <si>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</si>
  <si>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</si>
  <si>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</si>
  <si>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</si>
  <si>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</si>
  <si>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</si>
  <si>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</si>
  <si>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</si>
  <si>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</si>
  <si>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</si>
  <si>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</si>
  <si>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</si>
  <si>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</si>
  <si>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</si>
  <si>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</si>
  <si>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</si>
  <si>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</si>
  <si>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</si>
  <si>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</si>
  <si>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</si>
  <si>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</si>
  <si>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</si>
  <si>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</si>
  <si>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</si>
  <si>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</si>
  <si>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</si>
  <si>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</si>
  <si>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</si>
  <si>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</si>
  <si>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</si>
  <si>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</si>
  <si>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</si>
  <si>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</si>
  <si>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</si>
  <si>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</si>
  <si>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</si>
  <si>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</si>
  <si>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</si>
  <si>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</si>
  <si>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</si>
  <si>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</si>
  <si>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</si>
  <si>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</si>
  <si>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</si>
  <si>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</si>
  <si>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</si>
  <si>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</si>
  <si>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</si>
  <si>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</si>
  <si>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</si>
  <si>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</si>
  <si>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</si>
  <si>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</si>
  <si>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</si>
  <si>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</si>
  <si>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</si>
  <si>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</si>
  <si>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</si>
  <si>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</si>
  <si>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</si>
  <si>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</si>
  <si>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</si>
  <si>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</si>
  <si>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</si>
  <si>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</si>
  <si>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</si>
  <si>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</si>
  <si>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</si>
  <si>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</si>
  <si>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</si>
  <si>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</si>
  <si>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</si>
  <si>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</si>
  <si>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</si>
  <si>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</si>
  <si>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</si>
  <si>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</si>
  <si>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</si>
  <si>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</si>
  <si>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</si>
  <si>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</si>
  <si>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</si>
  <si>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</si>
  <si>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</si>
  <si>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</si>
  <si>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</si>
  <si>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</si>
  <si>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</si>
  <si>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</si>
  <si>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</si>
  <si>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</si>
  <si>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</si>
  <si>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</si>
  <si>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</si>
  <si>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</si>
  <si>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</si>
  <si>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</si>
  <si>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</si>
  <si>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</si>
  <si>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</si>
  <si>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</si>
  <si>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</si>
  <si>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</si>
  <si>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</si>
  <si>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</si>
  <si>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</si>
  <si>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</si>
  <si>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</si>
  <si>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</si>
  <si>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</si>
  <si>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</si>
  <si>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</si>
  <si>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</si>
  <si>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</si>
  <si>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</si>
  <si>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</si>
  <si>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</si>
  <si>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</si>
  <si>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</si>
  <si>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</si>
  <si>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</si>
  <si>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</si>
  <si>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</si>
  <si>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</si>
  <si>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</si>
  <si>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</si>
  <si>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</si>
  <si>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</si>
  <si>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</si>
  <si>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</si>
  <si>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</si>
  <si>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</si>
  <si>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</si>
  <si>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</si>
  <si>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</si>
  <si>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</si>
  <si>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</si>
  <si>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</si>
  <si>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</si>
  <si>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</si>
  <si>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</si>
  <si>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</si>
  <si>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</si>
  <si>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</si>
  <si>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</si>
  <si>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</si>
  <si>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</si>
  <si>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</si>
  <si>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</si>
  <si>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</si>
  <si>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</si>
  <si>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</si>
  <si>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</si>
  <si>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</si>
  <si>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</si>
  <si>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</si>
  <si>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</si>
  <si>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</si>
  <si>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</si>
  <si>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</si>
  <si>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</si>
  <si>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</si>
  <si>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</si>
  <si>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</si>
  <si>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</si>
  <si>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</si>
  <si>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</si>
  <si>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</si>
  <si>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</si>
  <si>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</si>
  <si>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</si>
  <si>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</si>
  <si>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</si>
  <si>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</si>
  <si>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</si>
  <si>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</si>
  <si>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</si>
  <si>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</si>
  <si>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</si>
  <si>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</si>
  <si>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</si>
  <si>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</si>
  <si>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</si>
  <si>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</si>
  <si>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</si>
  <si>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</si>
  <si>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</si>
  <si>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</si>
  <si>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</si>
  <si>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</si>
  <si>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</si>
  <si>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</si>
  <si>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</si>
  <si>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</si>
  <si>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</si>
  <si>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</si>
  <si>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</si>
  <si>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</si>
  <si>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</si>
  <si>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</si>
  <si>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</si>
  <si>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</si>
  <si>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</si>
  <si>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</si>
  <si>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</si>
  <si>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</si>
  <si>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</si>
  <si>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</si>
  <si>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</si>
  <si>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</si>
  <si>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</si>
  <si>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</si>
  <si>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</si>
  <si>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</si>
  <si>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</si>
  <si>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</si>
  <si>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</si>
  <si>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</si>
  <si>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</si>
  <si>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</si>
  <si>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</si>
  <si>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</si>
  <si>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</si>
  <si>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</si>
  <si>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</si>
  <si>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</si>
  <si>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</si>
  <si>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</si>
  <si>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</si>
  <si>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</si>
  <si>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</si>
  <si>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</si>
  <si>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</si>
  <si>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</si>
  <si>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</si>
  <si>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</si>
  <si>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</si>
  <si>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</si>
  <si>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</si>
  <si>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</si>
  <si>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</si>
  <si>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</si>
  <si>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</si>
  <si>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</si>
  <si>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</si>
  <si>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</si>
  <si>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</si>
  <si>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</si>
  <si>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</si>
  <si>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</si>
  <si>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</si>
  <si>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</si>
  <si>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</si>
  <si>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</si>
  <si>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</si>
  <si>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</si>
  <si>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</si>
  <si>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</si>
  <si>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</si>
  <si>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</si>
  <si>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</si>
  <si>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</si>
  <si>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</si>
  <si>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</si>
  <si>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</si>
  <si>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</si>
  <si>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</si>
  <si>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</si>
  <si>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</si>
  <si>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</si>
  <si>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</si>
  <si>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</si>
  <si>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</si>
  <si>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</si>
  <si>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</si>
  <si>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</si>
  <si>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</si>
  <si>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</si>
  <si>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</si>
  <si>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</si>
  <si>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</si>
  <si>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</si>
  <si>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</si>
  <si>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</si>
  <si>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</si>
  <si>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</si>
  <si>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</si>
  <si>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</si>
  <si>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</si>
  <si>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</si>
  <si>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</si>
  <si>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</si>
  <si>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</si>
  <si>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</si>
  <si>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</si>
  <si>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</si>
  <si>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</si>
  <si>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</si>
  <si>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</si>
  <si>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</si>
  <si>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</si>
  <si>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</si>
  <si>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</si>
  <si>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</si>
  <si>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</si>
  <si>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</si>
  <si>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</si>
  <si>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</si>
  <si>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</si>
  <si>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</si>
  <si>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</si>
  <si>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</si>
  <si>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</si>
  <si>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</si>
  <si>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</si>
  <si>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</si>
  <si>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</si>
  <si>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</si>
  <si>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</si>
  <si>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</si>
  <si>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</si>
  <si>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</si>
  <si>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</si>
  <si>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</si>
  <si>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</si>
  <si>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</si>
  <si>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</si>
  <si>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</si>
  <si>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</si>
  <si>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</si>
  <si>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</si>
  <si>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</si>
  <si>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</si>
  <si>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</si>
  <si>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</si>
  <si>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</si>
  <si>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</si>
  <si>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</si>
  <si>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</si>
  <si>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</si>
  <si>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</si>
  <si>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</si>
  <si>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</si>
  <si>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</si>
  <si>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</si>
  <si>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</si>
  <si>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</si>
  <si>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</si>
  <si>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</si>
  <si>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</si>
  <si>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</si>
  <si>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</si>
  <si>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</si>
  <si>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</si>
  <si>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</si>
  <si>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</si>
  <si>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</si>
  <si>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</si>
  <si>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</si>
  <si>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</si>
  <si>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</si>
  <si>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</si>
  <si>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</si>
  <si>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</si>
  <si>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</si>
  <si>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</si>
  <si>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</si>
  <si>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</si>
  <si>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</si>
  <si>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</si>
  <si>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</si>
  <si>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</si>
  <si>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</si>
  <si>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</si>
  <si>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</si>
  <si>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</si>
  <si>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</si>
  <si>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</si>
  <si>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</si>
  <si>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</si>
  <si>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</si>
  <si>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</si>
  <si>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</si>
  <si>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</si>
  <si>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</si>
  <si>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</si>
  <si>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</si>
  <si>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</si>
  <si>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</si>
  <si>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</si>
  <si>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</si>
  <si>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</si>
  <si>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</si>
  <si>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</si>
  <si>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</si>
  <si>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</si>
  <si>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</si>
  <si>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</si>
  <si>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</si>
  <si>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</si>
  <si>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</si>
  <si>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</si>
  <si>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</si>
  <si>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</si>
  <si>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</si>
  <si>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</si>
  <si>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</si>
  <si>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</si>
  <si>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</si>
  <si>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</si>
  <si>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</si>
  <si>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</si>
  <si>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</si>
  <si>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</si>
  <si>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</si>
  <si>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</si>
  <si>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</si>
  <si>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</si>
  <si>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</si>
  <si>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</si>
  <si>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</si>
  <si>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</si>
  <si>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</si>
  <si>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</si>
  <si>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</si>
  <si>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</si>
  <si>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</si>
  <si>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</si>
  <si>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</si>
  <si>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</si>
  <si>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</si>
  <si>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</si>
  <si>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</si>
  <si>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</si>
  <si>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</si>
  <si>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</si>
  <si>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</si>
  <si>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</si>
  <si>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</si>
  <si>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</si>
  <si>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</si>
  <si>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</si>
  <si>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</si>
  <si>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</si>
  <si>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</si>
  <si>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</si>
  <si>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</si>
  <si>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</si>
  <si>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</si>
  <si>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</si>
  <si>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</si>
  <si>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</si>
  <si>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</si>
  <si>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</si>
  <si>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</si>
  <si>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</si>
  <si>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</si>
  <si>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</si>
  <si>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</si>
  <si>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</si>
  <si>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</si>
  <si>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</si>
  <si>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</si>
  <si>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</si>
  <si>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</si>
  <si>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</si>
  <si>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</si>
  <si>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</si>
  <si>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</si>
  <si>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</si>
  <si>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</si>
  <si>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</si>
  <si>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</si>
  <si>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</si>
  <si>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</si>
  <si>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</si>
  <si>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</si>
  <si>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</si>
  <si>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</si>
  <si>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</si>
  <si>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</si>
  <si>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</si>
  <si>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</si>
  <si>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</si>
  <si>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</si>
  <si>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</si>
  <si>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</si>
  <si>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</si>
  <si>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</si>
  <si>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</si>
  <si>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</si>
  <si>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</si>
  <si>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</si>
  <si>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</si>
  <si>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</si>
  <si>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</si>
  <si>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</si>
  <si>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</si>
  <si>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</si>
  <si>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</si>
  <si>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</si>
  <si>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</si>
  <si>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</si>
  <si>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</si>
  <si>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</si>
  <si>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</si>
  <si>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</si>
  <si>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</si>
  <si>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</si>
  <si>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</si>
  <si>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</si>
  <si>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</si>
  <si>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</si>
  <si>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</si>
  <si>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</si>
  <si>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</si>
  <si>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</si>
  <si>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</si>
  <si>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</si>
  <si>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</si>
  <si>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</si>
  <si>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</si>
  <si>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</si>
  <si>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</si>
  <si>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</si>
  <si>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</si>
  <si>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</si>
  <si>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</si>
  <si>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</si>
  <si>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</si>
  <si>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</si>
  <si>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</si>
  <si>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</si>
  <si>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</si>
  <si>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</si>
  <si>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</si>
  <si>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</si>
  <si>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</si>
  <si>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</si>
  <si>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</si>
  <si>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</si>
  <si>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</si>
  <si>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</si>
  <si>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</si>
  <si>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</si>
  <si>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</si>
  <si>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</si>
  <si>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</si>
  <si>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</si>
  <si>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</si>
  <si>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</si>
  <si>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</si>
  <si>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</si>
  <si>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</si>
  <si>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</si>
  <si>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</si>
  <si>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</si>
  <si>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</si>
  <si>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</si>
  <si>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</si>
  <si>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</si>
  <si>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</si>
  <si>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</si>
  <si>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</si>
  <si>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</si>
  <si>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</si>
  <si>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</si>
  <si>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</si>
  <si>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</si>
  <si>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</si>
  <si>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</si>
  <si>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</si>
  <si>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</si>
  <si>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</si>
  <si>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</si>
  <si>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</si>
  <si>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</si>
  <si>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</si>
  <si>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</si>
  <si>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</si>
  <si>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</si>
  <si>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</si>
  <si>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</si>
  <si>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</si>
  <si>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</si>
  <si>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</si>
  <si>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</si>
  <si>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</si>
  <si>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</si>
  <si>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</si>
  <si>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</si>
  <si>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</si>
  <si>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</si>
  <si>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</si>
  <si>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</si>
  <si>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</si>
  <si>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</si>
  <si>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</si>
  <si>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</si>
  <si>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</si>
  <si>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</si>
  <si>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</si>
  <si>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</si>
  <si>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</si>
  <si>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</si>
  <si>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</si>
  <si>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</si>
  <si>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</si>
  <si>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</si>
  <si>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</si>
  <si>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</si>
  <si>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</si>
  <si>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</si>
  <si>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</si>
  <si>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</si>
  <si>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</si>
  <si>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</si>
  <si>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</si>
  <si>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</si>
  <si>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</si>
  <si>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</si>
  <si>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</si>
  <si>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</si>
  <si>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</si>
  <si>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</si>
  <si>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</si>
  <si>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</si>
  <si>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</si>
  <si>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</si>
  <si>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</si>
  <si>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</si>
  <si>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</si>
  <si>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</si>
  <si>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</si>
  <si>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</si>
  <si>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</si>
  <si>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</si>
  <si>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</si>
  <si>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</si>
  <si>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</si>
  <si>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</si>
  <si>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</si>
  <si>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</si>
  <si>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</si>
  <si>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</si>
  <si>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</si>
  <si>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</si>
  <si>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</si>
  <si>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</si>
  <si>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</si>
  <si>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</si>
  <si>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</si>
  <si>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</si>
  <si>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</si>
  <si>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</si>
  <si>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</si>
  <si>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</si>
  <si>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</si>
  <si>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</si>
  <si>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</si>
  <si>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</si>
  <si>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</si>
  <si>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</si>
  <si>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</si>
  <si>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</si>
  <si>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</si>
  <si>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</si>
  <si>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</si>
  <si>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</si>
  <si>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</si>
  <si>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</si>
  <si>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</si>
  <si>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</si>
  <si>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</si>
  <si>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</si>
  <si>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</si>
  <si>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</si>
  <si>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</si>
  <si>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</si>
  <si>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</si>
  <si>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</si>
  <si>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</si>
  <si>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</si>
  <si>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</si>
  <si>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</si>
  <si>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</si>
  <si>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</si>
  <si>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</si>
  <si>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</si>
  <si>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</si>
  <si>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</si>
  <si>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</si>
  <si>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</si>
  <si>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</si>
  <si>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</si>
  <si>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</si>
  <si>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</si>
  <si>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</si>
  <si>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</si>
  <si>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</si>
  <si>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</si>
  <si>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</si>
  <si>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</si>
  <si>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</si>
  <si>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</si>
  <si>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</si>
  <si>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</si>
  <si>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</si>
  <si>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</si>
  <si>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</si>
  <si>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</si>
  <si>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</si>
  <si>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</si>
  <si>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</si>
  <si>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</si>
  <si>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</si>
  <si>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</si>
  <si>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</si>
  <si>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</si>
  <si>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</si>
  <si>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</si>
  <si>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</si>
  <si>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</si>
  <si>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</si>
  <si>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</si>
  <si>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</si>
  <si>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</si>
  <si>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</si>
  <si>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</si>
  <si>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</si>
  <si>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</si>
  <si>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</si>
  <si>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</si>
  <si>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</si>
  <si>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</si>
  <si>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</si>
  <si>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</si>
  <si>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</si>
  <si>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</si>
  <si>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</si>
  <si>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</si>
  <si>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</si>
  <si>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</si>
  <si>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</si>
  <si>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</si>
  <si>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</si>
  <si>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</si>
  <si>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</si>
  <si>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</si>
  <si>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</si>
  <si>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</si>
  <si>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</si>
  <si>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</si>
  <si>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</si>
  <si>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</si>
  <si>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</si>
  <si>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</si>
  <si>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</si>
  <si>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</si>
  <si>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</si>
  <si>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</si>
  <si>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</si>
  <si>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</si>
  <si>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</si>
  <si>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</si>
  <si>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</si>
  <si>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</si>
  <si>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</si>
  <si>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</si>
  <si>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</si>
  <si>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</si>
  <si>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</si>
  <si>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</si>
  <si>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</si>
  <si>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</si>
  <si>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</si>
  <si>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</si>
  <si>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</si>
  <si>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</si>
  <si>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</si>
  <si>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</si>
  <si>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</si>
  <si>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</si>
  <si>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</si>
  <si>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</si>
  <si>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</si>
  <si>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</si>
  <si>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</si>
  <si>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</si>
  <si>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</si>
  <si>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</si>
  <si>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</si>
  <si>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</si>
  <si>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</si>
  <si>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</si>
  <si>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</si>
  <si>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</si>
  <si>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</si>
  <si>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</si>
  <si>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</si>
  <si>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</si>
  <si>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</si>
  <si>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</si>
  <si>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</si>
  <si>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</si>
  <si>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</si>
  <si>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</si>
  <si>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</si>
  <si>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</si>
  <si>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</si>
  <si>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</si>
  <si>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</si>
  <si>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</si>
  <si>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</si>
  <si>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</si>
  <si>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</si>
  <si>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</si>
  <si>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</si>
  <si>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</si>
  <si>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</si>
  <si>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</si>
  <si>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</si>
  <si>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</si>
  <si>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</si>
  <si>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</si>
  <si>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</si>
  <si>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</si>
  <si>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</si>
  <si>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</si>
  <si>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</si>
  <si>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</si>
  <si>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</si>
  <si>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</si>
  <si>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</si>
  <si>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</si>
  <si>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</si>
  <si>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</si>
  <si>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</si>
  <si>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</si>
  <si>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</si>
  <si>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</si>
  <si>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</si>
  <si>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</si>
  <si>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</si>
  <si>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</si>
  <si>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</si>
  <si>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</si>
  <si>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</si>
  <si>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</si>
  <si>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</si>
  <si>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</si>
  <si>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</si>
  <si>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</si>
  <si>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</si>
  <si>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</si>
  <si>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</si>
  <si>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</si>
  <si>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</si>
  <si>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</si>
  <si>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</si>
  <si>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</si>
  <si>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</si>
  <si>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</si>
  <si>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</si>
  <si>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</si>
  <si>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</si>
  <si>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</si>
  <si>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</si>
  <si>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</si>
  <si>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</si>
  <si>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</si>
  <si>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</si>
  <si>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</si>
  <si>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</si>
  <si>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</si>
  <si>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</si>
  <si>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</si>
  <si>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</si>
  <si>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</si>
  <si>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</si>
  <si>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</si>
  <si>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</si>
  <si>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</si>
  <si>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</si>
  <si>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</si>
  <si>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</si>
  <si>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</si>
  <si>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</si>
  <si>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Grand Total</t>
  </si>
  <si>
    <t>2019</t>
  </si>
  <si>
    <t>Jan</t>
  </si>
  <si>
    <t>Feb</t>
  </si>
  <si>
    <t>Mar</t>
  </si>
  <si>
    <t>Apr</t>
  </si>
  <si>
    <t>May</t>
  </si>
  <si>
    <t>Jun</t>
  </si>
  <si>
    <t>Jul</t>
  </si>
  <si>
    <t>Aug</t>
  </si>
  <si>
    <t>Sep</t>
  </si>
  <si>
    <t>Oct</t>
  </si>
  <si>
    <t>Nov</t>
  </si>
  <si>
    <t>Dec</t>
  </si>
  <si>
    <t>2020</t>
  </si>
  <si>
    <t>2021</t>
  </si>
  <si>
    <t>2022</t>
  </si>
  <si>
    <t>Years</t>
  </si>
  <si>
    <t>2019 Total</t>
  </si>
  <si>
    <t>2020 Total</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</si>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</sst>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0.0\ &quot;kg&quot;"/>
    <numFmt numFmtId="167" formatCode="_([$$-409]* #,##0.00_);_([$$-409]* \(#,##0.00\);_([$$-409]* &quot;-&quot;??_);_(@_)"/>
    <numFmt numFmtId="168"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165" fontId="0" fillId="0" borderId="0" xfId="0" applyNumberFormat="1"/>
    <xf numFmtId="3" fontId="0" fillId="0" borderId="0" xfId="0" applyNumberFormat="1"/>
    <xf numFmtId="168" fontId="0" fillId="0" borderId="0" xfId="0" applyNumberFormat="1"/>
  </cellXfs>
  <cellStyles count="2">
    <cellStyle name="Currency" xfId="1" builtinId="4"/>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val="0"/>
        <i val="0"/>
        <strike val="0"/>
        <condense val="0"/>
        <extend val="0"/>
        <outline val="0"/>
        <shadow val="0"/>
        <u val="none"/>
        <vertAlign val="baseline"/>
        <sz val="11"/>
        <color theme="1"/>
        <name val="Calibri"/>
        <family val="2"/>
        <scheme val="minor"/>
      </font>
      <numFmt numFmtId="167" formatCode="_([$$-409]* #,##0.00_);_([$$-409]* \(#,##0.00\);_([$$-409]* &quot;-&quot;??_);_(@_)"/>
    </dxf>
    <dxf>
      <font>
        <b val="0"/>
        <i val="0"/>
        <strike val="0"/>
        <condense val="0"/>
        <extend val="0"/>
        <outline val="0"/>
        <shadow val="0"/>
        <u val="none"/>
        <vertAlign val="baseline"/>
        <sz val="11"/>
        <color theme="1"/>
        <name val="Calibri"/>
        <family val="2"/>
        <scheme val="minor"/>
      </font>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403E9811-CF07-4297-9C51-836D65EA3F83}">
      <tableStyleElement type="wholeTable" dxfId="1"/>
      <tableStyleElement type="headerRow" dxfId="0"/>
    </tableStyle>
    <tableStyle name="Purple Timeline Style" pivot="0" table="0" count="8" xr9:uid="{8013B044-E3CC-43FA-A9F9-93738687365D}">
      <tableStyleElement type="wholeTable" dxfId="4"/>
      <tableStyleElement type="headerRow" dxfId="3"/>
    </tableStyle>
  </tableStyles>
  <colors>
    <mruColors>
      <color rgb="FF3C1464"/>
      <color rgb="FFAB73E3"/>
      <color rgb="FF81B2DF"/>
      <color rgb="FFA24A0E"/>
      <color rgb="FFE0CBF5"/>
    </mruColors>
  </colors>
  <extLst>
    <ext xmlns:x14="http://schemas.microsoft.com/office/spreadsheetml/2009/9/main" uri="{46F421CA-312F-682f-3DD2-61675219B42D}">
      <x14:dxfs count="4">
        <dxf>
          <font>
            <b val="0"/>
            <i val="0"/>
            <strike/>
            <color theme="0" tint="-0.14996795556505021"/>
            <name val="Calibri"/>
            <family val="2"/>
            <scheme val="minor"/>
          </font>
          <border>
            <left style="thin">
              <color auto="1"/>
            </left>
            <right style="thin">
              <color auto="1"/>
            </right>
            <top style="thin">
              <color auto="1"/>
            </top>
            <bottom style="thin">
              <color auto="1"/>
            </bottom>
          </border>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AB73E3"/>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Sales!PivotTable1</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81B2D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A24A0E"/>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81B2D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A24A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81B2D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A24A0E"/>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81B2DF"/>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8C6-4401-ADA2-EAA4ABF9397B}"/>
            </c:ext>
          </c:extLst>
        </c:ser>
        <c:ser>
          <c:idx val="1"/>
          <c:order val="1"/>
          <c:tx>
            <c:strRef>
              <c:f>'Total Sales'!$D$3:$D$4</c:f>
              <c:strCache>
                <c:ptCount val="1"/>
                <c:pt idx="0">
                  <c:v>Excelsa</c:v>
                </c:pt>
              </c:strCache>
            </c:strRef>
          </c:tx>
          <c:spPr>
            <a:ln w="28575" cap="rnd">
              <a:solidFill>
                <a:srgbClr val="A24A0E"/>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8C6-4401-ADA2-EAA4ABF9397B}"/>
            </c:ext>
          </c:extLst>
        </c:ser>
        <c:ser>
          <c:idx val="2"/>
          <c:order val="2"/>
          <c:tx>
            <c:strRef>
              <c:f>'Total Sales'!$E$3:$E$4</c:f>
              <c:strCache>
                <c:ptCount val="1"/>
                <c:pt idx="0">
                  <c:v>Liberica</c:v>
                </c:pt>
              </c:strCache>
            </c:strRef>
          </c:tx>
          <c:spPr>
            <a:ln w="28575" cap="rnd">
              <a:solidFill>
                <a:srgbClr val="C00000"/>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8C6-4401-ADA2-EAA4ABF9397B}"/>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Sales'!$F$5:$F$53</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8C6-4401-ADA2-EAA4ABF9397B}"/>
            </c:ext>
          </c:extLst>
        </c:ser>
        <c:dLbls>
          <c:showLegendKey val="0"/>
          <c:showVal val="0"/>
          <c:showCatName val="0"/>
          <c:showSerName val="0"/>
          <c:showPercent val="0"/>
          <c:showBubbleSize val="0"/>
        </c:dLbls>
        <c:smooth val="0"/>
        <c:axId val="2127274704"/>
        <c:axId val="2127273456"/>
      </c:lineChart>
      <c:catAx>
        <c:axId val="212727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7273456"/>
        <c:crosses val="autoZero"/>
        <c:auto val="1"/>
        <c:lblAlgn val="ctr"/>
        <c:lblOffset val="100"/>
        <c:noMultiLvlLbl val="0"/>
      </c:catAx>
      <c:valAx>
        <c:axId val="2127273456"/>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727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Customers!PivotTable1</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60000"/>
              <a:lumOff val="4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lumMod val="95000"/>
              </a:schemeClr>
            </a:solidFill>
          </a:ln>
          <a:effectLst/>
        </c:spPr>
      </c:pivotFmt>
      <c:pivotFmt>
        <c:idx val="2"/>
        <c:spPr>
          <a:solidFill>
            <a:schemeClr val="accent6">
              <a:lumMod val="75000"/>
            </a:schemeClr>
          </a:solidFill>
          <a:ln w="25400">
            <a:solidFill>
              <a:schemeClr val="bg1">
                <a:lumMod val="95000"/>
              </a:schemeClr>
            </a:solidFill>
          </a:ln>
          <a:effectLst/>
        </c:spPr>
      </c:pivotFmt>
      <c:pivotFmt>
        <c:idx val="3"/>
        <c:spPr>
          <a:solidFill>
            <a:schemeClr val="accent6">
              <a:lumMod val="60000"/>
              <a:lumOff val="40000"/>
            </a:schemeClr>
          </a:solidFill>
          <a:ln w="25400">
            <a:solidFill>
              <a:schemeClr val="bg1">
                <a:lumMod val="95000"/>
              </a:schemeClr>
            </a:solidFill>
          </a:ln>
          <a:effectLst/>
        </c:spPr>
      </c:pivotFmt>
      <c:pivotFmt>
        <c:idx val="4"/>
        <c:spPr>
          <a:solidFill>
            <a:schemeClr val="accent6">
              <a:lumMod val="60000"/>
              <a:lumOff val="4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25400">
            <a:solidFill>
              <a:schemeClr val="bg1">
                <a:lumMod val="95000"/>
              </a:schemeClr>
            </a:solidFill>
          </a:ln>
          <a:effectLst/>
        </c:spPr>
      </c:pivotFmt>
      <c:pivotFmt>
        <c:idx val="6"/>
        <c:spPr>
          <a:solidFill>
            <a:schemeClr val="accent6">
              <a:lumMod val="50000"/>
            </a:schemeClr>
          </a:solidFill>
          <a:ln w="25400">
            <a:solidFill>
              <a:schemeClr val="bg1">
                <a:lumMod val="95000"/>
              </a:schemeClr>
            </a:solidFill>
          </a:ln>
          <a:effectLst/>
        </c:spPr>
      </c:pivotFmt>
      <c:pivotFmt>
        <c:idx val="7"/>
        <c:spPr>
          <a:solidFill>
            <a:schemeClr val="accent6">
              <a:lumMod val="60000"/>
              <a:lumOff val="4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6">
                <a:lumMod val="60000"/>
                <a:lumOff val="40000"/>
              </a:schemeClr>
            </a:solidFill>
            <a:ln w="25400">
              <a:solidFill>
                <a:schemeClr val="bg1">
                  <a:lumMod val="95000"/>
                </a:schemeClr>
              </a:solidFill>
            </a:ln>
            <a:effectLst/>
          </c:spPr>
          <c:invertIfNegative val="0"/>
          <c:dPt>
            <c:idx val="1"/>
            <c:invertIfNegative val="0"/>
            <c:bubble3D val="0"/>
            <c:extLst>
              <c:ext xmlns:c16="http://schemas.microsoft.com/office/drawing/2014/chart" uri="{C3380CC4-5D6E-409C-BE32-E72D297353CC}">
                <c16:uniqueId val="{00000000-090E-4748-8A36-C4B16BF03C54}"/>
              </c:ext>
            </c:extLst>
          </c:dPt>
          <c:dPt>
            <c:idx val="2"/>
            <c:invertIfNegative val="0"/>
            <c:bubble3D val="0"/>
            <c:extLst>
              <c:ext xmlns:c16="http://schemas.microsoft.com/office/drawing/2014/chart" uri="{C3380CC4-5D6E-409C-BE32-E72D297353CC}">
                <c16:uniqueId val="{00000001-090E-4748-8A36-C4B16BF03C5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5"/>
                <c:pt idx="0">
                  <c:v>Don Flintiff</c:v>
                </c:pt>
                <c:pt idx="1">
                  <c:v>Nealson Cuttler</c:v>
                </c:pt>
                <c:pt idx="2">
                  <c:v>Terri Farra</c:v>
                </c:pt>
                <c:pt idx="3">
                  <c:v>Brenn Dundredge</c:v>
                </c:pt>
                <c:pt idx="4">
                  <c:v>Allis Wilmore</c:v>
                </c:pt>
              </c:strCache>
            </c:strRef>
          </c:cat>
          <c:val>
            <c:numRef>
              <c:f>'Top 5 Customers'!$B$4:$B$9</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090E-4748-8A36-C4B16BF03C54}"/>
            </c:ext>
          </c:extLst>
        </c:ser>
        <c:dLbls>
          <c:dLblPos val="outEnd"/>
          <c:showLegendKey val="0"/>
          <c:showVal val="1"/>
          <c:showCatName val="0"/>
          <c:showSerName val="0"/>
          <c:showPercent val="0"/>
          <c:showBubbleSize val="0"/>
        </c:dLbls>
        <c:gapWidth val="182"/>
        <c:axId val="158818544"/>
        <c:axId val="158826864"/>
      </c:barChart>
      <c:catAx>
        <c:axId val="158818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8826864"/>
        <c:crosses val="autoZero"/>
        <c:auto val="1"/>
        <c:lblAlgn val="ctr"/>
        <c:lblOffset val="100"/>
        <c:noMultiLvlLbl val="0"/>
      </c:catAx>
      <c:valAx>
        <c:axId val="15882686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8818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Chart!PivotTable1</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60000"/>
              <a:lumOff val="4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25400">
            <a:solidFill>
              <a:schemeClr val="bg1">
                <a:lumMod val="95000"/>
              </a:schemeClr>
            </a:solidFill>
          </a:ln>
          <a:effectLst/>
        </c:spPr>
      </c:pivotFmt>
      <c:pivotFmt>
        <c:idx val="2"/>
        <c:spPr>
          <a:solidFill>
            <a:schemeClr val="accent6">
              <a:lumMod val="75000"/>
            </a:schemeClr>
          </a:solidFill>
          <a:ln w="25400">
            <a:solidFill>
              <a:schemeClr val="bg1">
                <a:lumMod val="95000"/>
              </a:schemeClr>
            </a:solidFill>
          </a:ln>
          <a:effectLst/>
        </c:spPr>
      </c:pivotFmt>
      <c:pivotFmt>
        <c:idx val="3"/>
        <c:spPr>
          <a:solidFill>
            <a:schemeClr val="accent6">
              <a:lumMod val="60000"/>
              <a:lumOff val="40000"/>
            </a:schemeClr>
          </a:solidFill>
          <a:ln w="25400">
            <a:solidFill>
              <a:schemeClr val="bg1">
                <a:lumMod val="95000"/>
              </a:schemeClr>
            </a:solidFill>
          </a:ln>
          <a:effectLst/>
        </c:spPr>
      </c:pivotFmt>
      <c:pivotFmt>
        <c:idx val="4"/>
        <c:spPr>
          <a:solidFill>
            <a:schemeClr val="accent6">
              <a:lumMod val="60000"/>
              <a:lumOff val="4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25400">
            <a:solidFill>
              <a:schemeClr val="bg1">
                <a:lumMod val="95000"/>
              </a:schemeClr>
            </a:solidFill>
          </a:ln>
          <a:effectLst/>
        </c:spPr>
      </c:pivotFmt>
      <c:pivotFmt>
        <c:idx val="6"/>
        <c:spPr>
          <a:solidFill>
            <a:schemeClr val="accent6">
              <a:lumMod val="50000"/>
            </a:schemeClr>
          </a:solidFill>
          <a:ln w="25400">
            <a:solidFill>
              <a:schemeClr val="bg1">
                <a:lumMod val="95000"/>
              </a:schemeClr>
            </a:solidFill>
          </a:ln>
          <a:effectLst/>
        </c:spPr>
      </c:pivotFmt>
      <c:pivotFmt>
        <c:idx val="7"/>
        <c:spPr>
          <a:solidFill>
            <a:schemeClr val="accent6">
              <a:lumMod val="60000"/>
              <a:lumOff val="40000"/>
            </a:schemeClr>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25400">
            <a:solidFill>
              <a:schemeClr val="bg1">
                <a:lumMod val="95000"/>
              </a:schemeClr>
            </a:solidFill>
          </a:ln>
          <a:effectLst/>
        </c:spPr>
      </c:pivotFmt>
      <c:pivotFmt>
        <c:idx val="9"/>
        <c:spPr>
          <a:solidFill>
            <a:schemeClr val="accent6">
              <a:lumMod val="50000"/>
            </a:schemeClr>
          </a:solidFill>
          <a:ln w="25400">
            <a:solidFill>
              <a:schemeClr val="bg1">
                <a:lumMod val="95000"/>
              </a:schemeClr>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chemeClr val="accent6">
                <a:lumMod val="60000"/>
                <a:lumOff val="40000"/>
              </a:schemeClr>
            </a:solidFill>
            <a:ln w="25400">
              <a:solidFill>
                <a:schemeClr val="bg1">
                  <a:lumMod val="95000"/>
                </a:schemeClr>
              </a:solidFill>
            </a:ln>
            <a:effectLst/>
          </c:spPr>
          <c:invertIfNegative val="0"/>
          <c:dPt>
            <c:idx val="1"/>
            <c:invertIfNegative val="0"/>
            <c:bubble3D val="0"/>
            <c:spPr>
              <a:solidFill>
                <a:schemeClr val="accent6">
                  <a:lumMod val="75000"/>
                </a:schemeClr>
              </a:solidFill>
              <a:ln w="25400">
                <a:solidFill>
                  <a:schemeClr val="bg1">
                    <a:lumMod val="95000"/>
                  </a:schemeClr>
                </a:solidFill>
              </a:ln>
              <a:effectLst/>
            </c:spPr>
            <c:extLst>
              <c:ext xmlns:c16="http://schemas.microsoft.com/office/drawing/2014/chart" uri="{C3380CC4-5D6E-409C-BE32-E72D297353CC}">
                <c16:uniqueId val="{00000001-32A2-460F-94F1-F9C5BAA8E3CA}"/>
              </c:ext>
            </c:extLst>
          </c:dPt>
          <c:dPt>
            <c:idx val="2"/>
            <c:invertIfNegative val="0"/>
            <c:bubble3D val="0"/>
            <c:spPr>
              <a:solidFill>
                <a:schemeClr val="accent6">
                  <a:lumMod val="50000"/>
                </a:schemeClr>
              </a:solidFill>
              <a:ln w="25400">
                <a:solidFill>
                  <a:schemeClr val="bg1">
                    <a:lumMod val="95000"/>
                  </a:schemeClr>
                </a:solidFill>
              </a:ln>
              <a:effectLst/>
            </c:spPr>
            <c:extLst>
              <c:ext xmlns:c16="http://schemas.microsoft.com/office/drawing/2014/chart" uri="{C3380CC4-5D6E-409C-BE32-E72D297353CC}">
                <c16:uniqueId val="{00000003-32A2-460F-94F1-F9C5BAA8E3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Chart'!$A$4:$A$7</c:f>
              <c:strCache>
                <c:ptCount val="3"/>
                <c:pt idx="0">
                  <c:v>United Kingdom</c:v>
                </c:pt>
                <c:pt idx="1">
                  <c:v>Ireland</c:v>
                </c:pt>
                <c:pt idx="2">
                  <c:v>United States</c:v>
                </c:pt>
              </c:strCache>
            </c:strRef>
          </c:cat>
          <c:val>
            <c:numRef>
              <c:f>'Country Bar Chart'!$B$4:$B$7</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32A2-460F-94F1-F9C5BAA8E3CA}"/>
            </c:ext>
          </c:extLst>
        </c:ser>
        <c:dLbls>
          <c:dLblPos val="outEnd"/>
          <c:showLegendKey val="0"/>
          <c:showVal val="1"/>
          <c:showCatName val="0"/>
          <c:showSerName val="0"/>
          <c:showPercent val="0"/>
          <c:showBubbleSize val="0"/>
        </c:dLbls>
        <c:gapWidth val="182"/>
        <c:axId val="158818544"/>
        <c:axId val="158826864"/>
      </c:barChart>
      <c:catAx>
        <c:axId val="158818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8826864"/>
        <c:crosses val="autoZero"/>
        <c:auto val="1"/>
        <c:lblAlgn val="ctr"/>
        <c:lblOffset val="100"/>
        <c:noMultiLvlLbl val="0"/>
      </c:catAx>
      <c:valAx>
        <c:axId val="158826864"/>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8818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4</xdr:col>
      <xdr:colOff>380999</xdr:colOff>
      <xdr:row>8</xdr:row>
      <xdr:rowOff>95250</xdr:rowOff>
    </xdr:from>
    <xdr:to>
      <xdr:col>15</xdr:col>
      <xdr:colOff>542925</xdr:colOff>
      <xdr:row>15</xdr:row>
      <xdr:rowOff>123825</xdr:rowOff>
    </xdr:to>
    <mc:AlternateContent xmlns:mc="http://schemas.openxmlformats.org/markup-compatibility/2006">
      <mc:Choice xmlns:tsle="http://schemas.microsoft.com/office/drawing/2012/timeslicer" Requires="tsle">
        <xdr:graphicFrame macro="">
          <xdr:nvGraphicFramePr>
            <xdr:cNvPr id="2" name="Order Date 1">
              <a:extLst>
                <a:ext uri="{FF2B5EF4-FFF2-40B4-BE49-F238E27FC236}">
                  <a16:creationId xmlns:a16="http://schemas.microsoft.com/office/drawing/2014/main" id="{D7C6E098-1421-4525-B85C-CEEA999F1380}"/>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2819399" y="1619250"/>
              <a:ext cx="6867526" cy="136207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19051</xdr:colOff>
      <xdr:row>15</xdr:row>
      <xdr:rowOff>114301</xdr:rowOff>
    </xdr:from>
    <xdr:to>
      <xdr:col>9</xdr:col>
      <xdr:colOff>95251</xdr:colOff>
      <xdr:row>31</xdr:row>
      <xdr:rowOff>123825</xdr:rowOff>
    </xdr:to>
    <xdr:graphicFrame macro="">
      <xdr:nvGraphicFramePr>
        <xdr:cNvPr id="3" name="Chart 2">
          <a:extLst>
            <a:ext uri="{FF2B5EF4-FFF2-40B4-BE49-F238E27FC236}">
              <a16:creationId xmlns:a16="http://schemas.microsoft.com/office/drawing/2014/main" id="{C407A6E3-CB45-410A-AC27-DB9EBD8FB4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542925</xdr:colOff>
      <xdr:row>8</xdr:row>
      <xdr:rowOff>95251</xdr:rowOff>
    </xdr:from>
    <xdr:to>
      <xdr:col>25</xdr:col>
      <xdr:colOff>266700</xdr:colOff>
      <xdr:row>15</xdr:row>
      <xdr:rowOff>123825</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A62F38D7-4F9C-408D-823E-7C66892E5FB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686925" y="1619251"/>
              <a:ext cx="5819775" cy="1362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4</xdr:row>
      <xdr:rowOff>152401</xdr:rowOff>
    </xdr:from>
    <xdr:to>
      <xdr:col>25</xdr:col>
      <xdr:colOff>266700</xdr:colOff>
      <xdr:row>8</xdr:row>
      <xdr:rowOff>95251</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A0BCE428-3F3C-4DCC-A74C-BFEF1B534C93}"/>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525" y="914401"/>
              <a:ext cx="15497175"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104776</xdr:rowOff>
    </xdr:from>
    <xdr:to>
      <xdr:col>4</xdr:col>
      <xdr:colOff>390524</xdr:colOff>
      <xdr:row>15</xdr:row>
      <xdr:rowOff>114300</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43C0FA5F-C3E0-4671-80AC-2605FCAC8EB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0" y="1628776"/>
              <a:ext cx="2828924" cy="1343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0</xdr:rowOff>
    </xdr:from>
    <xdr:to>
      <xdr:col>25</xdr:col>
      <xdr:colOff>257175</xdr:colOff>
      <xdr:row>4</xdr:row>
      <xdr:rowOff>152400</xdr:rowOff>
    </xdr:to>
    <xdr:sp macro="" textlink="">
      <xdr:nvSpPr>
        <xdr:cNvPr id="7" name="Rectangle 6">
          <a:extLst>
            <a:ext uri="{FF2B5EF4-FFF2-40B4-BE49-F238E27FC236}">
              <a16:creationId xmlns:a16="http://schemas.microsoft.com/office/drawing/2014/main" id="{5B9DAC96-FE4E-413F-80F5-7D489F7C91AE}"/>
            </a:ext>
          </a:extLst>
        </xdr:cNvPr>
        <xdr:cNvSpPr/>
      </xdr:nvSpPr>
      <xdr:spPr>
        <a:xfrm>
          <a:off x="0" y="0"/>
          <a:ext cx="15497175" cy="914400"/>
        </a:xfrm>
        <a:prstGeom prst="rect">
          <a:avLst/>
        </a:prstGeom>
        <a:solidFill>
          <a:srgbClr val="3C1464"/>
        </a:solidFill>
        <a:ln>
          <a:solidFill>
            <a:srgbClr val="3C146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bg1"/>
              </a:solidFill>
            </a:rPr>
            <a:t>COFFEE</a:t>
          </a:r>
          <a:r>
            <a:rPr lang="en-US" sz="4000" baseline="0">
              <a:solidFill>
                <a:schemeClr val="bg1"/>
              </a:solidFill>
            </a:rPr>
            <a:t> SALES DASHBOARD</a:t>
          </a:r>
          <a:endParaRPr lang="en-US" sz="4000">
            <a:solidFill>
              <a:schemeClr val="bg1"/>
            </a:solidFill>
          </a:endParaRPr>
        </a:p>
      </xdr:txBody>
    </xdr:sp>
    <xdr:clientData/>
  </xdr:twoCellAnchor>
  <xdr:twoCellAnchor>
    <xdr:from>
      <xdr:col>9</xdr:col>
      <xdr:colOff>85725</xdr:colOff>
      <xdr:row>15</xdr:row>
      <xdr:rowOff>114299</xdr:rowOff>
    </xdr:from>
    <xdr:to>
      <xdr:col>16</xdr:col>
      <xdr:colOff>390525</xdr:colOff>
      <xdr:row>31</xdr:row>
      <xdr:rowOff>123824</xdr:rowOff>
    </xdr:to>
    <xdr:graphicFrame macro="">
      <xdr:nvGraphicFramePr>
        <xdr:cNvPr id="8" name="Chart 7">
          <a:extLst>
            <a:ext uri="{FF2B5EF4-FFF2-40B4-BE49-F238E27FC236}">
              <a16:creationId xmlns:a16="http://schemas.microsoft.com/office/drawing/2014/main" id="{4C74F856-75AC-4DF2-80A7-FD6B5D02AF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371475</xdr:colOff>
      <xdr:row>15</xdr:row>
      <xdr:rowOff>114299</xdr:rowOff>
    </xdr:from>
    <xdr:to>
      <xdr:col>25</xdr:col>
      <xdr:colOff>257175</xdr:colOff>
      <xdr:row>31</xdr:row>
      <xdr:rowOff>123824</xdr:rowOff>
    </xdr:to>
    <xdr:graphicFrame macro="">
      <xdr:nvGraphicFramePr>
        <xdr:cNvPr id="9" name="Chart 8">
          <a:extLst>
            <a:ext uri="{FF2B5EF4-FFF2-40B4-BE49-F238E27FC236}">
              <a16:creationId xmlns:a16="http://schemas.microsoft.com/office/drawing/2014/main" id="{8E0557C3-F472-4E58-9307-13FD1D4F07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ltanur Rahman Shuvo" refreshedDate="45177.773059259256" createdVersion="7" refreshedVersion="7" minRefreshableVersion="3" recordCount="1000" xr:uid="{B01C5507-10D3-4093-87F1-A4A3A621CD05}">
  <cacheSource type="worksheet">
    <worksheetSource name="Orders"/>
  </cacheSource>
  <cacheFields count="17">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4015802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1388F1-D160-48BE-B667-7A5844EB992E}" name="PivotTable1" cacheId="21"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4">
  <location ref="A3:G53" firstHeaderRow="1" firstDataRow="2" firstDataCol="2"/>
  <pivotFields count="17">
    <pivotField compact="0" outline="0" showAll="0"/>
    <pivotField axis="axisRow"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axis="axisRow" compact="0" outline="0" showAll="0">
      <items count="7">
        <item x="0"/>
        <item x="1"/>
        <item x="2"/>
        <item x="3"/>
        <item x="4"/>
        <item x="5"/>
        <item t="default"/>
      </items>
    </pivotField>
  </pivotFields>
  <rowFields count="2">
    <field x="16"/>
    <field x="1"/>
  </rowFields>
  <rowItems count="49">
    <i>
      <x v="1"/>
      <x v="1"/>
    </i>
    <i r="1">
      <x v="2"/>
    </i>
    <i r="1">
      <x v="3"/>
    </i>
    <i r="1">
      <x v="4"/>
    </i>
    <i r="1">
      <x v="5"/>
    </i>
    <i r="1">
      <x v="6"/>
    </i>
    <i r="1">
      <x v="7"/>
    </i>
    <i r="1">
      <x v="8"/>
    </i>
    <i r="1">
      <x v="9"/>
    </i>
    <i r="1">
      <x v="10"/>
    </i>
    <i r="1">
      <x v="11"/>
    </i>
    <i r="1">
      <x v="12"/>
    </i>
    <i t="default">
      <x v="1"/>
    </i>
    <i>
      <x v="2"/>
      <x v="1"/>
    </i>
    <i r="1">
      <x v="2"/>
    </i>
    <i r="1">
      <x v="3"/>
    </i>
    <i r="1">
      <x v="4"/>
    </i>
    <i r="1">
      <x v="5"/>
    </i>
    <i r="1">
      <x v="6"/>
    </i>
    <i r="1">
      <x v="7"/>
    </i>
    <i r="1">
      <x v="8"/>
    </i>
    <i r="1">
      <x v="9"/>
    </i>
    <i r="1">
      <x v="10"/>
    </i>
    <i r="1">
      <x v="11"/>
    </i>
    <i r="1">
      <x v="12"/>
    </i>
    <i t="default">
      <x v="2"/>
    </i>
    <i>
      <x v="3"/>
      <x v="1"/>
    </i>
    <i r="1">
      <x v="2"/>
    </i>
    <i r="1">
      <x v="3"/>
    </i>
    <i r="1">
      <x v="4"/>
    </i>
    <i r="1">
      <x v="5"/>
    </i>
    <i r="1">
      <x v="6"/>
    </i>
    <i r="1">
      <x v="7"/>
    </i>
    <i r="1">
      <x v="8"/>
    </i>
    <i r="1">
      <x v="9"/>
    </i>
    <i r="1">
      <x v="10"/>
    </i>
    <i r="1">
      <x v="11"/>
    </i>
    <i r="1">
      <x v="12"/>
    </i>
    <i t="default">
      <x v="3"/>
    </i>
    <i>
      <x v="4"/>
      <x v="1"/>
    </i>
    <i r="1">
      <x v="2"/>
    </i>
    <i r="1">
      <x v="3"/>
    </i>
    <i r="1">
      <x v="4"/>
    </i>
    <i r="1">
      <x v="5"/>
    </i>
    <i r="1">
      <x v="6"/>
    </i>
    <i r="1">
      <x v="7"/>
    </i>
    <i r="1">
      <x v="8"/>
    </i>
    <i t="default">
      <x v="4"/>
    </i>
    <i t="grand">
      <x/>
    </i>
  </rowItems>
  <colFields count="1">
    <field x="13"/>
  </colFields>
  <colItems count="5">
    <i>
      <x/>
    </i>
    <i>
      <x v="1"/>
    </i>
    <i>
      <x v="2"/>
    </i>
    <i>
      <x v="3"/>
    </i>
    <i t="grand">
      <x/>
    </i>
  </colItems>
  <dataFields count="1">
    <dataField name="Sum of Sales" fld="12" baseField="1" baseItem="1"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8B522A-0862-440D-8AF4-61567A8DDD75}" name="PivotTable1" cacheId="21"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8">
  <location ref="A3:B7"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7"/>
  </rowFields>
  <rowItems count="4">
    <i>
      <x v="1"/>
    </i>
    <i>
      <x/>
    </i>
    <i>
      <x v="2"/>
    </i>
    <i t="grand">
      <x/>
    </i>
  </rowItems>
  <colItems count="1">
    <i/>
  </colItems>
  <dataFields count="1">
    <dataField name="Sum of Sales" fld="12" baseField="7" baseItem="0" numFmtId="168"/>
  </dataFields>
  <chartFormats count="6">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7" count="1" selected="0">
            <x v="0"/>
          </reference>
        </references>
      </pivotArea>
    </chartFormat>
    <chartFormat chart="6" format="6">
      <pivotArea type="data" outline="0" fieldPosition="0">
        <references count="2">
          <reference field="4294967294" count="1" selected="0">
            <x v="0"/>
          </reference>
          <reference field="7" count="1" selected="0">
            <x v="2"/>
          </reference>
        </references>
      </pivotArea>
    </chartFormat>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7" count="1" selected="0">
            <x v="0"/>
          </reference>
        </references>
      </pivotArea>
    </chartFormat>
    <chartFormat chart="7"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DA490C-C94C-4199-8C1E-D76B0005678B}" name="PivotTable1" cacheId="21"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chartFormat="9">
  <location ref="A3:B9" firstHeaderRow="1" firstDataRow="1" firstDataCol="1"/>
  <pivotFields count="17">
    <pivotField compact="0" outline="0" showAll="0"/>
    <pivotField compact="0" numFmtId="165"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x="3"/>
        <item x="1"/>
        <item x="0"/>
        <item x="2"/>
        <item t="default"/>
      </items>
    </pivotField>
    <pivotField compact="0" numFmtId="167" outline="0" showAll="0"/>
    <pivotField dataField="1" compact="0" numFmtId="167" outline="0" showAll="0"/>
    <pivotField compact="0" outline="0" showAll="0">
      <items count="5">
        <item x="2"/>
        <item x="1"/>
        <item x="3"/>
        <item x="0"/>
        <item t="default"/>
      </items>
    </pivotField>
    <pivotField compact="0" outline="0" showAll="0">
      <items count="4">
        <item x="2"/>
        <item x="1"/>
        <item x="0"/>
        <item t="default"/>
      </items>
    </pivotField>
    <pivotField compact="0" outline="0" showAll="0">
      <items count="3">
        <item x="1"/>
        <item x="0"/>
        <item t="default"/>
      </items>
    </pivotField>
    <pivotField compact="0" outline="0"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7" baseItem="0" numFmtId="168"/>
  </dataFields>
  <chartFormats count="2">
    <chartFormat chart="5" format="0" series="1">
      <pivotArea type="data" outline="0" fieldPosition="0">
        <references count="1">
          <reference field="4294967294" count="1" selected="0">
            <x v="0"/>
          </reference>
        </references>
      </pivotArea>
    </chartFormat>
    <chartFormat chart="8"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6BFDAA72-BBFB-4067-8641-90C71D110975}" sourceName="Size">
  <pivotTables>
    <pivotTable tabId="18" name="PivotTable1"/>
    <pivotTable tabId="20" name="PivotTable1"/>
    <pivotTable tabId="21" name="PivotTable1"/>
  </pivotTables>
  <data>
    <tabular pivotCacheId="40158025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71FE5F9-9CF8-4B17-834F-43C2F38D1CDE}" sourceName="Roast Type Name">
  <pivotTables>
    <pivotTable tabId="18" name="PivotTable1"/>
    <pivotTable tabId="20" name="PivotTable1"/>
    <pivotTable tabId="21" name="PivotTable1"/>
  </pivotTables>
  <data>
    <tabular pivotCacheId="40158025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B7F91B7-74B5-4410-BADF-0C8ED9EB45B3}" sourceName="Loyalty Card">
  <pivotTables>
    <pivotTable tabId="18" name="PivotTable1"/>
    <pivotTable tabId="20" name="PivotTable1"/>
    <pivotTable tabId="21" name="PivotTable1"/>
  </pivotTables>
  <data>
    <tabular pivotCacheId="401580250">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8DC3BBF-B80C-451A-ACD5-7F7BF536DD34}" cache="Slicer_Size" caption="Size" columnCount="2" rowHeight="241300"/>
  <slicer name="Roast Type Name" xr10:uid="{DC22E49F-CA29-475D-ADB5-421B41D9DF69}" cache="Slicer_Roast_Type_Name" caption="Roast Type Name" columnCount="3" rowHeight="241300"/>
  <slicer name="Loyalty Card" xr10:uid="{9F2C9A02-D2B7-4D08-958F-1BE472A3DF7D}"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E0924A-03D7-489D-8D00-1B0A3E6F8A6C}" name="Orders" displayName="Orders" ref="A1:P1001" totalsRowShown="0" headerRowDxfId="15">
  <autoFilter ref="A1:P1001" xr:uid="{DBE0924A-03D7-489D-8D00-1B0A3E6F8A6C}"/>
  <tableColumns count="16">
    <tableColumn id="1" xr3:uid="{AB5454B5-C13C-45B9-BE10-3884B8A69B1A}" name="Order ID" dataDxfId="14"/>
    <tableColumn id="2" xr3:uid="{E5346ED2-E7C2-4C21-869D-11AF900AD13B}" name="Order Date" dataDxfId="13"/>
    <tableColumn id="3" xr3:uid="{16EC5871-3A17-4393-9ED4-F272E44034DC}" name="Customer ID" dataDxfId="12"/>
    <tableColumn id="4" xr3:uid="{FD288C02-396C-44C7-99BA-B80A35AD707F}" name="Product ID"/>
    <tableColumn id="5" xr3:uid="{C6C363CD-C500-4227-AB86-4A40DA8780A4}" name="Quantity" dataDxfId="11"/>
    <tableColumn id="6" xr3:uid="{21C61C81-BB38-4F4E-BC1F-D1EF293ECC43}" name="Customer Name" dataDxfId="10">
      <calculatedColumnFormula>_xlfn.XLOOKUP(C2,customers!$A$1:$A$1001,customers!$B$1:$B$1001,,0)</calculatedColumnFormula>
    </tableColumn>
    <tableColumn id="7" xr3:uid="{528468DA-D225-4468-96A0-0AC56AE94806}" name="Email" dataDxfId="9">
      <calculatedColumnFormula>IF(_xlfn.XLOOKUP(C2,customers!$A$1:$A$1001,customers!$C$1:$C$1001,,0)=0,"",_xlfn.XLOOKUP(C2,customers!$A$1:$A$1001,customers!$C$1:$C$1001,,0))</calculatedColumnFormula>
    </tableColumn>
    <tableColumn id="8" xr3:uid="{0687D3A8-252E-40D2-8992-D94F18B7C9B3}" name="Country" dataDxfId="8">
      <calculatedColumnFormula>_xlfn.XLOOKUP(C2,customers!$A$1:$A$1001,customers!$G$1:$G$1001,,0)</calculatedColumnFormula>
    </tableColumn>
    <tableColumn id="9" xr3:uid="{C2F2163D-EB87-4220-B6F2-2C33E6C57974}" name="Coffee Type">
      <calculatedColumnFormula>INDEX(products!$A$1:$G$49,MATCH(orders!$D2,products!$A$1:$A$49,0),MATCH(orders!I$1,products!$A$1:$G$1,0))</calculatedColumnFormula>
    </tableColumn>
    <tableColumn id="10" xr3:uid="{17E7802E-9D0B-4FB4-AD76-9E8A86C53CB6}" name="Roast Type">
      <calculatedColumnFormula>INDEX(products!$A$1:$G$49,MATCH(orders!$D2,products!$A$1:$A$49,0),MATCH(orders!J$1,products!$A$1:$G$1,0))</calculatedColumnFormula>
    </tableColumn>
    <tableColumn id="11" xr3:uid="{65A22E7F-B619-48BB-82A8-A528225BC640}" name="Size" dataDxfId="7">
      <calculatedColumnFormula>INDEX(products!$A$1:$G$49,MATCH(orders!$D2,products!$A$1:$A$49,0),MATCH(orders!K$1,products!$A$1:$G$1,0))</calculatedColumnFormula>
    </tableColumn>
    <tableColumn id="12" xr3:uid="{87A863F7-8354-4E64-A006-57B75AF4692C}" name="Unit Price" dataDxfId="6" dataCellStyle="Currency">
      <calculatedColumnFormula>INDEX(products!$A$1:$G$49,MATCH(orders!$D2,products!$A$1:$A$49,0),MATCH(orders!L$1,products!$A$1:$G$1,0))</calculatedColumnFormula>
    </tableColumn>
    <tableColumn id="13" xr3:uid="{CC6E904A-7753-4F8C-814A-F155974FD429}" name="Sales" dataDxfId="5" dataCellStyle="Currency">
      <calculatedColumnFormula>L2*E2</calculatedColumnFormula>
    </tableColumn>
    <tableColumn id="14" xr3:uid="{808556FA-2520-4352-A623-76EE19916AB3}" name="Coffee Type Name">
      <calculatedColumnFormula>IF(I2="Rob","Robusta",IF(I2="Exc","Excelsa",IF(I2="Ara","Arabica",IF(I2="Lib","Liberica",""))))</calculatedColumnFormula>
    </tableColumn>
    <tableColumn id="15" xr3:uid="{2FC3FD58-818C-4BE0-8908-495A7E042E76}" name="Roast Type Name">
      <calculatedColumnFormula>IF(J2="M","Medium",IF(J2="L","Light",IF(J2="D","Dark","")))</calculatedColumnFormula>
    </tableColumn>
    <tableColumn id="16" xr3:uid="{E1953D1D-EE9E-451D-A19F-59B8509087C4}" name="Loyalty Card" dataDxfId="2">
      <calculatedColumnFormula>_xlfn.XLOOKUP(Orders[[#This Row],[Customer ID]],customers!$A$1:$A$1001,customers!$I$1:$I$1001,,0)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71C1D6AF-A765-4619-B3D9-03285826DCA6}" sourceName="Order Date">
  <pivotTables>
    <pivotTable tabId="18" name="PivotTable1"/>
    <pivotTable tabId="20" name="PivotTable1"/>
    <pivotTable tabId="21" name="PivotTable1"/>
  </pivotTables>
  <state minimalRefreshVersion="6" lastRefreshVersion="6" pivotCacheId="40158025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7D71445-4640-4D3B-9867-D84127159838}" cache="NativeTimeline_Order_Date" caption="Order Date" level="2" selectionLevel="2" scrollPosition="2019-01-15T00:00:00" style="Purple Timeline Style"/>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D1" zoomScaleNormal="100" workbookViewId="0">
      <selection activeCell="P2" sqref="P2:P1001"/>
    </sheetView>
  </sheetViews>
  <sheetFormatPr defaultRowHeight="15" x14ac:dyDescent="0.25"/>
  <cols>
    <col min="1" max="1" width="16.5703125" bestFit="1" customWidth="1"/>
    <col min="2" max="2" width="12.85546875" customWidth="1"/>
    <col min="3" max="3" width="17.42578125" bestFit="1" customWidth="1"/>
    <col min="4" max="4" width="12.28515625" customWidth="1"/>
    <col min="5" max="5" width="10.85546875" customWidth="1"/>
    <col min="6" max="6" width="23.7109375" bestFit="1" customWidth="1"/>
    <col min="7" max="7" width="18" bestFit="1" customWidth="1"/>
    <col min="8" max="8" width="12.85546875" bestFit="1" customWidth="1"/>
    <col min="9" max="9" width="13.85546875" customWidth="1"/>
    <col min="10" max="10" width="12.7109375" customWidth="1"/>
    <col min="11" max="11" width="6.7109375" customWidth="1"/>
    <col min="12" max="12" width="11.85546875" customWidth="1"/>
    <col min="13" max="13" width="9" bestFit="1" customWidth="1"/>
    <col min="14" max="14" width="19.5703125" customWidth="1"/>
    <col min="15" max="15" width="18.425781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79"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13" workbookViewId="0">
      <selection activeCell="B1" sqref="B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04500-F653-4984-A43A-0FD6C481E857}">
  <dimension ref="A3:G53"/>
  <sheetViews>
    <sheetView workbookViewId="0">
      <selection activeCell="E19" sqref="E19"/>
    </sheetView>
  </sheetViews>
  <sheetFormatPr defaultRowHeight="15" x14ac:dyDescent="0.25"/>
  <cols>
    <col min="1" max="1" width="13.140625" bestFit="1" customWidth="1"/>
    <col min="2" max="2" width="13" bestFit="1" customWidth="1"/>
    <col min="3" max="6" width="20" bestFit="1" customWidth="1"/>
    <col min="7" max="7" width="11.28515625" bestFit="1" customWidth="1"/>
  </cols>
  <sheetData>
    <row r="3" spans="1:7" x14ac:dyDescent="0.25">
      <c r="A3" s="6" t="s">
        <v>6224</v>
      </c>
      <c r="C3" s="6" t="s">
        <v>6196</v>
      </c>
    </row>
    <row r="4" spans="1:7" x14ac:dyDescent="0.25">
      <c r="A4" s="6" t="s">
        <v>6215</v>
      </c>
      <c r="B4" s="6" t="s">
        <v>1</v>
      </c>
      <c r="C4" t="s">
        <v>6220</v>
      </c>
      <c r="D4" t="s">
        <v>6221</v>
      </c>
      <c r="E4" t="s">
        <v>6222</v>
      </c>
      <c r="F4" t="s">
        <v>6223</v>
      </c>
      <c r="G4" t="s">
        <v>6198</v>
      </c>
    </row>
    <row r="5" spans="1:7" x14ac:dyDescent="0.25">
      <c r="A5" t="s">
        <v>6199</v>
      </c>
      <c r="B5" s="7" t="s">
        <v>6200</v>
      </c>
      <c r="C5" s="8">
        <v>186.85499999999999</v>
      </c>
      <c r="D5" s="8">
        <v>305.97000000000003</v>
      </c>
      <c r="E5" s="8">
        <v>213.15999999999997</v>
      </c>
      <c r="F5" s="8">
        <v>123</v>
      </c>
      <c r="G5" s="8">
        <v>828.98500000000001</v>
      </c>
    </row>
    <row r="6" spans="1:7" x14ac:dyDescent="0.25">
      <c r="B6" s="7" t="s">
        <v>6201</v>
      </c>
      <c r="C6" s="8">
        <v>251.96499999999997</v>
      </c>
      <c r="D6" s="8">
        <v>129.46</v>
      </c>
      <c r="E6" s="8">
        <v>434.03999999999996</v>
      </c>
      <c r="F6" s="8">
        <v>171.93999999999997</v>
      </c>
      <c r="G6" s="8">
        <v>987.40499999999986</v>
      </c>
    </row>
    <row r="7" spans="1:7" x14ac:dyDescent="0.25">
      <c r="B7" s="7" t="s">
        <v>6202</v>
      </c>
      <c r="C7" s="8">
        <v>224.94499999999999</v>
      </c>
      <c r="D7" s="8">
        <v>349.12</v>
      </c>
      <c r="E7" s="8">
        <v>321.04000000000002</v>
      </c>
      <c r="F7" s="8">
        <v>126.035</v>
      </c>
      <c r="G7" s="8">
        <v>1021.14</v>
      </c>
    </row>
    <row r="8" spans="1:7" x14ac:dyDescent="0.25">
      <c r="B8" s="7" t="s">
        <v>6203</v>
      </c>
      <c r="C8" s="8">
        <v>307.12</v>
      </c>
      <c r="D8" s="8">
        <v>681.07499999999993</v>
      </c>
      <c r="E8" s="8">
        <v>533.70499999999993</v>
      </c>
      <c r="F8" s="8">
        <v>158.85</v>
      </c>
      <c r="G8" s="8">
        <v>1680.7499999999998</v>
      </c>
    </row>
    <row r="9" spans="1:7" x14ac:dyDescent="0.25">
      <c r="B9" s="7" t="s">
        <v>6204</v>
      </c>
      <c r="C9" s="8">
        <v>53.664999999999992</v>
      </c>
      <c r="D9" s="8">
        <v>83.025000000000006</v>
      </c>
      <c r="E9" s="8">
        <v>193.83499999999998</v>
      </c>
      <c r="F9" s="8">
        <v>68.039999999999992</v>
      </c>
      <c r="G9" s="8">
        <v>398.56499999999994</v>
      </c>
    </row>
    <row r="10" spans="1:7" x14ac:dyDescent="0.25">
      <c r="B10" s="7" t="s">
        <v>6205</v>
      </c>
      <c r="C10" s="8">
        <v>163.01999999999998</v>
      </c>
      <c r="D10" s="8">
        <v>678.3599999999999</v>
      </c>
      <c r="E10" s="8">
        <v>171.04500000000002</v>
      </c>
      <c r="F10" s="8">
        <v>372.255</v>
      </c>
      <c r="G10" s="8">
        <v>1384.6799999999998</v>
      </c>
    </row>
    <row r="11" spans="1:7" x14ac:dyDescent="0.25">
      <c r="B11" s="7" t="s">
        <v>6206</v>
      </c>
      <c r="C11" s="8">
        <v>345.02</v>
      </c>
      <c r="D11" s="8">
        <v>273.86999999999995</v>
      </c>
      <c r="E11" s="8">
        <v>184.12999999999997</v>
      </c>
      <c r="F11" s="8">
        <v>201.11499999999998</v>
      </c>
      <c r="G11" s="8">
        <v>1004.1349999999999</v>
      </c>
    </row>
    <row r="12" spans="1:7" x14ac:dyDescent="0.25">
      <c r="B12" s="7" t="s">
        <v>6207</v>
      </c>
      <c r="C12" s="8">
        <v>334.89</v>
      </c>
      <c r="D12" s="8">
        <v>70.95</v>
      </c>
      <c r="E12" s="8">
        <v>134.23000000000002</v>
      </c>
      <c r="F12" s="8">
        <v>166.27499999999998</v>
      </c>
      <c r="G12" s="8">
        <v>706.34499999999991</v>
      </c>
    </row>
    <row r="13" spans="1:7" x14ac:dyDescent="0.25">
      <c r="B13" s="7" t="s">
        <v>6208</v>
      </c>
      <c r="C13" s="8">
        <v>178.70999999999998</v>
      </c>
      <c r="D13" s="8">
        <v>166.1</v>
      </c>
      <c r="E13" s="8">
        <v>439.30999999999995</v>
      </c>
      <c r="F13" s="8">
        <v>492.9</v>
      </c>
      <c r="G13" s="8">
        <v>1277.02</v>
      </c>
    </row>
    <row r="14" spans="1:7" x14ac:dyDescent="0.25">
      <c r="B14" s="7" t="s">
        <v>6209</v>
      </c>
      <c r="C14" s="8">
        <v>301.98500000000001</v>
      </c>
      <c r="D14" s="8">
        <v>153.76499999999999</v>
      </c>
      <c r="E14" s="8">
        <v>215.55499999999998</v>
      </c>
      <c r="F14" s="8">
        <v>213.66499999999999</v>
      </c>
      <c r="G14" s="8">
        <v>884.96999999999991</v>
      </c>
    </row>
    <row r="15" spans="1:7" x14ac:dyDescent="0.25">
      <c r="B15" s="7" t="s">
        <v>6210</v>
      </c>
      <c r="C15" s="8">
        <v>312.83499999999998</v>
      </c>
      <c r="D15" s="8">
        <v>63.249999999999993</v>
      </c>
      <c r="E15" s="8">
        <v>350.89500000000004</v>
      </c>
      <c r="F15" s="8">
        <v>96.405000000000001</v>
      </c>
      <c r="G15" s="8">
        <v>823.38499999999999</v>
      </c>
    </row>
    <row r="16" spans="1:7" x14ac:dyDescent="0.25">
      <c r="B16" s="7" t="s">
        <v>6211</v>
      </c>
      <c r="C16" s="8">
        <v>265.62</v>
      </c>
      <c r="D16" s="8">
        <v>526.51499999999987</v>
      </c>
      <c r="E16" s="8">
        <v>187.06</v>
      </c>
      <c r="F16" s="8">
        <v>210.58999999999997</v>
      </c>
      <c r="G16" s="8">
        <v>1189.7849999999999</v>
      </c>
    </row>
    <row r="17" spans="1:7" x14ac:dyDescent="0.25">
      <c r="A17" t="s">
        <v>6216</v>
      </c>
      <c r="C17" s="8">
        <v>2926.63</v>
      </c>
      <c r="D17" s="8">
        <v>3481.4599999999996</v>
      </c>
      <c r="E17" s="8">
        <v>3378.0049999999997</v>
      </c>
      <c r="F17" s="8">
        <v>2401.0700000000002</v>
      </c>
      <c r="G17" s="8">
        <v>12187.164999999999</v>
      </c>
    </row>
    <row r="18" spans="1:7" x14ac:dyDescent="0.25">
      <c r="A18" t="s">
        <v>6212</v>
      </c>
      <c r="B18" s="7" t="s">
        <v>6200</v>
      </c>
      <c r="C18" s="8">
        <v>47.25</v>
      </c>
      <c r="D18" s="8">
        <v>65.805000000000007</v>
      </c>
      <c r="E18" s="8">
        <v>274.67500000000001</v>
      </c>
      <c r="F18" s="8">
        <v>179.22</v>
      </c>
      <c r="G18" s="8">
        <v>566.95000000000005</v>
      </c>
    </row>
    <row r="19" spans="1:7" x14ac:dyDescent="0.25">
      <c r="B19" s="7" t="s">
        <v>6201</v>
      </c>
      <c r="C19" s="8">
        <v>745.44999999999993</v>
      </c>
      <c r="D19" s="8">
        <v>428.88499999999999</v>
      </c>
      <c r="E19" s="8">
        <v>194.17499999999998</v>
      </c>
      <c r="F19" s="8">
        <v>429.82999999999993</v>
      </c>
      <c r="G19" s="8">
        <v>1798.34</v>
      </c>
    </row>
    <row r="20" spans="1:7" x14ac:dyDescent="0.25">
      <c r="B20" s="7" t="s">
        <v>6202</v>
      </c>
      <c r="C20" s="8">
        <v>130.47</v>
      </c>
      <c r="D20" s="8">
        <v>271.48500000000001</v>
      </c>
      <c r="E20" s="8">
        <v>281.20499999999998</v>
      </c>
      <c r="F20" s="8">
        <v>231.63000000000002</v>
      </c>
      <c r="G20" s="8">
        <v>914.79000000000008</v>
      </c>
    </row>
    <row r="21" spans="1:7" x14ac:dyDescent="0.25">
      <c r="B21" s="7" t="s">
        <v>6203</v>
      </c>
      <c r="C21" s="8">
        <v>27</v>
      </c>
      <c r="D21" s="8">
        <v>347.26</v>
      </c>
      <c r="E21" s="8">
        <v>147.51</v>
      </c>
      <c r="F21" s="8">
        <v>240.04</v>
      </c>
      <c r="G21" s="8">
        <v>761.81</v>
      </c>
    </row>
    <row r="22" spans="1:7" x14ac:dyDescent="0.25">
      <c r="B22" s="7" t="s">
        <v>6204</v>
      </c>
      <c r="C22" s="8">
        <v>255.11499999999995</v>
      </c>
      <c r="D22" s="8">
        <v>541.73</v>
      </c>
      <c r="E22" s="8">
        <v>83.43</v>
      </c>
      <c r="F22" s="8">
        <v>59.079999999999991</v>
      </c>
      <c r="G22" s="8">
        <v>939.35500000000013</v>
      </c>
    </row>
    <row r="23" spans="1:7" x14ac:dyDescent="0.25">
      <c r="B23" s="7" t="s">
        <v>6205</v>
      </c>
      <c r="C23" s="8">
        <v>584.78999999999985</v>
      </c>
      <c r="D23" s="8">
        <v>357.42999999999995</v>
      </c>
      <c r="E23" s="8">
        <v>355.34</v>
      </c>
      <c r="F23" s="8">
        <v>140.88</v>
      </c>
      <c r="G23" s="8">
        <v>1438.4399999999996</v>
      </c>
    </row>
    <row r="24" spans="1:7" x14ac:dyDescent="0.25">
      <c r="B24" s="7" t="s">
        <v>6206</v>
      </c>
      <c r="C24" s="8">
        <v>430.62</v>
      </c>
      <c r="D24" s="8">
        <v>227.42500000000001</v>
      </c>
      <c r="E24" s="8">
        <v>236.315</v>
      </c>
      <c r="F24" s="8">
        <v>414.58499999999992</v>
      </c>
      <c r="G24" s="8">
        <v>1308.9450000000002</v>
      </c>
    </row>
    <row r="25" spans="1:7" x14ac:dyDescent="0.25">
      <c r="B25" s="7" t="s">
        <v>6207</v>
      </c>
      <c r="C25" s="8">
        <v>22.5</v>
      </c>
      <c r="D25" s="8">
        <v>77.72</v>
      </c>
      <c r="E25" s="8">
        <v>60.5</v>
      </c>
      <c r="F25" s="8">
        <v>139.67999999999998</v>
      </c>
      <c r="G25" s="8">
        <v>300.39999999999998</v>
      </c>
    </row>
    <row r="26" spans="1:7" x14ac:dyDescent="0.25">
      <c r="B26" s="7" t="s">
        <v>6208</v>
      </c>
      <c r="C26" s="8">
        <v>126.14999999999999</v>
      </c>
      <c r="D26" s="8">
        <v>195.11</v>
      </c>
      <c r="E26" s="8">
        <v>89.13</v>
      </c>
      <c r="F26" s="8">
        <v>302.65999999999997</v>
      </c>
      <c r="G26" s="8">
        <v>713.05</v>
      </c>
    </row>
    <row r="27" spans="1:7" x14ac:dyDescent="0.25">
      <c r="B27" s="7" t="s">
        <v>6209</v>
      </c>
      <c r="C27" s="8">
        <v>376.03</v>
      </c>
      <c r="D27" s="8">
        <v>523.24</v>
      </c>
      <c r="E27" s="8">
        <v>440.96499999999997</v>
      </c>
      <c r="F27" s="8">
        <v>174.46999999999997</v>
      </c>
      <c r="G27" s="8">
        <v>1514.7049999999999</v>
      </c>
    </row>
    <row r="28" spans="1:7" x14ac:dyDescent="0.25">
      <c r="B28" s="7" t="s">
        <v>6210</v>
      </c>
      <c r="C28" s="8">
        <v>515.17999999999995</v>
      </c>
      <c r="D28" s="8">
        <v>142.56</v>
      </c>
      <c r="E28" s="8">
        <v>347.03999999999996</v>
      </c>
      <c r="F28" s="8">
        <v>104.08499999999999</v>
      </c>
      <c r="G28" s="8">
        <v>1108.865</v>
      </c>
    </row>
    <row r="29" spans="1:7" x14ac:dyDescent="0.25">
      <c r="B29" s="7" t="s">
        <v>6211</v>
      </c>
      <c r="C29" s="8">
        <v>95.859999999999985</v>
      </c>
      <c r="D29" s="8">
        <v>484.76</v>
      </c>
      <c r="E29" s="8">
        <v>94.17</v>
      </c>
      <c r="F29" s="8">
        <v>77.10499999999999</v>
      </c>
      <c r="G29" s="8">
        <v>751.89499999999998</v>
      </c>
    </row>
    <row r="30" spans="1:7" x14ac:dyDescent="0.25">
      <c r="A30" t="s">
        <v>6217</v>
      </c>
      <c r="C30" s="8">
        <v>3356.415</v>
      </c>
      <c r="D30" s="8">
        <v>3663.41</v>
      </c>
      <c r="E30" s="8">
        <v>2604.4550000000004</v>
      </c>
      <c r="F30" s="8">
        <v>2493.2649999999999</v>
      </c>
      <c r="G30" s="8">
        <v>12117.544999999998</v>
      </c>
    </row>
    <row r="31" spans="1:7" x14ac:dyDescent="0.25">
      <c r="A31" t="s">
        <v>6213</v>
      </c>
      <c r="B31" s="7" t="s">
        <v>6200</v>
      </c>
      <c r="C31" s="8">
        <v>258.34500000000003</v>
      </c>
      <c r="D31" s="8">
        <v>139.625</v>
      </c>
      <c r="E31" s="8">
        <v>279.52000000000004</v>
      </c>
      <c r="F31" s="8">
        <v>160.19499999999999</v>
      </c>
      <c r="G31" s="8">
        <v>837.68499999999995</v>
      </c>
    </row>
    <row r="32" spans="1:7" x14ac:dyDescent="0.25">
      <c r="B32" s="7" t="s">
        <v>6201</v>
      </c>
      <c r="C32" s="8">
        <v>342.2</v>
      </c>
      <c r="D32" s="8">
        <v>284.24999999999994</v>
      </c>
      <c r="E32" s="8">
        <v>251.83</v>
      </c>
      <c r="F32" s="8">
        <v>80.550000000000011</v>
      </c>
      <c r="G32" s="8">
        <v>958.82999999999993</v>
      </c>
    </row>
    <row r="33" spans="1:7" x14ac:dyDescent="0.25">
      <c r="B33" s="7" t="s">
        <v>6202</v>
      </c>
      <c r="C33" s="8">
        <v>418.30499999999989</v>
      </c>
      <c r="D33" s="8">
        <v>468.125</v>
      </c>
      <c r="E33" s="8">
        <v>405.05500000000006</v>
      </c>
      <c r="F33" s="8">
        <v>253.15499999999997</v>
      </c>
      <c r="G33" s="8">
        <v>1544.6399999999999</v>
      </c>
    </row>
    <row r="34" spans="1:7" x14ac:dyDescent="0.25">
      <c r="B34" s="7" t="s">
        <v>6203</v>
      </c>
      <c r="C34" s="8">
        <v>102.32999999999998</v>
      </c>
      <c r="D34" s="8">
        <v>242.14000000000001</v>
      </c>
      <c r="E34" s="8">
        <v>554.875</v>
      </c>
      <c r="F34" s="8">
        <v>106.23999999999998</v>
      </c>
      <c r="G34" s="8">
        <v>1005.585</v>
      </c>
    </row>
    <row r="35" spans="1:7" x14ac:dyDescent="0.25">
      <c r="B35" s="7" t="s">
        <v>6204</v>
      </c>
      <c r="C35" s="8">
        <v>234.71999999999997</v>
      </c>
      <c r="D35" s="8">
        <v>133.08000000000001</v>
      </c>
      <c r="E35" s="8">
        <v>267.2</v>
      </c>
      <c r="F35" s="8">
        <v>272.68999999999994</v>
      </c>
      <c r="G35" s="8">
        <v>907.68999999999994</v>
      </c>
    </row>
    <row r="36" spans="1:7" x14ac:dyDescent="0.25">
      <c r="B36" s="7" t="s">
        <v>6205</v>
      </c>
      <c r="C36" s="8">
        <v>430.39</v>
      </c>
      <c r="D36" s="8">
        <v>136.20500000000001</v>
      </c>
      <c r="E36" s="8">
        <v>209.6</v>
      </c>
      <c r="F36" s="8">
        <v>88.334999999999994</v>
      </c>
      <c r="G36" s="8">
        <v>864.53000000000009</v>
      </c>
    </row>
    <row r="37" spans="1:7" x14ac:dyDescent="0.25">
      <c r="B37" s="7" t="s">
        <v>6206</v>
      </c>
      <c r="C37" s="8">
        <v>109.005</v>
      </c>
      <c r="D37" s="8">
        <v>393.57499999999999</v>
      </c>
      <c r="E37" s="8">
        <v>61.034999999999997</v>
      </c>
      <c r="F37" s="8">
        <v>199.48999999999998</v>
      </c>
      <c r="G37" s="8">
        <v>763.10500000000002</v>
      </c>
    </row>
    <row r="38" spans="1:7" x14ac:dyDescent="0.25">
      <c r="B38" s="7" t="s">
        <v>6207</v>
      </c>
      <c r="C38" s="8">
        <v>287.52499999999998</v>
      </c>
      <c r="D38" s="8">
        <v>288.67</v>
      </c>
      <c r="E38" s="8">
        <v>125.58</v>
      </c>
      <c r="F38" s="8">
        <v>374.13499999999999</v>
      </c>
      <c r="G38" s="8">
        <v>1075.9099999999999</v>
      </c>
    </row>
    <row r="39" spans="1:7" x14ac:dyDescent="0.25">
      <c r="B39" s="7" t="s">
        <v>6208</v>
      </c>
      <c r="C39" s="8">
        <v>840.92999999999984</v>
      </c>
      <c r="D39" s="8">
        <v>409.875</v>
      </c>
      <c r="E39" s="8">
        <v>171.32999999999998</v>
      </c>
      <c r="F39" s="8">
        <v>221.43999999999997</v>
      </c>
      <c r="G39" s="8">
        <v>1643.5749999999998</v>
      </c>
    </row>
    <row r="40" spans="1:7" x14ac:dyDescent="0.25">
      <c r="B40" s="7" t="s">
        <v>6209</v>
      </c>
      <c r="C40" s="8">
        <v>299.07</v>
      </c>
      <c r="D40" s="8">
        <v>260.32499999999999</v>
      </c>
      <c r="E40" s="8">
        <v>584.64</v>
      </c>
      <c r="F40" s="8">
        <v>256.36500000000001</v>
      </c>
      <c r="G40" s="8">
        <v>1400.3999999999999</v>
      </c>
    </row>
    <row r="41" spans="1:7" x14ac:dyDescent="0.25">
      <c r="B41" s="7" t="s">
        <v>6210</v>
      </c>
      <c r="C41" s="8">
        <v>323.32499999999999</v>
      </c>
      <c r="D41" s="8">
        <v>565.57000000000005</v>
      </c>
      <c r="E41" s="8">
        <v>537.80999999999995</v>
      </c>
      <c r="F41" s="8">
        <v>189.47499999999999</v>
      </c>
      <c r="G41" s="8">
        <v>1616.1799999999998</v>
      </c>
    </row>
    <row r="42" spans="1:7" x14ac:dyDescent="0.25">
      <c r="B42" s="7" t="s">
        <v>6211</v>
      </c>
      <c r="C42" s="8">
        <v>399.48499999999996</v>
      </c>
      <c r="D42" s="8">
        <v>148.19999999999999</v>
      </c>
      <c r="E42" s="8">
        <v>388.21999999999997</v>
      </c>
      <c r="F42" s="8">
        <v>212.07499999999999</v>
      </c>
      <c r="G42" s="8">
        <v>1147.98</v>
      </c>
    </row>
    <row r="43" spans="1:7" x14ac:dyDescent="0.25">
      <c r="A43" t="s">
        <v>6218</v>
      </c>
      <c r="C43" s="8">
        <v>4045.63</v>
      </c>
      <c r="D43" s="8">
        <v>3469.64</v>
      </c>
      <c r="E43" s="8">
        <v>3836.6949999999997</v>
      </c>
      <c r="F43" s="8">
        <v>2414.145</v>
      </c>
      <c r="G43" s="8">
        <v>13766.109999999999</v>
      </c>
    </row>
    <row r="44" spans="1:7" x14ac:dyDescent="0.25">
      <c r="A44" t="s">
        <v>6214</v>
      </c>
      <c r="B44" s="7" t="s">
        <v>6200</v>
      </c>
      <c r="C44" s="8">
        <v>112.69499999999999</v>
      </c>
      <c r="D44" s="8">
        <v>166.32</v>
      </c>
      <c r="E44" s="8">
        <v>843.71499999999992</v>
      </c>
      <c r="F44" s="8">
        <v>146.685</v>
      </c>
      <c r="G44" s="8">
        <v>1269.415</v>
      </c>
    </row>
    <row r="45" spans="1:7" x14ac:dyDescent="0.25">
      <c r="B45" s="7" t="s">
        <v>6201</v>
      </c>
      <c r="C45" s="8">
        <v>114.87999999999998</v>
      </c>
      <c r="D45" s="8">
        <v>133.815</v>
      </c>
      <c r="E45" s="8">
        <v>91.175000000000011</v>
      </c>
      <c r="F45" s="8">
        <v>53.759999999999991</v>
      </c>
      <c r="G45" s="8">
        <v>393.63</v>
      </c>
    </row>
    <row r="46" spans="1:7" x14ac:dyDescent="0.25">
      <c r="B46" s="7" t="s">
        <v>6202</v>
      </c>
      <c r="C46" s="8">
        <v>277.76</v>
      </c>
      <c r="D46" s="8">
        <v>175.41</v>
      </c>
      <c r="E46" s="8">
        <v>462.50999999999993</v>
      </c>
      <c r="F46" s="8">
        <v>399.52499999999998</v>
      </c>
      <c r="G46" s="8">
        <v>1315.2049999999999</v>
      </c>
    </row>
    <row r="47" spans="1:7" x14ac:dyDescent="0.25">
      <c r="B47" s="7" t="s">
        <v>6203</v>
      </c>
      <c r="C47" s="8">
        <v>197.89499999999998</v>
      </c>
      <c r="D47" s="8">
        <v>289.755</v>
      </c>
      <c r="E47" s="8">
        <v>88.545000000000002</v>
      </c>
      <c r="F47" s="8">
        <v>200.25499999999997</v>
      </c>
      <c r="G47" s="8">
        <v>776.44999999999993</v>
      </c>
    </row>
    <row r="48" spans="1:7" x14ac:dyDescent="0.25">
      <c r="B48" s="7" t="s">
        <v>6204</v>
      </c>
      <c r="C48" s="8">
        <v>193.11499999999998</v>
      </c>
      <c r="D48" s="8">
        <v>212.49499999999998</v>
      </c>
      <c r="E48" s="8">
        <v>292.29000000000002</v>
      </c>
      <c r="F48" s="8">
        <v>304.46999999999997</v>
      </c>
      <c r="G48" s="8">
        <v>1002.3699999999999</v>
      </c>
    </row>
    <row r="49" spans="1:7" x14ac:dyDescent="0.25">
      <c r="B49" s="7" t="s">
        <v>6205</v>
      </c>
      <c r="C49" s="8">
        <v>179.79</v>
      </c>
      <c r="D49" s="8">
        <v>426.2</v>
      </c>
      <c r="E49" s="8">
        <v>170.08999999999997</v>
      </c>
      <c r="F49" s="8">
        <v>379.31</v>
      </c>
      <c r="G49" s="8">
        <v>1155.3899999999999</v>
      </c>
    </row>
    <row r="50" spans="1:7" x14ac:dyDescent="0.25">
      <c r="B50" s="7" t="s">
        <v>6206</v>
      </c>
      <c r="C50" s="8">
        <v>247.28999999999996</v>
      </c>
      <c r="D50" s="8">
        <v>246.685</v>
      </c>
      <c r="E50" s="8">
        <v>271.05499999999995</v>
      </c>
      <c r="F50" s="8">
        <v>141.69999999999999</v>
      </c>
      <c r="G50" s="8">
        <v>906.73</v>
      </c>
    </row>
    <row r="51" spans="1:7" x14ac:dyDescent="0.25">
      <c r="B51" s="7" t="s">
        <v>6207</v>
      </c>
      <c r="C51" s="8">
        <v>116.39499999999998</v>
      </c>
      <c r="D51" s="8">
        <v>41.25</v>
      </c>
      <c r="E51" s="8">
        <v>15.54</v>
      </c>
      <c r="F51" s="8">
        <v>71.06</v>
      </c>
      <c r="G51" s="8">
        <v>244.24499999999998</v>
      </c>
    </row>
    <row r="52" spans="1:7" x14ac:dyDescent="0.25">
      <c r="A52" t="s">
        <v>6219</v>
      </c>
      <c r="C52" s="8">
        <v>1439.82</v>
      </c>
      <c r="D52" s="8">
        <v>1691.9299999999998</v>
      </c>
      <c r="E52" s="8">
        <v>2234.9199999999996</v>
      </c>
      <c r="F52" s="8">
        <v>1696.7649999999999</v>
      </c>
      <c r="G52" s="8">
        <v>7063.4349999999986</v>
      </c>
    </row>
    <row r="53" spans="1:7" x14ac:dyDescent="0.25">
      <c r="A53" t="s">
        <v>6198</v>
      </c>
      <c r="C53" s="8">
        <v>11768.495000000003</v>
      </c>
      <c r="D53" s="8">
        <v>12306.440000000002</v>
      </c>
      <c r="E53" s="8">
        <v>12054.075000000003</v>
      </c>
      <c r="F53" s="8">
        <v>9005.244999999999</v>
      </c>
      <c r="G53" s="8">
        <v>45134.255000000005</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42E243-9B7F-4DA3-B6CE-1D671F21C14D}">
  <dimension ref="A3:B7"/>
  <sheetViews>
    <sheetView workbookViewId="0">
      <selection activeCell="B5" sqref="B5"/>
    </sheetView>
  </sheetViews>
  <sheetFormatPr defaultRowHeight="15" x14ac:dyDescent="0.25"/>
  <cols>
    <col min="1" max="1" width="15.42578125" bestFit="1" customWidth="1"/>
    <col min="2" max="2" width="12.140625" bestFit="1" customWidth="1"/>
    <col min="3" max="3" width="15.5703125" bestFit="1" customWidth="1"/>
    <col min="4" max="4" width="11.28515625" bestFit="1" customWidth="1"/>
    <col min="5" max="5" width="20" bestFit="1" customWidth="1"/>
    <col min="6" max="7" width="11.28515625" bestFit="1" customWidth="1"/>
  </cols>
  <sheetData>
    <row r="3" spans="1:2" x14ac:dyDescent="0.25">
      <c r="A3" s="6" t="s">
        <v>7</v>
      </c>
      <c r="B3" t="s">
        <v>6224</v>
      </c>
    </row>
    <row r="4" spans="1:2" x14ac:dyDescent="0.25">
      <c r="A4" t="s">
        <v>28</v>
      </c>
      <c r="B4" s="9">
        <v>2798.5050000000001</v>
      </c>
    </row>
    <row r="5" spans="1:2" x14ac:dyDescent="0.25">
      <c r="A5" t="s">
        <v>318</v>
      </c>
      <c r="B5" s="9">
        <v>6696.8649999999989</v>
      </c>
    </row>
    <row r="6" spans="1:2" x14ac:dyDescent="0.25">
      <c r="A6" t="s">
        <v>19</v>
      </c>
      <c r="B6" s="9">
        <v>35638.88499999998</v>
      </c>
    </row>
    <row r="7" spans="1:2" x14ac:dyDescent="0.25">
      <c r="A7" t="s">
        <v>6198</v>
      </c>
      <c r="B7" s="9">
        <v>45134.254999999976</v>
      </c>
    </row>
  </sheetData>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EB9AB-FF66-4386-9781-BD76E485D49F}">
  <dimension ref="A3:B9"/>
  <sheetViews>
    <sheetView workbookViewId="0">
      <selection activeCell="A4" sqref="A4:A8"/>
    </sheetView>
  </sheetViews>
  <sheetFormatPr defaultRowHeight="15" x14ac:dyDescent="0.25"/>
  <cols>
    <col min="1" max="1" width="17.7109375" bestFit="1" customWidth="1"/>
    <col min="2" max="2" width="12.140625" bestFit="1" customWidth="1"/>
    <col min="3" max="3" width="15.5703125" bestFit="1" customWidth="1"/>
    <col min="4" max="4" width="11.28515625" bestFit="1" customWidth="1"/>
    <col min="5" max="5" width="20" bestFit="1" customWidth="1"/>
    <col min="6" max="7" width="11.28515625" bestFit="1" customWidth="1"/>
  </cols>
  <sheetData>
    <row r="3" spans="1:2" x14ac:dyDescent="0.25">
      <c r="A3" s="6" t="s">
        <v>4</v>
      </c>
      <c r="B3" t="s">
        <v>6224</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row r="9" spans="1:2" x14ac:dyDescent="0.25">
      <c r="A9" t="s">
        <v>6198</v>
      </c>
      <c r="B9" s="9">
        <v>1472.9099999999999</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74A567-5EB0-4BD2-9F94-D96DBB10CBBE}">
  <dimension ref="A1"/>
  <sheetViews>
    <sheetView showGridLines="0" zoomScaleNormal="100" workbookViewId="0">
      <selection activeCell="AA25" sqref="AA2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Total Sales</vt:lpstr>
      <vt:lpstr>Country Bar Chart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Sultanur Rahman Shuvo</cp:lastModifiedBy>
  <cp:revision/>
  <dcterms:created xsi:type="dcterms:W3CDTF">2022-11-26T09:51:45Z</dcterms:created>
  <dcterms:modified xsi:type="dcterms:W3CDTF">2023-09-08T13:27:03Z</dcterms:modified>
  <cp:category/>
  <cp:contentStatus/>
</cp:coreProperties>
</file>