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umerical lab\fitting linear equ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" i="1" l="1"/>
  <c r="K15" i="1"/>
  <c r="K16" i="1"/>
  <c r="K17" i="1"/>
  <c r="K18" i="1"/>
  <c r="K19" i="1"/>
  <c r="K20" i="1"/>
  <c r="K21" i="1"/>
  <c r="K13" i="1"/>
  <c r="C18" i="1"/>
  <c r="B18" i="1"/>
  <c r="E14" i="1"/>
  <c r="E15" i="1"/>
  <c r="E16" i="1"/>
  <c r="E17" i="1"/>
  <c r="E13" i="1"/>
  <c r="D14" i="1"/>
  <c r="D15" i="1"/>
  <c r="D16" i="1"/>
  <c r="D17" i="1"/>
  <c r="D13" i="1"/>
  <c r="D18" i="1" s="1"/>
  <c r="E18" i="1" l="1"/>
  <c r="G13" i="1" s="1"/>
  <c r="H13" i="1" s="1"/>
</calcChain>
</file>

<file path=xl/sharedStrings.xml><?xml version="1.0" encoding="utf-8"?>
<sst xmlns="http://schemas.openxmlformats.org/spreadsheetml/2006/main" count="11" uniqueCount="11">
  <si>
    <t>xi</t>
  </si>
  <si>
    <t>yi</t>
  </si>
  <si>
    <t>xi^2</t>
  </si>
  <si>
    <t>xiyi</t>
  </si>
  <si>
    <t>summation</t>
  </si>
  <si>
    <t>a</t>
  </si>
  <si>
    <t>b</t>
  </si>
  <si>
    <t>x</t>
  </si>
  <si>
    <t>y</t>
  </si>
  <si>
    <t>Fitting linear equation</t>
  </si>
  <si>
    <t>y=a+bx=f(x)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</si>
</sst>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025371828521436E-2"/>
          <c:y val="0.19486111111111112"/>
          <c:w val="0.909196850393700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Sheet1!$C$12</c:f>
              <c:strCache>
                <c:ptCount val="1"/>
                <c:pt idx="0">
                  <c:v>yi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Sheet1!$B$13:$B$17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Sheet1!$C$13:$C$17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59075408"/>
        <c:axId val="-259079760"/>
      </c:scatterChart>
      <c:valAx>
        <c:axId val="-25907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59079760"/>
        <c:crosses val="autoZero"/>
        <c:crossBetween val="midCat"/>
      </c:valAx>
      <c:valAx>
        <c:axId val="-25907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59075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Sheet1!$J$13:$J$21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Sheet1!$K$13:$K$21</c:f>
              <c:numCache>
                <c:formatCode>General</c:formatCode>
                <c:ptCount val="9"/>
                <c:pt idx="0">
                  <c:v>2.8</c:v>
                </c:pt>
                <c:pt idx="1">
                  <c:v>4</c:v>
                </c:pt>
                <c:pt idx="2">
                  <c:v>5.1999999999999993</c:v>
                </c:pt>
                <c:pt idx="3">
                  <c:v>6.4</c:v>
                </c:pt>
                <c:pt idx="4">
                  <c:v>7.6</c:v>
                </c:pt>
                <c:pt idx="5">
                  <c:v>8.7999999999999989</c:v>
                </c:pt>
                <c:pt idx="6">
                  <c:v>10</c:v>
                </c:pt>
                <c:pt idx="7">
                  <c:v>11.2</c:v>
                </c:pt>
                <c:pt idx="8">
                  <c:v>12.399999999999999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59074864"/>
        <c:axId val="-259090096"/>
      </c:scatterChart>
      <c:valAx>
        <c:axId val="-25907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59090096"/>
        <c:crosses val="autoZero"/>
        <c:crossBetween val="midCat"/>
      </c:valAx>
      <c:valAx>
        <c:axId val="-25909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59074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19</xdr:row>
      <xdr:rowOff>33337</xdr:rowOff>
    </xdr:from>
    <xdr:to>
      <xdr:col>8</xdr:col>
      <xdr:colOff>514350</xdr:colOff>
      <xdr:row>33</xdr:row>
      <xdr:rowOff>109537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200025</xdr:colOff>
      <xdr:row>10</xdr:row>
      <xdr:rowOff>128587</xdr:rowOff>
    </xdr:from>
    <xdr:to>
      <xdr:col>18</xdr:col>
      <xdr:colOff>504825</xdr:colOff>
      <xdr:row>25</xdr:row>
      <xdr:rowOff>14287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38100</xdr:colOff>
      <xdr:row>25</xdr:row>
      <xdr:rowOff>114300</xdr:rowOff>
    </xdr:from>
    <xdr:to>
      <xdr:col>16</xdr:col>
      <xdr:colOff>355489</xdr:colOff>
      <xdr:row>40</xdr:row>
      <xdr:rowOff>12431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24500" y="4876800"/>
          <a:ext cx="4584589" cy="2755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21"/>
  <sheetViews>
    <sheetView tabSelected="1" workbookViewId="0">
      <selection activeCell="K24" sqref="K24"/>
    </sheetView>
  </sheetViews>
  <sheetFormatPr defaultRowHeight="15" x14ac:dyDescent="0.25"/>
  <sheetData>
    <row r="4" spans="2:11" x14ac:dyDescent="0.25">
      <c r="I4" s="3" t="s">
        <v>9</v>
      </c>
      <c r="J4" s="3"/>
      <c r="K4" s="3"/>
    </row>
    <row r="6" spans="2:11" x14ac:dyDescent="0.25">
      <c r="I6" s="3" t="s">
        <v>10</v>
      </c>
      <c r="J6" s="3"/>
    </row>
    <row r="12" spans="2:11" x14ac:dyDescent="0.25">
      <c r="B12" s="1" t="s">
        <v>0</v>
      </c>
      <c r="C12" s="1" t="s">
        <v>1</v>
      </c>
      <c r="D12" s="1" t="s">
        <v>2</v>
      </c>
      <c r="E12" s="1" t="s">
        <v>3</v>
      </c>
      <c r="G12" s="1" t="s">
        <v>6</v>
      </c>
      <c r="H12" s="1" t="s">
        <v>5</v>
      </c>
      <c r="J12" s="1" t="s">
        <v>7</v>
      </c>
      <c r="K12" s="1" t="s">
        <v>8</v>
      </c>
    </row>
    <row r="13" spans="2:11" x14ac:dyDescent="0.25">
      <c r="B13" s="1">
        <v>1</v>
      </c>
      <c r="C13" s="1">
        <v>3</v>
      </c>
      <c r="D13" s="1">
        <f>B13*B13</f>
        <v>1</v>
      </c>
      <c r="E13" s="1">
        <f>B13*C13</f>
        <v>3</v>
      </c>
      <c r="G13" s="1">
        <f>(5*E18-B18*C18)/(5*D18-B18*B18)</f>
        <v>1.2</v>
      </c>
      <c r="H13" s="1">
        <f>(C18/5)-G13*(B18/5)</f>
        <v>1.6000000000000005</v>
      </c>
      <c r="J13" s="1">
        <v>1</v>
      </c>
      <c r="K13" s="1">
        <f>1.6+1.2*J13</f>
        <v>2.8</v>
      </c>
    </row>
    <row r="14" spans="2:11" x14ac:dyDescent="0.25">
      <c r="B14" s="1">
        <v>2</v>
      </c>
      <c r="C14" s="1">
        <v>4</v>
      </c>
      <c r="D14" s="1">
        <f t="shared" ref="D14:D17" si="0">B14*B14</f>
        <v>4</v>
      </c>
      <c r="E14" s="1">
        <f t="shared" ref="E14:E17" si="1">B14*C14</f>
        <v>8</v>
      </c>
      <c r="J14" s="1">
        <v>2</v>
      </c>
      <c r="K14" s="1">
        <f t="shared" ref="K14:K21" si="2">1.6+1.2*J14</f>
        <v>4</v>
      </c>
    </row>
    <row r="15" spans="2:11" x14ac:dyDescent="0.25">
      <c r="B15" s="1">
        <v>3</v>
      </c>
      <c r="C15" s="1">
        <v>5</v>
      </c>
      <c r="D15" s="1">
        <f t="shared" si="0"/>
        <v>9</v>
      </c>
      <c r="E15" s="1">
        <f t="shared" si="1"/>
        <v>15</v>
      </c>
      <c r="J15" s="1">
        <v>3</v>
      </c>
      <c r="K15" s="1">
        <f t="shared" si="2"/>
        <v>5.1999999999999993</v>
      </c>
    </row>
    <row r="16" spans="2:11" x14ac:dyDescent="0.25">
      <c r="B16" s="1">
        <v>4</v>
      </c>
      <c r="C16" s="1">
        <v>6</v>
      </c>
      <c r="D16" s="1">
        <f t="shared" si="0"/>
        <v>16</v>
      </c>
      <c r="E16" s="1">
        <f t="shared" si="1"/>
        <v>24</v>
      </c>
      <c r="J16" s="1">
        <v>4</v>
      </c>
      <c r="K16" s="1">
        <f t="shared" si="2"/>
        <v>6.4</v>
      </c>
    </row>
    <row r="17" spans="1:11" x14ac:dyDescent="0.25">
      <c r="B17" s="1">
        <v>5</v>
      </c>
      <c r="C17" s="1">
        <v>8</v>
      </c>
      <c r="D17" s="1">
        <f t="shared" si="0"/>
        <v>25</v>
      </c>
      <c r="E17" s="1">
        <f t="shared" si="1"/>
        <v>40</v>
      </c>
      <c r="J17" s="1">
        <v>5</v>
      </c>
      <c r="K17" s="1">
        <f t="shared" si="2"/>
        <v>7.6</v>
      </c>
    </row>
    <row r="18" spans="1:11" x14ac:dyDescent="0.25">
      <c r="A18" s="1" t="s">
        <v>4</v>
      </c>
      <c r="B18" s="1">
        <f>SUM(B13:B17)</f>
        <v>15</v>
      </c>
      <c r="C18" s="1">
        <f>SUM(C13:C17)</f>
        <v>26</v>
      </c>
      <c r="D18" s="2">
        <f>SUM(D13:D17)</f>
        <v>55</v>
      </c>
      <c r="E18" s="2">
        <f>SUM(E13:E17)</f>
        <v>90</v>
      </c>
      <c r="J18" s="1">
        <v>6</v>
      </c>
      <c r="K18" s="1">
        <f t="shared" si="2"/>
        <v>8.7999999999999989</v>
      </c>
    </row>
    <row r="19" spans="1:11" x14ac:dyDescent="0.25">
      <c r="J19" s="1">
        <v>7</v>
      </c>
      <c r="K19" s="1">
        <f t="shared" si="2"/>
        <v>10</v>
      </c>
    </row>
    <row r="20" spans="1:11" x14ac:dyDescent="0.25">
      <c r="J20" s="1">
        <v>8</v>
      </c>
      <c r="K20" s="1">
        <f t="shared" si="2"/>
        <v>11.2</v>
      </c>
    </row>
    <row r="21" spans="1:11" x14ac:dyDescent="0.25">
      <c r="J21" s="1">
        <v>9</v>
      </c>
      <c r="K21" s="1">
        <f t="shared" si="2"/>
        <v>12.399999999999999</v>
      </c>
    </row>
  </sheetData>
  <mergeCells count="2">
    <mergeCell ref="I4:K4"/>
    <mergeCell ref="I6:J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2017-01-03T08:03:24Z</dcterms:created>
  <dcterms:modified xsi:type="dcterms:W3CDTF">2017-04-17T13:46:46Z</dcterms:modified>
</cp:coreProperties>
</file>