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A92B8047-2D69-4C28-BD3C-C43B81CE2DAC}" xr6:coauthVersionLast="47" xr6:coauthVersionMax="47" xr10:uidLastSave="{00000000-0000-0000-0000-000000000000}"/>
  <bookViews>
    <workbookView xWindow="-120" yWindow="-120" windowWidth="20730" windowHeight="11160" xr2:uid="{00000000-000D-0000-FFFF-FFFF00000000}"/>
  </bookViews>
  <sheets>
    <sheet name="Test Cases fo shawpno login" sheetId="1" r:id="rId1"/>
    <sheet name="Test Cases for shawpno Regis" sheetId="2" r:id="rId2"/>
  </sheets>
  <definedNames>
    <definedName name="Google_Sheet_Link_1175052340" hidden="1">verify_package_Design</definedName>
    <definedName name="Google_Sheet_Link_140373256" hidden="1">mm</definedName>
    <definedName name="Google_Sheet_Link_1410143686_1982981979" hidden="1">mm</definedName>
    <definedName name="Google_Sheet_Link_450365969_1982981979" hidden="1">verify_package_Design</definedName>
    <definedName name="mm" localSheetId="1">'Test Cases for shawpno Regis'!$H$8</definedName>
    <definedName name="mm">'Test Cases fo shawpno login'!$H$8</definedName>
    <definedName name="verify_package_Design" localSheetId="1">'Test Cases for shawpno Regis'!$H$8</definedName>
    <definedName name="verify_package_Design">'Test Cases fo shawpno login'!$H$8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g4/Xdp1l0ZopfV5KZnxDzLl0vdkQ=="/>
    </ext>
  </extLst>
</workbook>
</file>

<file path=xl/calcChain.xml><?xml version="1.0" encoding="utf-8"?>
<calcChain xmlns="http://schemas.openxmlformats.org/spreadsheetml/2006/main">
  <c r="I4" i="2" l="1"/>
  <c r="I3" i="2"/>
  <c r="I2" i="2"/>
  <c r="I4" i="1"/>
  <c r="I3" i="1"/>
  <c r="I2" i="1"/>
  <c r="I5" i="2" l="1"/>
  <c r="I5" i="1"/>
</calcChain>
</file>

<file path=xl/sharedStrings.xml><?xml version="1.0" encoding="utf-8"?>
<sst xmlns="http://schemas.openxmlformats.org/spreadsheetml/2006/main" count="365" uniqueCount="211">
  <si>
    <t>Product Name</t>
  </si>
  <si>
    <t>TC Start Date</t>
  </si>
  <si>
    <t>16/09/2021</t>
  </si>
  <si>
    <t>TC Execution Start Date</t>
  </si>
  <si>
    <t>TEST CASE SUMMARY</t>
  </si>
  <si>
    <t>Module Name</t>
  </si>
  <si>
    <t>TC End Date</t>
  </si>
  <si>
    <t>18/09/2021</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</si>
  <si>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</si>
  <si>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</si>
  <si>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</si>
  <si>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</si>
  <si>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</si>
  <si>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</si>
  <si>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</si>
  <si>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</si>
  <si>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</si>
  <si>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</si>
  <si>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</si>
  <si>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</si>
  <si>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</si>
  <si>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</si>
  <si>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</si>
  <si>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Test Data</t>
  </si>
  <si>
    <t>Step Description</t>
  </si>
  <si>
    <t>Expected Result</t>
  </si>
  <si>
    <t>Actual</t>
  </si>
  <si>
    <t>Status</t>
  </si>
  <si>
    <t>Remarks</t>
  </si>
  <si>
    <t>TC_Registration_001</t>
  </si>
  <si>
    <t>Application should seccessfully created a new user account.</t>
  </si>
  <si>
    <t>TC_Registration_002</t>
  </si>
  <si>
    <t>TC_Registration_003</t>
  </si>
  <si>
    <t>TC_Registration_004</t>
  </si>
  <si>
    <t>TC_Registration_005</t>
  </si>
  <si>
    <t>TC_Registration_006</t>
  </si>
  <si>
    <t>As expected</t>
  </si>
  <si>
    <t>TC_Registration_007</t>
  </si>
  <si>
    <t>TC_Registration_008</t>
  </si>
  <si>
    <t>TC_Registration_009</t>
  </si>
  <si>
    <t>TC_Registration_010</t>
  </si>
  <si>
    <t>TC_Registration_011</t>
  </si>
  <si>
    <t>TC_Registration_012</t>
  </si>
  <si>
    <t>TC_Registration_013</t>
  </si>
  <si>
    <t>TC_Registration_014</t>
  </si>
  <si>
    <t>TC_Registration_015</t>
  </si>
  <si>
    <t>TC_Registration_016</t>
  </si>
  <si>
    <t>TC_Registration_017</t>
  </si>
  <si>
    <t>TC_Registration_018</t>
  </si>
  <si>
    <t>TC_Registration_019</t>
  </si>
  <si>
    <t>TC_Registration_020</t>
  </si>
  <si>
    <t>Fahad</t>
  </si>
  <si>
    <t xml:space="preserve">As expected </t>
  </si>
  <si>
    <t>Sumal chakma</t>
  </si>
  <si>
    <t>Verify that the url should be loaded correctly.</t>
  </si>
  <si>
    <t xml:space="preserve">1. Launch shawpno.com website
</t>
  </si>
  <si>
    <t xml:space="preserve">1. Launch shawpno.com website
2. Click on "Register"
</t>
  </si>
  <si>
    <t>Verify that all the specified fields are present on the register page</t>
  </si>
  <si>
    <t>Verify that all the specified fields are present on this register page</t>
  </si>
  <si>
    <t>Application should be successfully loaded the url.</t>
  </si>
  <si>
    <t xml:space="preserve">Enter your mobile number
</t>
  </si>
  <si>
    <t>Application should successfully show register page.</t>
  </si>
  <si>
    <t>Application should successfully show "Enter your mobile number" text.</t>
  </si>
  <si>
    <t>The application should show the "Enter your mobile number" text is blue color.</t>
  </si>
  <si>
    <t>Verify that Enter your mobile number text is visible.</t>
  </si>
  <si>
    <t>Verify that You will receive one time pin as an SMS text is present/visile.</t>
  </si>
  <si>
    <t>You will receive one time pin as an SMS</t>
  </si>
  <si>
    <t>1. Launch shawpno.com website
2.Click on "Register"
3. Check Enter your mobile number text.</t>
  </si>
  <si>
    <t>1. Launch shawpno.com website
2.Click on "Register"
3. Check Enter your mobile number text color.</t>
  </si>
  <si>
    <t>1. Launch shawpno.com website
2.Click on "Register"
3. Check You will receive one time pin as an SMS text</t>
  </si>
  <si>
    <t>Application should  successfully show the "You will receive one time pin as an SMS" text.</t>
  </si>
  <si>
    <t xml:space="preserve">
You will receive one time pin as an SMS</t>
  </si>
  <si>
    <t>1. Launch shawpno.com website
2.Click on "Register"
3. Check You will receive one time pin as an SMS text color.</t>
  </si>
  <si>
    <t>Application should show the "You will receive one time pin as an SMS" text is ash color.</t>
  </si>
  <si>
    <t>Verify that mobile number input field is present/visible.</t>
  </si>
  <si>
    <t>Mobile number input field</t>
  </si>
  <si>
    <t xml:space="preserve">1. Launch shawpno.com website
2.Click on "Register"
3. Check mobile number input field </t>
  </si>
  <si>
    <t>Application should successfully show mobile number input field.</t>
  </si>
  <si>
    <t>Verify that Phone numer input box background text.</t>
  </si>
  <si>
    <t xml:space="preserve">Enter Mobile Number with Zero
</t>
  </si>
  <si>
    <t>1. Launch shawpno.com website
2.Click on "Register"
3. Check mobile number input box background text.</t>
  </si>
  <si>
    <t>Application should be show "Enter Mobile Number with Zero" text.</t>
  </si>
  <si>
    <t>Mobile number:01824763</t>
  </si>
  <si>
    <t>Application should give a warning that show red alert in moile number input box boarder.</t>
  </si>
  <si>
    <t>Verify mobile number with special character</t>
  </si>
  <si>
    <t>Mobile number:@#$%^&amp;</t>
  </si>
  <si>
    <t>1. Launch shawpno.com website
2.Click on "Register"
3. Check mobile number with special character.</t>
  </si>
  <si>
    <t>Application should not supported special character.</t>
  </si>
  <si>
    <t>Verify mobile number with mixed character</t>
  </si>
  <si>
    <t>Mobile number:ace^%@*128</t>
  </si>
  <si>
    <t>1. Launch shawpno.com website
2.Click on "Register"
3. Check mobile number with mixed character.</t>
  </si>
  <si>
    <t>Mobile number:awedftrt</t>
  </si>
  <si>
    <t>Application should not supported alphabet character.</t>
  </si>
  <si>
    <t>Verify mobile number with only alphabet character</t>
  </si>
  <si>
    <t>1. Launch shawpno.com website
2.Click on "Register"
3. Check mobile number with only alphabet character</t>
  </si>
  <si>
    <t>Verify mobile number with blank field</t>
  </si>
  <si>
    <t>Blank</t>
  </si>
  <si>
    <t>1. Launch shawpno.com website
2.Click on "Register"
3. Check mobile number with blank</t>
  </si>
  <si>
    <t>Verify that the register button is visible</t>
  </si>
  <si>
    <t>REGISTER button</t>
  </si>
  <si>
    <t>1. Launch shawpno.com website
2.Click on "Register"
3. Check register button</t>
  </si>
  <si>
    <t>Application should be show "REGISTER" button</t>
  </si>
  <si>
    <t>1. Launch shawpno.com website
2.Click on "Register"
3. Check register button color</t>
  </si>
  <si>
    <t>Application should show the "REGISTER" button is blue color.</t>
  </si>
  <si>
    <t>Verify that the register button "REGISTER" text is white</t>
  </si>
  <si>
    <t>"REGISTER" text</t>
  </si>
  <si>
    <t>1. Launch shawpno.com website
2.Click on "Register"
3. Check register button "REGISTER" text</t>
  </si>
  <si>
    <t>Application should successfully show "REGISTER" text is white.</t>
  </si>
  <si>
    <t xml:space="preserve">Verify that the register button shape is capsule shape/corner round shape </t>
  </si>
  <si>
    <t>REGISTER button shape</t>
  </si>
  <si>
    <t>1. Launch shawpno.com website
2.Click on "Register"
3. Check register button shape</t>
  </si>
  <si>
    <t>Application should be successfully show register button is capsule shape</t>
  </si>
  <si>
    <t>Verify that "Already registered?" text is visible</t>
  </si>
  <si>
    <t>Already registered?</t>
  </si>
  <si>
    <t>1. Launch shawpno.com website
2.Click on "Register"
3. Check "Already registered?" text</t>
  </si>
  <si>
    <t>Application should successfully show "Already registered?" text.</t>
  </si>
  <si>
    <t>Verify that the LOGIN option is visible</t>
  </si>
  <si>
    <t>LOGIN</t>
  </si>
  <si>
    <t>1. Launch shawpno.com website
2.Click on "Register"
3. Check LOGIN option</t>
  </si>
  <si>
    <t>Application should be visible "LOGIN" option</t>
  </si>
  <si>
    <t>Verify mobile number with the invalid mobile number</t>
  </si>
  <si>
    <t>Verify that the register button has blue color</t>
  </si>
  <si>
    <t>Verify that "Enter your mobile number" text  is blue color.</t>
  </si>
  <si>
    <t>Verify that "You will receive one time pin as an SMS" text  is ash color.</t>
  </si>
  <si>
    <t>Shawpno website registratin form</t>
  </si>
  <si>
    <t xml:space="preserve">Shawpno Website </t>
  </si>
  <si>
    <t>31/12/2023</t>
  </si>
  <si>
    <t>Url:https://www.shwapno.com/Registration/Login.aspx?ReturnUrl=https://www.shwapno.com</t>
  </si>
  <si>
    <t>Verify that the"LOGIN WITH MOBILE" text is showing</t>
  </si>
  <si>
    <t>LOGIN WITH MOBILE</t>
  </si>
  <si>
    <t xml:space="preserve">1. Launch shawpno.com website
2. Click on "LOGIN"
3. Check "LOGIN WITH MOBILE" text
</t>
  </si>
  <si>
    <t>Application should successfully show "LOGIN WITH MOBILE" text.</t>
  </si>
  <si>
    <t>Verify that Mobile number input field is visible</t>
  </si>
  <si>
    <t xml:space="preserve">Mobile number input field
</t>
  </si>
  <si>
    <t xml:space="preserve">1. Launch shawpno.com website
2. Click on "LOGIN"
3. Check "LOGIN WITH MOBILE" text            4.Check mobile number input field
</t>
  </si>
  <si>
    <t>Application should be show mobile number input field</t>
  </si>
  <si>
    <t xml:space="preserve">1. Launch shawpno.com website
2. Click on "LOGIN"
3. Check "LOGIN WITH MOBILE" text            4.Check mobile number input field              5. Check mobile number input box background text
</t>
  </si>
  <si>
    <t>Application should be show mobile number input field background text</t>
  </si>
  <si>
    <t>Verify that mobile number input field background text is showing</t>
  </si>
  <si>
    <t xml:space="preserve">
Mobile number:0168624</t>
  </si>
  <si>
    <t xml:space="preserve">1. Launch shawpno.com website
2. Click on "LOGIN"
3. Check "LOGIN WITH MOBILE" text            4.Check mobile number input field              5. Check mobile number input box background text                                               6. Type mobile number with the invalid mobile number
</t>
  </si>
  <si>
    <t>1. Launch shawpno.com website
2.Click on "Register"
3.Type mobile number with invalid number</t>
  </si>
  <si>
    <t>Application should give a warning that says "Invalid mobile number" and show "Enter 11 Digit Mobile Number" in mobile number input field background text.</t>
  </si>
  <si>
    <t xml:space="preserve">1. Launch shawpno.com website
2. Click on "LOGIN"
3. Check "LOGIN WITH MOBILE" text            4.Check mobile number input field              5. Check mobile number input box background text                                               6. Type mobile number with the special character                                                 </t>
  </si>
  <si>
    <t xml:space="preserve">1. Launch shawpno.com website
2. Click on "LOGIN"
3. Check "LOGIN WITH MOBILE" text            4.Check mobile number input field              5. Check mobile number input box background text                                               6. Type mobile number with mixed character          </t>
  </si>
  <si>
    <t>Mobile number: awedftrt</t>
  </si>
  <si>
    <t xml:space="preserve">1. Launch shawpno.com website
2. Click on "LOGIN"
3. Check "LOGIN WITH MOBILE" text            4.Check mobile number input field              5. Check mobile number input box background text                                               6. Type mobile number with only alphabet character          </t>
  </si>
  <si>
    <t>Phone number: Blank</t>
  </si>
  <si>
    <t xml:space="preserve">1. Launch shawpno.com website
2. Click on "LOGIN"
3. Check "LOGIN WITH MOBILE" text            4.Check mobile number input field              5. Check mobile number input box background text                                               6. Type mobile number with blank field     </t>
  </si>
  <si>
    <t>Verify mobile number field with blank</t>
  </si>
  <si>
    <t>Verify Mobile number field with a invalid mixed number and character</t>
  </si>
  <si>
    <t>Verify Mobile number field with a invalid less digits number</t>
  </si>
  <si>
    <t xml:space="preserve">Verify that the submit button is showing </t>
  </si>
  <si>
    <t>Submit button</t>
  </si>
  <si>
    <t xml:space="preserve">1. Launch shawpno.com website
2. Click on "LOGIN"
3. Check "LOGIN WITH MOBILE" text            4.Check mobile number input field              5. Check mobile number input box background text                                               6. Type mobile number with blank field      7. Check "Submit" button
</t>
  </si>
  <si>
    <t>Application should successfully show "SUBMIT" button</t>
  </si>
  <si>
    <t>Verify that the submit button has blue color</t>
  </si>
  <si>
    <t>1. Launch shawpno.com website
2. Click on "LOGIN"
3. Check "LOGIN WITH MOBILE" text            4.Check mobile number input field              5. Check mobile number input box background text                                               6. Type mobile number with blank field      7. Check "Submit" button color</t>
  </si>
  <si>
    <t>Application should show the "SUBMIT" button is blue color.</t>
  </si>
  <si>
    <t>Registration with all valid data</t>
  </si>
  <si>
    <t xml:space="preserve">Mobile number: 01636326837                    First Name: Sumal                   Last Name: Chakma                Email: chakmasumal65@gmail.com              Password: 13ad*#                 Confirm Password: 13ad*#                </t>
  </si>
  <si>
    <t>1. Launch shawpno.com website
2.Click on "Register"
3. Check LOGIN option                                        4. Registration with all valid data</t>
  </si>
  <si>
    <t>TC_Registration_021</t>
  </si>
  <si>
    <t>Verify field data with already existing Mobile  number</t>
  </si>
  <si>
    <t xml:space="preserve">Mobile number: 01636326837                            </t>
  </si>
  <si>
    <t>1. Launch shawpno.com website
2.Click on "Register"
3. Check LOGIN option                                        4. Registration with all valid data                   5. Field data with already existing Mobile number</t>
  </si>
  <si>
    <t>Application should give a warning that says 
" Already have an account. Click on Log in to Continue" text.</t>
  </si>
  <si>
    <t>1. Launch shawpno.com website
2. Click on "LOGIN"
3. Check "LOGIN WITH MOBILE" text            4.Check mobile number input field              5. Check mobile number input box background text                                               6. Type mobile number with blank field      7. Check "Submit" button text color</t>
  </si>
  <si>
    <t>Verify that "SUBMIT" button text has white color</t>
  </si>
  <si>
    <t>Application should show the "SUBMIT" button text is white color.</t>
  </si>
  <si>
    <t xml:space="preserve">Verify that the submit button shape is capsule shape/corner round shape </t>
  </si>
  <si>
    <t>SUBMIT button shape</t>
  </si>
  <si>
    <t>1. Launch shawpno.com website
2. Click on "LOGIN"
3. Check "LOGIN WITH MOBILE" text            4.Check mobile number input field              5. Check mobile number input box background text                                               6. Type mobile number with blank field      7. Check "Submit" button text color                8. Check submit button shape</t>
  </si>
  <si>
    <t>Application should be successfully show "SUBMIT" button is capsule shape.</t>
  </si>
  <si>
    <t>Verify that "Forgot Password" text is visible</t>
  </si>
  <si>
    <t>Forgot Password</t>
  </si>
  <si>
    <t xml:space="preserve">1. Launch shawpno.com website
2. Click on "LOGIN"
3. Check "LOGIN WITH MOBILE" text            4.Check mobile number input field              5. Check mobile number input box background text                                               6. Type mobile number with blank field      7. Check "Submit" button text color                8. Check submit button shape                          9. Check Forgot password text              </t>
  </si>
  <si>
    <t>Application should seccessfully show the  "Forgot Password" text</t>
  </si>
  <si>
    <t>Verify that Forgot Password option is working and go to the password recovery page</t>
  </si>
  <si>
    <r>
      <t>Url: https://www.shwapno.com/Registration/SetPassword.aspx?</t>
    </r>
    <r>
      <rPr>
        <sz val="10"/>
        <color rgb="FF000000"/>
        <rFont val="Calibri"/>
      </rPr>
      <t xml:space="preserve">
</t>
    </r>
  </si>
  <si>
    <t>1. Launch shawpno.com website
2. Click on "LOGIN"
3. Check "LOGIN WITH MOBILE" text            4.Check mobile number input field              5. Check mobile number input box background text                                               6. Type mobile number with blank field      7. Check "Submit" button text color                8. Check submit button shape                          9. Check Forgot password text                         10. Check Password Recovery page</t>
  </si>
  <si>
    <t>Application should successfully working "Forgot Password" option and go to the password recovery page.</t>
  </si>
  <si>
    <t>Verify that "New User ? Register" text is showing</t>
  </si>
  <si>
    <t>New User ? Register</t>
  </si>
  <si>
    <t>1. Launch shawpno.com website
2. Click on "LOGIN"
3. Check "LOGIN WITH MOBILE" text            4.Check mobile number input field              5. Check mobile number input box background text                                               6. Type mobile number with blank field      7. Check "Submit" button text color                8. Check submit button shape                          9. Check Forgot password text                         10. Check Password Recovery page                11. Check "New User ? Register" text</t>
  </si>
  <si>
    <t>Application should successfully showing "New User ? Register" text.</t>
  </si>
  <si>
    <t>New registration page</t>
  </si>
  <si>
    <t>Verify that "New User ? Register" option is working and show the register page in pop up form</t>
  </si>
  <si>
    <t>1. Launch shawpno.com website
2. Click on "LOGIN"
3. Check "LOGIN WITH MOBILE" text            4.Check mobile number input field              5. Check mobile number input box background text                                               6. Type mobile number with blank field      7. Check "Submit" button text color                8. Check submit button shape                          9. Check Forgot password text                         10. Check Password Recovery page                11. Check "New User ? Register" text               12. Check new register page</t>
  </si>
  <si>
    <t>Application should properly working "New User ? Register" option and show the register page in pop up form</t>
  </si>
  <si>
    <t>Connect With</t>
  </si>
  <si>
    <t>Verify "Connect With" text is present</t>
  </si>
  <si>
    <t>1. Launch shawpno.com website
2. Click on "LOGIN"
3. Check "LOGIN WITH MOBILE" text            4.Check mobile number input field              5. Check mobile number input box background text                                               6. Type mobile number with blank field      7. Check "Submit" button text color                8. Check submit button shape                          9. Check Forgot password text                         10. Check Password Recovery page                11. Check "New User ? Register" text               12. Check new register page                             13. Check "Connect With" text</t>
  </si>
  <si>
    <t>Application should successfully show "Connect With" text.</t>
  </si>
  <si>
    <t>Verify that facebook login button is visible</t>
  </si>
  <si>
    <t>Facebook Login</t>
  </si>
  <si>
    <t>1. Launch shawpno.com website
2. Click on "LOGIN"
3. Check "LOGIN WITH MOBILE" text            4.Check mobile number input field              5. Check mobile number input box background text                                               6. Type mobile number with blank field      7. Check "Submit" button text color                8. Check submit button shape                          9. Check Forgot password text                         10. Check Password Recovery page                11. Check "New User ? Register" text               12. Check new register page                             13. Check "Connect With" text                          14. Check facebook login button</t>
  </si>
  <si>
    <t>Application should successfully show facebook login button.</t>
  </si>
  <si>
    <t>Verify that facebook login  button is properly working and go to the facebook login page</t>
  </si>
  <si>
    <t xml:space="preserve">Url: https://web.facebook.com/dialog/oauth?
</t>
  </si>
  <si>
    <t>Application should seccessfully working facebook login button and go to the facebook login page.</t>
  </si>
  <si>
    <t>As not expected because after clicking facebook login button that show feature is not available.</t>
  </si>
  <si>
    <t>1. Launch shawpno.com website
2. Click on "LOGIN"
3. Check "LOGIN WITH MOBILE" text            4.Check mobile number input field              5. Check mobile number input box background text                                               6. Type mobile number with blank field      7. Check "Submit" button text color                8. Check submit button shape                          9. Check Forgot password text                         10. Check Password Recovery page                11. Check "New User ? Register" text               12. Check new register page                             13. Check "Connect With" text                          14. Check facebook login button                     15.Check facebook login page</t>
  </si>
  <si>
    <t>Verify that login with valid data</t>
  </si>
  <si>
    <t xml:space="preserve">Mobile number: 01636326837                Enter OTP: 9212              </t>
  </si>
  <si>
    <t>1. Launch shawpno.com website
2. Click on "LOGIN"
3. Check "LOGIN WITH MOBILE" text            4.Check mobile number input field              5. Check mobile number input box background text                                               6. Type mobile number with blank field      7. Check "Submit" button text color                8. Check submit button shape                          9. Check Forgot password text                         10. Check Password Recovery page                11. Check "New User ? Register" text               12. Check new register page                             13. Check "Connect With" text                          14. Check facebook login button                     15.Check facebook login page                          16. Login with valid data</t>
  </si>
  <si>
    <t>Application should seccessfully login to the shawpno website.</t>
  </si>
  <si>
    <t>Shawpno.com website login test cases</t>
  </si>
  <si>
    <t xml:space="preserve">Shawpno.com </t>
  </si>
  <si>
    <t>Abdullah Al Fahad</t>
  </si>
  <si>
    <t xml:space="preserve">Url:https://www.shwapno.com/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</si>
</sst>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0"/>
      <color theme="1"/>
      <name val="Calibri"/>
    </font>
    <font>
      <sz val="10"/>
      <name val="Arial"/>
    </font>
    <font>
      <sz val="10"/>
      <color theme="1"/>
      <name val="Calibri"/>
    </font>
    <font>
      <b/>
      <sz val="10"/>
      <color rgb="FF000000"/>
      <name val="Calibri"/>
    </font>
    <font>
      <sz val="10"/>
      <color rgb="FF000000"/>
      <name val="Calibri"/>
    </font>
    <font>
      <u/>
      <sz val="10"/>
      <color rgb="FF0563C1"/>
      <name val="Arial"/>
    </font>
    <font>
      <sz val="10"/>
      <color theme="10"/>
      <name val="Arial"/>
    </font>
    <font>
      <u/>
      <sz val="10"/>
      <color theme="1"/>
      <name val="Calibri"/>
    </font>
    <font>
      <u/>
      <sz val="10"/>
      <color theme="1"/>
      <name val="Calibri"/>
    </font>
    <font>
      <sz val="10"/>
      <color rgb="FF000000"/>
      <name val="Calibri"/>
      <family val="2"/>
    </font>
    <font>
      <u/>
      <sz val="10"/>
      <color theme="10"/>
      <name val="Arial"/>
      <family val="2"/>
    </font>
    <font>
      <sz val="10"/>
      <color theme="1"/>
      <name val="Calibri"/>
      <family val="2"/>
    </font>
    <font>
      <b/>
      <sz val="10"/>
      <color theme="1"/>
      <name val="Calibri"/>
      <family val="2"/>
    </font>
  </fonts>
  <fills count="10">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
      <patternFill patternType="solid">
        <fgColor rgb="FFFFFFFF"/>
        <bgColor rgb="FFFFFFFF"/>
      </patternFill>
    </fill>
  </fills>
  <borders count="9">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2">
    <xf numFmtId="0" fontId="0" fillId="0" borderId="0"/>
    <xf numFmtId="0" fontId="11" fillId="0" borderId="0" applyNumberFormat="0" applyFill="0" applyBorder="0" applyAlignment="0" applyProtection="0"/>
  </cellStyleXfs>
  <cellXfs count="46">
    <xf numFmtId="0" fontId="0" fillId="0" borderId="0" xfId="0"/>
    <xf numFmtId="0" fontId="1" fillId="0" borderId="3" xfId="0" applyFont="1" applyBorder="1" applyAlignment="1">
      <alignment vertical="center" wrapText="1"/>
    </xf>
    <xf numFmtId="0" fontId="1" fillId="2" borderId="3" xfId="0" applyFont="1" applyFill="1" applyBorder="1" applyAlignment="1">
      <alignment vertical="center" wrapText="1"/>
    </xf>
    <xf numFmtId="0" fontId="3" fillId="0" borderId="3" xfId="0"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4" fillId="2" borderId="4" xfId="0" applyFont="1" applyFill="1" applyBorder="1" applyAlignment="1">
      <alignment vertical="center"/>
    </xf>
    <xf numFmtId="0" fontId="5" fillId="4" borderId="3" xfId="0" applyFont="1" applyFill="1" applyBorder="1" applyAlignment="1">
      <alignment horizontal="center" vertical="center" wrapText="1"/>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3" borderId="5" xfId="0" applyFont="1" applyFill="1" applyBorder="1" applyAlignment="1">
      <alignment vertical="center" wrapText="1"/>
    </xf>
    <xf numFmtId="0" fontId="5" fillId="5" borderId="3" xfId="0" applyFont="1" applyFill="1" applyBorder="1" applyAlignment="1">
      <alignment horizontal="center" vertical="center" wrapText="1"/>
    </xf>
    <xf numFmtId="0" fontId="3" fillId="0" borderId="0" xfId="0" applyFont="1" applyAlignment="1">
      <alignment vertical="center" wrapText="1"/>
    </xf>
    <xf numFmtId="0" fontId="3" fillId="6" borderId="3" xfId="0" applyFont="1" applyFill="1" applyBorder="1" applyAlignment="1">
      <alignment horizontal="center" vertical="center" wrapText="1"/>
    </xf>
    <xf numFmtId="0" fontId="1" fillId="3" borderId="3" xfId="0" applyFont="1" applyFill="1" applyBorder="1" applyAlignment="1">
      <alignment vertical="center" wrapText="1"/>
    </xf>
    <xf numFmtId="0" fontId="3" fillId="2" borderId="3" xfId="0" applyFont="1" applyFill="1" applyBorder="1" applyAlignment="1">
      <alignment horizontal="center" vertical="center" wrapText="1"/>
    </xf>
    <xf numFmtId="0" fontId="1" fillId="8" borderId="3" xfId="0" applyFont="1" applyFill="1" applyBorder="1" applyAlignment="1">
      <alignment vertical="center" wrapText="1"/>
    </xf>
    <xf numFmtId="0" fontId="1" fillId="8" borderId="5"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3" xfId="0" applyFont="1" applyBorder="1" applyAlignment="1">
      <alignment vertical="center" wrapText="1"/>
    </xf>
    <xf numFmtId="0" fontId="5" fillId="4" borderId="3" xfId="0" applyFont="1" applyFill="1" applyBorder="1" applyAlignment="1">
      <alignment vertical="center" wrapText="1"/>
    </xf>
    <xf numFmtId="0" fontId="6" fillId="0" borderId="8" xfId="0" applyFont="1" applyBorder="1" applyAlignment="1">
      <alignment vertical="center"/>
    </xf>
    <xf numFmtId="0" fontId="7" fillId="0" borderId="8" xfId="0" applyFont="1" applyBorder="1" applyAlignment="1">
      <alignment vertical="center"/>
    </xf>
    <xf numFmtId="0" fontId="3" fillId="0" borderId="8" xfId="0" applyFont="1" applyBorder="1" applyAlignment="1">
      <alignment vertical="center"/>
    </xf>
    <xf numFmtId="0" fontId="8" fillId="0" borderId="8" xfId="0" applyFont="1" applyBorder="1" applyAlignment="1">
      <alignment vertical="center"/>
    </xf>
    <xf numFmtId="0" fontId="9" fillId="0" borderId="3" xfId="0" applyFont="1" applyBorder="1" applyAlignment="1">
      <alignment vertical="center" wrapText="1"/>
    </xf>
    <xf numFmtId="0" fontId="5" fillId="0" borderId="0" xfId="0" applyFont="1" applyAlignment="1">
      <alignment vertical="center" wrapText="1"/>
    </xf>
    <xf numFmtId="0" fontId="5" fillId="0" borderId="3" xfId="0" applyFont="1" applyBorder="1" applyAlignment="1">
      <alignment vertical="center"/>
    </xf>
    <xf numFmtId="0" fontId="3" fillId="0" borderId="3" xfId="0" applyFont="1" applyBorder="1" applyAlignment="1">
      <alignment vertical="center"/>
    </xf>
    <xf numFmtId="0" fontId="10" fillId="0" borderId="8" xfId="0" applyFont="1" applyBorder="1" applyAlignment="1">
      <alignment vertical="center" wrapText="1"/>
    </xf>
    <xf numFmtId="0" fontId="11" fillId="0" borderId="8" xfId="1" applyBorder="1" applyAlignment="1">
      <alignment vertical="center" wrapText="1"/>
    </xf>
    <xf numFmtId="0" fontId="10" fillId="0" borderId="3" xfId="0" applyFont="1" applyBorder="1" applyAlignment="1">
      <alignment vertical="center" wrapText="1"/>
    </xf>
    <xf numFmtId="0" fontId="12" fillId="0" borderId="3" xfId="0" applyFont="1" applyBorder="1" applyAlignment="1">
      <alignment vertical="center" wrapText="1"/>
    </xf>
    <xf numFmtId="14" fontId="12" fillId="0" borderId="3" xfId="0" applyNumberFormat="1" applyFont="1" applyBorder="1" applyAlignment="1">
      <alignment vertical="center" wrapText="1"/>
    </xf>
    <xf numFmtId="0" fontId="5" fillId="4" borderId="3" xfId="0" applyFont="1" applyFill="1" applyBorder="1" applyAlignment="1">
      <alignment horizontal="left" vertical="center"/>
    </xf>
    <xf numFmtId="0" fontId="10" fillId="9" borderId="0" xfId="0" applyFont="1" applyFill="1" applyAlignment="1">
      <alignment horizontal="left" vertical="center" wrapText="1"/>
    </xf>
    <xf numFmtId="0" fontId="13" fillId="0" borderId="3" xfId="0" applyFont="1" applyBorder="1" applyAlignment="1">
      <alignment vertical="center" wrapText="1"/>
    </xf>
    <xf numFmtId="14" fontId="12" fillId="0" borderId="3" xfId="0" applyNumberFormat="1" applyFont="1" applyBorder="1" applyAlignment="1">
      <alignment horizontal="left" vertical="center" wrapText="1"/>
    </xf>
    <xf numFmtId="0" fontId="5" fillId="0" borderId="3" xfId="0" applyFont="1" applyBorder="1" applyAlignment="1">
      <alignment vertical="top" wrapText="1"/>
    </xf>
    <xf numFmtId="0" fontId="1" fillId="7" borderId="1" xfId="0" applyFont="1" applyFill="1" applyBorder="1" applyAlignment="1">
      <alignment vertical="center" wrapText="1"/>
    </xf>
    <xf numFmtId="0" fontId="2" fillId="0" borderId="2" xfId="0" applyFont="1" applyBorder="1"/>
    <xf numFmtId="0" fontId="2" fillId="0" borderId="6"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1" fillId="2" borderId="1" xfId="0" applyFont="1" applyFill="1" applyBorder="1" applyAlignment="1">
      <alignment vertical="center" wrapText="1"/>
    </xf>
  </cellXfs>
  <cellStyles count="2">
    <cellStyle name="Hyperlink" xfId="1" builtinId="8"/>
    <cellStyle name="Normal" xfId="0" builtinId="0"/>
  </cellStyles>
  <dxfs count="60">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hwapno.com/"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hwapno.com/Registration/Login.aspx?ReturnUrl=https://www.shwapn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Z998"/>
  <sheetViews>
    <sheetView showGridLines="0" tabSelected="1" topLeftCell="B1" workbookViewId="0">
      <pane ySplit="6" topLeftCell="A7" activePane="bottomLeft" state="frozen"/>
      <selection pane="bottomLeft" activeCell="C7" sqref="C7"/>
    </sheetView>
  </sheetViews>
  <sheetFormatPr defaultColWidth="14.42578125" defaultRowHeight="15" customHeight="1" x14ac:dyDescent="0.2"/>
  <cols>
    <col min="1" max="1" width="17.7109375" customWidth="1"/>
    <col min="2" max="2" width="18" customWidth="1"/>
    <col min="3" max="3" width="18.140625" customWidth="1"/>
    <col min="4" max="4" width="34.42578125" customWidth="1"/>
    <col min="5" max="5" width="37.140625" customWidth="1"/>
    <col min="6" max="6" width="27.7109375" customWidth="1"/>
    <col min="7" max="7" width="24.5703125" customWidth="1"/>
    <col min="8" max="8" width="13.7109375" customWidth="1"/>
    <col min="9" max="9" width="25" customWidth="1"/>
  </cols>
  <sheetData>
    <row r="1" spans="1:26" ht="18" customHeight="1" x14ac:dyDescent="0.2">
      <c r="A1" s="43" t="s">
        <v>0</v>
      </c>
      <c r="B1" s="41"/>
      <c r="C1" s="1" t="s">
        <v>208</v>
      </c>
      <c r="D1" s="2" t="s">
        <v>1</v>
      </c>
      <c r="E1" s="3" t="s">
        <v>2</v>
      </c>
      <c r="F1" s="4" t="s">
        <v>3</v>
      </c>
      <c r="G1" s="3" t="s">
        <v>2</v>
      </c>
      <c r="H1" s="44" t="s">
        <v>4</v>
      </c>
      <c r="I1" s="41"/>
      <c r="J1" s="5"/>
      <c r="K1" s="5"/>
      <c r="L1" s="5"/>
      <c r="M1" s="5"/>
      <c r="N1" s="5"/>
      <c r="O1" s="5"/>
      <c r="P1" s="5"/>
      <c r="Q1" s="5"/>
      <c r="R1" s="5"/>
      <c r="S1" s="5"/>
      <c r="T1" s="5"/>
      <c r="U1" s="5"/>
      <c r="V1" s="5"/>
      <c r="W1" s="5"/>
      <c r="X1" s="5"/>
      <c r="Y1" s="5"/>
      <c r="Z1" s="5"/>
    </row>
    <row r="2" spans="1:26" ht="38.25" x14ac:dyDescent="0.2">
      <c r="A2" s="45" t="s">
        <v>5</v>
      </c>
      <c r="B2" s="41"/>
      <c r="C2" s="3" t="s">
        <v>207</v>
      </c>
      <c r="D2" s="2" t="s">
        <v>6</v>
      </c>
      <c r="E2" s="3" t="s">
        <v>7</v>
      </c>
      <c r="F2" s="6" t="s">
        <v>8</v>
      </c>
      <c r="G2" s="3" t="s">
        <v>7</v>
      </c>
      <c r="H2" s="2" t="s">
        <v>9</v>
      </c>
      <c r="I2" s="7">
        <f>COUNTIF(G7:G47, "PASS")</f>
        <v>20</v>
      </c>
      <c r="J2" s="5"/>
      <c r="K2" s="5"/>
      <c r="L2" s="5"/>
      <c r="M2" s="5"/>
      <c r="N2" s="5"/>
      <c r="O2" s="5"/>
      <c r="P2" s="5"/>
      <c r="Q2" s="5"/>
      <c r="R2" s="5"/>
      <c r="S2" s="5"/>
      <c r="T2" s="5"/>
      <c r="U2" s="5"/>
      <c r="V2" s="5"/>
      <c r="W2" s="5"/>
      <c r="X2" s="5"/>
      <c r="Y2" s="5"/>
      <c r="Z2" s="5"/>
    </row>
    <row r="3" spans="1:26" ht="18" customHeight="1" x14ac:dyDescent="0.2">
      <c r="A3" s="45"/>
      <c r="B3" s="41"/>
      <c r="C3" s="3"/>
      <c r="D3" s="8" t="s">
        <v>10</v>
      </c>
      <c r="E3" s="9" t="s">
        <v>53</v>
      </c>
      <c r="F3" s="1" t="s">
        <v>11</v>
      </c>
      <c r="G3" s="3">
        <v>1</v>
      </c>
      <c r="H3" s="10" t="s">
        <v>12</v>
      </c>
      <c r="I3" s="11">
        <f>COUNTIF(G8:G47, "Fail")</f>
        <v>1</v>
      </c>
      <c r="J3" s="5"/>
      <c r="K3" s="5"/>
      <c r="L3" s="5"/>
      <c r="M3" s="5"/>
      <c r="N3" s="5"/>
      <c r="O3" s="5"/>
      <c r="P3" s="5"/>
      <c r="Q3" s="5"/>
      <c r="R3" s="5"/>
      <c r="S3" s="5"/>
      <c r="T3" s="5"/>
      <c r="U3" s="5"/>
      <c r="V3" s="5"/>
      <c r="W3" s="5"/>
      <c r="X3" s="5"/>
      <c r="Y3" s="5"/>
      <c r="Z3" s="5"/>
    </row>
    <row r="4" spans="1:26" ht="18" customHeight="1" x14ac:dyDescent="0.2">
      <c r="A4" s="45" t="s">
        <v>13</v>
      </c>
      <c r="B4" s="41"/>
      <c r="C4" s="3" t="s">
        <v>14</v>
      </c>
      <c r="D4" s="8" t="s">
        <v>15</v>
      </c>
      <c r="E4" s="3" t="s">
        <v>209</v>
      </c>
      <c r="F4" s="1" t="s">
        <v>16</v>
      </c>
      <c r="G4" s="12" t="s">
        <v>17</v>
      </c>
      <c r="H4" s="2" t="s">
        <v>18</v>
      </c>
      <c r="I4" s="13">
        <f>COUNTIF(G8:G47, "WARNING")</f>
        <v>0</v>
      </c>
      <c r="J4" s="5"/>
      <c r="K4" s="5"/>
      <c r="L4" s="5"/>
      <c r="M4" s="5"/>
      <c r="N4" s="5"/>
      <c r="O4" s="5"/>
      <c r="P4" s="5"/>
      <c r="Q4" s="5"/>
      <c r="R4" s="5"/>
      <c r="S4" s="5"/>
      <c r="T4" s="5"/>
      <c r="U4" s="5"/>
      <c r="V4" s="5"/>
      <c r="W4" s="5"/>
      <c r="X4" s="5"/>
      <c r="Y4" s="5"/>
      <c r="Z4" s="5"/>
    </row>
    <row r="5" spans="1:26" ht="18" customHeight="1" x14ac:dyDescent="0.2">
      <c r="A5" s="40" t="s">
        <v>19</v>
      </c>
      <c r="B5" s="41"/>
      <c r="C5" s="40" t="s">
        <v>51</v>
      </c>
      <c r="D5" s="42"/>
      <c r="E5" s="42"/>
      <c r="F5" s="42"/>
      <c r="G5" s="41"/>
      <c r="H5" s="14" t="s">
        <v>20</v>
      </c>
      <c r="I5" s="15">
        <f>SUM(I2:I3:I4)</f>
        <v>21</v>
      </c>
      <c r="J5" s="5"/>
      <c r="K5" s="5"/>
      <c r="L5" s="5"/>
      <c r="M5" s="5"/>
      <c r="N5" s="5"/>
      <c r="O5" s="5"/>
      <c r="P5" s="5"/>
      <c r="Q5" s="5"/>
      <c r="R5" s="5"/>
      <c r="S5" s="5"/>
      <c r="T5" s="5"/>
      <c r="U5" s="5"/>
      <c r="V5" s="5"/>
      <c r="W5" s="5"/>
      <c r="X5" s="5"/>
      <c r="Y5" s="5"/>
      <c r="Z5" s="5"/>
    </row>
    <row r="6" spans="1:26" ht="18" customHeight="1" x14ac:dyDescent="0.2">
      <c r="A6" s="16" t="s">
        <v>21</v>
      </c>
      <c r="B6" s="17" t="s">
        <v>22</v>
      </c>
      <c r="C6" s="17" t="s">
        <v>23</v>
      </c>
      <c r="D6" s="17" t="s">
        <v>24</v>
      </c>
      <c r="E6" s="17" t="s">
        <v>25</v>
      </c>
      <c r="F6" s="17" t="s">
        <v>26</v>
      </c>
      <c r="G6" s="17" t="s">
        <v>27</v>
      </c>
      <c r="H6" s="17" t="s">
        <v>28</v>
      </c>
      <c r="I6" s="5"/>
      <c r="J6" s="5"/>
      <c r="K6" s="5"/>
      <c r="L6" s="5"/>
      <c r="M6" s="5"/>
      <c r="N6" s="5"/>
      <c r="O6" s="5"/>
      <c r="P6" s="5"/>
      <c r="Q6" s="5"/>
      <c r="R6" s="5"/>
      <c r="S6" s="5"/>
      <c r="T6" s="5"/>
      <c r="U6" s="5"/>
      <c r="V6" s="5"/>
      <c r="W6" s="5"/>
      <c r="X6" s="5"/>
      <c r="Y6" s="5"/>
      <c r="Z6" s="5"/>
    </row>
    <row r="7" spans="1:26" ht="38.25" x14ac:dyDescent="0.2">
      <c r="A7" s="18" t="s">
        <v>29</v>
      </c>
      <c r="B7" s="30" t="s">
        <v>54</v>
      </c>
      <c r="C7" s="31" t="s">
        <v>210</v>
      </c>
      <c r="D7" s="32" t="s">
        <v>55</v>
      </c>
      <c r="E7" s="30" t="s">
        <v>59</v>
      </c>
      <c r="F7" s="20" t="s">
        <v>52</v>
      </c>
      <c r="G7" s="21" t="s">
        <v>9</v>
      </c>
      <c r="H7" s="22"/>
      <c r="I7" s="5"/>
      <c r="J7" s="5"/>
      <c r="K7" s="5"/>
      <c r="L7" s="5"/>
      <c r="M7" s="5"/>
      <c r="N7" s="5"/>
      <c r="O7" s="5"/>
      <c r="P7" s="5"/>
      <c r="Q7" s="5"/>
      <c r="R7" s="5"/>
      <c r="S7" s="5"/>
      <c r="T7" s="5"/>
      <c r="U7" s="5"/>
      <c r="V7" s="5"/>
      <c r="W7" s="5"/>
      <c r="X7" s="5"/>
      <c r="Y7" s="5"/>
      <c r="Z7" s="5"/>
    </row>
    <row r="8" spans="1:26" ht="51" x14ac:dyDescent="0.2">
      <c r="A8" s="18" t="s">
        <v>31</v>
      </c>
      <c r="B8" s="30" t="s">
        <v>128</v>
      </c>
      <c r="C8" s="30" t="s">
        <v>129</v>
      </c>
      <c r="D8" s="32" t="s">
        <v>130</v>
      </c>
      <c r="E8" s="30" t="s">
        <v>131</v>
      </c>
      <c r="F8" s="32" t="s">
        <v>36</v>
      </c>
      <c r="G8" s="21" t="s">
        <v>9</v>
      </c>
      <c r="H8" s="23"/>
      <c r="I8" s="5"/>
      <c r="J8" s="5"/>
      <c r="K8" s="5"/>
      <c r="L8" s="5"/>
      <c r="M8" s="5"/>
      <c r="N8" s="5"/>
      <c r="O8" s="5"/>
      <c r="P8" s="5"/>
      <c r="Q8" s="5"/>
      <c r="R8" s="5"/>
      <c r="S8" s="5"/>
      <c r="T8" s="5"/>
      <c r="U8" s="5"/>
      <c r="V8" s="5"/>
      <c r="W8" s="5"/>
      <c r="X8" s="5"/>
      <c r="Y8" s="5"/>
      <c r="Z8" s="5"/>
    </row>
    <row r="9" spans="1:26" ht="63.75" x14ac:dyDescent="0.2">
      <c r="A9" s="18" t="s">
        <v>32</v>
      </c>
      <c r="B9" s="30" t="s">
        <v>132</v>
      </c>
      <c r="C9" s="30" t="s">
        <v>133</v>
      </c>
      <c r="D9" s="32" t="s">
        <v>134</v>
      </c>
      <c r="E9" s="30" t="s">
        <v>135</v>
      </c>
      <c r="F9" s="32" t="s">
        <v>36</v>
      </c>
      <c r="G9" s="21" t="s">
        <v>9</v>
      </c>
      <c r="H9" s="24"/>
      <c r="I9" s="5"/>
      <c r="J9" s="5"/>
      <c r="K9" s="5"/>
      <c r="L9" s="5"/>
      <c r="M9" s="5"/>
      <c r="N9" s="5"/>
      <c r="O9" s="5"/>
      <c r="P9" s="5"/>
      <c r="Q9" s="5"/>
      <c r="R9" s="5"/>
      <c r="S9" s="5"/>
      <c r="T9" s="5"/>
      <c r="U9" s="5"/>
      <c r="V9" s="5"/>
      <c r="W9" s="5"/>
      <c r="X9" s="5"/>
      <c r="Y9" s="5"/>
      <c r="Z9" s="5"/>
    </row>
    <row r="10" spans="1:26" ht="89.25" x14ac:dyDescent="0.2">
      <c r="A10" s="18" t="s">
        <v>33</v>
      </c>
      <c r="B10" s="30" t="s">
        <v>138</v>
      </c>
      <c r="C10" s="30" t="s">
        <v>79</v>
      </c>
      <c r="D10" s="32" t="s">
        <v>136</v>
      </c>
      <c r="E10" s="30" t="s">
        <v>137</v>
      </c>
      <c r="F10" s="32" t="s">
        <v>36</v>
      </c>
      <c r="G10" s="21" t="s">
        <v>9</v>
      </c>
      <c r="H10" s="24"/>
      <c r="I10" s="5"/>
      <c r="J10" s="5"/>
      <c r="K10" s="5"/>
      <c r="L10" s="5"/>
      <c r="M10" s="5"/>
      <c r="N10" s="5"/>
      <c r="O10" s="5"/>
      <c r="P10" s="5"/>
      <c r="Q10" s="5"/>
      <c r="R10" s="5"/>
      <c r="S10" s="5"/>
      <c r="T10" s="5"/>
      <c r="U10" s="5"/>
      <c r="V10" s="5"/>
      <c r="W10" s="5"/>
      <c r="X10" s="5"/>
      <c r="Y10" s="5"/>
      <c r="Z10" s="5"/>
    </row>
    <row r="11" spans="1:26" ht="114.75" x14ac:dyDescent="0.2">
      <c r="A11" s="18" t="s">
        <v>34</v>
      </c>
      <c r="B11" s="30" t="s">
        <v>151</v>
      </c>
      <c r="C11" s="30" t="s">
        <v>139</v>
      </c>
      <c r="D11" s="32" t="s">
        <v>140</v>
      </c>
      <c r="E11" s="30" t="s">
        <v>142</v>
      </c>
      <c r="F11" s="32" t="s">
        <v>52</v>
      </c>
      <c r="G11" s="21" t="s">
        <v>9</v>
      </c>
      <c r="H11" s="25"/>
      <c r="I11" s="5"/>
      <c r="J11" s="5"/>
      <c r="K11" s="5"/>
      <c r="L11" s="5"/>
      <c r="M11" s="5"/>
      <c r="N11" s="5"/>
      <c r="O11" s="5"/>
      <c r="P11" s="5"/>
      <c r="Q11" s="5"/>
      <c r="R11" s="5"/>
      <c r="S11" s="5"/>
      <c r="T11" s="5"/>
      <c r="U11" s="5"/>
      <c r="V11" s="5"/>
      <c r="W11" s="5"/>
      <c r="X11" s="5"/>
      <c r="Y11" s="5"/>
      <c r="Z11" s="5"/>
    </row>
    <row r="12" spans="1:26" ht="102" x14ac:dyDescent="0.2">
      <c r="A12" s="18" t="s">
        <v>35</v>
      </c>
      <c r="B12" s="30" t="s">
        <v>84</v>
      </c>
      <c r="C12" s="36" t="s">
        <v>85</v>
      </c>
      <c r="D12" s="32" t="s">
        <v>143</v>
      </c>
      <c r="E12" s="30" t="s">
        <v>87</v>
      </c>
      <c r="F12" s="20" t="s">
        <v>36</v>
      </c>
      <c r="G12" s="21" t="s">
        <v>9</v>
      </c>
      <c r="H12" s="24"/>
      <c r="I12" s="5"/>
      <c r="J12" s="5"/>
      <c r="K12" s="5"/>
      <c r="L12" s="5"/>
      <c r="M12" s="5"/>
      <c r="N12" s="5"/>
      <c r="O12" s="5"/>
      <c r="P12" s="5"/>
      <c r="Q12" s="5"/>
      <c r="R12" s="5"/>
      <c r="S12" s="5"/>
      <c r="T12" s="5"/>
      <c r="U12" s="5"/>
      <c r="V12" s="5"/>
      <c r="W12" s="5"/>
      <c r="X12" s="5"/>
      <c r="Y12" s="5"/>
      <c r="Z12" s="5"/>
    </row>
    <row r="13" spans="1:26" ht="102" x14ac:dyDescent="0.2">
      <c r="A13" s="18" t="s">
        <v>37</v>
      </c>
      <c r="B13" s="30" t="s">
        <v>150</v>
      </c>
      <c r="C13" s="30" t="s">
        <v>89</v>
      </c>
      <c r="D13" s="32" t="s">
        <v>144</v>
      </c>
      <c r="E13" s="30" t="s">
        <v>87</v>
      </c>
      <c r="F13" s="32" t="s">
        <v>36</v>
      </c>
      <c r="G13" s="21" t="s">
        <v>9</v>
      </c>
      <c r="H13" s="24"/>
      <c r="I13" s="5"/>
      <c r="J13" s="5"/>
      <c r="K13" s="5"/>
      <c r="L13" s="5"/>
      <c r="M13" s="5"/>
      <c r="N13" s="5"/>
      <c r="O13" s="5"/>
      <c r="P13" s="5"/>
      <c r="Q13" s="5"/>
      <c r="R13" s="5"/>
      <c r="S13" s="5"/>
      <c r="T13" s="5"/>
      <c r="U13" s="5"/>
      <c r="V13" s="5"/>
      <c r="W13" s="5"/>
      <c r="X13" s="5"/>
      <c r="Y13" s="5"/>
      <c r="Z13" s="5"/>
    </row>
    <row r="14" spans="1:26" ht="102" x14ac:dyDescent="0.2">
      <c r="A14" s="18" t="s">
        <v>38</v>
      </c>
      <c r="B14" s="30" t="s">
        <v>93</v>
      </c>
      <c r="C14" s="30" t="s">
        <v>145</v>
      </c>
      <c r="D14" s="32" t="s">
        <v>146</v>
      </c>
      <c r="E14" s="30" t="s">
        <v>87</v>
      </c>
      <c r="F14" s="32" t="s">
        <v>36</v>
      </c>
      <c r="G14" s="21" t="s">
        <v>9</v>
      </c>
      <c r="H14" s="25"/>
      <c r="I14" s="5"/>
      <c r="J14" s="5"/>
      <c r="K14" s="5"/>
      <c r="L14" s="5"/>
      <c r="M14" s="5"/>
      <c r="N14" s="5"/>
      <c r="O14" s="5"/>
      <c r="P14" s="5"/>
      <c r="Q14" s="5"/>
      <c r="R14" s="5"/>
      <c r="S14" s="5"/>
      <c r="T14" s="5"/>
      <c r="U14" s="5"/>
      <c r="V14" s="5"/>
      <c r="W14" s="5"/>
      <c r="X14" s="5"/>
      <c r="Y14" s="5"/>
      <c r="Z14" s="5"/>
    </row>
    <row r="15" spans="1:26" ht="89.25" x14ac:dyDescent="0.2">
      <c r="A15" s="18" t="s">
        <v>39</v>
      </c>
      <c r="B15" s="30" t="s">
        <v>149</v>
      </c>
      <c r="C15" s="30" t="s">
        <v>147</v>
      </c>
      <c r="D15" s="32" t="s">
        <v>148</v>
      </c>
      <c r="E15" s="30" t="s">
        <v>142</v>
      </c>
      <c r="F15" s="20" t="s">
        <v>36</v>
      </c>
      <c r="G15" s="21" t="s">
        <v>9</v>
      </c>
      <c r="H15" s="3"/>
      <c r="I15" s="5"/>
      <c r="J15" s="5"/>
      <c r="K15" s="5"/>
      <c r="L15" s="5"/>
      <c r="M15" s="5"/>
      <c r="N15" s="5"/>
      <c r="O15" s="5"/>
      <c r="P15" s="5"/>
      <c r="Q15" s="5"/>
      <c r="R15" s="5"/>
      <c r="S15" s="5"/>
      <c r="T15" s="5"/>
      <c r="U15" s="5"/>
      <c r="V15" s="5"/>
      <c r="W15" s="5"/>
      <c r="X15" s="5"/>
      <c r="Y15" s="5"/>
      <c r="Z15" s="5"/>
    </row>
    <row r="16" spans="1:26" ht="114.75" x14ac:dyDescent="0.2">
      <c r="A16" s="18" t="s">
        <v>40</v>
      </c>
      <c r="B16" s="30" t="s">
        <v>152</v>
      </c>
      <c r="C16" s="30" t="s">
        <v>153</v>
      </c>
      <c r="D16" s="32" t="s">
        <v>154</v>
      </c>
      <c r="E16" s="30" t="s">
        <v>155</v>
      </c>
      <c r="F16" s="20" t="s">
        <v>36</v>
      </c>
      <c r="G16" s="21" t="s">
        <v>9</v>
      </c>
      <c r="H16" s="3"/>
      <c r="I16" s="5"/>
      <c r="J16" s="5"/>
      <c r="K16" s="5"/>
      <c r="L16" s="5"/>
      <c r="M16" s="5"/>
      <c r="N16" s="5"/>
      <c r="O16" s="5"/>
      <c r="P16" s="5"/>
      <c r="Q16" s="5"/>
      <c r="R16" s="5"/>
      <c r="S16" s="5"/>
      <c r="T16" s="5"/>
      <c r="U16" s="5"/>
      <c r="V16" s="5"/>
      <c r="W16" s="5"/>
      <c r="X16" s="5"/>
      <c r="Y16" s="5"/>
      <c r="Z16" s="5"/>
    </row>
    <row r="17" spans="1:26" ht="102" x14ac:dyDescent="0.2">
      <c r="A17" s="18" t="s">
        <v>41</v>
      </c>
      <c r="B17" s="30" t="s">
        <v>156</v>
      </c>
      <c r="C17" s="30" t="s">
        <v>153</v>
      </c>
      <c r="D17" s="32" t="s">
        <v>157</v>
      </c>
      <c r="E17" s="30" t="s">
        <v>158</v>
      </c>
      <c r="F17" s="32" t="s">
        <v>36</v>
      </c>
      <c r="G17" s="21" t="s">
        <v>9</v>
      </c>
      <c r="H17" s="3"/>
      <c r="I17" s="5"/>
      <c r="J17" s="5"/>
      <c r="K17" s="5"/>
      <c r="L17" s="5"/>
      <c r="M17" s="5"/>
      <c r="N17" s="5"/>
      <c r="O17" s="5"/>
      <c r="P17" s="5"/>
      <c r="Q17" s="5"/>
      <c r="R17" s="5"/>
      <c r="S17" s="5"/>
      <c r="T17" s="5"/>
      <c r="U17" s="5"/>
      <c r="V17" s="5"/>
      <c r="W17" s="5"/>
      <c r="X17" s="5"/>
      <c r="Y17" s="5"/>
      <c r="Z17" s="5"/>
    </row>
    <row r="18" spans="1:26" ht="102" x14ac:dyDescent="0.2">
      <c r="A18" s="18" t="s">
        <v>42</v>
      </c>
      <c r="B18" s="30" t="s">
        <v>168</v>
      </c>
      <c r="C18" s="19" t="s">
        <v>153</v>
      </c>
      <c r="D18" s="20" t="s">
        <v>167</v>
      </c>
      <c r="E18" s="19" t="s">
        <v>169</v>
      </c>
      <c r="F18" s="20" t="s">
        <v>52</v>
      </c>
      <c r="G18" s="21" t="s">
        <v>9</v>
      </c>
      <c r="H18" s="26"/>
      <c r="I18" s="5"/>
      <c r="J18" s="5"/>
      <c r="K18" s="5"/>
      <c r="L18" s="5"/>
      <c r="M18" s="5"/>
      <c r="N18" s="5"/>
      <c r="O18" s="5"/>
      <c r="P18" s="5"/>
      <c r="Q18" s="5"/>
      <c r="R18" s="5"/>
      <c r="S18" s="5"/>
      <c r="T18" s="5"/>
      <c r="U18" s="5"/>
      <c r="V18" s="5"/>
      <c r="W18" s="5"/>
      <c r="X18" s="5"/>
      <c r="Y18" s="5"/>
      <c r="Z18" s="5"/>
    </row>
    <row r="19" spans="1:26" ht="114.75" x14ac:dyDescent="0.2">
      <c r="A19" s="18" t="s">
        <v>43</v>
      </c>
      <c r="B19" s="19" t="s">
        <v>170</v>
      </c>
      <c r="C19" s="20" t="s">
        <v>171</v>
      </c>
      <c r="D19" s="20" t="s">
        <v>172</v>
      </c>
      <c r="E19" s="19" t="s">
        <v>173</v>
      </c>
      <c r="F19" s="20" t="s">
        <v>36</v>
      </c>
      <c r="G19" s="21" t="s">
        <v>9</v>
      </c>
      <c r="H19" s="3"/>
      <c r="I19" s="5"/>
      <c r="J19" s="5"/>
      <c r="K19" s="5"/>
      <c r="L19" s="5"/>
      <c r="M19" s="5"/>
      <c r="N19" s="5"/>
      <c r="O19" s="5"/>
      <c r="P19" s="5"/>
      <c r="Q19" s="5"/>
      <c r="R19" s="5"/>
      <c r="S19" s="5"/>
      <c r="T19" s="5"/>
      <c r="U19" s="5"/>
      <c r="V19" s="5"/>
      <c r="W19" s="5"/>
      <c r="X19" s="5"/>
      <c r="Y19" s="5"/>
      <c r="Z19" s="5"/>
    </row>
    <row r="20" spans="1:26" ht="137.25" customHeight="1" x14ac:dyDescent="0.2">
      <c r="A20" s="18" t="s">
        <v>44</v>
      </c>
      <c r="B20" s="19" t="s">
        <v>174</v>
      </c>
      <c r="C20" s="20" t="s">
        <v>175</v>
      </c>
      <c r="D20" s="32" t="s">
        <v>176</v>
      </c>
      <c r="E20" s="19" t="s">
        <v>177</v>
      </c>
      <c r="F20" s="20" t="s">
        <v>36</v>
      </c>
      <c r="G20" s="21" t="s">
        <v>9</v>
      </c>
      <c r="H20" s="26"/>
      <c r="I20" s="5"/>
      <c r="J20" s="5"/>
      <c r="K20" s="5"/>
      <c r="L20" s="5"/>
      <c r="M20" s="5"/>
      <c r="N20" s="5"/>
      <c r="O20" s="5"/>
      <c r="P20" s="5"/>
      <c r="Q20" s="5"/>
      <c r="R20" s="5"/>
      <c r="S20" s="5"/>
      <c r="T20" s="5"/>
      <c r="U20" s="5"/>
      <c r="V20" s="5"/>
      <c r="W20" s="5"/>
      <c r="X20" s="5"/>
      <c r="Y20" s="5"/>
      <c r="Z20" s="5"/>
    </row>
    <row r="21" spans="1:26" ht="140.25" x14ac:dyDescent="0.2">
      <c r="A21" s="18" t="s">
        <v>45</v>
      </c>
      <c r="B21" s="19" t="s">
        <v>178</v>
      </c>
      <c r="C21" s="32" t="s">
        <v>179</v>
      </c>
      <c r="D21" s="32" t="s">
        <v>180</v>
      </c>
      <c r="E21" s="32" t="s">
        <v>181</v>
      </c>
      <c r="F21" s="32" t="s">
        <v>36</v>
      </c>
      <c r="G21" s="21" t="s">
        <v>9</v>
      </c>
      <c r="H21" s="3"/>
      <c r="I21" s="5"/>
      <c r="J21" s="5"/>
      <c r="K21" s="5"/>
      <c r="L21" s="5"/>
      <c r="M21" s="5"/>
      <c r="N21" s="5"/>
      <c r="O21" s="5"/>
      <c r="P21" s="5"/>
      <c r="Q21" s="5"/>
      <c r="R21" s="5"/>
      <c r="S21" s="5"/>
      <c r="T21" s="5"/>
      <c r="U21" s="5"/>
      <c r="V21" s="5"/>
      <c r="W21" s="5"/>
      <c r="X21" s="5"/>
      <c r="Y21" s="5"/>
      <c r="Z21" s="5"/>
    </row>
    <row r="22" spans="1:26" ht="153" x14ac:dyDescent="0.2">
      <c r="A22" s="18" t="s">
        <v>46</v>
      </c>
      <c r="B22" s="30" t="s">
        <v>182</v>
      </c>
      <c r="C22" s="32" t="s">
        <v>183</v>
      </c>
      <c r="D22" s="32" t="s">
        <v>184</v>
      </c>
      <c r="E22" s="32" t="s">
        <v>185</v>
      </c>
      <c r="F22" s="20" t="s">
        <v>36</v>
      </c>
      <c r="G22" s="21" t="s">
        <v>9</v>
      </c>
      <c r="H22" s="3"/>
      <c r="I22" s="5"/>
      <c r="J22" s="5"/>
      <c r="K22" s="5"/>
      <c r="L22" s="5"/>
      <c r="M22" s="5"/>
      <c r="N22" s="5"/>
      <c r="O22" s="5"/>
      <c r="P22" s="5"/>
      <c r="Q22" s="5"/>
      <c r="R22" s="5"/>
      <c r="S22" s="5"/>
      <c r="T22" s="5"/>
      <c r="U22" s="5"/>
      <c r="V22" s="5"/>
      <c r="W22" s="5"/>
      <c r="X22" s="5"/>
      <c r="Y22" s="5"/>
      <c r="Z22" s="5"/>
    </row>
    <row r="23" spans="1:26" ht="165.75" x14ac:dyDescent="0.2">
      <c r="A23" s="18" t="s">
        <v>47</v>
      </c>
      <c r="B23" s="30" t="s">
        <v>187</v>
      </c>
      <c r="C23" s="33" t="s">
        <v>186</v>
      </c>
      <c r="D23" s="32" t="s">
        <v>188</v>
      </c>
      <c r="E23" s="32" t="s">
        <v>189</v>
      </c>
      <c r="F23" s="20" t="s">
        <v>36</v>
      </c>
      <c r="G23" s="21" t="s">
        <v>9</v>
      </c>
      <c r="H23" s="26"/>
      <c r="I23" s="5"/>
      <c r="J23" s="5"/>
      <c r="K23" s="5"/>
      <c r="L23" s="5"/>
      <c r="M23" s="5"/>
      <c r="N23" s="5"/>
      <c r="O23" s="5"/>
      <c r="P23" s="5"/>
      <c r="Q23" s="5"/>
      <c r="R23" s="5"/>
      <c r="S23" s="5"/>
      <c r="T23" s="5"/>
      <c r="U23" s="5"/>
      <c r="V23" s="5"/>
      <c r="W23" s="5"/>
      <c r="X23" s="5"/>
      <c r="Y23" s="5"/>
      <c r="Z23" s="5"/>
    </row>
    <row r="24" spans="1:26" ht="178.5" x14ac:dyDescent="0.2">
      <c r="A24" s="18" t="s">
        <v>48</v>
      </c>
      <c r="B24" s="30" t="s">
        <v>191</v>
      </c>
      <c r="C24" s="33" t="s">
        <v>190</v>
      </c>
      <c r="D24" s="32" t="s">
        <v>192</v>
      </c>
      <c r="E24" s="32" t="s">
        <v>193</v>
      </c>
      <c r="F24" s="20" t="s">
        <v>36</v>
      </c>
      <c r="G24" s="21" t="s">
        <v>9</v>
      </c>
      <c r="H24" s="3"/>
      <c r="I24" s="5"/>
      <c r="J24" s="5"/>
      <c r="K24" s="5"/>
      <c r="L24" s="5"/>
      <c r="M24" s="5"/>
      <c r="N24" s="5"/>
      <c r="O24" s="5"/>
      <c r="P24" s="5"/>
      <c r="Q24" s="5"/>
      <c r="R24" s="5"/>
      <c r="S24" s="5"/>
      <c r="T24" s="5"/>
      <c r="U24" s="5"/>
      <c r="V24" s="5"/>
      <c r="W24" s="5"/>
      <c r="X24" s="5"/>
      <c r="Y24" s="5"/>
      <c r="Z24" s="5"/>
    </row>
    <row r="25" spans="1:26" ht="191.25" x14ac:dyDescent="0.2">
      <c r="A25" s="18" t="s">
        <v>49</v>
      </c>
      <c r="B25" s="30" t="s">
        <v>194</v>
      </c>
      <c r="C25" s="32" t="s">
        <v>195</v>
      </c>
      <c r="D25" s="32" t="s">
        <v>196</v>
      </c>
      <c r="E25" s="32" t="s">
        <v>197</v>
      </c>
      <c r="F25" s="20" t="s">
        <v>36</v>
      </c>
      <c r="G25" s="21" t="s">
        <v>9</v>
      </c>
      <c r="H25" s="3"/>
      <c r="I25" s="5"/>
      <c r="J25" s="5"/>
      <c r="K25" s="5"/>
      <c r="L25" s="5"/>
      <c r="M25" s="5"/>
      <c r="N25" s="5"/>
      <c r="O25" s="5"/>
      <c r="P25" s="5"/>
      <c r="Q25" s="5"/>
      <c r="R25" s="5"/>
      <c r="S25" s="5"/>
      <c r="T25" s="5"/>
      <c r="U25" s="5"/>
      <c r="V25" s="5"/>
      <c r="W25" s="5"/>
      <c r="X25" s="5"/>
      <c r="Y25" s="5"/>
      <c r="Z25" s="5"/>
    </row>
    <row r="26" spans="1:26" ht="204" x14ac:dyDescent="0.2">
      <c r="A26" s="18" t="s">
        <v>50</v>
      </c>
      <c r="B26" s="32" t="s">
        <v>198</v>
      </c>
      <c r="C26" s="32" t="s">
        <v>199</v>
      </c>
      <c r="D26" s="32" t="s">
        <v>202</v>
      </c>
      <c r="E26" s="30" t="s">
        <v>200</v>
      </c>
      <c r="F26" s="32" t="s">
        <v>201</v>
      </c>
      <c r="G26" s="21" t="s">
        <v>12</v>
      </c>
      <c r="H26" s="3"/>
      <c r="I26" s="5"/>
      <c r="J26" s="5"/>
      <c r="K26" s="5"/>
      <c r="L26" s="5"/>
      <c r="M26" s="5"/>
      <c r="N26" s="5"/>
      <c r="O26" s="5"/>
      <c r="P26" s="5"/>
      <c r="Q26" s="5"/>
      <c r="R26" s="5"/>
      <c r="S26" s="5"/>
      <c r="T26" s="5"/>
      <c r="U26" s="5"/>
      <c r="V26" s="5"/>
      <c r="W26" s="5"/>
      <c r="X26" s="5"/>
      <c r="Y26" s="5"/>
      <c r="Z26" s="5"/>
    </row>
    <row r="27" spans="1:26" ht="195" customHeight="1" x14ac:dyDescent="0.2">
      <c r="A27" s="18" t="s">
        <v>162</v>
      </c>
      <c r="B27" s="27" t="s">
        <v>203</v>
      </c>
      <c r="C27" s="20" t="s">
        <v>204</v>
      </c>
      <c r="D27" s="20" t="s">
        <v>205</v>
      </c>
      <c r="E27" s="19" t="s">
        <v>206</v>
      </c>
      <c r="F27" s="20" t="s">
        <v>36</v>
      </c>
      <c r="G27" s="21" t="s">
        <v>9</v>
      </c>
      <c r="H27" s="3"/>
      <c r="I27" s="5"/>
      <c r="J27" s="5"/>
      <c r="K27" s="5"/>
      <c r="L27" s="5"/>
      <c r="M27" s="5"/>
      <c r="N27" s="5"/>
      <c r="O27" s="5"/>
      <c r="P27" s="5"/>
      <c r="Q27" s="5"/>
      <c r="R27" s="5"/>
      <c r="S27" s="5"/>
      <c r="T27" s="5"/>
      <c r="U27" s="5"/>
      <c r="V27" s="5"/>
      <c r="W27" s="5"/>
      <c r="X27" s="5"/>
      <c r="Y27" s="5"/>
      <c r="Z27" s="5"/>
    </row>
    <row r="28" spans="1:26" ht="15.75" customHeight="1" x14ac:dyDescent="0.2">
      <c r="A28" s="18"/>
      <c r="B28" s="20"/>
      <c r="C28" s="20"/>
      <c r="D28" s="19"/>
      <c r="E28" s="20"/>
      <c r="F28" s="20"/>
      <c r="G28" s="20"/>
      <c r="H28" s="3"/>
      <c r="I28" s="5"/>
      <c r="J28" s="5"/>
      <c r="K28" s="5"/>
      <c r="L28" s="5"/>
      <c r="M28" s="5"/>
      <c r="N28" s="5"/>
      <c r="O28" s="5"/>
      <c r="P28" s="5"/>
      <c r="Q28" s="5"/>
      <c r="R28" s="5"/>
      <c r="S28" s="5"/>
      <c r="T28" s="5"/>
      <c r="U28" s="5"/>
      <c r="V28" s="5"/>
      <c r="W28" s="5"/>
      <c r="X28" s="5"/>
      <c r="Y28" s="5"/>
      <c r="Z28" s="5"/>
    </row>
    <row r="29" spans="1:26" ht="15.75" customHeight="1" x14ac:dyDescent="0.2">
      <c r="A29" s="18"/>
      <c r="B29" s="19"/>
      <c r="C29" s="20"/>
      <c r="D29" s="19"/>
      <c r="E29" s="19"/>
      <c r="F29" s="20"/>
      <c r="G29" s="20"/>
      <c r="H29" s="3"/>
      <c r="I29" s="5"/>
      <c r="J29" s="5"/>
      <c r="K29" s="5"/>
      <c r="L29" s="5"/>
      <c r="M29" s="5"/>
      <c r="N29" s="5"/>
      <c r="O29" s="5"/>
      <c r="P29" s="5"/>
      <c r="Q29" s="5"/>
      <c r="R29" s="5"/>
      <c r="S29" s="5"/>
      <c r="T29" s="5"/>
      <c r="U29" s="5"/>
      <c r="V29" s="5"/>
      <c r="W29" s="5"/>
      <c r="X29" s="5"/>
      <c r="Y29" s="5"/>
      <c r="Z29" s="5"/>
    </row>
    <row r="30" spans="1:26" ht="15.75" customHeight="1" x14ac:dyDescent="0.2">
      <c r="A30" s="18"/>
      <c r="B30" s="19"/>
      <c r="C30" s="3"/>
      <c r="D30" s="20"/>
      <c r="E30" s="19"/>
      <c r="F30" s="20"/>
      <c r="G30" s="21"/>
      <c r="H30" s="26"/>
      <c r="I30" s="5"/>
      <c r="J30" s="5"/>
      <c r="K30" s="5"/>
      <c r="L30" s="5"/>
      <c r="M30" s="5"/>
      <c r="N30" s="5"/>
      <c r="O30" s="5"/>
      <c r="P30" s="5"/>
      <c r="Q30" s="5"/>
      <c r="R30" s="5"/>
      <c r="S30" s="5"/>
      <c r="T30" s="5"/>
      <c r="U30" s="5"/>
      <c r="V30" s="5"/>
      <c r="W30" s="5"/>
      <c r="X30" s="5"/>
      <c r="Y30" s="5"/>
      <c r="Z30" s="5"/>
    </row>
    <row r="31" spans="1:26" ht="15.75" customHeight="1" x14ac:dyDescent="0.2">
      <c r="A31" s="28"/>
      <c r="B31" s="20"/>
      <c r="C31" s="20"/>
      <c r="D31" s="19"/>
      <c r="E31" s="20"/>
      <c r="F31" s="20"/>
      <c r="G31" s="20"/>
      <c r="H31" s="3"/>
      <c r="I31" s="5"/>
      <c r="J31" s="5"/>
      <c r="K31" s="5"/>
      <c r="L31" s="5"/>
      <c r="M31" s="5"/>
      <c r="N31" s="5"/>
      <c r="O31" s="5"/>
      <c r="P31" s="5"/>
      <c r="Q31" s="5"/>
      <c r="R31" s="5"/>
      <c r="S31" s="5"/>
      <c r="T31" s="5"/>
      <c r="U31" s="5"/>
      <c r="V31" s="5"/>
      <c r="W31" s="5"/>
      <c r="X31" s="5"/>
      <c r="Y31" s="5"/>
      <c r="Z31" s="5"/>
    </row>
    <row r="32" spans="1:26" ht="15.75" customHeight="1" x14ac:dyDescent="0.2">
      <c r="A32" s="18"/>
      <c r="B32" s="19"/>
      <c r="C32" s="20"/>
      <c r="D32" s="19"/>
      <c r="E32" s="19"/>
      <c r="F32" s="20"/>
      <c r="G32" s="20"/>
      <c r="H32" s="3"/>
      <c r="I32" s="5"/>
      <c r="J32" s="5"/>
      <c r="K32" s="5"/>
      <c r="L32" s="5"/>
      <c r="M32" s="5"/>
      <c r="N32" s="5"/>
      <c r="O32" s="5"/>
      <c r="P32" s="5"/>
      <c r="Q32" s="5"/>
      <c r="R32" s="5"/>
      <c r="S32" s="5"/>
      <c r="T32" s="5"/>
      <c r="U32" s="5"/>
      <c r="V32" s="5"/>
      <c r="W32" s="5"/>
      <c r="X32" s="5"/>
      <c r="Y32" s="5"/>
      <c r="Z32" s="5"/>
    </row>
    <row r="33" spans="1:26" ht="15.75" customHeight="1" x14ac:dyDescent="0.2">
      <c r="A33" s="18"/>
      <c r="B33" s="19"/>
      <c r="C33" s="3"/>
      <c r="D33" s="20"/>
      <c r="E33" s="19"/>
      <c r="F33" s="20"/>
      <c r="G33" s="21"/>
      <c r="H33" s="26"/>
      <c r="I33" s="5"/>
      <c r="J33" s="5"/>
      <c r="K33" s="5"/>
      <c r="L33" s="5"/>
      <c r="M33" s="5"/>
      <c r="N33" s="5"/>
      <c r="O33" s="5"/>
      <c r="P33" s="5"/>
      <c r="Q33" s="5"/>
      <c r="R33" s="5"/>
      <c r="S33" s="5"/>
      <c r="T33" s="5"/>
      <c r="U33" s="5"/>
      <c r="V33" s="5"/>
      <c r="W33" s="5"/>
      <c r="X33" s="5"/>
      <c r="Y33" s="5"/>
      <c r="Z33" s="5"/>
    </row>
    <row r="34" spans="1:26" ht="15.75" customHeight="1" x14ac:dyDescent="0.2">
      <c r="A34" s="28"/>
      <c r="B34" s="20"/>
      <c r="C34" s="20"/>
      <c r="D34" s="19"/>
      <c r="E34" s="20"/>
      <c r="F34" s="20"/>
      <c r="G34" s="20"/>
      <c r="H34" s="3"/>
      <c r="I34" s="5"/>
      <c r="J34" s="5"/>
      <c r="K34" s="5"/>
      <c r="L34" s="5"/>
      <c r="M34" s="5"/>
      <c r="N34" s="5"/>
      <c r="O34" s="5"/>
      <c r="P34" s="5"/>
      <c r="Q34" s="5"/>
      <c r="R34" s="5"/>
      <c r="S34" s="5"/>
      <c r="T34" s="5"/>
      <c r="U34" s="5"/>
      <c r="V34" s="5"/>
      <c r="W34" s="5"/>
      <c r="X34" s="5"/>
      <c r="Y34" s="5"/>
      <c r="Z34" s="5"/>
    </row>
    <row r="35" spans="1:26" ht="30.75" customHeight="1" x14ac:dyDescent="0.2">
      <c r="A35" s="18"/>
      <c r="B35" s="19"/>
      <c r="C35" s="20"/>
      <c r="D35" s="19"/>
      <c r="E35" s="19"/>
      <c r="F35" s="20"/>
      <c r="G35" s="20"/>
      <c r="H35" s="3"/>
      <c r="I35" s="5"/>
      <c r="J35" s="5"/>
      <c r="K35" s="5"/>
      <c r="L35" s="5"/>
      <c r="M35" s="5"/>
      <c r="N35" s="5"/>
      <c r="O35" s="5"/>
      <c r="P35" s="5"/>
      <c r="Q35" s="5"/>
      <c r="R35" s="5"/>
      <c r="S35" s="5"/>
      <c r="T35" s="5"/>
      <c r="U35" s="5"/>
      <c r="V35" s="5"/>
      <c r="W35" s="5"/>
      <c r="X35" s="5"/>
      <c r="Y35" s="5"/>
      <c r="Z35" s="5"/>
    </row>
    <row r="36" spans="1:26" ht="15.75" customHeight="1" x14ac:dyDescent="0.2">
      <c r="A36" s="18"/>
      <c r="B36" s="19"/>
      <c r="C36" s="3"/>
      <c r="D36" s="20"/>
      <c r="E36" s="19"/>
      <c r="F36" s="20"/>
      <c r="G36" s="21"/>
      <c r="H36" s="26"/>
      <c r="I36" s="5"/>
      <c r="J36" s="5"/>
      <c r="K36" s="5"/>
      <c r="L36" s="5"/>
      <c r="M36" s="5"/>
      <c r="N36" s="5"/>
      <c r="O36" s="5"/>
      <c r="P36" s="5"/>
      <c r="Q36" s="5"/>
      <c r="R36" s="5"/>
      <c r="S36" s="5"/>
      <c r="T36" s="5"/>
      <c r="U36" s="5"/>
      <c r="V36" s="5"/>
      <c r="W36" s="5"/>
      <c r="X36" s="5"/>
      <c r="Y36" s="5"/>
      <c r="Z36" s="5"/>
    </row>
    <row r="37" spans="1:26" ht="15.75" customHeight="1" x14ac:dyDescent="0.2">
      <c r="A37" s="28"/>
      <c r="B37" s="20"/>
      <c r="C37" s="20"/>
      <c r="D37" s="19"/>
      <c r="E37" s="20"/>
      <c r="F37" s="20"/>
      <c r="G37" s="20"/>
      <c r="H37" s="3"/>
      <c r="I37" s="5"/>
      <c r="J37" s="5"/>
      <c r="K37" s="5"/>
      <c r="L37" s="5"/>
      <c r="M37" s="5"/>
      <c r="N37" s="5"/>
      <c r="O37" s="5"/>
      <c r="P37" s="5"/>
      <c r="Q37" s="5"/>
      <c r="R37" s="5"/>
      <c r="S37" s="5"/>
      <c r="T37" s="5"/>
      <c r="U37" s="5"/>
      <c r="V37" s="5"/>
      <c r="W37" s="5"/>
      <c r="X37" s="5"/>
      <c r="Y37" s="5"/>
      <c r="Z37" s="5"/>
    </row>
    <row r="38" spans="1:26" ht="30.75" customHeight="1" x14ac:dyDescent="0.2">
      <c r="A38" s="18"/>
      <c r="B38" s="19"/>
      <c r="C38" s="20"/>
      <c r="D38" s="19"/>
      <c r="E38" s="19"/>
      <c r="F38" s="20"/>
      <c r="G38" s="20"/>
      <c r="H38" s="3"/>
      <c r="I38" s="5"/>
      <c r="J38" s="5"/>
      <c r="K38" s="5"/>
      <c r="L38" s="5"/>
      <c r="M38" s="5"/>
      <c r="N38" s="5"/>
      <c r="O38" s="5"/>
      <c r="P38" s="5"/>
      <c r="Q38" s="5"/>
      <c r="R38" s="5"/>
      <c r="S38" s="5"/>
      <c r="T38" s="5"/>
      <c r="U38" s="5"/>
      <c r="V38" s="5"/>
      <c r="W38" s="5"/>
      <c r="X38" s="5"/>
      <c r="Y38" s="5"/>
      <c r="Z38" s="5"/>
    </row>
    <row r="39" spans="1:26" ht="15.75" customHeight="1" x14ac:dyDescent="0.2">
      <c r="A39" s="18"/>
      <c r="B39" s="19"/>
      <c r="C39" s="3"/>
      <c r="D39" s="20"/>
      <c r="E39" s="19"/>
      <c r="F39" s="20"/>
      <c r="G39" s="21"/>
      <c r="H39" s="26"/>
      <c r="I39" s="5"/>
      <c r="J39" s="5"/>
      <c r="K39" s="5"/>
      <c r="L39" s="5"/>
      <c r="M39" s="5"/>
      <c r="N39" s="5"/>
      <c r="O39" s="5"/>
      <c r="P39" s="5"/>
      <c r="Q39" s="5"/>
      <c r="R39" s="5"/>
      <c r="S39" s="5"/>
      <c r="T39" s="5"/>
      <c r="U39" s="5"/>
      <c r="V39" s="5"/>
      <c r="W39" s="5"/>
      <c r="X39" s="5"/>
      <c r="Y39" s="5"/>
      <c r="Z39" s="5"/>
    </row>
    <row r="40" spans="1:26" ht="15.75" customHeight="1" x14ac:dyDescent="0.2">
      <c r="A40" s="28"/>
      <c r="B40" s="20"/>
      <c r="C40" s="20"/>
      <c r="D40" s="19"/>
      <c r="E40" s="20"/>
      <c r="F40" s="20"/>
      <c r="G40" s="20"/>
      <c r="H40" s="3"/>
      <c r="I40" s="5"/>
      <c r="J40" s="5"/>
      <c r="K40" s="5"/>
      <c r="L40" s="5"/>
      <c r="M40" s="5"/>
      <c r="N40" s="5"/>
      <c r="O40" s="5"/>
      <c r="P40" s="5"/>
      <c r="Q40" s="5"/>
      <c r="R40" s="5"/>
      <c r="S40" s="5"/>
      <c r="T40" s="5"/>
      <c r="U40" s="5"/>
      <c r="V40" s="5"/>
      <c r="W40" s="5"/>
      <c r="X40" s="5"/>
      <c r="Y40" s="5"/>
      <c r="Z40" s="5"/>
    </row>
    <row r="41" spans="1:26" ht="31.5" customHeight="1" x14ac:dyDescent="0.2">
      <c r="A41" s="18"/>
      <c r="B41" s="19"/>
      <c r="C41" s="20"/>
      <c r="D41" s="19"/>
      <c r="E41" s="19"/>
      <c r="F41" s="20"/>
      <c r="G41" s="20"/>
      <c r="H41" s="3"/>
      <c r="I41" s="5"/>
      <c r="J41" s="5"/>
      <c r="K41" s="5"/>
      <c r="L41" s="5"/>
      <c r="M41" s="5"/>
      <c r="N41" s="5"/>
      <c r="O41" s="5"/>
      <c r="P41" s="5"/>
      <c r="Q41" s="5"/>
      <c r="R41" s="5"/>
      <c r="S41" s="5"/>
      <c r="T41" s="5"/>
      <c r="U41" s="5"/>
      <c r="V41" s="5"/>
      <c r="W41" s="5"/>
      <c r="X41" s="5"/>
      <c r="Y41" s="5"/>
      <c r="Z41" s="5"/>
    </row>
    <row r="42" spans="1:26" ht="15.75" customHeight="1" x14ac:dyDescent="0.2">
      <c r="A42" s="18"/>
      <c r="B42" s="19"/>
      <c r="C42" s="3"/>
      <c r="D42" s="20"/>
      <c r="E42" s="19"/>
      <c r="F42" s="20"/>
      <c r="G42" s="21"/>
      <c r="H42" s="26"/>
      <c r="I42" s="5"/>
      <c r="J42" s="5"/>
      <c r="K42" s="5"/>
      <c r="L42" s="5"/>
      <c r="M42" s="5"/>
      <c r="N42" s="5"/>
      <c r="O42" s="5"/>
      <c r="P42" s="5"/>
      <c r="Q42" s="5"/>
      <c r="R42" s="5"/>
      <c r="S42" s="5"/>
      <c r="T42" s="5"/>
      <c r="U42" s="5"/>
      <c r="V42" s="5"/>
      <c r="W42" s="5"/>
      <c r="X42" s="5"/>
      <c r="Y42" s="5"/>
      <c r="Z42" s="5"/>
    </row>
    <row r="43" spans="1:26" ht="15.75" customHeight="1" x14ac:dyDescent="0.2">
      <c r="A43" s="28"/>
      <c r="B43" s="20"/>
      <c r="C43" s="20"/>
      <c r="D43" s="19"/>
      <c r="E43" s="20"/>
      <c r="F43" s="20"/>
      <c r="G43" s="20"/>
      <c r="H43" s="3"/>
      <c r="I43" s="5"/>
      <c r="J43" s="5"/>
      <c r="K43" s="5"/>
      <c r="L43" s="5"/>
      <c r="M43" s="5"/>
      <c r="N43" s="5"/>
      <c r="O43" s="5"/>
      <c r="P43" s="5"/>
      <c r="Q43" s="5"/>
      <c r="R43" s="5"/>
      <c r="S43" s="5"/>
      <c r="T43" s="5"/>
      <c r="U43" s="5"/>
      <c r="V43" s="5"/>
      <c r="W43" s="5"/>
      <c r="X43" s="5"/>
      <c r="Y43" s="5"/>
      <c r="Z43" s="5"/>
    </row>
    <row r="44" spans="1:26" ht="37.5" customHeight="1" x14ac:dyDescent="0.2">
      <c r="A44" s="18"/>
      <c r="B44" s="19"/>
      <c r="C44" s="20"/>
      <c r="D44" s="19"/>
      <c r="E44" s="19"/>
      <c r="F44" s="20"/>
      <c r="G44" s="20"/>
      <c r="H44" s="3"/>
      <c r="I44" s="5"/>
      <c r="J44" s="5"/>
      <c r="K44" s="5"/>
      <c r="L44" s="5"/>
      <c r="M44" s="5"/>
      <c r="N44" s="5"/>
      <c r="O44" s="5"/>
      <c r="P44" s="5"/>
      <c r="Q44" s="5"/>
      <c r="R44" s="5"/>
      <c r="S44" s="5"/>
      <c r="T44" s="5"/>
      <c r="U44" s="5"/>
      <c r="V44" s="5"/>
      <c r="W44" s="5"/>
      <c r="X44" s="5"/>
      <c r="Y44" s="5"/>
      <c r="Z44" s="5"/>
    </row>
    <row r="45" spans="1:26" ht="15.75" customHeight="1" x14ac:dyDescent="0.2">
      <c r="A45" s="18"/>
      <c r="B45" s="19"/>
      <c r="C45" s="3"/>
      <c r="D45" s="20"/>
      <c r="E45" s="19"/>
      <c r="F45" s="20"/>
      <c r="G45" s="21"/>
      <c r="H45" s="26"/>
      <c r="I45" s="5"/>
      <c r="J45" s="5"/>
      <c r="K45" s="5"/>
      <c r="L45" s="5"/>
      <c r="M45" s="5"/>
      <c r="N45" s="5"/>
      <c r="O45" s="5"/>
      <c r="P45" s="5"/>
      <c r="Q45" s="5"/>
      <c r="R45" s="5"/>
      <c r="S45" s="5"/>
      <c r="T45" s="5"/>
      <c r="U45" s="5"/>
      <c r="V45" s="5"/>
      <c r="W45" s="5"/>
      <c r="X45" s="5"/>
      <c r="Y45" s="5"/>
      <c r="Z45" s="5"/>
    </row>
    <row r="46" spans="1:26" ht="15.75" customHeight="1" x14ac:dyDescent="0.2">
      <c r="A46" s="28"/>
      <c r="B46" s="20"/>
      <c r="C46" s="20"/>
      <c r="D46" s="19"/>
      <c r="E46" s="20"/>
      <c r="F46" s="20"/>
      <c r="G46" s="20"/>
      <c r="H46" s="3"/>
      <c r="I46" s="5"/>
      <c r="J46" s="5"/>
      <c r="K46" s="5"/>
      <c r="L46" s="5"/>
      <c r="M46" s="5"/>
      <c r="N46" s="5"/>
      <c r="O46" s="5"/>
      <c r="P46" s="5"/>
      <c r="Q46" s="5"/>
      <c r="R46" s="5"/>
      <c r="S46" s="5"/>
      <c r="T46" s="5"/>
      <c r="U46" s="5"/>
      <c r="V46" s="5"/>
      <c r="W46" s="5"/>
      <c r="X46" s="5"/>
      <c r="Y46" s="5"/>
      <c r="Z46" s="5"/>
    </row>
    <row r="47" spans="1:26" ht="38.25" customHeight="1" x14ac:dyDescent="0.2">
      <c r="A47" s="18"/>
      <c r="B47" s="19"/>
      <c r="C47" s="20"/>
      <c r="D47" s="19"/>
      <c r="E47" s="19"/>
      <c r="F47" s="20"/>
      <c r="G47" s="20"/>
      <c r="H47" s="3"/>
      <c r="I47" s="5"/>
      <c r="J47" s="5"/>
      <c r="K47" s="5"/>
      <c r="L47" s="5"/>
      <c r="M47" s="5"/>
      <c r="N47" s="5"/>
      <c r="O47" s="5"/>
      <c r="P47" s="5"/>
      <c r="Q47" s="5"/>
      <c r="R47" s="5"/>
      <c r="S47" s="5"/>
      <c r="T47" s="5"/>
      <c r="U47" s="5"/>
      <c r="V47" s="5"/>
      <c r="W47" s="5"/>
      <c r="X47" s="5"/>
      <c r="Y47" s="5"/>
      <c r="Z47" s="5"/>
    </row>
    <row r="48" spans="1:26" ht="30.75" customHeight="1" x14ac:dyDescent="0.2">
      <c r="A48" s="5"/>
      <c r="B48" s="27"/>
      <c r="C48" s="27"/>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
      <c r="A49" s="5"/>
      <c r="B49" s="27"/>
      <c r="C49" s="27"/>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
      <c r="A50" s="5"/>
      <c r="B50" s="27"/>
      <c r="C50" s="27"/>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
      <c r="A51" s="5"/>
      <c r="B51" s="27"/>
      <c r="C51" s="27"/>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
      <c r="A52" s="5"/>
      <c r="B52" s="27"/>
      <c r="C52" s="27"/>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
      <c r="A53" s="5"/>
      <c r="B53" s="27"/>
      <c r="C53" s="27"/>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
      <c r="A54" s="5"/>
      <c r="B54" s="27"/>
      <c r="C54" s="27"/>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
      <c r="A55" s="5"/>
      <c r="B55" s="27"/>
      <c r="C55" s="27"/>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
      <c r="A56" s="5"/>
      <c r="B56" s="27"/>
      <c r="C56" s="27"/>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
      <c r="A57" s="5"/>
      <c r="B57" s="27"/>
      <c r="C57" s="27"/>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
      <c r="A58" s="5"/>
      <c r="B58" s="27"/>
      <c r="C58" s="27"/>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
      <c r="A59" s="5"/>
      <c r="B59" s="27"/>
      <c r="C59" s="27"/>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
      <c r="A60" s="5"/>
      <c r="B60" s="27"/>
      <c r="C60" s="27"/>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
      <c r="A61" s="5"/>
      <c r="B61" s="27"/>
      <c r="C61" s="27"/>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
      <c r="A62" s="5"/>
      <c r="B62" s="27"/>
      <c r="C62" s="27"/>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
      <c r="A63" s="5"/>
      <c r="B63" s="27"/>
      <c r="C63" s="27"/>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
      <c r="A64" s="5"/>
      <c r="B64" s="27"/>
      <c r="C64" s="27"/>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
      <c r="A65" s="5"/>
      <c r="B65" s="27"/>
      <c r="C65" s="27"/>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
      <c r="A66" s="5"/>
      <c r="B66" s="27"/>
      <c r="C66" s="27"/>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
      <c r="A67" s="5"/>
      <c r="B67" s="27"/>
      <c r="C67" s="27"/>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
      <c r="A68" s="5"/>
      <c r="B68" s="27"/>
      <c r="C68" s="27"/>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
      <c r="A69" s="5"/>
      <c r="B69" s="27"/>
      <c r="C69" s="27"/>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
      <c r="A70" s="5"/>
      <c r="B70" s="27"/>
      <c r="C70" s="27"/>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
      <c r="A71" s="5"/>
      <c r="B71" s="27"/>
      <c r="C71" s="27"/>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
      <c r="A72" s="5"/>
      <c r="B72" s="27"/>
      <c r="C72" s="27"/>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
      <c r="A73" s="5"/>
      <c r="B73" s="27"/>
      <c r="C73" s="27"/>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
      <c r="A74" s="5"/>
      <c r="B74" s="27"/>
      <c r="C74" s="27"/>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
      <c r="A75" s="5"/>
      <c r="B75" s="27"/>
      <c r="C75" s="27"/>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
      <c r="A76" s="5"/>
      <c r="B76" s="27"/>
      <c r="C76" s="27"/>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
      <c r="A77" s="5"/>
      <c r="B77" s="27"/>
      <c r="C77" s="27"/>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
      <c r="A78" s="5"/>
      <c r="B78" s="27"/>
      <c r="C78" s="27"/>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
      <c r="A79" s="5"/>
      <c r="B79" s="27"/>
      <c r="C79" s="27"/>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
      <c r="A80" s="5"/>
      <c r="B80" s="27"/>
      <c r="C80" s="27"/>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
      <c r="A81" s="5"/>
      <c r="B81" s="27"/>
      <c r="C81" s="27"/>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
      <c r="A82" s="5"/>
      <c r="B82" s="27"/>
      <c r="C82" s="27"/>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
      <c r="A83" s="5"/>
      <c r="B83" s="27"/>
      <c r="C83" s="27"/>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
      <c r="A84" s="5"/>
      <c r="B84" s="27"/>
      <c r="C84" s="27"/>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
      <c r="A85" s="5"/>
      <c r="B85" s="27"/>
      <c r="C85" s="27"/>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
      <c r="A86" s="5"/>
      <c r="B86" s="27"/>
      <c r="C86" s="27"/>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
      <c r="A87" s="5"/>
      <c r="B87" s="27"/>
      <c r="C87" s="27"/>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
      <c r="A88" s="5"/>
      <c r="B88" s="27"/>
      <c r="C88" s="27"/>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
      <c r="A89" s="5"/>
      <c r="B89" s="27"/>
      <c r="C89" s="27"/>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
      <c r="A90" s="5"/>
      <c r="B90" s="27"/>
      <c r="C90" s="27"/>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
      <c r="A91" s="5"/>
      <c r="B91" s="27"/>
      <c r="C91" s="27"/>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
      <c r="A92" s="5"/>
      <c r="B92" s="27"/>
      <c r="C92" s="27"/>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
      <c r="A93" s="5"/>
      <c r="B93" s="27"/>
      <c r="C93" s="27"/>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
      <c r="A94" s="5"/>
      <c r="B94" s="27"/>
      <c r="C94" s="27"/>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
      <c r="A95" s="5"/>
      <c r="B95" s="27"/>
      <c r="C95" s="27"/>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
      <c r="A96" s="5"/>
      <c r="B96" s="27"/>
      <c r="C96" s="27"/>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
      <c r="A97" s="5"/>
      <c r="B97" s="27"/>
      <c r="C97" s="27"/>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
      <c r="A98" s="5"/>
      <c r="B98" s="27"/>
      <c r="C98" s="27"/>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
      <c r="A99" s="5"/>
      <c r="B99" s="27"/>
      <c r="C99" s="27"/>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
      <c r="A100" s="5"/>
      <c r="B100" s="27"/>
      <c r="C100" s="27"/>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
      <c r="A101" s="5"/>
      <c r="B101" s="27"/>
      <c r="C101" s="27"/>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
      <c r="A102" s="5"/>
      <c r="B102" s="27"/>
      <c r="C102" s="27"/>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
      <c r="A103" s="5"/>
      <c r="B103" s="27"/>
      <c r="C103" s="27"/>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
      <c r="A104" s="5"/>
      <c r="B104" s="27"/>
      <c r="C104" s="27"/>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
      <c r="A105" s="5"/>
      <c r="B105" s="27"/>
      <c r="C105" s="27"/>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
      <c r="A106" s="5"/>
      <c r="B106" s="27"/>
      <c r="C106" s="27"/>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
      <c r="A107" s="5"/>
      <c r="B107" s="27"/>
      <c r="C107" s="27"/>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
      <c r="A108" s="5"/>
      <c r="B108" s="27"/>
      <c r="C108" s="27"/>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
      <c r="A109" s="5"/>
      <c r="B109" s="27"/>
      <c r="C109" s="27"/>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
      <c r="A110" s="5"/>
      <c r="B110" s="27"/>
      <c r="C110" s="27"/>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
      <c r="A111" s="5"/>
      <c r="B111" s="27"/>
      <c r="C111" s="27"/>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5"/>
      <c r="B112" s="27"/>
      <c r="C112" s="27"/>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5"/>
      <c r="B113" s="27"/>
      <c r="C113" s="27"/>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
      <c r="A114" s="5"/>
      <c r="B114" s="27"/>
      <c r="C114" s="27"/>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
      <c r="A115" s="5"/>
      <c r="B115" s="27"/>
      <c r="C115" s="27"/>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
      <c r="A116" s="5"/>
      <c r="B116" s="27"/>
      <c r="C116" s="27"/>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
      <c r="A117" s="5"/>
      <c r="B117" s="27"/>
      <c r="C117" s="27"/>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
      <c r="A118" s="5"/>
      <c r="B118" s="27"/>
      <c r="C118" s="27"/>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
      <c r="A119" s="5"/>
      <c r="B119" s="27"/>
      <c r="C119" s="27"/>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
      <c r="A120" s="5"/>
      <c r="B120" s="27"/>
      <c r="C120" s="27"/>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
      <c r="A121" s="5"/>
      <c r="B121" s="27"/>
      <c r="C121" s="27"/>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
      <c r="A122" s="5"/>
      <c r="B122" s="27"/>
      <c r="C122" s="27"/>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
      <c r="A123" s="5"/>
      <c r="B123" s="27"/>
      <c r="C123" s="27"/>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
      <c r="A124" s="5"/>
      <c r="B124" s="27"/>
      <c r="C124" s="27"/>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
      <c r="A125" s="5"/>
      <c r="B125" s="27"/>
      <c r="C125" s="27"/>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
      <c r="A126" s="5"/>
      <c r="B126" s="27"/>
      <c r="C126" s="27"/>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
      <c r="A127" s="5"/>
      <c r="B127" s="27"/>
      <c r="C127" s="27"/>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
      <c r="A128" s="5"/>
      <c r="B128" s="27"/>
      <c r="C128" s="27"/>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
      <c r="A129" s="5"/>
      <c r="B129" s="27"/>
      <c r="C129" s="27"/>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
      <c r="A130" s="5"/>
      <c r="B130" s="27"/>
      <c r="C130" s="27"/>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
      <c r="A131" s="5"/>
      <c r="B131" s="27"/>
      <c r="C131" s="27"/>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
      <c r="A132" s="5"/>
      <c r="B132" s="27"/>
      <c r="C132" s="27"/>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
      <c r="A133" s="5"/>
      <c r="B133" s="27"/>
      <c r="C133" s="27"/>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
      <c r="A134" s="5"/>
      <c r="B134" s="27"/>
      <c r="C134" s="27"/>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
      <c r="A135" s="5"/>
      <c r="B135" s="27"/>
      <c r="C135" s="27"/>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
      <c r="A136" s="5"/>
      <c r="B136" s="27"/>
      <c r="C136" s="27"/>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
      <c r="A137" s="5"/>
      <c r="B137" s="27"/>
      <c r="C137" s="27"/>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
      <c r="A138" s="5"/>
      <c r="B138" s="27"/>
      <c r="C138" s="27"/>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
      <c r="A139" s="5"/>
      <c r="B139" s="27"/>
      <c r="C139" s="27"/>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
      <c r="A140" s="5"/>
      <c r="B140" s="27"/>
      <c r="C140" s="27"/>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
      <c r="A141" s="5"/>
      <c r="B141" s="27"/>
      <c r="C141" s="27"/>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
      <c r="A142" s="5"/>
      <c r="B142" s="27"/>
      <c r="C142" s="27"/>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
      <c r="A143" s="5"/>
      <c r="B143" s="27"/>
      <c r="C143" s="27"/>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
      <c r="A144" s="5"/>
      <c r="B144" s="27"/>
      <c r="C144" s="27"/>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
      <c r="A145" s="5"/>
      <c r="B145" s="27"/>
      <c r="C145" s="27"/>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
      <c r="A146" s="5"/>
      <c r="B146" s="27"/>
      <c r="C146" s="27"/>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5"/>
      <c r="B147" s="27"/>
      <c r="C147" s="27"/>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5"/>
      <c r="B148" s="27"/>
      <c r="C148" s="27"/>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
      <c r="A149" s="5"/>
      <c r="B149" s="27"/>
      <c r="C149" s="27"/>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
      <c r="A150" s="5"/>
      <c r="B150" s="27"/>
      <c r="C150" s="27"/>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
      <c r="A151" s="5"/>
      <c r="B151" s="27"/>
      <c r="C151" s="27"/>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
      <c r="A152" s="5"/>
      <c r="B152" s="27"/>
      <c r="C152" s="27"/>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
      <c r="A153" s="5"/>
      <c r="B153" s="27"/>
      <c r="C153" s="27"/>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
      <c r="A154" s="5"/>
      <c r="B154" s="27"/>
      <c r="C154" s="27"/>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
      <c r="A155" s="5"/>
      <c r="B155" s="27"/>
      <c r="C155" s="27"/>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
      <c r="A156" s="5"/>
      <c r="B156" s="27"/>
      <c r="C156" s="27"/>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
      <c r="A157" s="5"/>
      <c r="B157" s="27"/>
      <c r="C157" s="27"/>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
      <c r="A158" s="5"/>
      <c r="B158" s="27"/>
      <c r="C158" s="27"/>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
      <c r="A159" s="5"/>
      <c r="B159" s="27"/>
      <c r="C159" s="27"/>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
      <c r="A160" s="5"/>
      <c r="B160" s="27"/>
      <c r="C160" s="27"/>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
      <c r="A161" s="5"/>
      <c r="B161" s="27"/>
      <c r="C161" s="27"/>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
      <c r="A162" s="5"/>
      <c r="B162" s="27"/>
      <c r="C162" s="27"/>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
      <c r="A163" s="5"/>
      <c r="B163" s="27"/>
      <c r="C163" s="27"/>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
      <c r="A164" s="5"/>
      <c r="B164" s="27"/>
      <c r="C164" s="27"/>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
      <c r="A165" s="5"/>
      <c r="B165" s="27"/>
      <c r="C165" s="27"/>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
      <c r="A166" s="5"/>
      <c r="B166" s="27"/>
      <c r="C166" s="27"/>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
      <c r="A167" s="5"/>
      <c r="B167" s="27"/>
      <c r="C167" s="27"/>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
      <c r="A168" s="5"/>
      <c r="B168" s="27"/>
      <c r="C168" s="27"/>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
      <c r="A169" s="5"/>
      <c r="B169" s="27"/>
      <c r="C169" s="27"/>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
      <c r="A170" s="5"/>
      <c r="B170" s="27"/>
      <c r="C170" s="27"/>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
      <c r="A171" s="5"/>
      <c r="B171" s="27"/>
      <c r="C171" s="27"/>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
      <c r="A172" s="5"/>
      <c r="B172" s="27"/>
      <c r="C172" s="27"/>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
      <c r="A173" s="5"/>
      <c r="B173" s="27"/>
      <c r="C173" s="27"/>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
      <c r="A174" s="5"/>
      <c r="B174" s="27"/>
      <c r="C174" s="27"/>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
      <c r="A175" s="5"/>
      <c r="B175" s="27"/>
      <c r="C175" s="27"/>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
      <c r="A176" s="5"/>
      <c r="B176" s="27"/>
      <c r="C176" s="27"/>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
      <c r="A177" s="5"/>
      <c r="B177" s="27"/>
      <c r="C177" s="27"/>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
      <c r="A178" s="5"/>
      <c r="B178" s="27"/>
      <c r="C178" s="27"/>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
      <c r="A179" s="5"/>
      <c r="B179" s="27"/>
      <c r="C179" s="27"/>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
      <c r="A180" s="5"/>
      <c r="B180" s="27"/>
      <c r="C180" s="27"/>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
      <c r="A181" s="5"/>
      <c r="B181" s="27"/>
      <c r="C181" s="27"/>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
      <c r="A182" s="5"/>
      <c r="B182" s="27"/>
      <c r="C182" s="27"/>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
      <c r="A183" s="5"/>
      <c r="B183" s="27"/>
      <c r="C183" s="27"/>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
      <c r="A184" s="5"/>
      <c r="B184" s="27"/>
      <c r="C184" s="27"/>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
      <c r="A185" s="5"/>
      <c r="B185" s="27"/>
      <c r="C185" s="27"/>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
      <c r="A186" s="5"/>
      <c r="B186" s="27"/>
      <c r="C186" s="27"/>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
      <c r="A187" s="5"/>
      <c r="B187" s="27"/>
      <c r="C187" s="27"/>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
      <c r="A188" s="5"/>
      <c r="B188" s="27"/>
      <c r="C188" s="27"/>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
      <c r="A189" s="5"/>
      <c r="B189" s="27"/>
      <c r="C189" s="27"/>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
      <c r="A190" s="5"/>
      <c r="B190" s="27"/>
      <c r="C190" s="27"/>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
      <c r="A191" s="5"/>
      <c r="B191" s="27"/>
      <c r="C191" s="27"/>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
      <c r="A192" s="5"/>
      <c r="B192" s="27"/>
      <c r="C192" s="27"/>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
      <c r="A193" s="5"/>
      <c r="B193" s="27"/>
      <c r="C193" s="27"/>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
      <c r="A194" s="5"/>
      <c r="B194" s="27"/>
      <c r="C194" s="27"/>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
      <c r="A195" s="5"/>
      <c r="B195" s="27"/>
      <c r="C195" s="27"/>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
      <c r="A196" s="5"/>
      <c r="B196" s="27"/>
      <c r="C196" s="27"/>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
      <c r="A197" s="5"/>
      <c r="B197" s="27"/>
      <c r="C197" s="27"/>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
      <c r="A198" s="5"/>
      <c r="B198" s="27"/>
      <c r="C198" s="27"/>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
      <c r="A199" s="5"/>
      <c r="B199" s="27"/>
      <c r="C199" s="27"/>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
      <c r="A200" s="5"/>
      <c r="B200" s="27"/>
      <c r="C200" s="27"/>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
      <c r="A201" s="5"/>
      <c r="B201" s="27"/>
      <c r="C201" s="27"/>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
      <c r="A202" s="5"/>
      <c r="B202" s="27"/>
      <c r="C202" s="27"/>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
      <c r="A203" s="5"/>
      <c r="B203" s="27"/>
      <c r="C203" s="27"/>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
      <c r="A204" s="5"/>
      <c r="B204" s="27"/>
      <c r="C204" s="27"/>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
      <c r="A205" s="5"/>
      <c r="B205" s="27"/>
      <c r="C205" s="27"/>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
      <c r="A206" s="5"/>
      <c r="B206" s="27"/>
      <c r="C206" s="27"/>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
      <c r="A207" s="5"/>
      <c r="B207" s="27"/>
      <c r="C207" s="27"/>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
      <c r="A208" s="5"/>
      <c r="B208" s="27"/>
      <c r="C208" s="27"/>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
      <c r="A209" s="5"/>
      <c r="B209" s="27"/>
      <c r="C209" s="27"/>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
      <c r="A210" s="5"/>
      <c r="B210" s="27"/>
      <c r="C210" s="27"/>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
      <c r="A211" s="5"/>
      <c r="B211" s="27"/>
      <c r="C211" s="27"/>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
      <c r="A212" s="5"/>
      <c r="B212" s="27"/>
      <c r="C212" s="27"/>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
      <c r="A213" s="5"/>
      <c r="B213" s="27"/>
      <c r="C213" s="27"/>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
      <c r="A214" s="5"/>
      <c r="B214" s="27"/>
      <c r="C214" s="27"/>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
      <c r="A215" s="5"/>
      <c r="B215" s="27"/>
      <c r="C215" s="27"/>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
      <c r="A216" s="5"/>
      <c r="B216" s="27"/>
      <c r="C216" s="27"/>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
      <c r="A217" s="5"/>
      <c r="B217" s="27"/>
      <c r="C217" s="27"/>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
      <c r="A218" s="5"/>
      <c r="B218" s="27"/>
      <c r="C218" s="27"/>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
      <c r="A219" s="5"/>
      <c r="B219" s="27"/>
      <c r="C219" s="27"/>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
      <c r="A220" s="5"/>
      <c r="B220" s="27"/>
      <c r="C220" s="27"/>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
      <c r="A221" s="5"/>
      <c r="B221" s="27"/>
      <c r="C221" s="27"/>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
      <c r="A222" s="5"/>
      <c r="B222" s="27"/>
      <c r="C222" s="27"/>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
      <c r="A223" s="5"/>
      <c r="B223" s="27"/>
      <c r="C223" s="27"/>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
      <c r="A224" s="5"/>
      <c r="B224" s="27"/>
      <c r="C224" s="27"/>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
      <c r="A225" s="5"/>
      <c r="B225" s="27"/>
      <c r="C225" s="27"/>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
      <c r="A226" s="5"/>
      <c r="B226" s="27"/>
      <c r="C226" s="27"/>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
      <c r="A227" s="5"/>
      <c r="B227" s="27"/>
      <c r="C227" s="27"/>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
      <c r="A228" s="5"/>
      <c r="B228" s="27"/>
      <c r="C228" s="27"/>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
      <c r="A229" s="5"/>
      <c r="B229" s="27"/>
      <c r="C229" s="27"/>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
      <c r="A230" s="5"/>
      <c r="B230" s="27"/>
      <c r="C230" s="27"/>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
      <c r="A231" s="5"/>
      <c r="B231" s="27"/>
      <c r="C231" s="27"/>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
      <c r="A232" s="5"/>
      <c r="B232" s="27"/>
      <c r="C232" s="27"/>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
      <c r="A233" s="5"/>
      <c r="B233" s="27"/>
      <c r="C233" s="27"/>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
      <c r="A234" s="5"/>
      <c r="B234" s="27"/>
      <c r="C234" s="27"/>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
      <c r="A235" s="5"/>
      <c r="B235" s="27"/>
      <c r="C235" s="27"/>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
      <c r="A236" s="5"/>
      <c r="B236" s="27"/>
      <c r="C236" s="27"/>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
      <c r="A237" s="5"/>
      <c r="B237" s="27"/>
      <c r="C237" s="27"/>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
      <c r="A238" s="5"/>
      <c r="B238" s="27"/>
      <c r="C238" s="27"/>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
      <c r="A239" s="5"/>
      <c r="B239" s="27"/>
      <c r="C239" s="27"/>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
      <c r="A240" s="5"/>
      <c r="B240" s="27"/>
      <c r="C240" s="27"/>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
      <c r="A241" s="5"/>
      <c r="B241" s="27"/>
      <c r="C241" s="27"/>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
      <c r="A242" s="5"/>
      <c r="B242" s="27"/>
      <c r="C242" s="27"/>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
      <c r="A243" s="5"/>
      <c r="B243" s="27"/>
      <c r="C243" s="27"/>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
      <c r="A244" s="5"/>
      <c r="B244" s="27"/>
      <c r="C244" s="27"/>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
      <c r="A245" s="5"/>
      <c r="B245" s="27"/>
      <c r="C245" s="27"/>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
      <c r="A246" s="5"/>
      <c r="B246" s="27"/>
      <c r="C246" s="27"/>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
      <c r="A247" s="5"/>
      <c r="B247" s="27"/>
      <c r="C247" s="27"/>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
      <c r="A248" s="5"/>
      <c r="B248" s="27"/>
      <c r="C248" s="27"/>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
      <c r="A249" s="5"/>
      <c r="B249" s="27"/>
      <c r="C249" s="27"/>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
      <c r="A250" s="5"/>
      <c r="B250" s="27"/>
      <c r="C250" s="27"/>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
      <c r="A251" s="5"/>
      <c r="B251" s="27"/>
      <c r="C251" s="27"/>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
      <c r="A252" s="5"/>
      <c r="B252" s="27"/>
      <c r="C252" s="27"/>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
      <c r="A253" s="5"/>
      <c r="B253" s="27"/>
      <c r="C253" s="27"/>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
      <c r="A254" s="5"/>
      <c r="B254" s="27"/>
      <c r="C254" s="27"/>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
      <c r="A255" s="5"/>
      <c r="B255" s="27"/>
      <c r="C255" s="27"/>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
      <c r="A256" s="5"/>
      <c r="B256" s="27"/>
      <c r="C256" s="27"/>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
      <c r="A257" s="5"/>
      <c r="B257" s="27"/>
      <c r="C257" s="27"/>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
      <c r="A258" s="5"/>
      <c r="B258" s="27"/>
      <c r="C258" s="27"/>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
      <c r="A259" s="5"/>
      <c r="B259" s="27"/>
      <c r="C259" s="27"/>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
      <c r="A260" s="5"/>
      <c r="B260" s="27"/>
      <c r="C260" s="27"/>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
      <c r="A261" s="5"/>
      <c r="B261" s="27"/>
      <c r="C261" s="27"/>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
      <c r="A262" s="5"/>
      <c r="B262" s="27"/>
      <c r="C262" s="27"/>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
      <c r="A263" s="5"/>
      <c r="B263" s="27"/>
      <c r="C263" s="27"/>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
      <c r="A264" s="5"/>
      <c r="B264" s="27"/>
      <c r="C264" s="27"/>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
      <c r="A265" s="5"/>
      <c r="B265" s="27"/>
      <c r="C265" s="27"/>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
      <c r="A266" s="5"/>
      <c r="B266" s="27"/>
      <c r="C266" s="27"/>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
      <c r="A267" s="5"/>
      <c r="B267" s="27"/>
      <c r="C267" s="27"/>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
      <c r="A268" s="5"/>
      <c r="B268" s="27"/>
      <c r="C268" s="27"/>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
      <c r="A269" s="5"/>
      <c r="B269" s="27"/>
      <c r="C269" s="27"/>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
      <c r="A270" s="5"/>
      <c r="B270" s="27"/>
      <c r="C270" s="27"/>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
      <c r="A271" s="5"/>
      <c r="B271" s="27"/>
      <c r="C271" s="27"/>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
      <c r="A272" s="5"/>
      <c r="B272" s="27"/>
      <c r="C272" s="27"/>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
      <c r="A273" s="5"/>
      <c r="B273" s="27"/>
      <c r="C273" s="27"/>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
      <c r="A274" s="5"/>
      <c r="B274" s="27"/>
      <c r="C274" s="27"/>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
      <c r="A275" s="5"/>
      <c r="B275" s="27"/>
      <c r="C275" s="27"/>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
      <c r="A276" s="5"/>
      <c r="B276" s="27"/>
      <c r="C276" s="27"/>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
      <c r="A277" s="5"/>
      <c r="B277" s="27"/>
      <c r="C277" s="27"/>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
      <c r="A278" s="5"/>
      <c r="B278" s="27"/>
      <c r="C278" s="27"/>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
      <c r="A279" s="5"/>
      <c r="B279" s="27"/>
      <c r="C279" s="27"/>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
      <c r="A280" s="5"/>
      <c r="B280" s="27"/>
      <c r="C280" s="27"/>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
      <c r="A281" s="5"/>
      <c r="B281" s="27"/>
      <c r="C281" s="27"/>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
      <c r="A282" s="5"/>
      <c r="B282" s="27"/>
      <c r="C282" s="27"/>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
      <c r="A283" s="5"/>
      <c r="B283" s="27"/>
      <c r="C283" s="27"/>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
      <c r="A284" s="5"/>
      <c r="B284" s="27"/>
      <c r="C284" s="27"/>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
      <c r="A285" s="5"/>
      <c r="B285" s="27"/>
      <c r="C285" s="27"/>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
      <c r="A286" s="5"/>
      <c r="B286" s="27"/>
      <c r="C286" s="27"/>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
      <c r="A287" s="5"/>
      <c r="B287" s="27"/>
      <c r="C287" s="27"/>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
      <c r="A288" s="5"/>
      <c r="B288" s="27"/>
      <c r="C288" s="27"/>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
      <c r="A289" s="5"/>
      <c r="B289" s="27"/>
      <c r="C289" s="27"/>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
      <c r="A290" s="5"/>
      <c r="B290" s="27"/>
      <c r="C290" s="27"/>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
      <c r="A291" s="5"/>
      <c r="B291" s="27"/>
      <c r="C291" s="27"/>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
      <c r="A292" s="5"/>
      <c r="B292" s="27"/>
      <c r="C292" s="27"/>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
      <c r="A293" s="5"/>
      <c r="B293" s="27"/>
      <c r="C293" s="27"/>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
      <c r="A294" s="5"/>
      <c r="B294" s="27"/>
      <c r="C294" s="27"/>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
      <c r="A295" s="5"/>
      <c r="B295" s="27"/>
      <c r="C295" s="27"/>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
      <c r="A296" s="5"/>
      <c r="B296" s="27"/>
      <c r="C296" s="27"/>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
      <c r="A297" s="5"/>
      <c r="B297" s="27"/>
      <c r="C297" s="27"/>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5"/>
      <c r="B298" s="27"/>
      <c r="C298" s="27"/>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5"/>
      <c r="B299" s="27"/>
      <c r="C299" s="27"/>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5"/>
      <c r="B300" s="27"/>
      <c r="C300" s="27"/>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5"/>
      <c r="B301" s="27"/>
      <c r="C301" s="27"/>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5"/>
      <c r="B302" s="27"/>
      <c r="C302" s="27"/>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5"/>
      <c r="B303" s="27"/>
      <c r="C303" s="27"/>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5"/>
      <c r="B304" s="27"/>
      <c r="C304" s="27"/>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
      <c r="A305" s="5"/>
      <c r="B305" s="27"/>
      <c r="C305" s="27"/>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
      <c r="A306" s="5"/>
      <c r="B306" s="27"/>
      <c r="C306" s="27"/>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
      <c r="A307" s="5"/>
      <c r="B307" s="27"/>
      <c r="C307" s="27"/>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
      <c r="A308" s="5"/>
      <c r="B308" s="27"/>
      <c r="C308" s="27"/>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
      <c r="A309" s="5"/>
      <c r="B309" s="27"/>
      <c r="C309" s="27"/>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
      <c r="A310" s="5"/>
      <c r="B310" s="27"/>
      <c r="C310" s="27"/>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
      <c r="A311" s="5"/>
      <c r="B311" s="27"/>
      <c r="C311" s="27"/>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
      <c r="A312" s="5"/>
      <c r="B312" s="27"/>
      <c r="C312" s="27"/>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
      <c r="A313" s="5"/>
      <c r="B313" s="27"/>
      <c r="C313" s="27"/>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5"/>
      <c r="B314" s="27"/>
      <c r="C314" s="27"/>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5"/>
      <c r="B315" s="27"/>
      <c r="C315" s="27"/>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5"/>
      <c r="B316" s="27"/>
      <c r="C316" s="27"/>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5"/>
      <c r="B317" s="27"/>
      <c r="C317" s="27"/>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5"/>
      <c r="B318" s="27"/>
      <c r="C318" s="27"/>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5"/>
      <c r="B319" s="27"/>
      <c r="C319" s="27"/>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5"/>
      <c r="B320" s="27"/>
      <c r="C320" s="27"/>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
      <c r="A321" s="5"/>
      <c r="B321" s="27"/>
      <c r="C321" s="27"/>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
      <c r="A322" s="5"/>
      <c r="B322" s="27"/>
      <c r="C322" s="27"/>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
      <c r="A323" s="5"/>
      <c r="B323" s="27"/>
      <c r="C323" s="27"/>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
      <c r="A324" s="5"/>
      <c r="B324" s="27"/>
      <c r="C324" s="27"/>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
      <c r="A325" s="5"/>
      <c r="B325" s="27"/>
      <c r="C325" s="27"/>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
      <c r="A326" s="5"/>
      <c r="B326" s="27"/>
      <c r="C326" s="27"/>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
      <c r="A327" s="5"/>
      <c r="B327" s="27"/>
      <c r="C327" s="27"/>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
      <c r="A328" s="5"/>
      <c r="B328" s="27"/>
      <c r="C328" s="27"/>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
      <c r="A329" s="5"/>
      <c r="B329" s="27"/>
      <c r="C329" s="27"/>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
      <c r="A330" s="5"/>
      <c r="B330" s="27"/>
      <c r="C330" s="27"/>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
      <c r="A331" s="5"/>
      <c r="B331" s="27"/>
      <c r="C331" s="27"/>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
      <c r="A332" s="5"/>
      <c r="B332" s="27"/>
      <c r="C332" s="27"/>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
      <c r="A333" s="5"/>
      <c r="B333" s="27"/>
      <c r="C333" s="27"/>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
      <c r="A334" s="5"/>
      <c r="B334" s="27"/>
      <c r="C334" s="27"/>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
      <c r="A335" s="5"/>
      <c r="B335" s="27"/>
      <c r="C335" s="27"/>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
      <c r="A336" s="5"/>
      <c r="B336" s="27"/>
      <c r="C336" s="27"/>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
      <c r="A337" s="5"/>
      <c r="B337" s="27"/>
      <c r="C337" s="27"/>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
      <c r="A338" s="5"/>
      <c r="B338" s="27"/>
      <c r="C338" s="27"/>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
      <c r="A339" s="5"/>
      <c r="B339" s="27"/>
      <c r="C339" s="27"/>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
      <c r="A340" s="5"/>
      <c r="B340" s="27"/>
      <c r="C340" s="27"/>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
      <c r="A341" s="5"/>
      <c r="B341" s="27"/>
      <c r="C341" s="27"/>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
      <c r="A342" s="5"/>
      <c r="B342" s="27"/>
      <c r="C342" s="27"/>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
      <c r="A343" s="5"/>
      <c r="B343" s="27"/>
      <c r="C343" s="27"/>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
      <c r="A344" s="5"/>
      <c r="B344" s="27"/>
      <c r="C344" s="27"/>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
      <c r="A345" s="5"/>
      <c r="B345" s="27"/>
      <c r="C345" s="27"/>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
      <c r="A346" s="5"/>
      <c r="B346" s="27"/>
      <c r="C346" s="27"/>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
      <c r="A347" s="5"/>
      <c r="B347" s="27"/>
      <c r="C347" s="27"/>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
      <c r="A348" s="5"/>
      <c r="B348" s="27"/>
      <c r="C348" s="27"/>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
      <c r="A349" s="5"/>
      <c r="B349" s="27"/>
      <c r="C349" s="27"/>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
      <c r="A350" s="5"/>
      <c r="B350" s="27"/>
      <c r="C350" s="27"/>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
      <c r="A351" s="5"/>
      <c r="B351" s="27"/>
      <c r="C351" s="27"/>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
      <c r="A352" s="5"/>
      <c r="B352" s="27"/>
      <c r="C352" s="27"/>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
      <c r="A353" s="5"/>
      <c r="B353" s="27"/>
      <c r="C353" s="27"/>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
      <c r="A354" s="5"/>
      <c r="B354" s="27"/>
      <c r="C354" s="27"/>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
      <c r="A355" s="5"/>
      <c r="B355" s="27"/>
      <c r="C355" s="27"/>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
      <c r="A356" s="5"/>
      <c r="B356" s="27"/>
      <c r="C356" s="27"/>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
      <c r="A357" s="5"/>
      <c r="B357" s="27"/>
      <c r="C357" s="27"/>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
      <c r="A358" s="5"/>
      <c r="B358" s="27"/>
      <c r="C358" s="27"/>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
      <c r="A359" s="5"/>
      <c r="B359" s="27"/>
      <c r="C359" s="27"/>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
      <c r="A360" s="5"/>
      <c r="B360" s="27"/>
      <c r="C360" s="27"/>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
      <c r="A361" s="5"/>
      <c r="B361" s="27"/>
      <c r="C361" s="27"/>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
      <c r="A362" s="5"/>
      <c r="B362" s="27"/>
      <c r="C362" s="27"/>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
      <c r="A363" s="5"/>
      <c r="B363" s="27"/>
      <c r="C363" s="27"/>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
      <c r="A364" s="5"/>
      <c r="B364" s="27"/>
      <c r="C364" s="27"/>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
      <c r="A365" s="5"/>
      <c r="B365" s="27"/>
      <c r="C365" s="27"/>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
      <c r="A366" s="5"/>
      <c r="B366" s="27"/>
      <c r="C366" s="27"/>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
      <c r="A367" s="5"/>
      <c r="B367" s="27"/>
      <c r="C367" s="27"/>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
      <c r="A368" s="5"/>
      <c r="B368" s="27"/>
      <c r="C368" s="27"/>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
      <c r="A369" s="5"/>
      <c r="B369" s="27"/>
      <c r="C369" s="27"/>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
      <c r="A370" s="5"/>
      <c r="B370" s="27"/>
      <c r="C370" s="27"/>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
      <c r="A371" s="5"/>
      <c r="B371" s="27"/>
      <c r="C371" s="27"/>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
      <c r="A372" s="5"/>
      <c r="B372" s="27"/>
      <c r="C372" s="27"/>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
      <c r="A373" s="5"/>
      <c r="B373" s="27"/>
      <c r="C373" s="27"/>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
      <c r="A374" s="5"/>
      <c r="B374" s="27"/>
      <c r="C374" s="27"/>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
      <c r="A375" s="5"/>
      <c r="B375" s="27"/>
      <c r="C375" s="27"/>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
      <c r="A376" s="5"/>
      <c r="B376" s="27"/>
      <c r="C376" s="27"/>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
      <c r="A377" s="5"/>
      <c r="B377" s="27"/>
      <c r="C377" s="27"/>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
      <c r="A378" s="5"/>
      <c r="B378" s="27"/>
      <c r="C378" s="27"/>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
      <c r="A379" s="5"/>
      <c r="B379" s="27"/>
      <c r="C379" s="27"/>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
      <c r="A380" s="5"/>
      <c r="B380" s="27"/>
      <c r="C380" s="27"/>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
      <c r="A381" s="5"/>
      <c r="B381" s="27"/>
      <c r="C381" s="27"/>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
      <c r="A382" s="5"/>
      <c r="B382" s="27"/>
      <c r="C382" s="27"/>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
      <c r="A383" s="5"/>
      <c r="B383" s="27"/>
      <c r="C383" s="27"/>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
      <c r="A384" s="5"/>
      <c r="B384" s="27"/>
      <c r="C384" s="27"/>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
      <c r="A385" s="5"/>
      <c r="B385" s="27"/>
      <c r="C385" s="27"/>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
      <c r="A386" s="5"/>
      <c r="B386" s="27"/>
      <c r="C386" s="27"/>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
      <c r="A387" s="5"/>
      <c r="B387" s="27"/>
      <c r="C387" s="27"/>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
      <c r="A388" s="5"/>
      <c r="B388" s="27"/>
      <c r="C388" s="27"/>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
      <c r="A389" s="5"/>
      <c r="B389" s="27"/>
      <c r="C389" s="27"/>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
      <c r="A390" s="5"/>
      <c r="B390" s="27"/>
      <c r="C390" s="27"/>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
      <c r="A391" s="5"/>
      <c r="B391" s="27"/>
      <c r="C391" s="27"/>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
      <c r="A392" s="5"/>
      <c r="B392" s="27"/>
      <c r="C392" s="27"/>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
      <c r="A393" s="5"/>
      <c r="B393" s="27"/>
      <c r="C393" s="27"/>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
      <c r="A394" s="5"/>
      <c r="B394" s="27"/>
      <c r="C394" s="27"/>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
      <c r="A395" s="5"/>
      <c r="B395" s="27"/>
      <c r="C395" s="27"/>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
      <c r="A396" s="5"/>
      <c r="B396" s="27"/>
      <c r="C396" s="27"/>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
      <c r="A397" s="5"/>
      <c r="B397" s="27"/>
      <c r="C397" s="27"/>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
      <c r="A398" s="5"/>
      <c r="B398" s="27"/>
      <c r="C398" s="27"/>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
      <c r="A399" s="5"/>
      <c r="B399" s="27"/>
      <c r="C399" s="27"/>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
      <c r="A400" s="5"/>
      <c r="B400" s="27"/>
      <c r="C400" s="27"/>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
      <c r="A401" s="5"/>
      <c r="B401" s="27"/>
      <c r="C401" s="27"/>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
      <c r="A402" s="5"/>
      <c r="B402" s="27"/>
      <c r="C402" s="27"/>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
      <c r="A403" s="5"/>
      <c r="B403" s="27"/>
      <c r="C403" s="27"/>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
      <c r="A404" s="5"/>
      <c r="B404" s="27"/>
      <c r="C404" s="27"/>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
      <c r="A405" s="5"/>
      <c r="B405" s="27"/>
      <c r="C405" s="27"/>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
      <c r="A406" s="5"/>
      <c r="B406" s="27"/>
      <c r="C406" s="27"/>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
      <c r="A407" s="5"/>
      <c r="B407" s="27"/>
      <c r="C407" s="27"/>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
      <c r="A408" s="5"/>
      <c r="B408" s="27"/>
      <c r="C408" s="27"/>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
      <c r="A409" s="5"/>
      <c r="B409" s="27"/>
      <c r="C409" s="27"/>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
      <c r="A410" s="5"/>
      <c r="B410" s="27"/>
      <c r="C410" s="27"/>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
      <c r="A411" s="5"/>
      <c r="B411" s="27"/>
      <c r="C411" s="27"/>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
      <c r="A412" s="5"/>
      <c r="B412" s="27"/>
      <c r="C412" s="27"/>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
      <c r="A413" s="5"/>
      <c r="B413" s="27"/>
      <c r="C413" s="27"/>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
      <c r="A414" s="5"/>
      <c r="B414" s="27"/>
      <c r="C414" s="27"/>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
      <c r="A415" s="5"/>
      <c r="B415" s="27"/>
      <c r="C415" s="27"/>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
      <c r="A416" s="5"/>
      <c r="B416" s="27"/>
      <c r="C416" s="27"/>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
      <c r="A417" s="5"/>
      <c r="B417" s="27"/>
      <c r="C417" s="27"/>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
      <c r="A418" s="5"/>
      <c r="B418" s="27"/>
      <c r="C418" s="27"/>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
      <c r="A419" s="5"/>
      <c r="B419" s="27"/>
      <c r="C419" s="27"/>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
      <c r="A420" s="5"/>
      <c r="B420" s="27"/>
      <c r="C420" s="27"/>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
      <c r="A421" s="5"/>
      <c r="B421" s="27"/>
      <c r="C421" s="27"/>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
      <c r="A422" s="5"/>
      <c r="B422" s="27"/>
      <c r="C422" s="27"/>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
      <c r="A423" s="5"/>
      <c r="B423" s="27"/>
      <c r="C423" s="27"/>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
      <c r="A424" s="5"/>
      <c r="B424" s="27"/>
      <c r="C424" s="27"/>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
      <c r="A425" s="5"/>
      <c r="B425" s="27"/>
      <c r="C425" s="27"/>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
      <c r="A426" s="5"/>
      <c r="B426" s="27"/>
      <c r="C426" s="27"/>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
      <c r="A427" s="5"/>
      <c r="B427" s="27"/>
      <c r="C427" s="27"/>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
      <c r="A428" s="5"/>
      <c r="B428" s="27"/>
      <c r="C428" s="27"/>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
      <c r="A429" s="5"/>
      <c r="B429" s="27"/>
      <c r="C429" s="27"/>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
      <c r="A430" s="5"/>
      <c r="B430" s="27"/>
      <c r="C430" s="27"/>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
      <c r="A431" s="5"/>
      <c r="B431" s="27"/>
      <c r="C431" s="27"/>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
      <c r="A432" s="5"/>
      <c r="B432" s="27"/>
      <c r="C432" s="27"/>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
      <c r="A433" s="5"/>
      <c r="B433" s="27"/>
      <c r="C433" s="27"/>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
      <c r="A434" s="5"/>
      <c r="B434" s="27"/>
      <c r="C434" s="27"/>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
      <c r="A435" s="5"/>
      <c r="B435" s="27"/>
      <c r="C435" s="27"/>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
      <c r="A436" s="5"/>
      <c r="B436" s="27"/>
      <c r="C436" s="27"/>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
      <c r="A437" s="5"/>
      <c r="B437" s="27"/>
      <c r="C437" s="27"/>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
      <c r="A438" s="5"/>
      <c r="B438" s="27"/>
      <c r="C438" s="27"/>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
      <c r="A439" s="5"/>
      <c r="B439" s="27"/>
      <c r="C439" s="27"/>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
      <c r="A440" s="5"/>
      <c r="B440" s="27"/>
      <c r="C440" s="27"/>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
      <c r="A441" s="5"/>
      <c r="B441" s="27"/>
      <c r="C441" s="27"/>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
      <c r="A442" s="5"/>
      <c r="B442" s="27"/>
      <c r="C442" s="27"/>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
      <c r="A443" s="5"/>
      <c r="B443" s="27"/>
      <c r="C443" s="27"/>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
      <c r="A444" s="5"/>
      <c r="B444" s="27"/>
      <c r="C444" s="27"/>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
      <c r="A445" s="5"/>
      <c r="B445" s="27"/>
      <c r="C445" s="27"/>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
      <c r="A446" s="5"/>
      <c r="B446" s="27"/>
      <c r="C446" s="27"/>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
      <c r="A447" s="5"/>
      <c r="B447" s="27"/>
      <c r="C447" s="27"/>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
      <c r="A448" s="5"/>
      <c r="B448" s="27"/>
      <c r="C448" s="27"/>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
      <c r="A449" s="5"/>
      <c r="B449" s="27"/>
      <c r="C449" s="27"/>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
      <c r="A450" s="5"/>
      <c r="B450" s="27"/>
      <c r="C450" s="27"/>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
      <c r="A451" s="5"/>
      <c r="B451" s="27"/>
      <c r="C451" s="27"/>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
      <c r="A452" s="5"/>
      <c r="B452" s="27"/>
      <c r="C452" s="27"/>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
      <c r="A453" s="5"/>
      <c r="B453" s="27"/>
      <c r="C453" s="27"/>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
      <c r="A454" s="5"/>
      <c r="B454" s="27"/>
      <c r="C454" s="27"/>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
      <c r="A455" s="5"/>
      <c r="B455" s="27"/>
      <c r="C455" s="27"/>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
      <c r="A456" s="5"/>
      <c r="B456" s="27"/>
      <c r="C456" s="27"/>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
      <c r="A457" s="5"/>
      <c r="B457" s="27"/>
      <c r="C457" s="27"/>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
      <c r="A458" s="5"/>
      <c r="B458" s="27"/>
      <c r="C458" s="27"/>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
      <c r="A459" s="5"/>
      <c r="B459" s="27"/>
      <c r="C459" s="27"/>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
      <c r="A460" s="5"/>
      <c r="B460" s="27"/>
      <c r="C460" s="27"/>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
      <c r="A461" s="5"/>
      <c r="B461" s="27"/>
      <c r="C461" s="27"/>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
      <c r="A462" s="5"/>
      <c r="B462" s="27"/>
      <c r="C462" s="27"/>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
      <c r="A463" s="5"/>
      <c r="B463" s="27"/>
      <c r="C463" s="27"/>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
      <c r="A464" s="5"/>
      <c r="B464" s="27"/>
      <c r="C464" s="27"/>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
      <c r="A465" s="5"/>
      <c r="B465" s="27"/>
      <c r="C465" s="27"/>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
      <c r="A466" s="5"/>
      <c r="B466" s="27"/>
      <c r="C466" s="27"/>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
      <c r="A467" s="5"/>
      <c r="B467" s="27"/>
      <c r="C467" s="27"/>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
      <c r="A468" s="5"/>
      <c r="B468" s="27"/>
      <c r="C468" s="27"/>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
      <c r="A469" s="5"/>
      <c r="B469" s="27"/>
      <c r="C469" s="27"/>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
      <c r="A470" s="5"/>
      <c r="B470" s="27"/>
      <c r="C470" s="27"/>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
      <c r="A471" s="5"/>
      <c r="B471" s="27"/>
      <c r="C471" s="27"/>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
      <c r="A472" s="5"/>
      <c r="B472" s="27"/>
      <c r="C472" s="27"/>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
      <c r="A473" s="5"/>
      <c r="B473" s="27"/>
      <c r="C473" s="27"/>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
      <c r="A474" s="5"/>
      <c r="B474" s="27"/>
      <c r="C474" s="27"/>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
      <c r="A475" s="5"/>
      <c r="B475" s="27"/>
      <c r="C475" s="27"/>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
      <c r="A476" s="5"/>
      <c r="B476" s="27"/>
      <c r="C476" s="27"/>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
      <c r="A477" s="5"/>
      <c r="B477" s="27"/>
      <c r="C477" s="27"/>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
      <c r="A478" s="5"/>
      <c r="B478" s="27"/>
      <c r="C478" s="27"/>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
      <c r="A479" s="5"/>
      <c r="B479" s="27"/>
      <c r="C479" s="27"/>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
      <c r="A480" s="5"/>
      <c r="B480" s="27"/>
      <c r="C480" s="27"/>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
      <c r="A481" s="5"/>
      <c r="B481" s="27"/>
      <c r="C481" s="27"/>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
      <c r="A482" s="5"/>
      <c r="B482" s="27"/>
      <c r="C482" s="27"/>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
      <c r="A483" s="5"/>
      <c r="B483" s="27"/>
      <c r="C483" s="27"/>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
      <c r="A484" s="5"/>
      <c r="B484" s="27"/>
      <c r="C484" s="27"/>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
      <c r="A485" s="5"/>
      <c r="B485" s="27"/>
      <c r="C485" s="27"/>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
      <c r="A486" s="5"/>
      <c r="B486" s="27"/>
      <c r="C486" s="27"/>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
      <c r="A487" s="5"/>
      <c r="B487" s="27"/>
      <c r="C487" s="27"/>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
      <c r="A488" s="5"/>
      <c r="B488" s="27"/>
      <c r="C488" s="27"/>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
      <c r="A489" s="5"/>
      <c r="B489" s="27"/>
      <c r="C489" s="27"/>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
      <c r="A490" s="5"/>
      <c r="B490" s="27"/>
      <c r="C490" s="27"/>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
      <c r="A491" s="5"/>
      <c r="B491" s="27"/>
      <c r="C491" s="27"/>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
      <c r="A492" s="5"/>
      <c r="B492" s="27"/>
      <c r="C492" s="27"/>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
      <c r="A493" s="5"/>
      <c r="B493" s="27"/>
      <c r="C493" s="27"/>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
      <c r="A494" s="5"/>
      <c r="B494" s="27"/>
      <c r="C494" s="27"/>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
      <c r="A495" s="5"/>
      <c r="B495" s="27"/>
      <c r="C495" s="27"/>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
      <c r="A496" s="5"/>
      <c r="B496" s="27"/>
      <c r="C496" s="27"/>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
      <c r="A497" s="5"/>
      <c r="B497" s="27"/>
      <c r="C497" s="27"/>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
      <c r="A498" s="5"/>
      <c r="B498" s="27"/>
      <c r="C498" s="27"/>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
      <c r="A499" s="5"/>
      <c r="B499" s="27"/>
      <c r="C499" s="27"/>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
      <c r="A500" s="5"/>
      <c r="B500" s="27"/>
      <c r="C500" s="27"/>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
      <c r="A501" s="5"/>
      <c r="B501" s="27"/>
      <c r="C501" s="27"/>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
      <c r="A502" s="5"/>
      <c r="B502" s="27"/>
      <c r="C502" s="27"/>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
      <c r="A503" s="5"/>
      <c r="B503" s="27"/>
      <c r="C503" s="27"/>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
      <c r="A504" s="5"/>
      <c r="B504" s="27"/>
      <c r="C504" s="27"/>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
      <c r="A505" s="5"/>
      <c r="B505" s="27"/>
      <c r="C505" s="27"/>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
      <c r="A506" s="5"/>
      <c r="B506" s="27"/>
      <c r="C506" s="27"/>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
      <c r="A507" s="5"/>
      <c r="B507" s="27"/>
      <c r="C507" s="27"/>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
      <c r="A508" s="5"/>
      <c r="B508" s="27"/>
      <c r="C508" s="27"/>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
      <c r="A509" s="5"/>
      <c r="B509" s="27"/>
      <c r="C509" s="27"/>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
      <c r="A510" s="5"/>
      <c r="B510" s="27"/>
      <c r="C510" s="27"/>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
      <c r="A511" s="5"/>
      <c r="B511" s="27"/>
      <c r="C511" s="27"/>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
      <c r="A512" s="5"/>
      <c r="B512" s="27"/>
      <c r="C512" s="27"/>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
      <c r="A513" s="5"/>
      <c r="B513" s="27"/>
      <c r="C513" s="27"/>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
      <c r="A514" s="5"/>
      <c r="B514" s="27"/>
      <c r="C514" s="27"/>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
      <c r="A515" s="5"/>
      <c r="B515" s="27"/>
      <c r="C515" s="27"/>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
      <c r="A516" s="5"/>
      <c r="B516" s="27"/>
      <c r="C516" s="27"/>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
      <c r="A517" s="5"/>
      <c r="B517" s="27"/>
      <c r="C517" s="27"/>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
      <c r="A518" s="5"/>
      <c r="B518" s="27"/>
      <c r="C518" s="27"/>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
      <c r="A519" s="5"/>
      <c r="B519" s="27"/>
      <c r="C519" s="27"/>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
      <c r="A520" s="5"/>
      <c r="B520" s="27"/>
      <c r="C520" s="27"/>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
      <c r="A521" s="5"/>
      <c r="B521" s="27"/>
      <c r="C521" s="27"/>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
      <c r="A522" s="5"/>
      <c r="B522" s="27"/>
      <c r="C522" s="27"/>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
      <c r="A523" s="5"/>
      <c r="B523" s="27"/>
      <c r="C523" s="27"/>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
      <c r="A524" s="5"/>
      <c r="B524" s="27"/>
      <c r="C524" s="27"/>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
      <c r="A525" s="5"/>
      <c r="B525" s="27"/>
      <c r="C525" s="27"/>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
      <c r="A526" s="5"/>
      <c r="B526" s="27"/>
      <c r="C526" s="27"/>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
      <c r="A527" s="5"/>
      <c r="B527" s="27"/>
      <c r="C527" s="27"/>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
      <c r="A528" s="5"/>
      <c r="B528" s="27"/>
      <c r="C528" s="27"/>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
      <c r="A529" s="5"/>
      <c r="B529" s="27"/>
      <c r="C529" s="27"/>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
      <c r="A530" s="5"/>
      <c r="B530" s="27"/>
      <c r="C530" s="27"/>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
      <c r="A531" s="5"/>
      <c r="B531" s="27"/>
      <c r="C531" s="27"/>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
      <c r="A532" s="5"/>
      <c r="B532" s="27"/>
      <c r="C532" s="27"/>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
      <c r="A533" s="5"/>
      <c r="B533" s="27"/>
      <c r="C533" s="27"/>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
      <c r="A534" s="5"/>
      <c r="B534" s="27"/>
      <c r="C534" s="27"/>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
      <c r="A535" s="5"/>
      <c r="B535" s="27"/>
      <c r="C535" s="27"/>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
      <c r="A536" s="5"/>
      <c r="B536" s="27"/>
      <c r="C536" s="27"/>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
      <c r="A537" s="5"/>
      <c r="B537" s="27"/>
      <c r="C537" s="27"/>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
      <c r="A538" s="5"/>
      <c r="B538" s="27"/>
      <c r="C538" s="27"/>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
      <c r="A539" s="5"/>
      <c r="B539" s="27"/>
      <c r="C539" s="27"/>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
      <c r="A540" s="5"/>
      <c r="B540" s="27"/>
      <c r="C540" s="27"/>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
      <c r="A541" s="5"/>
      <c r="B541" s="27"/>
      <c r="C541" s="27"/>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
      <c r="A542" s="5"/>
      <c r="B542" s="27"/>
      <c r="C542" s="27"/>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
      <c r="A543" s="5"/>
      <c r="B543" s="27"/>
      <c r="C543" s="27"/>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
      <c r="A544" s="5"/>
      <c r="B544" s="27"/>
      <c r="C544" s="27"/>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
      <c r="A545" s="5"/>
      <c r="B545" s="27"/>
      <c r="C545" s="27"/>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
      <c r="A546" s="5"/>
      <c r="B546" s="27"/>
      <c r="C546" s="27"/>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
      <c r="A547" s="5"/>
      <c r="B547" s="27"/>
      <c r="C547" s="27"/>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
      <c r="A548" s="5"/>
      <c r="B548" s="27"/>
      <c r="C548" s="27"/>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
      <c r="A549" s="5"/>
      <c r="B549" s="27"/>
      <c r="C549" s="27"/>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
      <c r="A550" s="5"/>
      <c r="B550" s="27"/>
      <c r="C550" s="27"/>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
      <c r="A551" s="5"/>
      <c r="B551" s="27"/>
      <c r="C551" s="27"/>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
      <c r="A552" s="5"/>
      <c r="B552" s="27"/>
      <c r="C552" s="27"/>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
      <c r="A553" s="5"/>
      <c r="B553" s="27"/>
      <c r="C553" s="27"/>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
      <c r="A554" s="5"/>
      <c r="B554" s="27"/>
      <c r="C554" s="27"/>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
      <c r="A555" s="5"/>
      <c r="B555" s="27"/>
      <c r="C555" s="27"/>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
      <c r="A556" s="5"/>
      <c r="B556" s="27"/>
      <c r="C556" s="27"/>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
      <c r="A557" s="5"/>
      <c r="B557" s="27"/>
      <c r="C557" s="27"/>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
      <c r="A558" s="5"/>
      <c r="B558" s="27"/>
      <c r="C558" s="27"/>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
      <c r="A559" s="5"/>
      <c r="B559" s="27"/>
      <c r="C559" s="27"/>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
      <c r="A560" s="5"/>
      <c r="B560" s="27"/>
      <c r="C560" s="27"/>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
      <c r="A561" s="5"/>
      <c r="B561" s="27"/>
      <c r="C561" s="27"/>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
      <c r="A562" s="5"/>
      <c r="B562" s="27"/>
      <c r="C562" s="27"/>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
      <c r="A563" s="5"/>
      <c r="B563" s="27"/>
      <c r="C563" s="27"/>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
      <c r="A564" s="5"/>
      <c r="B564" s="27"/>
      <c r="C564" s="27"/>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
      <c r="A565" s="5"/>
      <c r="B565" s="27"/>
      <c r="C565" s="27"/>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
      <c r="A566" s="5"/>
      <c r="B566" s="27"/>
      <c r="C566" s="27"/>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
      <c r="A567" s="5"/>
      <c r="B567" s="27"/>
      <c r="C567" s="27"/>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
      <c r="A568" s="5"/>
      <c r="B568" s="27"/>
      <c r="C568" s="27"/>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
      <c r="A569" s="5"/>
      <c r="B569" s="27"/>
      <c r="C569" s="27"/>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
      <c r="A570" s="5"/>
      <c r="B570" s="27"/>
      <c r="C570" s="27"/>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
      <c r="A571" s="5"/>
      <c r="B571" s="27"/>
      <c r="C571" s="27"/>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
      <c r="A572" s="5"/>
      <c r="B572" s="27"/>
      <c r="C572" s="27"/>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
      <c r="A573" s="5"/>
      <c r="B573" s="27"/>
      <c r="C573" s="27"/>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
      <c r="A574" s="5"/>
      <c r="B574" s="27"/>
      <c r="C574" s="27"/>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
      <c r="A575" s="5"/>
      <c r="B575" s="27"/>
      <c r="C575" s="27"/>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
      <c r="A576" s="5"/>
      <c r="B576" s="27"/>
      <c r="C576" s="27"/>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
      <c r="A577" s="5"/>
      <c r="B577" s="27"/>
      <c r="C577" s="27"/>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
      <c r="A578" s="5"/>
      <c r="B578" s="27"/>
      <c r="C578" s="27"/>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
      <c r="A579" s="5"/>
      <c r="B579" s="27"/>
      <c r="C579" s="27"/>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
      <c r="A580" s="5"/>
      <c r="B580" s="27"/>
      <c r="C580" s="27"/>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
      <c r="A581" s="5"/>
      <c r="B581" s="27"/>
      <c r="C581" s="27"/>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
      <c r="A582" s="5"/>
      <c r="B582" s="27"/>
      <c r="C582" s="27"/>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
      <c r="A583" s="5"/>
      <c r="B583" s="27"/>
      <c r="C583" s="27"/>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
      <c r="A584" s="5"/>
      <c r="B584" s="27"/>
      <c r="C584" s="27"/>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
      <c r="A585" s="5"/>
      <c r="B585" s="27"/>
      <c r="C585" s="27"/>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
      <c r="A586" s="5"/>
      <c r="B586" s="27"/>
      <c r="C586" s="27"/>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
      <c r="A587" s="5"/>
      <c r="B587" s="27"/>
      <c r="C587" s="27"/>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
      <c r="A588" s="5"/>
      <c r="B588" s="27"/>
      <c r="C588" s="27"/>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
      <c r="A589" s="5"/>
      <c r="B589" s="27"/>
      <c r="C589" s="27"/>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
      <c r="A590" s="5"/>
      <c r="B590" s="27"/>
      <c r="C590" s="27"/>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
      <c r="A591" s="5"/>
      <c r="B591" s="27"/>
      <c r="C591" s="27"/>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
      <c r="A592" s="5"/>
      <c r="B592" s="27"/>
      <c r="C592" s="27"/>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
      <c r="A593" s="5"/>
      <c r="B593" s="27"/>
      <c r="C593" s="27"/>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
      <c r="A594" s="5"/>
      <c r="B594" s="27"/>
      <c r="C594" s="27"/>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
      <c r="A595" s="5"/>
      <c r="B595" s="27"/>
      <c r="C595" s="27"/>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
      <c r="A596" s="5"/>
      <c r="B596" s="27"/>
      <c r="C596" s="27"/>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
      <c r="A597" s="5"/>
      <c r="B597" s="27"/>
      <c r="C597" s="27"/>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
      <c r="A598" s="5"/>
      <c r="B598" s="27"/>
      <c r="C598" s="27"/>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
      <c r="A599" s="5"/>
      <c r="B599" s="27"/>
      <c r="C599" s="27"/>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
      <c r="A600" s="5"/>
      <c r="B600" s="27"/>
      <c r="C600" s="27"/>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
      <c r="A601" s="5"/>
      <c r="B601" s="27"/>
      <c r="C601" s="27"/>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
      <c r="A602" s="5"/>
      <c r="B602" s="27"/>
      <c r="C602" s="27"/>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
      <c r="A603" s="5"/>
      <c r="B603" s="27"/>
      <c r="C603" s="27"/>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
      <c r="A604" s="5"/>
      <c r="B604" s="27"/>
      <c r="C604" s="27"/>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
      <c r="A605" s="5"/>
      <c r="B605" s="27"/>
      <c r="C605" s="27"/>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
      <c r="A606" s="5"/>
      <c r="B606" s="27"/>
      <c r="C606" s="27"/>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
      <c r="A607" s="5"/>
      <c r="B607" s="27"/>
      <c r="C607" s="27"/>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
      <c r="A608" s="5"/>
      <c r="B608" s="27"/>
      <c r="C608" s="27"/>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
      <c r="A609" s="5"/>
      <c r="B609" s="27"/>
      <c r="C609" s="27"/>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
      <c r="A610" s="5"/>
      <c r="B610" s="27"/>
      <c r="C610" s="27"/>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
      <c r="A611" s="5"/>
      <c r="B611" s="27"/>
      <c r="C611" s="27"/>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
      <c r="A612" s="5"/>
      <c r="B612" s="27"/>
      <c r="C612" s="27"/>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
      <c r="A613" s="5"/>
      <c r="B613" s="27"/>
      <c r="C613" s="27"/>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
      <c r="A614" s="5"/>
      <c r="B614" s="27"/>
      <c r="C614" s="27"/>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
      <c r="A615" s="5"/>
      <c r="B615" s="27"/>
      <c r="C615" s="27"/>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
      <c r="A616" s="5"/>
      <c r="B616" s="27"/>
      <c r="C616" s="27"/>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
      <c r="A617" s="5"/>
      <c r="B617" s="27"/>
      <c r="C617" s="27"/>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
      <c r="A618" s="5"/>
      <c r="B618" s="27"/>
      <c r="C618" s="27"/>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
      <c r="A619" s="5"/>
      <c r="B619" s="27"/>
      <c r="C619" s="27"/>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
      <c r="A620" s="5"/>
      <c r="B620" s="27"/>
      <c r="C620" s="27"/>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
      <c r="A621" s="5"/>
      <c r="B621" s="27"/>
      <c r="C621" s="27"/>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
      <c r="A622" s="5"/>
      <c r="B622" s="27"/>
      <c r="C622" s="27"/>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
      <c r="A623" s="5"/>
      <c r="B623" s="27"/>
      <c r="C623" s="27"/>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
      <c r="A624" s="5"/>
      <c r="B624" s="27"/>
      <c r="C624" s="27"/>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
      <c r="A625" s="5"/>
      <c r="B625" s="27"/>
      <c r="C625" s="27"/>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
      <c r="A626" s="5"/>
      <c r="B626" s="27"/>
      <c r="C626" s="27"/>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
      <c r="A627" s="5"/>
      <c r="B627" s="27"/>
      <c r="C627" s="27"/>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
      <c r="A628" s="5"/>
      <c r="B628" s="27"/>
      <c r="C628" s="27"/>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
      <c r="A629" s="5"/>
      <c r="B629" s="27"/>
      <c r="C629" s="27"/>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
      <c r="A630" s="5"/>
      <c r="B630" s="27"/>
      <c r="C630" s="27"/>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
      <c r="A631" s="5"/>
      <c r="B631" s="27"/>
      <c r="C631" s="27"/>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
      <c r="A632" s="5"/>
      <c r="B632" s="27"/>
      <c r="C632" s="27"/>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
      <c r="A633" s="5"/>
      <c r="B633" s="27"/>
      <c r="C633" s="27"/>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
      <c r="A634" s="5"/>
      <c r="B634" s="27"/>
      <c r="C634" s="27"/>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
      <c r="A635" s="5"/>
      <c r="B635" s="27"/>
      <c r="C635" s="27"/>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
      <c r="A636" s="5"/>
      <c r="B636" s="27"/>
      <c r="C636" s="27"/>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
      <c r="A637" s="5"/>
      <c r="B637" s="27"/>
      <c r="C637" s="27"/>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
      <c r="A638" s="5"/>
      <c r="B638" s="27"/>
      <c r="C638" s="27"/>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
      <c r="A639" s="5"/>
      <c r="B639" s="27"/>
      <c r="C639" s="27"/>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
      <c r="A640" s="5"/>
      <c r="B640" s="27"/>
      <c r="C640" s="27"/>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
      <c r="A641" s="5"/>
      <c r="B641" s="27"/>
      <c r="C641" s="27"/>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
      <c r="A642" s="5"/>
      <c r="B642" s="27"/>
      <c r="C642" s="27"/>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
      <c r="A643" s="5"/>
      <c r="B643" s="27"/>
      <c r="C643" s="27"/>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
      <c r="A644" s="5"/>
      <c r="B644" s="27"/>
      <c r="C644" s="27"/>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
      <c r="A645" s="5"/>
      <c r="B645" s="27"/>
      <c r="C645" s="27"/>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
      <c r="A646" s="5"/>
      <c r="B646" s="27"/>
      <c r="C646" s="27"/>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
      <c r="A647" s="5"/>
      <c r="B647" s="27"/>
      <c r="C647" s="27"/>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
      <c r="A648" s="5"/>
      <c r="B648" s="27"/>
      <c r="C648" s="27"/>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
      <c r="A649" s="5"/>
      <c r="B649" s="27"/>
      <c r="C649" s="27"/>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
      <c r="A650" s="5"/>
      <c r="B650" s="27"/>
      <c r="C650" s="27"/>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
      <c r="A651" s="5"/>
      <c r="B651" s="27"/>
      <c r="C651" s="27"/>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
      <c r="A652" s="5"/>
      <c r="B652" s="27"/>
      <c r="C652" s="27"/>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
      <c r="A653" s="5"/>
      <c r="B653" s="27"/>
      <c r="C653" s="27"/>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
      <c r="A654" s="5"/>
      <c r="B654" s="27"/>
      <c r="C654" s="27"/>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
      <c r="A655" s="5"/>
      <c r="B655" s="27"/>
      <c r="C655" s="27"/>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
      <c r="A656" s="5"/>
      <c r="B656" s="27"/>
      <c r="C656" s="27"/>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
      <c r="A657" s="5"/>
      <c r="B657" s="27"/>
      <c r="C657" s="27"/>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
      <c r="A658" s="5"/>
      <c r="B658" s="27"/>
      <c r="C658" s="27"/>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
      <c r="A659" s="5"/>
      <c r="B659" s="27"/>
      <c r="C659" s="27"/>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
      <c r="A660" s="5"/>
      <c r="B660" s="27"/>
      <c r="C660" s="27"/>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
      <c r="A661" s="5"/>
      <c r="B661" s="27"/>
      <c r="C661" s="27"/>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
      <c r="A662" s="5"/>
      <c r="B662" s="27"/>
      <c r="C662" s="27"/>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
      <c r="A663" s="5"/>
      <c r="B663" s="27"/>
      <c r="C663" s="27"/>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
      <c r="A664" s="5"/>
      <c r="B664" s="27"/>
      <c r="C664" s="27"/>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
      <c r="A665" s="5"/>
      <c r="B665" s="27"/>
      <c r="C665" s="27"/>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
      <c r="A666" s="5"/>
      <c r="B666" s="27"/>
      <c r="C666" s="27"/>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
      <c r="A667" s="5"/>
      <c r="B667" s="27"/>
      <c r="C667" s="27"/>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
      <c r="A668" s="5"/>
      <c r="B668" s="27"/>
      <c r="C668" s="27"/>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
      <c r="A669" s="5"/>
      <c r="B669" s="27"/>
      <c r="C669" s="27"/>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
      <c r="A670" s="5"/>
      <c r="B670" s="27"/>
      <c r="C670" s="27"/>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
      <c r="A671" s="5"/>
      <c r="B671" s="27"/>
      <c r="C671" s="27"/>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
      <c r="A672" s="5"/>
      <c r="B672" s="27"/>
      <c r="C672" s="27"/>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
      <c r="A673" s="5"/>
      <c r="B673" s="27"/>
      <c r="C673" s="27"/>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
      <c r="A674" s="5"/>
      <c r="B674" s="27"/>
      <c r="C674" s="27"/>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
      <c r="A675" s="5"/>
      <c r="B675" s="27"/>
      <c r="C675" s="27"/>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
      <c r="A676" s="5"/>
      <c r="B676" s="27"/>
      <c r="C676" s="27"/>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
      <c r="A677" s="5"/>
      <c r="B677" s="27"/>
      <c r="C677" s="27"/>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
      <c r="A678" s="5"/>
      <c r="B678" s="27"/>
      <c r="C678" s="27"/>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
      <c r="A679" s="5"/>
      <c r="B679" s="27"/>
      <c r="C679" s="27"/>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
      <c r="A680" s="5"/>
      <c r="B680" s="27"/>
      <c r="C680" s="27"/>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
      <c r="A681" s="5"/>
      <c r="B681" s="27"/>
      <c r="C681" s="27"/>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
      <c r="A682" s="5"/>
      <c r="B682" s="27"/>
      <c r="C682" s="27"/>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
      <c r="A683" s="5"/>
      <c r="B683" s="27"/>
      <c r="C683" s="27"/>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
      <c r="A684" s="5"/>
      <c r="B684" s="27"/>
      <c r="C684" s="27"/>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
      <c r="A685" s="5"/>
      <c r="B685" s="27"/>
      <c r="C685" s="27"/>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
      <c r="A686" s="5"/>
      <c r="B686" s="27"/>
      <c r="C686" s="27"/>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
      <c r="A687" s="5"/>
      <c r="B687" s="27"/>
      <c r="C687" s="27"/>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
      <c r="A688" s="5"/>
      <c r="B688" s="27"/>
      <c r="C688" s="27"/>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
      <c r="A689" s="5"/>
      <c r="B689" s="27"/>
      <c r="C689" s="27"/>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
      <c r="A690" s="5"/>
      <c r="B690" s="27"/>
      <c r="C690" s="27"/>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
      <c r="A691" s="5"/>
      <c r="B691" s="27"/>
      <c r="C691" s="27"/>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
      <c r="A692" s="5"/>
      <c r="B692" s="27"/>
      <c r="C692" s="27"/>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
      <c r="A693" s="5"/>
      <c r="B693" s="27"/>
      <c r="C693" s="27"/>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
      <c r="A694" s="5"/>
      <c r="B694" s="27"/>
      <c r="C694" s="27"/>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
      <c r="A695" s="5"/>
      <c r="B695" s="27"/>
      <c r="C695" s="27"/>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
      <c r="A696" s="5"/>
      <c r="B696" s="27"/>
      <c r="C696" s="27"/>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
      <c r="A697" s="5"/>
      <c r="B697" s="27"/>
      <c r="C697" s="27"/>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
      <c r="A698" s="5"/>
      <c r="B698" s="27"/>
      <c r="C698" s="27"/>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
      <c r="A699" s="5"/>
      <c r="B699" s="27"/>
      <c r="C699" s="27"/>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
      <c r="A700" s="5"/>
      <c r="B700" s="27"/>
      <c r="C700" s="27"/>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
      <c r="A701" s="5"/>
      <c r="B701" s="27"/>
      <c r="C701" s="27"/>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
      <c r="A702" s="5"/>
      <c r="B702" s="27"/>
      <c r="C702" s="27"/>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
      <c r="A703" s="5"/>
      <c r="B703" s="27"/>
      <c r="C703" s="27"/>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
      <c r="A704" s="5"/>
      <c r="B704" s="27"/>
      <c r="C704" s="27"/>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
      <c r="A705" s="5"/>
      <c r="B705" s="27"/>
      <c r="C705" s="27"/>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
      <c r="A706" s="5"/>
      <c r="B706" s="27"/>
      <c r="C706" s="27"/>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
      <c r="A707" s="5"/>
      <c r="B707" s="27"/>
      <c r="C707" s="27"/>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
      <c r="A708" s="5"/>
      <c r="B708" s="27"/>
      <c r="C708" s="27"/>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
      <c r="A709" s="5"/>
      <c r="B709" s="27"/>
      <c r="C709" s="27"/>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
      <c r="A710" s="5"/>
      <c r="B710" s="27"/>
      <c r="C710" s="27"/>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
      <c r="A711" s="5"/>
      <c r="B711" s="27"/>
      <c r="C711" s="27"/>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
      <c r="A712" s="5"/>
      <c r="B712" s="27"/>
      <c r="C712" s="27"/>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
      <c r="A713" s="5"/>
      <c r="B713" s="27"/>
      <c r="C713" s="27"/>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
      <c r="A714" s="5"/>
      <c r="B714" s="27"/>
      <c r="C714" s="27"/>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
      <c r="A715" s="5"/>
      <c r="B715" s="27"/>
      <c r="C715" s="27"/>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
      <c r="A716" s="5"/>
      <c r="B716" s="27"/>
      <c r="C716" s="27"/>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
      <c r="A717" s="5"/>
      <c r="B717" s="27"/>
      <c r="C717" s="27"/>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
      <c r="A718" s="5"/>
      <c r="B718" s="27"/>
      <c r="C718" s="27"/>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
      <c r="A719" s="5"/>
      <c r="B719" s="27"/>
      <c r="C719" s="27"/>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
      <c r="A720" s="5"/>
      <c r="B720" s="27"/>
      <c r="C720" s="27"/>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
      <c r="A721" s="5"/>
      <c r="B721" s="27"/>
      <c r="C721" s="27"/>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
      <c r="A722" s="5"/>
      <c r="B722" s="27"/>
      <c r="C722" s="27"/>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
      <c r="A723" s="5"/>
      <c r="B723" s="27"/>
      <c r="C723" s="27"/>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
      <c r="A724" s="5"/>
      <c r="B724" s="27"/>
      <c r="C724" s="27"/>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
      <c r="A725" s="5"/>
      <c r="B725" s="27"/>
      <c r="C725" s="27"/>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
      <c r="A726" s="5"/>
      <c r="B726" s="27"/>
      <c r="C726" s="27"/>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
      <c r="A727" s="5"/>
      <c r="B727" s="27"/>
      <c r="C727" s="27"/>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
      <c r="A728" s="5"/>
      <c r="B728" s="27"/>
      <c r="C728" s="27"/>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
      <c r="A729" s="5"/>
      <c r="B729" s="27"/>
      <c r="C729" s="27"/>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
      <c r="A730" s="5"/>
      <c r="B730" s="27"/>
      <c r="C730" s="27"/>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
      <c r="A731" s="5"/>
      <c r="B731" s="27"/>
      <c r="C731" s="27"/>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
      <c r="A732" s="5"/>
      <c r="B732" s="27"/>
      <c r="C732" s="27"/>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
      <c r="A733" s="5"/>
      <c r="B733" s="27"/>
      <c r="C733" s="27"/>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
      <c r="A734" s="5"/>
      <c r="B734" s="27"/>
      <c r="C734" s="27"/>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
      <c r="A735" s="5"/>
      <c r="B735" s="27"/>
      <c r="C735" s="27"/>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
      <c r="A736" s="5"/>
      <c r="B736" s="27"/>
      <c r="C736" s="27"/>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
      <c r="A737" s="5"/>
      <c r="B737" s="27"/>
      <c r="C737" s="27"/>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
      <c r="A738" s="5"/>
      <c r="B738" s="27"/>
      <c r="C738" s="27"/>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
      <c r="A739" s="5"/>
      <c r="B739" s="27"/>
      <c r="C739" s="27"/>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
      <c r="A740" s="5"/>
      <c r="B740" s="27"/>
      <c r="C740" s="27"/>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
      <c r="A741" s="5"/>
      <c r="B741" s="27"/>
      <c r="C741" s="27"/>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
      <c r="A742" s="5"/>
      <c r="B742" s="27"/>
      <c r="C742" s="27"/>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
      <c r="A743" s="5"/>
      <c r="B743" s="27"/>
      <c r="C743" s="27"/>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
      <c r="A744" s="5"/>
      <c r="B744" s="27"/>
      <c r="C744" s="27"/>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
      <c r="A745" s="5"/>
      <c r="B745" s="27"/>
      <c r="C745" s="27"/>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
      <c r="A746" s="5"/>
      <c r="B746" s="27"/>
      <c r="C746" s="27"/>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
      <c r="A747" s="5"/>
      <c r="B747" s="27"/>
      <c r="C747" s="27"/>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
      <c r="A748" s="5"/>
      <c r="B748" s="27"/>
      <c r="C748" s="27"/>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
      <c r="A749" s="5"/>
      <c r="B749" s="27"/>
      <c r="C749" s="27"/>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
      <c r="A750" s="5"/>
      <c r="B750" s="27"/>
      <c r="C750" s="27"/>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
      <c r="A751" s="5"/>
      <c r="B751" s="27"/>
      <c r="C751" s="27"/>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
      <c r="A752" s="5"/>
      <c r="B752" s="27"/>
      <c r="C752" s="27"/>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
      <c r="A753" s="5"/>
      <c r="B753" s="27"/>
      <c r="C753" s="27"/>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
      <c r="A754" s="5"/>
      <c r="B754" s="27"/>
      <c r="C754" s="27"/>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
      <c r="A755" s="5"/>
      <c r="B755" s="27"/>
      <c r="C755" s="27"/>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
      <c r="A756" s="5"/>
      <c r="B756" s="27"/>
      <c r="C756" s="27"/>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
      <c r="A757" s="5"/>
      <c r="B757" s="27"/>
      <c r="C757" s="27"/>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
      <c r="A758" s="5"/>
      <c r="B758" s="27"/>
      <c r="C758" s="27"/>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
      <c r="A759" s="5"/>
      <c r="B759" s="27"/>
      <c r="C759" s="27"/>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
      <c r="A760" s="5"/>
      <c r="B760" s="27"/>
      <c r="C760" s="27"/>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
      <c r="A761" s="5"/>
      <c r="B761" s="27"/>
      <c r="C761" s="27"/>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
      <c r="A762" s="5"/>
      <c r="B762" s="27"/>
      <c r="C762" s="27"/>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
      <c r="A763" s="5"/>
      <c r="B763" s="27"/>
      <c r="C763" s="27"/>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
      <c r="A764" s="5"/>
      <c r="B764" s="27"/>
      <c r="C764" s="27"/>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
      <c r="A765" s="5"/>
      <c r="B765" s="27"/>
      <c r="C765" s="27"/>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
      <c r="A766" s="5"/>
      <c r="B766" s="27"/>
      <c r="C766" s="27"/>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
      <c r="A767" s="5"/>
      <c r="B767" s="27"/>
      <c r="C767" s="27"/>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
      <c r="A768" s="5"/>
      <c r="B768" s="27"/>
      <c r="C768" s="27"/>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
      <c r="A769" s="5"/>
      <c r="B769" s="27"/>
      <c r="C769" s="27"/>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
      <c r="A770" s="5"/>
      <c r="B770" s="27"/>
      <c r="C770" s="27"/>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
      <c r="A771" s="5"/>
      <c r="B771" s="27"/>
      <c r="C771" s="27"/>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
      <c r="A772" s="5"/>
      <c r="B772" s="27"/>
      <c r="C772" s="27"/>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
      <c r="A773" s="5"/>
      <c r="B773" s="27"/>
      <c r="C773" s="27"/>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
      <c r="A774" s="5"/>
      <c r="B774" s="27"/>
      <c r="C774" s="27"/>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
      <c r="A775" s="5"/>
      <c r="B775" s="27"/>
      <c r="C775" s="27"/>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
      <c r="A776" s="5"/>
      <c r="B776" s="27"/>
      <c r="C776" s="27"/>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
      <c r="A777" s="5"/>
      <c r="B777" s="27"/>
      <c r="C777" s="27"/>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
      <c r="A778" s="5"/>
      <c r="B778" s="27"/>
      <c r="C778" s="27"/>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
      <c r="A779" s="5"/>
      <c r="B779" s="27"/>
      <c r="C779" s="27"/>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
      <c r="A780" s="5"/>
      <c r="B780" s="27"/>
      <c r="C780" s="27"/>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
      <c r="A781" s="5"/>
      <c r="B781" s="27"/>
      <c r="C781" s="27"/>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
      <c r="A782" s="5"/>
      <c r="B782" s="27"/>
      <c r="C782" s="27"/>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
      <c r="A783" s="5"/>
      <c r="B783" s="27"/>
      <c r="C783" s="27"/>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
      <c r="A784" s="5"/>
      <c r="B784" s="27"/>
      <c r="C784" s="27"/>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
      <c r="A785" s="5"/>
      <c r="B785" s="27"/>
      <c r="C785" s="27"/>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
      <c r="A786" s="5"/>
      <c r="B786" s="27"/>
      <c r="C786" s="27"/>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
      <c r="A787" s="5"/>
      <c r="B787" s="27"/>
      <c r="C787" s="27"/>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
      <c r="A788" s="5"/>
      <c r="B788" s="27"/>
      <c r="C788" s="27"/>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
      <c r="A789" s="5"/>
      <c r="B789" s="27"/>
      <c r="C789" s="27"/>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
      <c r="A790" s="5"/>
      <c r="B790" s="27"/>
      <c r="C790" s="27"/>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
      <c r="A791" s="5"/>
      <c r="B791" s="27"/>
      <c r="C791" s="27"/>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
      <c r="A792" s="5"/>
      <c r="B792" s="27"/>
      <c r="C792" s="27"/>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
      <c r="A793" s="5"/>
      <c r="B793" s="27"/>
      <c r="C793" s="27"/>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
      <c r="A794" s="5"/>
      <c r="B794" s="27"/>
      <c r="C794" s="27"/>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
      <c r="A795" s="5"/>
      <c r="B795" s="27"/>
      <c r="C795" s="27"/>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
      <c r="A796" s="5"/>
      <c r="B796" s="27"/>
      <c r="C796" s="27"/>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
      <c r="A797" s="5"/>
      <c r="B797" s="27"/>
      <c r="C797" s="27"/>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
      <c r="A798" s="5"/>
      <c r="B798" s="27"/>
      <c r="C798" s="27"/>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
      <c r="A799" s="5"/>
      <c r="B799" s="27"/>
      <c r="C799" s="27"/>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
      <c r="A800" s="5"/>
      <c r="B800" s="27"/>
      <c r="C800" s="27"/>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
      <c r="A801" s="5"/>
      <c r="B801" s="27"/>
      <c r="C801" s="27"/>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
      <c r="A802" s="5"/>
      <c r="B802" s="27"/>
      <c r="C802" s="27"/>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
      <c r="A803" s="5"/>
      <c r="B803" s="27"/>
      <c r="C803" s="27"/>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
      <c r="A804" s="5"/>
      <c r="B804" s="27"/>
      <c r="C804" s="27"/>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
      <c r="A805" s="5"/>
      <c r="B805" s="27"/>
      <c r="C805" s="27"/>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
      <c r="A806" s="5"/>
      <c r="B806" s="27"/>
      <c r="C806" s="27"/>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
      <c r="A807" s="5"/>
      <c r="B807" s="27"/>
      <c r="C807" s="27"/>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
      <c r="A808" s="5"/>
      <c r="B808" s="27"/>
      <c r="C808" s="27"/>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
      <c r="A809" s="5"/>
      <c r="B809" s="27"/>
      <c r="C809" s="27"/>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
      <c r="A810" s="5"/>
      <c r="B810" s="27"/>
      <c r="C810" s="27"/>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
      <c r="A811" s="5"/>
      <c r="B811" s="27"/>
      <c r="C811" s="27"/>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
      <c r="A812" s="5"/>
      <c r="B812" s="27"/>
      <c r="C812" s="27"/>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
      <c r="A813" s="5"/>
      <c r="B813" s="27"/>
      <c r="C813" s="27"/>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
      <c r="A814" s="5"/>
      <c r="B814" s="27"/>
      <c r="C814" s="27"/>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
      <c r="A815" s="5"/>
      <c r="B815" s="27"/>
      <c r="C815" s="27"/>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
      <c r="A816" s="5"/>
      <c r="B816" s="27"/>
      <c r="C816" s="27"/>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
      <c r="A817" s="5"/>
      <c r="B817" s="27"/>
      <c r="C817" s="27"/>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
      <c r="A818" s="5"/>
      <c r="B818" s="27"/>
      <c r="C818" s="27"/>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
      <c r="A819" s="5"/>
      <c r="B819" s="27"/>
      <c r="C819" s="27"/>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
      <c r="A820" s="5"/>
      <c r="B820" s="27"/>
      <c r="C820" s="27"/>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
      <c r="A821" s="5"/>
      <c r="B821" s="27"/>
      <c r="C821" s="27"/>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
      <c r="A822" s="5"/>
      <c r="B822" s="27"/>
      <c r="C822" s="27"/>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
      <c r="A823" s="5"/>
      <c r="B823" s="27"/>
      <c r="C823" s="27"/>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
      <c r="A824" s="5"/>
      <c r="B824" s="27"/>
      <c r="C824" s="27"/>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
      <c r="A825" s="5"/>
      <c r="B825" s="27"/>
      <c r="C825" s="27"/>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
      <c r="A826" s="5"/>
      <c r="B826" s="27"/>
      <c r="C826" s="27"/>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
      <c r="A827" s="5"/>
      <c r="B827" s="27"/>
      <c r="C827" s="27"/>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
      <c r="A828" s="5"/>
      <c r="B828" s="27"/>
      <c r="C828" s="27"/>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
      <c r="A829" s="5"/>
      <c r="B829" s="27"/>
      <c r="C829" s="27"/>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
      <c r="A830" s="5"/>
      <c r="B830" s="27"/>
      <c r="C830" s="27"/>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
      <c r="A831" s="5"/>
      <c r="B831" s="27"/>
      <c r="C831" s="27"/>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
      <c r="A832" s="5"/>
      <c r="B832" s="27"/>
      <c r="C832" s="27"/>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
      <c r="A833" s="5"/>
      <c r="B833" s="27"/>
      <c r="C833" s="27"/>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
      <c r="A834" s="5"/>
      <c r="B834" s="27"/>
      <c r="C834" s="27"/>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
      <c r="A835" s="5"/>
      <c r="B835" s="27"/>
      <c r="C835" s="27"/>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
      <c r="A836" s="5"/>
      <c r="B836" s="27"/>
      <c r="C836" s="27"/>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
      <c r="A837" s="5"/>
      <c r="B837" s="27"/>
      <c r="C837" s="27"/>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
      <c r="A838" s="5"/>
      <c r="B838" s="27"/>
      <c r="C838" s="27"/>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
      <c r="A839" s="5"/>
      <c r="B839" s="27"/>
      <c r="C839" s="27"/>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
      <c r="A840" s="5"/>
      <c r="B840" s="27"/>
      <c r="C840" s="27"/>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
      <c r="A841" s="5"/>
      <c r="B841" s="27"/>
      <c r="C841" s="27"/>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
      <c r="A842" s="5"/>
      <c r="B842" s="27"/>
      <c r="C842" s="27"/>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
      <c r="A843" s="5"/>
      <c r="B843" s="27"/>
      <c r="C843" s="27"/>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
      <c r="A844" s="5"/>
      <c r="B844" s="27"/>
      <c r="C844" s="27"/>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
      <c r="A845" s="5"/>
      <c r="B845" s="27"/>
      <c r="C845" s="27"/>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
      <c r="A846" s="5"/>
      <c r="B846" s="27"/>
      <c r="C846" s="27"/>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
      <c r="A847" s="5"/>
      <c r="B847" s="27"/>
      <c r="C847" s="27"/>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
      <c r="A848" s="5"/>
      <c r="B848" s="27"/>
      <c r="C848" s="27"/>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
      <c r="A849" s="5"/>
      <c r="B849" s="27"/>
      <c r="C849" s="27"/>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
      <c r="A850" s="5"/>
      <c r="B850" s="27"/>
      <c r="C850" s="27"/>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
      <c r="A851" s="5"/>
      <c r="B851" s="27"/>
      <c r="C851" s="27"/>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
      <c r="A852" s="5"/>
      <c r="B852" s="27"/>
      <c r="C852" s="27"/>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
      <c r="A853" s="5"/>
      <c r="B853" s="27"/>
      <c r="C853" s="27"/>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
      <c r="A854" s="5"/>
      <c r="B854" s="27"/>
      <c r="C854" s="27"/>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
      <c r="A855" s="5"/>
      <c r="B855" s="27"/>
      <c r="C855" s="27"/>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
      <c r="A856" s="5"/>
      <c r="B856" s="27"/>
      <c r="C856" s="27"/>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
      <c r="A857" s="5"/>
      <c r="B857" s="27"/>
      <c r="C857" s="27"/>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
      <c r="A858" s="5"/>
      <c r="B858" s="27"/>
      <c r="C858" s="27"/>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
      <c r="A859" s="5"/>
      <c r="B859" s="27"/>
      <c r="C859" s="27"/>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
      <c r="A860" s="5"/>
      <c r="B860" s="27"/>
      <c r="C860" s="27"/>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
      <c r="A861" s="5"/>
      <c r="B861" s="27"/>
      <c r="C861" s="27"/>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
      <c r="A862" s="5"/>
      <c r="B862" s="27"/>
      <c r="C862" s="27"/>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
      <c r="A863" s="5"/>
      <c r="B863" s="27"/>
      <c r="C863" s="27"/>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
      <c r="A864" s="5"/>
      <c r="B864" s="27"/>
      <c r="C864" s="27"/>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
      <c r="A865" s="5"/>
      <c r="B865" s="27"/>
      <c r="C865" s="27"/>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
      <c r="A866" s="5"/>
      <c r="B866" s="27"/>
      <c r="C866" s="27"/>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
      <c r="A867" s="5"/>
      <c r="B867" s="27"/>
      <c r="C867" s="27"/>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
      <c r="A868" s="5"/>
      <c r="B868" s="27"/>
      <c r="C868" s="27"/>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
      <c r="A869" s="5"/>
      <c r="B869" s="27"/>
      <c r="C869" s="27"/>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
      <c r="A870" s="5"/>
      <c r="B870" s="27"/>
      <c r="C870" s="27"/>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
      <c r="A871" s="5"/>
      <c r="B871" s="27"/>
      <c r="C871" s="27"/>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
      <c r="A872" s="5"/>
      <c r="B872" s="27"/>
      <c r="C872" s="27"/>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
      <c r="A873" s="5"/>
      <c r="B873" s="27"/>
      <c r="C873" s="27"/>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
      <c r="A874" s="5"/>
      <c r="B874" s="27"/>
      <c r="C874" s="27"/>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
      <c r="A875" s="5"/>
      <c r="B875" s="27"/>
      <c r="C875" s="27"/>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
      <c r="A876" s="5"/>
      <c r="B876" s="27"/>
      <c r="C876" s="27"/>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
      <c r="A877" s="5"/>
      <c r="B877" s="27"/>
      <c r="C877" s="27"/>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
      <c r="A878" s="5"/>
      <c r="B878" s="27"/>
      <c r="C878" s="27"/>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
      <c r="A879" s="5"/>
      <c r="B879" s="27"/>
      <c r="C879" s="27"/>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
      <c r="A880" s="5"/>
      <c r="B880" s="27"/>
      <c r="C880" s="27"/>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
      <c r="A881" s="5"/>
      <c r="B881" s="27"/>
      <c r="C881" s="27"/>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
      <c r="A882" s="5"/>
      <c r="B882" s="27"/>
      <c r="C882" s="27"/>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
      <c r="A883" s="5"/>
      <c r="B883" s="27"/>
      <c r="C883" s="27"/>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
      <c r="A884" s="5"/>
      <c r="B884" s="27"/>
      <c r="C884" s="27"/>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
      <c r="A885" s="5"/>
      <c r="B885" s="27"/>
      <c r="C885" s="27"/>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
      <c r="A886" s="5"/>
      <c r="B886" s="27"/>
      <c r="C886" s="27"/>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
      <c r="A887" s="5"/>
      <c r="B887" s="27"/>
      <c r="C887" s="27"/>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
      <c r="A888" s="5"/>
      <c r="B888" s="27"/>
      <c r="C888" s="27"/>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
      <c r="A889" s="5"/>
      <c r="B889" s="27"/>
      <c r="C889" s="27"/>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
      <c r="A890" s="5"/>
      <c r="B890" s="27"/>
      <c r="C890" s="27"/>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
      <c r="A891" s="5"/>
      <c r="B891" s="27"/>
      <c r="C891" s="27"/>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
      <c r="A892" s="5"/>
      <c r="B892" s="27"/>
      <c r="C892" s="27"/>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
      <c r="A893" s="5"/>
      <c r="B893" s="27"/>
      <c r="C893" s="27"/>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
      <c r="A894" s="5"/>
      <c r="B894" s="27"/>
      <c r="C894" s="27"/>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
      <c r="A895" s="5"/>
      <c r="B895" s="27"/>
      <c r="C895" s="27"/>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
      <c r="A896" s="5"/>
      <c r="B896" s="27"/>
      <c r="C896" s="27"/>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
      <c r="A897" s="5"/>
      <c r="B897" s="27"/>
      <c r="C897" s="27"/>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
      <c r="A898" s="5"/>
      <c r="B898" s="27"/>
      <c r="C898" s="27"/>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
      <c r="A899" s="5"/>
      <c r="B899" s="27"/>
      <c r="C899" s="27"/>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
      <c r="A900" s="5"/>
      <c r="B900" s="27"/>
      <c r="C900" s="27"/>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
      <c r="A901" s="5"/>
      <c r="B901" s="27"/>
      <c r="C901" s="27"/>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
      <c r="A902" s="5"/>
      <c r="B902" s="27"/>
      <c r="C902" s="27"/>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
      <c r="A903" s="5"/>
      <c r="B903" s="27"/>
      <c r="C903" s="27"/>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
      <c r="A904" s="5"/>
      <c r="B904" s="27"/>
      <c r="C904" s="27"/>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
      <c r="A905" s="5"/>
      <c r="B905" s="27"/>
      <c r="C905" s="27"/>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
      <c r="A906" s="5"/>
      <c r="B906" s="27"/>
      <c r="C906" s="27"/>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
      <c r="A907" s="5"/>
      <c r="B907" s="27"/>
      <c r="C907" s="27"/>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
      <c r="A908" s="5"/>
      <c r="B908" s="27"/>
      <c r="C908" s="27"/>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
      <c r="A909" s="5"/>
      <c r="B909" s="27"/>
      <c r="C909" s="27"/>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
      <c r="A910" s="5"/>
      <c r="B910" s="27"/>
      <c r="C910" s="27"/>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
      <c r="A911" s="5"/>
      <c r="B911" s="27"/>
      <c r="C911" s="27"/>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
      <c r="A912" s="5"/>
      <c r="B912" s="27"/>
      <c r="C912" s="27"/>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
      <c r="A913" s="5"/>
      <c r="B913" s="27"/>
      <c r="C913" s="27"/>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
      <c r="A914" s="5"/>
      <c r="B914" s="27"/>
      <c r="C914" s="27"/>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
      <c r="A915" s="5"/>
      <c r="B915" s="27"/>
      <c r="C915" s="27"/>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
      <c r="A916" s="5"/>
      <c r="B916" s="27"/>
      <c r="C916" s="27"/>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
      <c r="A917" s="5"/>
      <c r="B917" s="27"/>
      <c r="C917" s="27"/>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
      <c r="A918" s="5"/>
      <c r="B918" s="27"/>
      <c r="C918" s="27"/>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
      <c r="A919" s="5"/>
      <c r="B919" s="27"/>
      <c r="C919" s="27"/>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
      <c r="A920" s="5"/>
      <c r="B920" s="27"/>
      <c r="C920" s="27"/>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
      <c r="A921" s="5"/>
      <c r="B921" s="27"/>
      <c r="C921" s="27"/>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
      <c r="A922" s="5"/>
      <c r="B922" s="27"/>
      <c r="C922" s="27"/>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
      <c r="A923" s="5"/>
      <c r="B923" s="27"/>
      <c r="C923" s="27"/>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
      <c r="A924" s="5"/>
      <c r="B924" s="27"/>
      <c r="C924" s="27"/>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
      <c r="A925" s="5"/>
      <c r="B925" s="27"/>
      <c r="C925" s="27"/>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
      <c r="A926" s="5"/>
      <c r="B926" s="27"/>
      <c r="C926" s="27"/>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
      <c r="A927" s="5"/>
      <c r="B927" s="27"/>
      <c r="C927" s="27"/>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
      <c r="A928" s="5"/>
      <c r="B928" s="27"/>
      <c r="C928" s="27"/>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
      <c r="A929" s="5"/>
      <c r="B929" s="27"/>
      <c r="C929" s="27"/>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
      <c r="A930" s="5"/>
      <c r="B930" s="27"/>
      <c r="C930" s="27"/>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
      <c r="A931" s="5"/>
      <c r="B931" s="27"/>
      <c r="C931" s="27"/>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
      <c r="A932" s="5"/>
      <c r="B932" s="27"/>
      <c r="C932" s="27"/>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
      <c r="A933" s="5"/>
      <c r="B933" s="27"/>
      <c r="C933" s="27"/>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
      <c r="A934" s="5"/>
      <c r="B934" s="27"/>
      <c r="C934" s="27"/>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
      <c r="A935" s="5"/>
      <c r="B935" s="27"/>
      <c r="C935" s="27"/>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
      <c r="A936" s="5"/>
      <c r="B936" s="27"/>
      <c r="C936" s="27"/>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
      <c r="A937" s="5"/>
      <c r="B937" s="27"/>
      <c r="C937" s="27"/>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
      <c r="A938" s="5"/>
      <c r="B938" s="27"/>
      <c r="C938" s="27"/>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
      <c r="A939" s="5"/>
      <c r="B939" s="27"/>
      <c r="C939" s="27"/>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
      <c r="A940" s="5"/>
      <c r="B940" s="27"/>
      <c r="C940" s="27"/>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
      <c r="A941" s="5"/>
      <c r="B941" s="27"/>
      <c r="C941" s="27"/>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
      <c r="A942" s="5"/>
      <c r="B942" s="27"/>
      <c r="C942" s="27"/>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
      <c r="A943" s="5"/>
      <c r="B943" s="27"/>
      <c r="C943" s="27"/>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
      <c r="A944" s="5"/>
      <c r="B944" s="27"/>
      <c r="C944" s="27"/>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
      <c r="A945" s="5"/>
      <c r="B945" s="27"/>
      <c r="C945" s="27"/>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
      <c r="A946" s="5"/>
      <c r="B946" s="27"/>
      <c r="C946" s="27"/>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
      <c r="A947" s="5"/>
      <c r="B947" s="27"/>
      <c r="C947" s="27"/>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
      <c r="A948" s="5"/>
      <c r="B948" s="27"/>
      <c r="C948" s="27"/>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
      <c r="A949" s="5"/>
      <c r="B949" s="27"/>
      <c r="C949" s="27"/>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
      <c r="A950" s="5"/>
      <c r="B950" s="27"/>
      <c r="C950" s="27"/>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
      <c r="A951" s="5"/>
      <c r="B951" s="27"/>
      <c r="C951" s="27"/>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
      <c r="A952" s="5"/>
      <c r="B952" s="27"/>
      <c r="C952" s="27"/>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
      <c r="A953" s="5"/>
      <c r="B953" s="27"/>
      <c r="C953" s="27"/>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
      <c r="A954" s="5"/>
      <c r="B954" s="27"/>
      <c r="C954" s="27"/>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
      <c r="A955" s="5"/>
      <c r="B955" s="27"/>
      <c r="C955" s="27"/>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
      <c r="A956" s="5"/>
      <c r="B956" s="27"/>
      <c r="C956" s="27"/>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
      <c r="A957" s="5"/>
      <c r="B957" s="27"/>
      <c r="C957" s="27"/>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
      <c r="A958" s="5"/>
      <c r="B958" s="27"/>
      <c r="C958" s="27"/>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
      <c r="A959" s="5"/>
      <c r="B959" s="27"/>
      <c r="C959" s="27"/>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
      <c r="A960" s="5"/>
      <c r="B960" s="27"/>
      <c r="C960" s="27"/>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
      <c r="A961" s="5"/>
      <c r="B961" s="27"/>
      <c r="C961" s="27"/>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
      <c r="A962" s="5"/>
      <c r="B962" s="27"/>
      <c r="C962" s="27"/>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
      <c r="A963" s="5"/>
      <c r="B963" s="27"/>
      <c r="C963" s="27"/>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
      <c r="A964" s="5"/>
      <c r="B964" s="27"/>
      <c r="C964" s="27"/>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
      <c r="A965" s="5"/>
      <c r="B965" s="27"/>
      <c r="C965" s="27"/>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
      <c r="A966" s="5"/>
      <c r="B966" s="27"/>
      <c r="C966" s="27"/>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
      <c r="A967" s="5"/>
      <c r="B967" s="27"/>
      <c r="C967" s="27"/>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
      <c r="A968" s="5"/>
      <c r="B968" s="27"/>
      <c r="C968" s="27"/>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
      <c r="A969" s="5"/>
      <c r="B969" s="27"/>
      <c r="C969" s="27"/>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
      <c r="A970" s="5"/>
      <c r="B970" s="27"/>
      <c r="C970" s="27"/>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
      <c r="A971" s="5"/>
      <c r="B971" s="27"/>
      <c r="C971" s="27"/>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
      <c r="A972" s="5"/>
      <c r="B972" s="27"/>
      <c r="C972" s="27"/>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
      <c r="A973" s="5"/>
      <c r="B973" s="27"/>
      <c r="C973" s="27"/>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
      <c r="A974" s="5"/>
      <c r="B974" s="27"/>
      <c r="C974" s="27"/>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
      <c r="A975" s="5"/>
      <c r="B975" s="27"/>
      <c r="C975" s="27"/>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
      <c r="A976" s="5"/>
      <c r="B976" s="27"/>
      <c r="C976" s="27"/>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
      <c r="A977" s="5"/>
      <c r="B977" s="27"/>
      <c r="C977" s="27"/>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
      <c r="A978" s="5"/>
      <c r="B978" s="27"/>
      <c r="C978" s="27"/>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
      <c r="A979" s="5"/>
      <c r="B979" s="27"/>
      <c r="C979" s="27"/>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
      <c r="A980" s="5"/>
      <c r="B980" s="27"/>
      <c r="C980" s="27"/>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
      <c r="A981" s="5"/>
      <c r="B981" s="27"/>
      <c r="C981" s="27"/>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
      <c r="A982" s="5"/>
      <c r="B982" s="27"/>
      <c r="C982" s="27"/>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
      <c r="A983" s="5"/>
      <c r="B983" s="27"/>
      <c r="C983" s="27"/>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
      <c r="A984" s="5"/>
      <c r="B984" s="27"/>
      <c r="C984" s="27"/>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
      <c r="A985" s="5"/>
      <c r="B985" s="27"/>
      <c r="C985" s="27"/>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
      <c r="A986" s="5"/>
      <c r="B986" s="27"/>
      <c r="C986" s="27"/>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x14ac:dyDescent="0.2">
      <c r="A987" s="5"/>
      <c r="B987" s="27"/>
      <c r="C987" s="27"/>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x14ac:dyDescent="0.2">
      <c r="A988" s="5"/>
      <c r="B988" s="27"/>
      <c r="C988" s="27"/>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x14ac:dyDescent="0.2">
      <c r="A989" s="5"/>
      <c r="B989" s="27"/>
      <c r="C989" s="27"/>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x14ac:dyDescent="0.2">
      <c r="A990" s="5"/>
      <c r="B990" s="27"/>
      <c r="C990" s="27"/>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x14ac:dyDescent="0.2">
      <c r="A991" s="5"/>
      <c r="B991" s="27"/>
      <c r="C991" s="27"/>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x14ac:dyDescent="0.2">
      <c r="A992" s="5"/>
      <c r="B992" s="27"/>
      <c r="C992" s="27"/>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x14ac:dyDescent="0.2">
      <c r="A993" s="5"/>
      <c r="B993" s="27"/>
      <c r="C993" s="27"/>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x14ac:dyDescent="0.2">
      <c r="A994" s="5"/>
      <c r="B994" s="27"/>
      <c r="C994" s="27"/>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x14ac:dyDescent="0.2">
      <c r="A995" s="5"/>
      <c r="B995" s="27"/>
      <c r="C995" s="27"/>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x14ac:dyDescent="0.2">
      <c r="A996" s="5"/>
      <c r="B996" s="27"/>
      <c r="C996" s="27"/>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x14ac:dyDescent="0.2">
      <c r="A997" s="5"/>
      <c r="B997" s="27"/>
      <c r="C997" s="27"/>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x14ac:dyDescent="0.2">
      <c r="A998" s="5"/>
      <c r="B998" s="27"/>
      <c r="C998" s="27"/>
      <c r="D998" s="5"/>
      <c r="E998" s="5"/>
      <c r="F998" s="5"/>
      <c r="G998" s="5"/>
      <c r="H998" s="5"/>
      <c r="I998" s="5"/>
      <c r="J998" s="5"/>
      <c r="K998" s="5"/>
      <c r="L998" s="5"/>
      <c r="M998" s="5"/>
      <c r="N998" s="5"/>
      <c r="O998" s="5"/>
      <c r="P998" s="5"/>
      <c r="Q998" s="5"/>
      <c r="R998" s="5"/>
      <c r="S998" s="5"/>
      <c r="T998" s="5"/>
      <c r="U998" s="5"/>
      <c r="V998" s="5"/>
      <c r="W998" s="5"/>
      <c r="X998" s="5"/>
      <c r="Y998" s="5"/>
      <c r="Z998" s="5"/>
    </row>
  </sheetData>
  <mergeCells count="7">
    <mergeCell ref="A5:B5"/>
    <mergeCell ref="C5:G5"/>
    <mergeCell ref="A1:B1"/>
    <mergeCell ref="H1:I1"/>
    <mergeCell ref="A2:B2"/>
    <mergeCell ref="A3:B3"/>
    <mergeCell ref="A4:B4"/>
  </mergeCells>
  <conditionalFormatting sqref="G7:G27">
    <cfRule type="cellIs" dxfId="59" priority="1" operator="equal">
      <formula>"FAIL"</formula>
    </cfRule>
    <cfRule type="cellIs" dxfId="58" priority="2" operator="equal">
      <formula>"PASS"</formula>
    </cfRule>
    <cfRule type="cellIs" dxfId="57" priority="3" operator="equal">
      <formula>"WARNING"</formula>
    </cfRule>
    <cfRule type="containsBlanks" dxfId="56" priority="4">
      <formula>LEN(TRIM(G7))=0</formula>
    </cfRule>
  </conditionalFormatting>
  <conditionalFormatting sqref="G30">
    <cfRule type="cellIs" dxfId="55" priority="41" operator="equal">
      <formula>"FAIL"</formula>
    </cfRule>
    <cfRule type="cellIs" dxfId="54" priority="42" operator="equal">
      <formula>"PASS"</formula>
    </cfRule>
    <cfRule type="cellIs" dxfId="53" priority="43" operator="equal">
      <formula>"WARNING"</formula>
    </cfRule>
    <cfRule type="containsBlanks" dxfId="52" priority="44">
      <formula>LEN(TRIM(G30))=0</formula>
    </cfRule>
  </conditionalFormatting>
  <conditionalFormatting sqref="G33">
    <cfRule type="cellIs" dxfId="51" priority="13" operator="equal">
      <formula>"FAIL"</formula>
    </cfRule>
    <cfRule type="cellIs" dxfId="50" priority="14" operator="equal">
      <formula>"PASS"</formula>
    </cfRule>
    <cfRule type="cellIs" dxfId="49" priority="15" operator="equal">
      <formula>"WARNING"</formula>
    </cfRule>
    <cfRule type="containsBlanks" dxfId="48" priority="16">
      <formula>LEN(TRIM(G33))=0</formula>
    </cfRule>
  </conditionalFormatting>
  <conditionalFormatting sqref="G36">
    <cfRule type="cellIs" dxfId="47" priority="17" operator="equal">
      <formula>"FAIL"</formula>
    </cfRule>
    <cfRule type="cellIs" dxfId="46" priority="18" operator="equal">
      <formula>"PASS"</formula>
    </cfRule>
    <cfRule type="cellIs" dxfId="45" priority="19" operator="equal">
      <formula>"WARNING"</formula>
    </cfRule>
    <cfRule type="containsBlanks" dxfId="44" priority="20">
      <formula>LEN(TRIM(G36))=0</formula>
    </cfRule>
  </conditionalFormatting>
  <conditionalFormatting sqref="G39">
    <cfRule type="cellIs" dxfId="43" priority="21" operator="equal">
      <formula>"FAIL"</formula>
    </cfRule>
    <cfRule type="cellIs" dxfId="42" priority="22" operator="equal">
      <formula>"PASS"</formula>
    </cfRule>
    <cfRule type="cellIs" dxfId="41" priority="23" operator="equal">
      <formula>"WARNING"</formula>
    </cfRule>
    <cfRule type="containsBlanks" dxfId="40" priority="24">
      <formula>LEN(TRIM(G39))=0</formula>
    </cfRule>
  </conditionalFormatting>
  <conditionalFormatting sqref="G42">
    <cfRule type="cellIs" dxfId="39" priority="45" operator="equal">
      <formula>"FAIL"</formula>
    </cfRule>
    <cfRule type="cellIs" dxfId="38" priority="46" operator="equal">
      <formula>"PASS"</formula>
    </cfRule>
    <cfRule type="cellIs" dxfId="37" priority="47" operator="equal">
      <formula>"WARNING"</formula>
    </cfRule>
    <cfRule type="containsBlanks" dxfId="36" priority="48">
      <formula>LEN(TRIM(G42))=0</formula>
    </cfRule>
  </conditionalFormatting>
  <conditionalFormatting sqref="G45">
    <cfRule type="cellIs" dxfId="35" priority="49" operator="equal">
      <formula>"FAIL"</formula>
    </cfRule>
    <cfRule type="cellIs" dxfId="34" priority="50" operator="equal">
      <formula>"PASS"</formula>
    </cfRule>
    <cfRule type="cellIs" dxfId="33" priority="51" operator="equal">
      <formula>"WARNING"</formula>
    </cfRule>
    <cfRule type="containsBlanks" dxfId="32" priority="52">
      <formula>LEN(TRIM(G45))=0</formula>
    </cfRule>
  </conditionalFormatting>
  <conditionalFormatting sqref="I2:I3">
    <cfRule type="cellIs" dxfId="31" priority="25" operator="equal">
      <formula>"FAIL"</formula>
    </cfRule>
    <cfRule type="cellIs" dxfId="30" priority="26" operator="equal">
      <formula>"PASS"</formula>
    </cfRule>
    <cfRule type="cellIs" dxfId="29" priority="27" operator="equal">
      <formula>"WARNING"</formula>
    </cfRule>
    <cfRule type="containsBlanks" dxfId="28" priority="28">
      <formula>LEN(TRIM(I2))=0</formula>
    </cfRule>
  </conditionalFormatting>
  <dataValidations count="1">
    <dataValidation type="list" allowBlank="1" showInputMessage="1" showErrorMessage="1" prompt="Click and enter a value from the list of items" sqref="G30 G33 G36 G39 G42 G45 G7:G27" xr:uid="{00000000-0002-0000-0000-000000000000}">
      <formula1>"PASS,FAIL,WARNING"</formula1>
    </dataValidation>
  </dataValidations>
  <hyperlinks>
    <hyperlink ref="C7" r:id="rId1" xr:uid="{CAAA4D68-7BA9-4E02-B88A-3F4C913D0676}"/>
  </hyperlinks>
  <pageMargins left="0.7" right="0.7" top="0.75" bottom="0.75" header="0" footer="0"/>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2060"/>
  </sheetPr>
  <dimension ref="A1:Z987"/>
  <sheetViews>
    <sheetView showGridLines="0" workbookViewId="0">
      <pane ySplit="6" topLeftCell="A27" activePane="bottomLeft" state="frozen"/>
      <selection pane="bottomLeft" activeCell="E4" sqref="E4"/>
    </sheetView>
  </sheetViews>
  <sheetFormatPr defaultColWidth="14.42578125" defaultRowHeight="15" customHeight="1" x14ac:dyDescent="0.2"/>
  <cols>
    <col min="1" max="1" width="21.85546875" customWidth="1"/>
    <col min="2" max="2" width="18.140625" customWidth="1"/>
    <col min="3" max="3" width="13.28515625" customWidth="1"/>
    <col min="4" max="4" width="34.85546875" customWidth="1"/>
    <col min="5" max="5" width="37.85546875" customWidth="1"/>
    <col min="6" max="6" width="28.28515625" customWidth="1"/>
    <col min="7" max="7" width="30" customWidth="1"/>
    <col min="8" max="8" width="13.7109375" customWidth="1"/>
    <col min="9" max="9" width="25" customWidth="1"/>
  </cols>
  <sheetData>
    <row r="1" spans="1:26" ht="27.75" customHeight="1" x14ac:dyDescent="0.2">
      <c r="A1" s="43" t="s">
        <v>0</v>
      </c>
      <c r="B1" s="41"/>
      <c r="C1" s="37" t="s">
        <v>125</v>
      </c>
      <c r="D1" s="2" t="s">
        <v>1</v>
      </c>
      <c r="E1" s="34" t="s">
        <v>126</v>
      </c>
      <c r="F1" s="4" t="s">
        <v>3</v>
      </c>
      <c r="G1" s="33" t="s">
        <v>2</v>
      </c>
      <c r="H1" s="44" t="s">
        <v>4</v>
      </c>
      <c r="I1" s="41"/>
      <c r="J1" s="5"/>
      <c r="K1" s="5"/>
      <c r="L1" s="5"/>
      <c r="M1" s="5"/>
      <c r="N1" s="5"/>
      <c r="O1" s="5"/>
      <c r="P1" s="5"/>
      <c r="Q1" s="5"/>
      <c r="R1" s="5"/>
      <c r="S1" s="5"/>
      <c r="T1" s="5"/>
      <c r="U1" s="5"/>
      <c r="V1" s="5"/>
      <c r="W1" s="5"/>
      <c r="X1" s="5"/>
      <c r="Y1" s="5"/>
      <c r="Z1" s="5"/>
    </row>
    <row r="2" spans="1:26" ht="51" x14ac:dyDescent="0.2">
      <c r="A2" s="45" t="s">
        <v>5</v>
      </c>
      <c r="B2" s="41"/>
      <c r="C2" s="33" t="s">
        <v>124</v>
      </c>
      <c r="D2" s="2" t="s">
        <v>6</v>
      </c>
      <c r="E2" s="38">
        <v>45352</v>
      </c>
      <c r="F2" s="6" t="s">
        <v>8</v>
      </c>
      <c r="G2" s="3" t="s">
        <v>7</v>
      </c>
      <c r="H2" s="2" t="s">
        <v>9</v>
      </c>
      <c r="I2" s="7">
        <f>COUNTIF(G7:G34, "PASS")</f>
        <v>22</v>
      </c>
      <c r="J2" s="5"/>
      <c r="K2" s="5"/>
      <c r="L2" s="5"/>
      <c r="M2" s="5"/>
      <c r="N2" s="5"/>
      <c r="O2" s="5"/>
      <c r="P2" s="5"/>
      <c r="Q2" s="5"/>
      <c r="R2" s="5"/>
      <c r="S2" s="5"/>
      <c r="T2" s="5"/>
      <c r="U2" s="5"/>
      <c r="V2" s="5"/>
      <c r="W2" s="5"/>
      <c r="X2" s="5"/>
      <c r="Y2" s="5"/>
      <c r="Z2" s="5"/>
    </row>
    <row r="3" spans="1:26" ht="18" customHeight="1" x14ac:dyDescent="0.2">
      <c r="A3" s="45"/>
      <c r="B3" s="41"/>
      <c r="C3" s="3"/>
      <c r="D3" s="8" t="s">
        <v>10</v>
      </c>
      <c r="E3" s="9" t="s">
        <v>53</v>
      </c>
      <c r="F3" s="1" t="s">
        <v>11</v>
      </c>
      <c r="G3" s="3">
        <v>1</v>
      </c>
      <c r="H3" s="10" t="s">
        <v>12</v>
      </c>
      <c r="I3" s="11">
        <f>COUNTIF(G8:G34, "Fail")</f>
        <v>0</v>
      </c>
      <c r="J3" s="5"/>
      <c r="K3" s="5"/>
      <c r="L3" s="5"/>
      <c r="M3" s="5"/>
      <c r="N3" s="5"/>
      <c r="O3" s="5"/>
      <c r="P3" s="5"/>
      <c r="Q3" s="5"/>
      <c r="R3" s="5"/>
      <c r="S3" s="5"/>
      <c r="T3" s="5"/>
      <c r="U3" s="5"/>
      <c r="V3" s="5"/>
      <c r="W3" s="5"/>
      <c r="X3" s="5"/>
      <c r="Y3" s="5"/>
      <c r="Z3" s="5"/>
    </row>
    <row r="4" spans="1:26" ht="18" customHeight="1" x14ac:dyDescent="0.2">
      <c r="A4" s="45" t="s">
        <v>13</v>
      </c>
      <c r="B4" s="41"/>
      <c r="C4" s="3" t="s">
        <v>14</v>
      </c>
      <c r="D4" s="8" t="s">
        <v>15</v>
      </c>
      <c r="E4" s="3" t="s">
        <v>209</v>
      </c>
      <c r="F4" s="1" t="s">
        <v>16</v>
      </c>
      <c r="G4" s="12" t="s">
        <v>17</v>
      </c>
      <c r="H4" s="2" t="s">
        <v>18</v>
      </c>
      <c r="I4" s="13">
        <f>COUNTIF(G8:G34, "WARNING")</f>
        <v>0</v>
      </c>
      <c r="J4" s="5"/>
      <c r="K4" s="5"/>
      <c r="L4" s="5"/>
      <c r="M4" s="5"/>
      <c r="N4" s="5"/>
      <c r="O4" s="5"/>
      <c r="P4" s="5"/>
      <c r="Q4" s="5"/>
      <c r="R4" s="5"/>
      <c r="S4" s="5"/>
      <c r="T4" s="5"/>
      <c r="U4" s="5"/>
      <c r="V4" s="5"/>
      <c r="W4" s="5"/>
      <c r="X4" s="5"/>
      <c r="Y4" s="5"/>
      <c r="Z4" s="5"/>
    </row>
    <row r="5" spans="1:26" ht="18" customHeight="1" x14ac:dyDescent="0.2">
      <c r="A5" s="40" t="s">
        <v>19</v>
      </c>
      <c r="B5" s="41"/>
      <c r="C5" s="40"/>
      <c r="D5" s="42"/>
      <c r="E5" s="42"/>
      <c r="F5" s="42"/>
      <c r="G5" s="41"/>
      <c r="H5" s="14" t="s">
        <v>20</v>
      </c>
      <c r="I5" s="15">
        <f>SUM(I2:I3:I4)</f>
        <v>22</v>
      </c>
      <c r="J5" s="5"/>
      <c r="K5" s="5"/>
      <c r="L5" s="5"/>
      <c r="M5" s="5"/>
      <c r="N5" s="5"/>
      <c r="O5" s="5"/>
      <c r="P5" s="5"/>
      <c r="Q5" s="5"/>
      <c r="R5" s="5"/>
      <c r="S5" s="5"/>
      <c r="T5" s="5"/>
      <c r="U5" s="5"/>
      <c r="V5" s="5"/>
      <c r="W5" s="5"/>
      <c r="X5" s="5"/>
      <c r="Y5" s="5"/>
      <c r="Z5" s="5"/>
    </row>
    <row r="6" spans="1:26" ht="18" customHeight="1" x14ac:dyDescent="0.2">
      <c r="A6" s="16" t="s">
        <v>21</v>
      </c>
      <c r="B6" s="17" t="s">
        <v>22</v>
      </c>
      <c r="C6" s="17" t="s">
        <v>23</v>
      </c>
      <c r="D6" s="17" t="s">
        <v>24</v>
      </c>
      <c r="E6" s="17" t="s">
        <v>25</v>
      </c>
      <c r="F6" s="17" t="s">
        <v>26</v>
      </c>
      <c r="G6" s="17" t="s">
        <v>27</v>
      </c>
      <c r="H6" s="17" t="s">
        <v>28</v>
      </c>
      <c r="I6" s="5"/>
      <c r="J6" s="5"/>
      <c r="K6" s="5"/>
      <c r="L6" s="5"/>
      <c r="M6" s="5"/>
      <c r="N6" s="5"/>
      <c r="O6" s="5"/>
      <c r="P6" s="5"/>
      <c r="Q6" s="5"/>
      <c r="R6" s="5"/>
      <c r="S6" s="5"/>
      <c r="T6" s="5"/>
      <c r="U6" s="5"/>
      <c r="V6" s="5"/>
      <c r="W6" s="5"/>
      <c r="X6" s="5"/>
      <c r="Y6" s="5"/>
      <c r="Z6" s="5"/>
    </row>
    <row r="7" spans="1:26" ht="135" customHeight="1" x14ac:dyDescent="0.2">
      <c r="A7" s="18" t="s">
        <v>29</v>
      </c>
      <c r="B7" s="30" t="s">
        <v>54</v>
      </c>
      <c r="C7" s="31" t="s">
        <v>127</v>
      </c>
      <c r="D7" s="32" t="s">
        <v>55</v>
      </c>
      <c r="E7" s="30" t="s">
        <v>59</v>
      </c>
      <c r="F7" s="32" t="s">
        <v>52</v>
      </c>
      <c r="G7" s="21" t="s">
        <v>9</v>
      </c>
      <c r="H7" s="22"/>
      <c r="I7" s="5"/>
      <c r="J7" s="5"/>
      <c r="K7" s="5"/>
      <c r="L7" s="5"/>
      <c r="M7" s="5"/>
      <c r="N7" s="5"/>
      <c r="O7" s="5"/>
      <c r="P7" s="5"/>
      <c r="Q7" s="5"/>
      <c r="R7" s="5"/>
      <c r="S7" s="5"/>
      <c r="T7" s="5"/>
      <c r="U7" s="5"/>
      <c r="V7" s="5"/>
      <c r="W7" s="5"/>
      <c r="X7" s="5"/>
      <c r="Y7" s="5"/>
      <c r="Z7" s="5"/>
    </row>
    <row r="8" spans="1:26" ht="63.75" x14ac:dyDescent="0.2">
      <c r="A8" s="18" t="s">
        <v>31</v>
      </c>
      <c r="B8" s="30" t="s">
        <v>57</v>
      </c>
      <c r="C8" s="30" t="s">
        <v>58</v>
      </c>
      <c r="D8" s="32" t="s">
        <v>56</v>
      </c>
      <c r="E8" s="30" t="s">
        <v>61</v>
      </c>
      <c r="F8" s="32" t="s">
        <v>36</v>
      </c>
      <c r="G8" s="21" t="s">
        <v>9</v>
      </c>
      <c r="H8" s="23"/>
      <c r="I8" s="5"/>
      <c r="J8" s="5"/>
      <c r="K8" s="5"/>
      <c r="L8" s="5"/>
      <c r="M8" s="5"/>
      <c r="N8" s="5"/>
      <c r="O8" s="5"/>
      <c r="P8" s="5"/>
      <c r="Q8" s="5"/>
      <c r="R8" s="5"/>
      <c r="S8" s="5"/>
      <c r="T8" s="5"/>
      <c r="U8" s="5"/>
      <c r="V8" s="5"/>
      <c r="W8" s="5"/>
      <c r="X8" s="5"/>
      <c r="Y8" s="5"/>
      <c r="Z8" s="5"/>
    </row>
    <row r="9" spans="1:26" ht="38.25" x14ac:dyDescent="0.2">
      <c r="A9" s="18" t="s">
        <v>32</v>
      </c>
      <c r="B9" s="30" t="s">
        <v>64</v>
      </c>
      <c r="C9" s="30" t="s">
        <v>60</v>
      </c>
      <c r="D9" s="32" t="s">
        <v>67</v>
      </c>
      <c r="E9" s="30" t="s">
        <v>62</v>
      </c>
      <c r="F9" s="32" t="s">
        <v>36</v>
      </c>
      <c r="G9" s="21" t="s">
        <v>9</v>
      </c>
      <c r="H9" s="24"/>
      <c r="I9" s="5"/>
      <c r="J9" s="5"/>
      <c r="K9" s="5"/>
      <c r="L9" s="5"/>
      <c r="M9" s="5"/>
      <c r="N9" s="5"/>
      <c r="O9" s="5"/>
      <c r="P9" s="5"/>
      <c r="Q9" s="5"/>
      <c r="R9" s="5"/>
      <c r="S9" s="5"/>
      <c r="T9" s="5"/>
      <c r="U9" s="5"/>
      <c r="V9" s="5"/>
      <c r="W9" s="5"/>
      <c r="X9" s="5"/>
      <c r="Y9" s="5"/>
      <c r="Z9" s="5"/>
    </row>
    <row r="10" spans="1:26" ht="51" x14ac:dyDescent="0.2">
      <c r="A10" s="18" t="s">
        <v>33</v>
      </c>
      <c r="B10" s="30" t="s">
        <v>122</v>
      </c>
      <c r="C10" s="30" t="s">
        <v>60</v>
      </c>
      <c r="D10" s="32" t="s">
        <v>68</v>
      </c>
      <c r="E10" s="30" t="s">
        <v>63</v>
      </c>
      <c r="F10" s="32" t="s">
        <v>36</v>
      </c>
      <c r="G10" s="21" t="s">
        <v>9</v>
      </c>
      <c r="H10" s="24"/>
      <c r="I10" s="5"/>
      <c r="J10" s="5"/>
      <c r="K10" s="5"/>
      <c r="L10" s="5"/>
      <c r="M10" s="5"/>
      <c r="N10" s="5"/>
      <c r="O10" s="5"/>
      <c r="P10" s="5"/>
      <c r="Q10" s="5"/>
      <c r="R10" s="5"/>
      <c r="S10" s="5"/>
      <c r="T10" s="5"/>
      <c r="U10" s="5"/>
      <c r="V10" s="5"/>
      <c r="W10" s="5"/>
      <c r="X10" s="5"/>
      <c r="Y10" s="5"/>
      <c r="Z10" s="5"/>
    </row>
    <row r="11" spans="1:26" ht="51" x14ac:dyDescent="0.2">
      <c r="A11" s="18" t="s">
        <v>34</v>
      </c>
      <c r="B11" s="30" t="s">
        <v>65</v>
      </c>
      <c r="C11" s="30" t="s">
        <v>66</v>
      </c>
      <c r="D11" s="32" t="s">
        <v>69</v>
      </c>
      <c r="E11" s="30" t="s">
        <v>70</v>
      </c>
      <c r="F11" s="32" t="s">
        <v>36</v>
      </c>
      <c r="G11" s="21" t="s">
        <v>9</v>
      </c>
      <c r="H11" s="25"/>
      <c r="I11" s="5"/>
      <c r="J11" s="5"/>
      <c r="K11" s="5"/>
      <c r="L11" s="5"/>
      <c r="M11" s="5"/>
      <c r="N11" s="5"/>
      <c r="O11" s="5"/>
      <c r="P11" s="5"/>
      <c r="Q11" s="5"/>
      <c r="R11" s="5"/>
      <c r="S11" s="5"/>
      <c r="T11" s="5"/>
      <c r="U11" s="5"/>
      <c r="V11" s="5"/>
      <c r="W11" s="5"/>
      <c r="X11" s="5"/>
      <c r="Y11" s="5"/>
      <c r="Z11" s="5"/>
    </row>
    <row r="12" spans="1:26" ht="63.75" x14ac:dyDescent="0.2">
      <c r="A12" s="18" t="s">
        <v>35</v>
      </c>
      <c r="B12" s="30" t="s">
        <v>123</v>
      </c>
      <c r="C12" s="36" t="s">
        <v>71</v>
      </c>
      <c r="D12" s="32" t="s">
        <v>72</v>
      </c>
      <c r="E12" s="30" t="s">
        <v>73</v>
      </c>
      <c r="F12" s="20" t="s">
        <v>36</v>
      </c>
      <c r="G12" s="21" t="s">
        <v>9</v>
      </c>
      <c r="H12" s="24"/>
      <c r="I12" s="5"/>
      <c r="J12" s="5"/>
      <c r="K12" s="5"/>
      <c r="L12" s="5"/>
      <c r="M12" s="5"/>
      <c r="N12" s="5"/>
      <c r="O12" s="5"/>
      <c r="P12" s="5"/>
      <c r="Q12" s="5"/>
      <c r="R12" s="5"/>
      <c r="S12" s="5"/>
      <c r="T12" s="5"/>
      <c r="U12" s="5"/>
      <c r="V12" s="5"/>
      <c r="W12" s="5"/>
      <c r="X12" s="5"/>
      <c r="Y12" s="5"/>
      <c r="Z12" s="5"/>
    </row>
    <row r="13" spans="1:26" ht="38.25" x14ac:dyDescent="0.2">
      <c r="A13" s="18" t="s">
        <v>37</v>
      </c>
      <c r="B13" s="30" t="s">
        <v>74</v>
      </c>
      <c r="C13" s="30" t="s">
        <v>75</v>
      </c>
      <c r="D13" s="32" t="s">
        <v>76</v>
      </c>
      <c r="E13" s="30" t="s">
        <v>77</v>
      </c>
      <c r="F13" s="20" t="s">
        <v>52</v>
      </c>
      <c r="G13" s="21" t="s">
        <v>9</v>
      </c>
      <c r="H13" s="24"/>
      <c r="I13" s="5"/>
      <c r="J13" s="5"/>
      <c r="K13" s="5"/>
      <c r="L13" s="5"/>
      <c r="M13" s="5"/>
      <c r="N13" s="5"/>
      <c r="O13" s="5"/>
      <c r="P13" s="5"/>
      <c r="Q13" s="5"/>
      <c r="R13" s="5"/>
      <c r="S13" s="5"/>
      <c r="T13" s="5"/>
      <c r="U13" s="5"/>
      <c r="V13" s="5"/>
      <c r="W13" s="5"/>
      <c r="X13" s="5"/>
      <c r="Y13" s="5"/>
      <c r="Z13" s="5"/>
    </row>
    <row r="14" spans="1:26" ht="51" x14ac:dyDescent="0.2">
      <c r="A14" s="18" t="s">
        <v>38</v>
      </c>
      <c r="B14" s="30" t="s">
        <v>78</v>
      </c>
      <c r="C14" s="30" t="s">
        <v>79</v>
      </c>
      <c r="D14" s="32" t="s">
        <v>80</v>
      </c>
      <c r="E14" s="30" t="s">
        <v>81</v>
      </c>
      <c r="F14" s="20" t="s">
        <v>52</v>
      </c>
      <c r="G14" s="21" t="s">
        <v>9</v>
      </c>
      <c r="H14" s="25"/>
      <c r="I14" s="5"/>
      <c r="J14" s="5"/>
      <c r="K14" s="5"/>
      <c r="L14" s="5"/>
      <c r="M14" s="5"/>
      <c r="N14" s="5"/>
      <c r="O14" s="5"/>
      <c r="P14" s="5"/>
      <c r="Q14" s="5"/>
      <c r="R14" s="5"/>
      <c r="S14" s="5"/>
      <c r="T14" s="5"/>
      <c r="U14" s="5"/>
      <c r="V14" s="5"/>
      <c r="W14" s="5"/>
      <c r="X14" s="5"/>
      <c r="Y14" s="5"/>
      <c r="Z14" s="5"/>
    </row>
    <row r="15" spans="1:26" ht="51" x14ac:dyDescent="0.2">
      <c r="A15" s="18" t="s">
        <v>39</v>
      </c>
      <c r="B15" s="30" t="s">
        <v>120</v>
      </c>
      <c r="C15" s="30" t="s">
        <v>82</v>
      </c>
      <c r="D15" s="32" t="s">
        <v>141</v>
      </c>
      <c r="E15" s="30" t="s">
        <v>83</v>
      </c>
      <c r="F15" s="20" t="s">
        <v>36</v>
      </c>
      <c r="G15" s="21" t="s">
        <v>9</v>
      </c>
      <c r="H15" s="3"/>
      <c r="I15" s="5"/>
      <c r="J15" s="5"/>
      <c r="K15" s="5"/>
      <c r="L15" s="5"/>
      <c r="M15" s="5"/>
      <c r="N15" s="5"/>
      <c r="O15" s="5"/>
      <c r="P15" s="5"/>
      <c r="Q15" s="5"/>
      <c r="R15" s="5"/>
      <c r="S15" s="5"/>
      <c r="T15" s="5"/>
      <c r="U15" s="5"/>
      <c r="V15" s="5"/>
      <c r="W15" s="5"/>
      <c r="X15" s="5"/>
      <c r="Y15" s="5"/>
      <c r="Z15" s="5"/>
    </row>
    <row r="16" spans="1:26" ht="51" x14ac:dyDescent="0.2">
      <c r="A16" s="18" t="s">
        <v>40</v>
      </c>
      <c r="B16" s="30" t="s">
        <v>84</v>
      </c>
      <c r="C16" s="30" t="s">
        <v>85</v>
      </c>
      <c r="D16" s="32" t="s">
        <v>86</v>
      </c>
      <c r="E16" s="30" t="s">
        <v>87</v>
      </c>
      <c r="F16" s="32" t="s">
        <v>36</v>
      </c>
      <c r="G16" s="21" t="s">
        <v>9</v>
      </c>
      <c r="H16" s="3"/>
      <c r="I16" s="5"/>
      <c r="J16" s="5"/>
      <c r="K16" s="5"/>
      <c r="L16" s="5"/>
      <c r="M16" s="5"/>
      <c r="N16" s="5"/>
      <c r="O16" s="5"/>
      <c r="P16" s="5"/>
      <c r="Q16" s="5"/>
      <c r="R16" s="5"/>
      <c r="S16" s="5"/>
      <c r="T16" s="5"/>
      <c r="U16" s="5"/>
      <c r="V16" s="5"/>
      <c r="W16" s="5"/>
      <c r="X16" s="5"/>
      <c r="Y16" s="5"/>
      <c r="Z16" s="5"/>
    </row>
    <row r="17" spans="1:26" ht="51" x14ac:dyDescent="0.2">
      <c r="A17" s="18" t="s">
        <v>41</v>
      </c>
      <c r="B17" s="30" t="s">
        <v>88</v>
      </c>
      <c r="C17" s="30" t="s">
        <v>89</v>
      </c>
      <c r="D17" s="32" t="s">
        <v>90</v>
      </c>
      <c r="E17" s="30" t="s">
        <v>87</v>
      </c>
      <c r="F17" s="32" t="s">
        <v>36</v>
      </c>
      <c r="G17" s="21" t="s">
        <v>9</v>
      </c>
      <c r="H17" s="3"/>
      <c r="I17" s="5"/>
      <c r="J17" s="5"/>
      <c r="K17" s="5"/>
      <c r="L17" s="5"/>
      <c r="M17" s="5"/>
      <c r="N17" s="5"/>
      <c r="O17" s="5"/>
      <c r="P17" s="5"/>
      <c r="Q17" s="5"/>
      <c r="R17" s="5"/>
      <c r="S17" s="5"/>
      <c r="T17" s="5"/>
      <c r="U17" s="5"/>
      <c r="V17" s="5"/>
      <c r="W17" s="5"/>
      <c r="X17" s="5"/>
      <c r="Y17" s="5"/>
      <c r="Z17" s="5"/>
    </row>
    <row r="18" spans="1:26" ht="51" x14ac:dyDescent="0.2">
      <c r="A18" s="18" t="s">
        <v>42</v>
      </c>
      <c r="B18" s="30" t="s">
        <v>93</v>
      </c>
      <c r="C18" s="30" t="s">
        <v>91</v>
      </c>
      <c r="D18" s="32" t="s">
        <v>94</v>
      </c>
      <c r="E18" s="30" t="s">
        <v>92</v>
      </c>
      <c r="F18" s="32" t="s">
        <v>52</v>
      </c>
      <c r="G18" s="21" t="s">
        <v>9</v>
      </c>
      <c r="H18" s="26"/>
      <c r="I18" s="5"/>
      <c r="J18" s="5"/>
      <c r="K18" s="5"/>
      <c r="L18" s="5"/>
      <c r="M18" s="5"/>
      <c r="N18" s="5"/>
      <c r="O18" s="5"/>
      <c r="P18" s="5"/>
      <c r="Q18" s="5"/>
      <c r="R18" s="5"/>
      <c r="S18" s="5"/>
      <c r="T18" s="5"/>
      <c r="U18" s="5"/>
      <c r="V18" s="5"/>
      <c r="W18" s="5"/>
      <c r="X18" s="5"/>
      <c r="Y18" s="5"/>
      <c r="Z18" s="5"/>
    </row>
    <row r="19" spans="1:26" ht="38.25" x14ac:dyDescent="0.2">
      <c r="A19" s="18" t="s">
        <v>43</v>
      </c>
      <c r="B19" s="30" t="s">
        <v>95</v>
      </c>
      <c r="C19" s="32" t="s">
        <v>96</v>
      </c>
      <c r="D19" s="32" t="s">
        <v>97</v>
      </c>
      <c r="E19" s="30" t="s">
        <v>83</v>
      </c>
      <c r="F19" s="32" t="s">
        <v>52</v>
      </c>
      <c r="G19" s="21" t="s">
        <v>9</v>
      </c>
      <c r="H19" s="3"/>
      <c r="I19" s="5"/>
      <c r="J19" s="5"/>
      <c r="K19" s="5"/>
      <c r="L19" s="5"/>
      <c r="M19" s="5"/>
      <c r="N19" s="5"/>
      <c r="O19" s="5"/>
      <c r="P19" s="5"/>
      <c r="Q19" s="5"/>
      <c r="R19" s="5"/>
      <c r="S19" s="5"/>
      <c r="T19" s="5"/>
      <c r="U19" s="5"/>
      <c r="V19" s="5"/>
      <c r="W19" s="5"/>
      <c r="X19" s="5"/>
      <c r="Y19" s="5"/>
      <c r="Z19" s="5"/>
    </row>
    <row r="20" spans="1:26" ht="37.5" customHeight="1" x14ac:dyDescent="0.2">
      <c r="A20" s="18" t="s">
        <v>44</v>
      </c>
      <c r="B20" s="30" t="s">
        <v>98</v>
      </c>
      <c r="C20" s="32" t="s">
        <v>99</v>
      </c>
      <c r="D20" s="32" t="s">
        <v>100</v>
      </c>
      <c r="E20" s="30" t="s">
        <v>101</v>
      </c>
      <c r="F20" s="32" t="s">
        <v>36</v>
      </c>
      <c r="G20" s="21" t="s">
        <v>9</v>
      </c>
      <c r="H20" s="26"/>
      <c r="I20" s="5"/>
      <c r="J20" s="5"/>
      <c r="K20" s="5"/>
      <c r="L20" s="5"/>
      <c r="M20" s="5"/>
      <c r="N20" s="5"/>
      <c r="O20" s="5"/>
      <c r="P20" s="5"/>
      <c r="Q20" s="5"/>
      <c r="R20" s="5"/>
      <c r="S20" s="5"/>
      <c r="T20" s="5"/>
      <c r="U20" s="5"/>
      <c r="V20" s="5"/>
      <c r="W20" s="5"/>
      <c r="X20" s="5"/>
      <c r="Y20" s="5"/>
      <c r="Z20" s="5"/>
    </row>
    <row r="21" spans="1:26" ht="63" customHeight="1" x14ac:dyDescent="0.2">
      <c r="A21" s="18" t="s">
        <v>45</v>
      </c>
      <c r="B21" s="30" t="s">
        <v>121</v>
      </c>
      <c r="C21" s="32" t="s">
        <v>99</v>
      </c>
      <c r="D21" s="32" t="s">
        <v>102</v>
      </c>
      <c r="E21" s="32" t="s">
        <v>103</v>
      </c>
      <c r="F21" s="32" t="s">
        <v>36</v>
      </c>
      <c r="G21" s="21" t="s">
        <v>9</v>
      </c>
      <c r="H21" s="3"/>
      <c r="I21" s="5"/>
      <c r="J21" s="5"/>
      <c r="K21" s="5"/>
      <c r="L21" s="5"/>
      <c r="M21" s="5"/>
      <c r="N21" s="5"/>
      <c r="O21" s="5"/>
      <c r="P21" s="5"/>
      <c r="Q21" s="5"/>
      <c r="R21" s="5"/>
      <c r="S21" s="5"/>
      <c r="T21" s="5"/>
      <c r="U21" s="5"/>
      <c r="V21" s="5"/>
      <c r="W21" s="5"/>
      <c r="X21" s="5"/>
      <c r="Y21" s="5"/>
      <c r="Z21" s="5"/>
    </row>
    <row r="22" spans="1:26" ht="123.75" customHeight="1" x14ac:dyDescent="0.2">
      <c r="A22" s="18" t="s">
        <v>46</v>
      </c>
      <c r="B22" s="30" t="s">
        <v>104</v>
      </c>
      <c r="C22" s="32" t="s">
        <v>105</v>
      </c>
      <c r="D22" s="32" t="s">
        <v>106</v>
      </c>
      <c r="E22" s="32" t="s">
        <v>107</v>
      </c>
      <c r="F22" s="20" t="s">
        <v>36</v>
      </c>
      <c r="G22" s="21" t="s">
        <v>9</v>
      </c>
      <c r="H22" s="3"/>
      <c r="I22" s="5"/>
      <c r="J22" s="5"/>
      <c r="K22" s="5"/>
      <c r="L22" s="5"/>
      <c r="M22" s="5"/>
      <c r="N22" s="5"/>
      <c r="O22" s="5"/>
      <c r="P22" s="5"/>
      <c r="Q22" s="5"/>
      <c r="R22" s="5"/>
      <c r="S22" s="5"/>
      <c r="T22" s="5"/>
      <c r="U22" s="5"/>
      <c r="V22" s="5"/>
      <c r="W22" s="5"/>
      <c r="X22" s="5"/>
      <c r="Y22" s="5"/>
      <c r="Z22" s="5"/>
    </row>
    <row r="23" spans="1:26" ht="111" customHeight="1" x14ac:dyDescent="0.2">
      <c r="A23" s="18" t="s">
        <v>47</v>
      </c>
      <c r="B23" s="30" t="s">
        <v>108</v>
      </c>
      <c r="C23" s="33" t="s">
        <v>109</v>
      </c>
      <c r="D23" s="32" t="s">
        <v>110</v>
      </c>
      <c r="E23" s="32" t="s">
        <v>111</v>
      </c>
      <c r="F23" s="20" t="s">
        <v>36</v>
      </c>
      <c r="G23" s="21" t="s">
        <v>9</v>
      </c>
      <c r="H23" s="26"/>
      <c r="I23" s="5"/>
      <c r="J23" s="5"/>
      <c r="K23" s="5"/>
      <c r="L23" s="5"/>
      <c r="M23" s="5"/>
      <c r="N23" s="5"/>
      <c r="O23" s="5"/>
      <c r="P23" s="5"/>
      <c r="Q23" s="5"/>
      <c r="R23" s="5"/>
      <c r="S23" s="5"/>
      <c r="T23" s="5"/>
      <c r="U23" s="5"/>
      <c r="V23" s="5"/>
      <c r="W23" s="5"/>
      <c r="X23" s="5"/>
      <c r="Y23" s="5"/>
      <c r="Z23" s="5"/>
    </row>
    <row r="24" spans="1:26" ht="98.25" customHeight="1" x14ac:dyDescent="0.2">
      <c r="A24" s="18" t="s">
        <v>48</v>
      </c>
      <c r="B24" s="30" t="s">
        <v>112</v>
      </c>
      <c r="C24" s="33" t="s">
        <v>113</v>
      </c>
      <c r="D24" s="32" t="s">
        <v>114</v>
      </c>
      <c r="E24" s="32" t="s">
        <v>115</v>
      </c>
      <c r="F24" s="20" t="s">
        <v>36</v>
      </c>
      <c r="G24" s="21" t="s">
        <v>9</v>
      </c>
      <c r="H24" s="3"/>
      <c r="I24" s="5"/>
      <c r="J24" s="5"/>
      <c r="K24" s="5"/>
      <c r="L24" s="5"/>
      <c r="M24" s="5"/>
      <c r="N24" s="5"/>
      <c r="O24" s="5"/>
      <c r="P24" s="5"/>
      <c r="Q24" s="5"/>
      <c r="R24" s="5"/>
      <c r="S24" s="5"/>
      <c r="T24" s="5"/>
      <c r="U24" s="5"/>
      <c r="V24" s="5"/>
      <c r="W24" s="5"/>
      <c r="X24" s="5"/>
      <c r="Y24" s="5"/>
      <c r="Z24" s="5"/>
    </row>
    <row r="25" spans="1:26" ht="99" customHeight="1" x14ac:dyDescent="0.2">
      <c r="A25" s="18" t="s">
        <v>49</v>
      </c>
      <c r="B25" s="30" t="s">
        <v>116</v>
      </c>
      <c r="C25" s="32" t="s">
        <v>117</v>
      </c>
      <c r="D25" s="32" t="s">
        <v>118</v>
      </c>
      <c r="E25" s="32" t="s">
        <v>119</v>
      </c>
      <c r="F25" s="20" t="s">
        <v>36</v>
      </c>
      <c r="G25" s="21" t="s">
        <v>9</v>
      </c>
      <c r="H25" s="3"/>
      <c r="I25" s="5"/>
      <c r="J25" s="5"/>
      <c r="K25" s="5"/>
      <c r="L25" s="5"/>
      <c r="M25" s="5"/>
      <c r="N25" s="5"/>
      <c r="O25" s="5"/>
      <c r="P25" s="5"/>
      <c r="Q25" s="5"/>
      <c r="R25" s="5"/>
      <c r="S25" s="5"/>
      <c r="T25" s="5"/>
      <c r="U25" s="5"/>
      <c r="V25" s="5"/>
      <c r="W25" s="5"/>
      <c r="X25" s="5"/>
      <c r="Y25" s="5"/>
      <c r="Z25" s="5"/>
    </row>
    <row r="26" spans="1:26" ht="1.5" customHeight="1" x14ac:dyDescent="0.2">
      <c r="G26" s="35" t="s">
        <v>9</v>
      </c>
    </row>
    <row r="27" spans="1:26" ht="159.75" customHeight="1" x14ac:dyDescent="0.2">
      <c r="A27" s="18" t="s">
        <v>50</v>
      </c>
      <c r="B27" s="19" t="s">
        <v>159</v>
      </c>
      <c r="C27" s="39" t="s">
        <v>160</v>
      </c>
      <c r="D27" s="19" t="s">
        <v>161</v>
      </c>
      <c r="E27" s="19" t="s">
        <v>30</v>
      </c>
      <c r="F27" s="20" t="s">
        <v>36</v>
      </c>
      <c r="G27" s="21" t="s">
        <v>9</v>
      </c>
      <c r="H27" s="3"/>
      <c r="I27" s="5"/>
      <c r="J27" s="5"/>
      <c r="K27" s="5"/>
      <c r="L27" s="5"/>
      <c r="M27" s="5"/>
      <c r="N27" s="5"/>
      <c r="O27" s="5"/>
      <c r="P27" s="5"/>
      <c r="Q27" s="5"/>
      <c r="R27" s="5"/>
      <c r="S27" s="5"/>
      <c r="T27" s="5"/>
      <c r="U27" s="5"/>
      <c r="V27" s="5"/>
      <c r="W27" s="5"/>
      <c r="X27" s="5"/>
      <c r="Y27" s="5"/>
      <c r="Z27" s="5"/>
    </row>
    <row r="28" spans="1:26" ht="98.25" customHeight="1" x14ac:dyDescent="0.2">
      <c r="A28" s="18" t="s">
        <v>162</v>
      </c>
      <c r="B28" s="19" t="s">
        <v>163</v>
      </c>
      <c r="C28" s="3" t="s">
        <v>164</v>
      </c>
      <c r="D28" s="20" t="s">
        <v>165</v>
      </c>
      <c r="E28" s="19" t="s">
        <v>166</v>
      </c>
      <c r="F28" s="20" t="s">
        <v>36</v>
      </c>
      <c r="G28" s="21" t="s">
        <v>9</v>
      </c>
      <c r="H28" s="26"/>
      <c r="I28" s="5"/>
      <c r="J28" s="5"/>
      <c r="K28" s="5"/>
      <c r="L28" s="5"/>
      <c r="M28" s="5"/>
      <c r="N28" s="5"/>
      <c r="O28" s="5"/>
      <c r="P28" s="5"/>
      <c r="Q28" s="5"/>
      <c r="R28" s="5"/>
      <c r="S28" s="5"/>
      <c r="T28" s="5"/>
      <c r="U28" s="5"/>
      <c r="V28" s="5"/>
      <c r="W28" s="5"/>
      <c r="X28" s="5"/>
      <c r="Y28" s="5"/>
      <c r="Z28" s="5"/>
    </row>
    <row r="29" spans="1:26" ht="15.75" customHeight="1" x14ac:dyDescent="0.2">
      <c r="A29" s="28"/>
      <c r="B29" s="20"/>
      <c r="C29" s="20"/>
      <c r="D29" s="19"/>
      <c r="E29" s="20"/>
      <c r="F29" s="20"/>
      <c r="G29" s="21"/>
      <c r="H29" s="3"/>
      <c r="I29" s="5"/>
      <c r="J29" s="5"/>
      <c r="K29" s="5"/>
      <c r="L29" s="5"/>
      <c r="M29" s="5"/>
      <c r="N29" s="5"/>
      <c r="O29" s="5"/>
      <c r="P29" s="5"/>
      <c r="Q29" s="5"/>
      <c r="R29" s="5"/>
      <c r="S29" s="5"/>
      <c r="T29" s="5"/>
      <c r="U29" s="5"/>
      <c r="V29" s="5"/>
      <c r="W29" s="5"/>
      <c r="X29" s="5"/>
      <c r="Y29" s="5"/>
      <c r="Z29" s="5"/>
    </row>
    <row r="30" spans="1:26" ht="31.5" customHeight="1" x14ac:dyDescent="0.2">
      <c r="A30" s="18"/>
      <c r="B30" s="19"/>
      <c r="C30" s="28"/>
      <c r="D30" s="19"/>
      <c r="E30" s="19"/>
      <c r="F30" s="20"/>
      <c r="G30" s="21"/>
      <c r="H30" s="3"/>
      <c r="I30" s="5"/>
      <c r="J30" s="5"/>
      <c r="K30" s="5"/>
      <c r="L30" s="5"/>
      <c r="M30" s="5"/>
      <c r="N30" s="5"/>
      <c r="O30" s="5"/>
      <c r="P30" s="5"/>
      <c r="Q30" s="5"/>
      <c r="R30" s="5"/>
      <c r="S30" s="5"/>
      <c r="T30" s="5"/>
      <c r="U30" s="5"/>
      <c r="V30" s="5"/>
      <c r="W30" s="5"/>
      <c r="X30" s="5"/>
      <c r="Y30" s="5"/>
      <c r="Z30" s="5"/>
    </row>
    <row r="31" spans="1:26" ht="15.75" customHeight="1" x14ac:dyDescent="0.2">
      <c r="A31" s="18"/>
      <c r="B31" s="19"/>
      <c r="C31" s="29"/>
      <c r="D31" s="20"/>
      <c r="E31" s="19"/>
      <c r="F31" s="20"/>
      <c r="G31" s="21"/>
      <c r="H31" s="26"/>
      <c r="I31" s="5"/>
      <c r="J31" s="5"/>
      <c r="K31" s="5"/>
      <c r="L31" s="5"/>
      <c r="M31" s="5"/>
      <c r="N31" s="5"/>
      <c r="O31" s="5"/>
      <c r="P31" s="5"/>
      <c r="Q31" s="5"/>
      <c r="R31" s="5"/>
      <c r="S31" s="5"/>
      <c r="T31" s="5"/>
      <c r="U31" s="5"/>
      <c r="V31" s="5"/>
      <c r="W31" s="5"/>
      <c r="X31" s="5"/>
      <c r="Y31" s="5"/>
      <c r="Z31" s="5"/>
    </row>
    <row r="32" spans="1:26" ht="15.75" customHeight="1" x14ac:dyDescent="0.2">
      <c r="A32" s="28"/>
      <c r="B32" s="20"/>
      <c r="C32" s="28"/>
      <c r="D32" s="19"/>
      <c r="E32" s="20"/>
      <c r="F32" s="20"/>
      <c r="G32" s="21"/>
      <c r="H32" s="3"/>
      <c r="I32" s="5"/>
      <c r="J32" s="5"/>
      <c r="K32" s="5"/>
      <c r="L32" s="5"/>
      <c r="M32" s="5"/>
      <c r="N32" s="5"/>
      <c r="O32" s="5"/>
      <c r="P32" s="5"/>
      <c r="Q32" s="5"/>
      <c r="R32" s="5"/>
      <c r="S32" s="5"/>
      <c r="T32" s="5"/>
      <c r="U32" s="5"/>
      <c r="V32" s="5"/>
      <c r="W32" s="5"/>
      <c r="X32" s="5"/>
      <c r="Y32" s="5"/>
      <c r="Z32" s="5"/>
    </row>
    <row r="33" spans="1:26" ht="37.5" customHeight="1" x14ac:dyDescent="0.2">
      <c r="A33" s="18"/>
      <c r="B33" s="19"/>
      <c r="C33" s="28"/>
      <c r="D33" s="19"/>
      <c r="E33" s="19"/>
      <c r="F33" s="20"/>
      <c r="G33" s="21"/>
      <c r="H33" s="3"/>
      <c r="I33" s="5"/>
      <c r="J33" s="5"/>
      <c r="K33" s="5"/>
      <c r="L33" s="5"/>
      <c r="M33" s="5"/>
      <c r="N33" s="5"/>
      <c r="O33" s="5"/>
      <c r="P33" s="5"/>
      <c r="Q33" s="5"/>
      <c r="R33" s="5"/>
      <c r="S33" s="5"/>
      <c r="T33" s="5"/>
      <c r="U33" s="5"/>
      <c r="V33" s="5"/>
      <c r="W33" s="5"/>
      <c r="X33" s="5"/>
      <c r="Y33" s="5"/>
      <c r="Z33" s="5"/>
    </row>
    <row r="34" spans="1:26" ht="15.75" customHeight="1" x14ac:dyDescent="0.2">
      <c r="A34" s="18"/>
      <c r="B34" s="19"/>
      <c r="C34" s="29"/>
      <c r="D34" s="20"/>
      <c r="E34" s="19"/>
      <c r="F34" s="20"/>
      <c r="G34" s="21"/>
      <c r="H34" s="26"/>
      <c r="I34" s="5"/>
      <c r="J34" s="5"/>
      <c r="K34" s="5"/>
      <c r="L34" s="5"/>
      <c r="M34" s="5"/>
      <c r="N34" s="5"/>
      <c r="O34" s="5"/>
      <c r="P34" s="5"/>
      <c r="Q34" s="5"/>
      <c r="R34" s="5"/>
      <c r="S34" s="5"/>
      <c r="T34" s="5"/>
      <c r="U34" s="5"/>
      <c r="V34" s="5"/>
      <c r="W34" s="5"/>
      <c r="X34" s="5"/>
      <c r="Y34" s="5"/>
      <c r="Z34" s="5"/>
    </row>
    <row r="35" spans="1:26" ht="15.75" customHeight="1" x14ac:dyDescent="0.2">
      <c r="A35" s="28"/>
      <c r="B35" s="20"/>
      <c r="C35" s="28"/>
      <c r="D35" s="19"/>
      <c r="E35" s="20"/>
      <c r="F35" s="20"/>
      <c r="G35" s="5"/>
      <c r="H35" s="3"/>
      <c r="I35" s="5"/>
      <c r="J35" s="5"/>
      <c r="K35" s="5"/>
      <c r="L35" s="5"/>
      <c r="M35" s="5"/>
      <c r="N35" s="5"/>
      <c r="O35" s="5"/>
      <c r="P35" s="5"/>
      <c r="Q35" s="5"/>
      <c r="R35" s="5"/>
      <c r="S35" s="5"/>
      <c r="T35" s="5"/>
      <c r="U35" s="5"/>
      <c r="V35" s="5"/>
      <c r="W35" s="5"/>
      <c r="X35" s="5"/>
      <c r="Y35" s="5"/>
      <c r="Z35" s="5"/>
    </row>
    <row r="36" spans="1:26" ht="38.25" customHeight="1" x14ac:dyDescent="0.2">
      <c r="A36" s="18"/>
      <c r="B36" s="19"/>
      <c r="C36" s="28"/>
      <c r="D36" s="19"/>
      <c r="E36" s="19"/>
      <c r="F36" s="20"/>
      <c r="G36" s="5"/>
      <c r="H36" s="3"/>
      <c r="I36" s="5"/>
      <c r="J36" s="5"/>
      <c r="K36" s="5"/>
      <c r="L36" s="5"/>
      <c r="M36" s="5"/>
      <c r="N36" s="5"/>
      <c r="O36" s="5"/>
      <c r="P36" s="5"/>
      <c r="Q36" s="5"/>
      <c r="R36" s="5"/>
      <c r="S36" s="5"/>
      <c r="T36" s="5"/>
      <c r="U36" s="5"/>
      <c r="V36" s="5"/>
      <c r="W36" s="5"/>
      <c r="X36" s="5"/>
      <c r="Y36" s="5"/>
      <c r="Z36" s="5"/>
    </row>
    <row r="37" spans="1:26" ht="30.75" customHeight="1" x14ac:dyDescent="0.2">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ustomHeight="1" x14ac:dyDescent="0.2">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ustomHeight="1" x14ac:dyDescent="0.2">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ustomHeight="1" x14ac:dyDescent="0.2">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ustomHeight="1" x14ac:dyDescent="0.2">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ustomHeight="1" x14ac:dyDescent="0.2">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ustomHeight="1" x14ac:dyDescent="0.2">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ustomHeight="1" x14ac:dyDescent="0.2">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ustomHeight="1" x14ac:dyDescent="0.2">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ustomHeight="1" x14ac:dyDescent="0.2">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ustomHeight="1" x14ac:dyDescent="0.2">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ustomHeight="1" x14ac:dyDescent="0.2">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ustomHeight="1" x14ac:dyDescent="0.2">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ustomHeight="1" x14ac:dyDescent="0.2">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ustomHeight="1" x14ac:dyDescent="0.2">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ustomHeight="1" x14ac:dyDescent="0.2">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ustomHeight="1" x14ac:dyDescent="0.2">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ustomHeight="1" x14ac:dyDescent="0.2">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ustomHeight="1" x14ac:dyDescent="0.2">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ustomHeight="1" x14ac:dyDescent="0.2">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ustomHeight="1" x14ac:dyDescent="0.2">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ustomHeight="1" x14ac:dyDescent="0.2">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ustomHeight="1" x14ac:dyDescent="0.2">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ustomHeight="1" x14ac:dyDescent="0.2">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ustomHeight="1" x14ac:dyDescent="0.2">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ustomHeight="1" x14ac:dyDescent="0.2">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ustomHeight="1" x14ac:dyDescent="0.2">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ustomHeight="1" x14ac:dyDescent="0.2">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ustomHeight="1" x14ac:dyDescent="0.2">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ustomHeight="1" x14ac:dyDescent="0.2">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ustomHeight="1" x14ac:dyDescent="0.2">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ustomHeight="1" x14ac:dyDescent="0.2">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ustomHeight="1" x14ac:dyDescent="0.2">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ustomHeight="1" x14ac:dyDescent="0.2">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ustomHeight="1" x14ac:dyDescent="0.2">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ustomHeight="1" x14ac:dyDescent="0.2">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ustomHeight="1" x14ac:dyDescent="0.2">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ustomHeight="1" x14ac:dyDescent="0.2">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ustomHeight="1" x14ac:dyDescent="0.2">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ustomHeight="1" x14ac:dyDescent="0.2">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ustomHeight="1" x14ac:dyDescent="0.2">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ustomHeight="1" x14ac:dyDescent="0.2">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ustomHeight="1" x14ac:dyDescent="0.2">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ustomHeight="1" x14ac:dyDescent="0.2">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ustomHeight="1" x14ac:dyDescent="0.2">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ustomHeight="1" x14ac:dyDescent="0.2">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ustomHeight="1" x14ac:dyDescent="0.2">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ustomHeight="1" x14ac:dyDescent="0.2">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ustomHeight="1" x14ac:dyDescent="0.2">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ustomHeight="1" x14ac:dyDescent="0.2">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ustomHeight="1" x14ac:dyDescent="0.2">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ustomHeight="1" x14ac:dyDescent="0.2">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ustomHeight="1" x14ac:dyDescent="0.2">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ustomHeight="1" x14ac:dyDescent="0.2">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ustomHeight="1" x14ac:dyDescent="0.2">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ustomHeight="1" x14ac:dyDescent="0.2">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ustomHeight="1" x14ac:dyDescent="0.2">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ustomHeight="1" x14ac:dyDescent="0.2">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ustomHeight="1" x14ac:dyDescent="0.2">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ustomHeight="1" x14ac:dyDescent="0.2">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ustomHeight="1" x14ac:dyDescent="0.2">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ustomHeight="1" x14ac:dyDescent="0.2">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ustomHeight="1" x14ac:dyDescent="0.2">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ustomHeight="1"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ustomHeight="1"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ustomHeight="1"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ustomHeight="1"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ustomHeight="1"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ustomHeight="1"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ustomHeight="1"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ustomHeight="1"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ustomHeight="1"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ustomHeight="1"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ustomHeight="1"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ustomHeight="1"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ustomHeight="1"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ustomHeight="1"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ustomHeight="1"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ustomHeight="1"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ustomHeight="1"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ustomHeight="1"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ustomHeight="1"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ustomHeight="1"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ustomHeight="1"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ustomHeight="1"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ustomHeight="1"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ustomHeight="1"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ustomHeight="1"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ustomHeight="1"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ustomHeight="1"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ustomHeight="1"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ustomHeight="1"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ustomHeight="1"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ustomHeight="1"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ustomHeight="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ustomHeight="1"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ustomHeight="1"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ustomHeight="1"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ustomHeight="1"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ustomHeight="1"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ustomHeight="1"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ustomHeight="1"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ustomHeight="1"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ustomHeight="1"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ustomHeight="1"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ustomHeight="1"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ustomHeight="1"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ustomHeight="1"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ustomHeight="1"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ustomHeight="1"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ustomHeight="1"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ustomHeight="1"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ustomHeight="1"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ustomHeight="1"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ustomHeight="1"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ustomHeight="1"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ustomHeight="1"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ustomHeight="1"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ustomHeight="1"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ustomHeight="1"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ustomHeight="1"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ustomHeight="1"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x14ac:dyDescent="0.2">
      <c r="A986" s="5"/>
      <c r="B986" s="5"/>
      <c r="C986" s="5"/>
      <c r="D986" s="5"/>
      <c r="E986" s="5"/>
      <c r="F986" s="5"/>
      <c r="H986" s="5"/>
      <c r="I986" s="5"/>
      <c r="J986" s="5"/>
      <c r="K986" s="5"/>
      <c r="L986" s="5"/>
      <c r="M986" s="5"/>
      <c r="N986" s="5"/>
      <c r="O986" s="5"/>
      <c r="P986" s="5"/>
      <c r="Q986" s="5"/>
      <c r="R986" s="5"/>
      <c r="S986" s="5"/>
      <c r="T986" s="5"/>
      <c r="U986" s="5"/>
      <c r="V986" s="5"/>
      <c r="W986" s="5"/>
      <c r="X986" s="5"/>
      <c r="Y986" s="5"/>
      <c r="Z986" s="5"/>
    </row>
    <row r="987" spans="1:26" ht="15.75" customHeight="1" x14ac:dyDescent="0.2">
      <c r="A987" s="5"/>
      <c r="B987" s="5"/>
      <c r="C987" s="5"/>
      <c r="D987" s="5"/>
      <c r="E987" s="5"/>
      <c r="F987" s="5"/>
      <c r="H987" s="5"/>
      <c r="I987" s="5"/>
      <c r="J987" s="5"/>
      <c r="K987" s="5"/>
      <c r="L987" s="5"/>
      <c r="M987" s="5"/>
      <c r="N987" s="5"/>
      <c r="O987" s="5"/>
      <c r="P987" s="5"/>
      <c r="Q987" s="5"/>
      <c r="R987" s="5"/>
      <c r="S987" s="5"/>
      <c r="T987" s="5"/>
      <c r="U987" s="5"/>
      <c r="V987" s="5"/>
      <c r="W987" s="5"/>
      <c r="X987" s="5"/>
      <c r="Y987" s="5"/>
      <c r="Z987" s="5"/>
    </row>
  </sheetData>
  <mergeCells count="7">
    <mergeCell ref="A5:B5"/>
    <mergeCell ref="C5:G5"/>
    <mergeCell ref="A1:B1"/>
    <mergeCell ref="H1:I1"/>
    <mergeCell ref="A2:B2"/>
    <mergeCell ref="A3:B3"/>
    <mergeCell ref="A4:B4"/>
  </mergeCells>
  <conditionalFormatting sqref="G7:G34">
    <cfRule type="cellIs" dxfId="27" priority="49" operator="equal">
      <formula>"FAIL"</formula>
    </cfRule>
    <cfRule type="cellIs" dxfId="26" priority="50" operator="equal">
      <formula>"PASS"</formula>
    </cfRule>
    <cfRule type="cellIs" dxfId="25" priority="51" operator="equal">
      <formula>"WARNING"</formula>
    </cfRule>
    <cfRule type="containsBlanks" dxfId="24" priority="52">
      <formula>LEN(TRIM(G7))=0</formula>
    </cfRule>
  </conditionalFormatting>
  <conditionalFormatting sqref="G19">
    <cfRule type="cellIs" dxfId="23" priority="85" operator="equal">
      <formula>"FAIL"</formula>
    </cfRule>
    <cfRule type="cellIs" dxfId="22" priority="86" operator="equal">
      <formula>"PASS"</formula>
    </cfRule>
    <cfRule type="cellIs" dxfId="21" priority="87" operator="equal">
      <formula>"WARNING"</formula>
    </cfRule>
    <cfRule type="containsBlanks" dxfId="20" priority="88">
      <formula>LEN(TRIM(G19))=0</formula>
    </cfRule>
  </conditionalFormatting>
  <conditionalFormatting sqref="G25">
    <cfRule type="cellIs" dxfId="19" priority="53" operator="equal">
      <formula>"FAIL"</formula>
    </cfRule>
    <cfRule type="cellIs" dxfId="18" priority="54" operator="equal">
      <formula>"PASS"</formula>
    </cfRule>
    <cfRule type="cellIs" dxfId="17" priority="55" operator="equal">
      <formula>"WARNING"</formula>
    </cfRule>
    <cfRule type="containsBlanks" dxfId="16" priority="56">
      <formula>LEN(TRIM(G25))=0</formula>
    </cfRule>
  </conditionalFormatting>
  <conditionalFormatting sqref="G29">
    <cfRule type="cellIs" dxfId="15" priority="93" operator="equal">
      <formula>"FAIL"</formula>
    </cfRule>
    <cfRule type="cellIs" dxfId="14" priority="94" operator="equal">
      <formula>"PASS"</formula>
    </cfRule>
    <cfRule type="cellIs" dxfId="13" priority="95" operator="equal">
      <formula>"WARNING"</formula>
    </cfRule>
    <cfRule type="containsBlanks" dxfId="12" priority="96">
      <formula>LEN(TRIM(G29))=0</formula>
    </cfRule>
  </conditionalFormatting>
  <conditionalFormatting sqref="G32">
    <cfRule type="cellIs" dxfId="11" priority="97" operator="equal">
      <formula>"FAIL"</formula>
    </cfRule>
    <cfRule type="cellIs" dxfId="10" priority="98" operator="equal">
      <formula>"PASS"</formula>
    </cfRule>
    <cfRule type="cellIs" dxfId="9" priority="99" operator="equal">
      <formula>"WARNING"</formula>
    </cfRule>
    <cfRule type="containsBlanks" dxfId="8" priority="100">
      <formula>LEN(TRIM(G32))=0</formula>
    </cfRule>
  </conditionalFormatting>
  <conditionalFormatting sqref="I2:I3">
    <cfRule type="cellIs" dxfId="7" priority="73" operator="equal">
      <formula>"FAIL"</formula>
    </cfRule>
    <cfRule type="cellIs" dxfId="6" priority="74" operator="equal">
      <formula>"PASS"</formula>
    </cfRule>
    <cfRule type="cellIs" dxfId="5" priority="75" operator="equal">
      <formula>"WARNING"</formula>
    </cfRule>
    <cfRule type="containsBlanks" dxfId="4" priority="76">
      <formula>LEN(TRIM(I2))=0</formula>
    </cfRule>
  </conditionalFormatting>
  <conditionalFormatting sqref="G26">
    <cfRule type="cellIs" dxfId="3" priority="45" operator="equal">
      <formula>"FAIL"</formula>
    </cfRule>
    <cfRule type="cellIs" dxfId="2" priority="46" operator="equal">
      <formula>"PASS"</formula>
    </cfRule>
    <cfRule type="cellIs" dxfId="1" priority="47" operator="equal">
      <formula>"WARNING"</formula>
    </cfRule>
    <cfRule type="containsBlanks" dxfId="0" priority="48">
      <formula>LEN(TRIM(G26))=0</formula>
    </cfRule>
  </conditionalFormatting>
  <dataValidations count="1">
    <dataValidation type="list" allowBlank="1" showInputMessage="1" showErrorMessage="1" prompt="Click and enter a value from the list of items" sqref="G7:G34" xr:uid="{00000000-0002-0000-0100-000000000000}">
      <formula1>"PASS,FAIL,WARNING"</formula1>
    </dataValidation>
  </dataValidations>
  <hyperlinks>
    <hyperlink ref="C7" r:id="rId1" xr:uid="{97F0A5F1-5F32-4EB9-8764-4D30363C8C01}"/>
  </hyperlinks>
  <pageMargins left="0.7" right="0.7" top="0.75" bottom="0.75" header="0" footer="0"/>
  <pageSetup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Test Cases fo shawpno login</vt:lpstr>
      <vt:lpstr>Test Cases for shawpno Regis</vt:lpstr>
      <vt:lpstr>'Test Cases for shawpno Regis'!mm</vt:lpstr>
      <vt:lpstr>mm</vt:lpstr>
      <vt:lpstr>'Test Cases for shawpno Regis'!verify_package_Design</vt:lpstr>
      <vt:lpstr>verify_package_Design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User</cp:lastModifiedBy>
  <dcterms:created xsi:type="dcterms:W3CDTF">2020-08-07T08:33:33Z</dcterms:created>
  <dcterms:modified xsi:type="dcterms:W3CDTF">2024-01-06T13:03:26Z</dcterms:modified>
</cp:coreProperties>
</file>