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875d62a4ae6dcf60/Desktop/Portfolio/"/>
    </mc:Choice>
  </mc:AlternateContent>
  <xr:revisionPtr revIDLastSave="0" documentId="8_{485CB0EC-FFD4-46FC-A23F-204110A699D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bike_buyers" sheetId="2" r:id="rId2"/>
    <sheet name="pivot table" sheetId="3" r:id="rId3"/>
    <sheet name="Dashboard" sheetId="4" r:id="rId4"/>
  </sheets>
  <definedNames>
    <definedName name="_xlnm._FilterDatabase" localSheetId="0" hidden="1">bike_buyers!$A$1:$M$1001</definedName>
    <definedName name="_xlnm._FilterDatabase" localSheetId="1" hidden="1">Working_bike_buyers!$A$1:$N$1</definedName>
    <definedName name="Slicer_Education">#N/A</definedName>
    <definedName name="Slicer_Mar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<sst xmlns="http://schemas.openxmlformats.org/spreadsheetml/2006/main" count="16482" uniqueCount="52">
  <si>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</si>
  <si>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</si>
  <si>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</si>
  <si>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</si>
  <si>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</si>
  <si>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</si>
  <si>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</si>
  <si>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</si>
  <si>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</si>
  <si>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</si>
  <si>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</si>
  <si>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</si>
  <si>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</si>
  <si>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</si>
  <si>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</si>
  <si>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</si>
  <si>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</si>
  <si>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</si>
  <si>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</si>
  <si>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</si>
  <si>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</si>
  <si>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</si>
  <si>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</si>
  <si>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</si>
  <si>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</si>
  <si>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</si>
  <si>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</si>
  <si>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</si>
  <si>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</si>
  <si>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</si>
  <si>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</si>
  <si>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</si>
  <si>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</si>
  <si>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</si>
  <si>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</si>
  <si>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</si>
  <si>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</si>
  <si>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</si>
  <si>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</si>
  <si>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</si>
  <si>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</si>
  <si>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</si>
  <si>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</si>
  <si>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</si>
  <si>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</si>
  <si>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</si>
  <si>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</si>
  <si>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More than 10 Miles</t>
  </si>
  <si>
    <t>Middle age</t>
  </si>
  <si>
    <t>Old</t>
  </si>
  <si>
    <t>Young age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</si>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</sst>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78387.096774193546</c:v>
                </c:pt>
                <c:pt idx="1">
                  <c:v>65454.545454545456</c:v>
                </c:pt>
              </c:numCache>
            </c:numRef>
          </c:val>
          <c:extLst>
            <c:ext xmlns:c16="http://schemas.microsoft.com/office/drawing/2014/chart" uri="{C3380CC4-5D6E-409C-BE32-E72D297353CC}">
              <c16:uniqueId val="{00000000-2631-4C8D-A1BE-AE4831C24C8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63947.368421052633</c:v>
                </c:pt>
                <c:pt idx="1">
                  <c:v>63962.264150943396</c:v>
                </c:pt>
              </c:numCache>
            </c:numRef>
          </c:val>
          <c:extLst>
            <c:ext xmlns:c16="http://schemas.microsoft.com/office/drawing/2014/chart" uri="{C3380CC4-5D6E-409C-BE32-E72D297353CC}">
              <c16:uniqueId val="{00000001-2631-4C8D-A1BE-AE4831C24C88}"/>
            </c:ext>
          </c:extLst>
        </c:ser>
        <c:dLbls>
          <c:showLegendKey val="0"/>
          <c:showVal val="0"/>
          <c:showCatName val="0"/>
          <c:showSerName val="0"/>
          <c:showPercent val="0"/>
          <c:showBubbleSize val="0"/>
        </c:dLbls>
        <c:gapWidth val="219"/>
        <c:overlap val="-27"/>
        <c:axId val="17773408"/>
        <c:axId val="17777728"/>
      </c:barChart>
      <c:catAx>
        <c:axId val="1777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7728"/>
        <c:crosses val="autoZero"/>
        <c:auto val="1"/>
        <c:lblAlgn val="ctr"/>
        <c:lblOffset val="100"/>
        <c:noMultiLvlLbl val="0"/>
      </c:catAx>
      <c:valAx>
        <c:axId val="1777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3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13</c:v>
                </c:pt>
                <c:pt idx="1">
                  <c:v>5</c:v>
                </c:pt>
                <c:pt idx="2">
                  <c:v>9</c:v>
                </c:pt>
                <c:pt idx="3">
                  <c:v>7</c:v>
                </c:pt>
                <c:pt idx="4">
                  <c:v>19</c:v>
                </c:pt>
              </c:numCache>
            </c:numRef>
          </c:val>
          <c:smooth val="0"/>
          <c:extLst>
            <c:ext xmlns:c16="http://schemas.microsoft.com/office/drawing/2014/chart" uri="{C3380CC4-5D6E-409C-BE32-E72D297353CC}">
              <c16:uniqueId val="{00000000-1BEF-46A8-AE07-696C711837DB}"/>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1BEF-46A8-AE07-696C711837DB}"/>
            </c:ext>
          </c:extLst>
        </c:ser>
        <c:dLbls>
          <c:showLegendKey val="0"/>
          <c:showVal val="0"/>
          <c:showCatName val="0"/>
          <c:showSerName val="0"/>
          <c:showPercent val="0"/>
          <c:showBubbleSize val="0"/>
        </c:dLbls>
        <c:smooth val="0"/>
        <c:axId val="222519232"/>
        <c:axId val="222508192"/>
      </c:lineChart>
      <c:catAx>
        <c:axId val="22251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508192"/>
        <c:crosses val="autoZero"/>
        <c:auto val="1"/>
        <c:lblAlgn val="ctr"/>
        <c:lblOffset val="100"/>
        <c:noMultiLvlLbl val="0"/>
      </c:catAx>
      <c:valAx>
        <c:axId val="22250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51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Middle age</c:v>
                </c:pt>
                <c:pt idx="1">
                  <c:v>Old</c:v>
                </c:pt>
                <c:pt idx="2">
                  <c:v>Young age</c:v>
                </c:pt>
              </c:strCache>
            </c:strRef>
          </c:cat>
          <c:val>
            <c:numRef>
              <c:f>'pivot table'!$B$42:$B$45</c:f>
              <c:numCache>
                <c:formatCode>General</c:formatCode>
                <c:ptCount val="3"/>
                <c:pt idx="0">
                  <c:v>43</c:v>
                </c:pt>
                <c:pt idx="1">
                  <c:v>10</c:v>
                </c:pt>
              </c:numCache>
            </c:numRef>
          </c:val>
          <c:smooth val="0"/>
          <c:extLst>
            <c:ext xmlns:c16="http://schemas.microsoft.com/office/drawing/2014/chart" uri="{C3380CC4-5D6E-409C-BE32-E72D297353CC}">
              <c16:uniqueId val="{00000000-AE25-4431-A6DF-E989E0A5281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Middle age</c:v>
                </c:pt>
                <c:pt idx="1">
                  <c:v>Old</c:v>
                </c:pt>
                <c:pt idx="2">
                  <c:v>Young age</c:v>
                </c:pt>
              </c:strCache>
            </c:strRef>
          </c:cat>
          <c:val>
            <c:numRef>
              <c:f>'pivot table'!$C$42:$C$45</c:f>
              <c:numCache>
                <c:formatCode>General</c:formatCode>
                <c:ptCount val="3"/>
                <c:pt idx="0">
                  <c:v>76</c:v>
                </c:pt>
                <c:pt idx="1">
                  <c:v>13</c:v>
                </c:pt>
                <c:pt idx="2">
                  <c:v>2</c:v>
                </c:pt>
              </c:numCache>
            </c:numRef>
          </c:val>
          <c:smooth val="0"/>
          <c:extLst>
            <c:ext xmlns:c16="http://schemas.microsoft.com/office/drawing/2014/chart" uri="{C3380CC4-5D6E-409C-BE32-E72D297353CC}">
              <c16:uniqueId val="{00000001-AE25-4431-A6DF-E989E0A52816}"/>
            </c:ext>
          </c:extLst>
        </c:ser>
        <c:dLbls>
          <c:showLegendKey val="0"/>
          <c:showVal val="0"/>
          <c:showCatName val="0"/>
          <c:showSerName val="0"/>
          <c:showPercent val="0"/>
          <c:showBubbleSize val="0"/>
        </c:dLbls>
        <c:marker val="1"/>
        <c:smooth val="0"/>
        <c:axId val="220737072"/>
        <c:axId val="220739952"/>
      </c:lineChart>
      <c:catAx>
        <c:axId val="22073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39952"/>
        <c:crosses val="autoZero"/>
        <c:auto val="1"/>
        <c:lblAlgn val="ctr"/>
        <c:lblOffset val="100"/>
        <c:noMultiLvlLbl val="0"/>
      </c:catAx>
      <c:valAx>
        <c:axId val="22073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3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none"/>
          </c:marker>
          <c:cat>
            <c:strRef>
              <c:f>'pivot table'!$A$65:$A$100</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table'!$B$65:$B$100</c:f>
              <c:numCache>
                <c:formatCode>General</c:formatCode>
                <c:ptCount val="35"/>
                <c:pt idx="2">
                  <c:v>1</c:v>
                </c:pt>
                <c:pt idx="3">
                  <c:v>3</c:v>
                </c:pt>
                <c:pt idx="4">
                  <c:v>2</c:v>
                </c:pt>
                <c:pt idx="5">
                  <c:v>1</c:v>
                </c:pt>
                <c:pt idx="7">
                  <c:v>3</c:v>
                </c:pt>
                <c:pt idx="8">
                  <c:v>3</c:v>
                </c:pt>
                <c:pt idx="10">
                  <c:v>5</c:v>
                </c:pt>
                <c:pt idx="11">
                  <c:v>3</c:v>
                </c:pt>
                <c:pt idx="12">
                  <c:v>5</c:v>
                </c:pt>
                <c:pt idx="13">
                  <c:v>2</c:v>
                </c:pt>
                <c:pt idx="14">
                  <c:v>5</c:v>
                </c:pt>
                <c:pt idx="15">
                  <c:v>1</c:v>
                </c:pt>
                <c:pt idx="16">
                  <c:v>2</c:v>
                </c:pt>
                <c:pt idx="17">
                  <c:v>2</c:v>
                </c:pt>
                <c:pt idx="20">
                  <c:v>3</c:v>
                </c:pt>
                <c:pt idx="21">
                  <c:v>1</c:v>
                </c:pt>
                <c:pt idx="23">
                  <c:v>1</c:v>
                </c:pt>
                <c:pt idx="24">
                  <c:v>1</c:v>
                </c:pt>
                <c:pt idx="25">
                  <c:v>1</c:v>
                </c:pt>
                <c:pt idx="26">
                  <c:v>1</c:v>
                </c:pt>
                <c:pt idx="28">
                  <c:v>1</c:v>
                </c:pt>
                <c:pt idx="29">
                  <c:v>1</c:v>
                </c:pt>
                <c:pt idx="30">
                  <c:v>3</c:v>
                </c:pt>
                <c:pt idx="33">
                  <c:v>1</c:v>
                </c:pt>
                <c:pt idx="34">
                  <c:v>1</c:v>
                </c:pt>
              </c:numCache>
            </c:numRef>
          </c:val>
          <c:smooth val="0"/>
          <c:extLst>
            <c:ext xmlns:c16="http://schemas.microsoft.com/office/drawing/2014/chart" uri="{C3380CC4-5D6E-409C-BE32-E72D297353CC}">
              <c16:uniqueId val="{00000000-2691-4D42-B901-E030763161AF}"/>
            </c:ext>
          </c:extLst>
        </c:ser>
        <c:ser>
          <c:idx val="1"/>
          <c:order val="1"/>
          <c:tx>
            <c:strRef>
              <c:f>'pivot table'!$C$63:$C$64</c:f>
              <c:strCache>
                <c:ptCount val="1"/>
                <c:pt idx="0">
                  <c:v>Yes</c:v>
                </c:pt>
              </c:strCache>
            </c:strRef>
          </c:tx>
          <c:spPr>
            <a:ln w="28575" cap="rnd">
              <a:solidFill>
                <a:schemeClr val="accent2"/>
              </a:solidFill>
              <a:round/>
            </a:ln>
            <a:effectLst/>
          </c:spPr>
          <c:marker>
            <c:symbol val="none"/>
          </c:marker>
          <c:cat>
            <c:strRef>
              <c:f>'pivot table'!$A$65:$A$100</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table'!$C$65:$C$100</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2691-4D42-B901-E030763161AF}"/>
            </c:ext>
          </c:extLst>
        </c:ser>
        <c:dLbls>
          <c:showLegendKey val="0"/>
          <c:showVal val="0"/>
          <c:showCatName val="0"/>
          <c:showSerName val="0"/>
          <c:showPercent val="0"/>
          <c:showBubbleSize val="0"/>
        </c:dLbls>
        <c:smooth val="0"/>
        <c:axId val="220740912"/>
        <c:axId val="220747632"/>
      </c:lineChart>
      <c:catAx>
        <c:axId val="22074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47632"/>
        <c:crosses val="autoZero"/>
        <c:auto val="1"/>
        <c:lblAlgn val="ctr"/>
        <c:lblOffset val="100"/>
        <c:noMultiLvlLbl val="0"/>
      </c:catAx>
      <c:valAx>
        <c:axId val="22074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4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78387.096774193546</c:v>
                </c:pt>
                <c:pt idx="1">
                  <c:v>65454.545454545456</c:v>
                </c:pt>
              </c:numCache>
            </c:numRef>
          </c:val>
          <c:extLst>
            <c:ext xmlns:c16="http://schemas.microsoft.com/office/drawing/2014/chart" uri="{C3380CC4-5D6E-409C-BE32-E72D297353CC}">
              <c16:uniqueId val="{00000000-C088-44DD-9D9E-9BE3BDD6B91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63947.368421052633</c:v>
                </c:pt>
                <c:pt idx="1">
                  <c:v>63962.264150943396</c:v>
                </c:pt>
              </c:numCache>
            </c:numRef>
          </c:val>
          <c:extLst>
            <c:ext xmlns:c16="http://schemas.microsoft.com/office/drawing/2014/chart" uri="{C3380CC4-5D6E-409C-BE32-E72D297353CC}">
              <c16:uniqueId val="{00000001-C088-44DD-9D9E-9BE3BDD6B910}"/>
            </c:ext>
          </c:extLst>
        </c:ser>
        <c:dLbls>
          <c:showLegendKey val="0"/>
          <c:showVal val="0"/>
          <c:showCatName val="0"/>
          <c:showSerName val="0"/>
          <c:showPercent val="0"/>
          <c:showBubbleSize val="0"/>
        </c:dLbls>
        <c:gapWidth val="219"/>
        <c:overlap val="-27"/>
        <c:axId val="17773408"/>
        <c:axId val="17777728"/>
      </c:barChart>
      <c:catAx>
        <c:axId val="1777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7728"/>
        <c:crosses val="autoZero"/>
        <c:auto val="1"/>
        <c:lblAlgn val="ctr"/>
        <c:lblOffset val="100"/>
        <c:noMultiLvlLbl val="0"/>
      </c:catAx>
      <c:valAx>
        <c:axId val="1777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3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13</c:v>
                </c:pt>
                <c:pt idx="1">
                  <c:v>5</c:v>
                </c:pt>
                <c:pt idx="2">
                  <c:v>9</c:v>
                </c:pt>
                <c:pt idx="3">
                  <c:v>7</c:v>
                </c:pt>
                <c:pt idx="4">
                  <c:v>19</c:v>
                </c:pt>
              </c:numCache>
            </c:numRef>
          </c:val>
          <c:smooth val="0"/>
          <c:extLst>
            <c:ext xmlns:c16="http://schemas.microsoft.com/office/drawing/2014/chart" uri="{C3380CC4-5D6E-409C-BE32-E72D297353CC}">
              <c16:uniqueId val="{00000000-753D-4978-AFA6-A6E2877B374F}"/>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753D-4978-AFA6-A6E2877B374F}"/>
            </c:ext>
          </c:extLst>
        </c:ser>
        <c:dLbls>
          <c:showLegendKey val="0"/>
          <c:showVal val="0"/>
          <c:showCatName val="0"/>
          <c:showSerName val="0"/>
          <c:showPercent val="0"/>
          <c:showBubbleSize val="0"/>
        </c:dLbls>
        <c:smooth val="0"/>
        <c:axId val="222519232"/>
        <c:axId val="222508192"/>
      </c:lineChart>
      <c:catAx>
        <c:axId val="22251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508192"/>
        <c:crosses val="autoZero"/>
        <c:auto val="1"/>
        <c:lblAlgn val="ctr"/>
        <c:lblOffset val="100"/>
        <c:noMultiLvlLbl val="0"/>
      </c:catAx>
      <c:valAx>
        <c:axId val="22250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51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Middle age</c:v>
                </c:pt>
                <c:pt idx="1">
                  <c:v>Old</c:v>
                </c:pt>
                <c:pt idx="2">
                  <c:v>Young age</c:v>
                </c:pt>
              </c:strCache>
            </c:strRef>
          </c:cat>
          <c:val>
            <c:numRef>
              <c:f>'pivot table'!$B$42:$B$45</c:f>
              <c:numCache>
                <c:formatCode>General</c:formatCode>
                <c:ptCount val="3"/>
                <c:pt idx="0">
                  <c:v>43</c:v>
                </c:pt>
                <c:pt idx="1">
                  <c:v>10</c:v>
                </c:pt>
              </c:numCache>
            </c:numRef>
          </c:val>
          <c:smooth val="0"/>
          <c:extLst>
            <c:ext xmlns:c16="http://schemas.microsoft.com/office/drawing/2014/chart" uri="{C3380CC4-5D6E-409C-BE32-E72D297353CC}">
              <c16:uniqueId val="{00000000-D9BD-425D-BA62-6FCD29A6B88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Middle age</c:v>
                </c:pt>
                <c:pt idx="1">
                  <c:v>Old</c:v>
                </c:pt>
                <c:pt idx="2">
                  <c:v>Young age</c:v>
                </c:pt>
              </c:strCache>
            </c:strRef>
          </c:cat>
          <c:val>
            <c:numRef>
              <c:f>'pivot table'!$C$42:$C$45</c:f>
              <c:numCache>
                <c:formatCode>General</c:formatCode>
                <c:ptCount val="3"/>
                <c:pt idx="0">
                  <c:v>76</c:v>
                </c:pt>
                <c:pt idx="1">
                  <c:v>13</c:v>
                </c:pt>
                <c:pt idx="2">
                  <c:v>2</c:v>
                </c:pt>
              </c:numCache>
            </c:numRef>
          </c:val>
          <c:smooth val="0"/>
          <c:extLst>
            <c:ext xmlns:c16="http://schemas.microsoft.com/office/drawing/2014/chart" uri="{C3380CC4-5D6E-409C-BE32-E72D297353CC}">
              <c16:uniqueId val="{00000001-D9BD-425D-BA62-6FCD29A6B885}"/>
            </c:ext>
          </c:extLst>
        </c:ser>
        <c:dLbls>
          <c:showLegendKey val="0"/>
          <c:showVal val="0"/>
          <c:showCatName val="0"/>
          <c:showSerName val="0"/>
          <c:showPercent val="0"/>
          <c:showBubbleSize val="0"/>
        </c:dLbls>
        <c:marker val="1"/>
        <c:smooth val="0"/>
        <c:axId val="220737072"/>
        <c:axId val="220739952"/>
      </c:lineChart>
      <c:catAx>
        <c:axId val="22073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39952"/>
        <c:crosses val="autoZero"/>
        <c:auto val="1"/>
        <c:lblAlgn val="ctr"/>
        <c:lblOffset val="100"/>
        <c:noMultiLvlLbl val="0"/>
      </c:catAx>
      <c:valAx>
        <c:axId val="22073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3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373380</xdr:colOff>
      <xdr:row>0</xdr:row>
      <xdr:rowOff>156210</xdr:rowOff>
    </xdr:from>
    <xdr:to>
      <xdr:col>12</xdr:col>
      <xdr:colOff>68580</xdr:colOff>
      <xdr:row>15</xdr:row>
      <xdr:rowOff>156210</xdr:rowOff>
    </xdr:to>
    <xdr:graphicFrame macro="">
      <xdr:nvGraphicFramePr>
        <xdr:cNvPr id="2" name="Chart 1">
          <a:extLst>
            <a:ext uri="{FF2B5EF4-FFF2-40B4-BE49-F238E27FC236}">
              <a16:creationId xmlns:a16="http://schemas.microsoft.com/office/drawing/2014/main" id="{08B6A8D9-EFB5-7745-D551-EEDBFE480A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20</xdr:row>
      <xdr:rowOff>57150</xdr:rowOff>
    </xdr:from>
    <xdr:to>
      <xdr:col>12</xdr:col>
      <xdr:colOff>60960</xdr:colOff>
      <xdr:row>35</xdr:row>
      <xdr:rowOff>57150</xdr:rowOff>
    </xdr:to>
    <xdr:graphicFrame macro="">
      <xdr:nvGraphicFramePr>
        <xdr:cNvPr id="3" name="Chart 2">
          <a:extLst>
            <a:ext uri="{FF2B5EF4-FFF2-40B4-BE49-F238E27FC236}">
              <a16:creationId xmlns:a16="http://schemas.microsoft.com/office/drawing/2014/main" id="{5F8585C3-2BDB-9DCB-A906-65633D3356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40</xdr:row>
      <xdr:rowOff>11430</xdr:rowOff>
    </xdr:from>
    <xdr:to>
      <xdr:col>12</xdr:col>
      <xdr:colOff>297180</xdr:colOff>
      <xdr:row>55</xdr:row>
      <xdr:rowOff>11430</xdr:rowOff>
    </xdr:to>
    <xdr:graphicFrame macro="">
      <xdr:nvGraphicFramePr>
        <xdr:cNvPr id="4" name="Chart 3">
          <a:extLst>
            <a:ext uri="{FF2B5EF4-FFF2-40B4-BE49-F238E27FC236}">
              <a16:creationId xmlns:a16="http://schemas.microsoft.com/office/drawing/2014/main" id="{43CBAB59-F706-FCE5-9F77-0551C53A8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381000</xdr:colOff>
      <xdr:row>66</xdr:row>
      <xdr:rowOff>121920</xdr:rowOff>
    </xdr:from>
    <xdr:to>
      <xdr:col>14</xdr:col>
      <xdr:colOff>464820</xdr:colOff>
      <xdr:row>83</xdr:row>
      <xdr:rowOff>114300</xdr:rowOff>
    </xdr:to>
    <xdr:graphicFrame macro="">
      <xdr:nvGraphicFramePr>
        <xdr:cNvPr id="5" name="Chart 4">
          <a:extLst>
            <a:ext uri="{FF2B5EF4-FFF2-40B4-BE49-F238E27FC236}">
              <a16:creationId xmlns:a16="http://schemas.microsoft.com/office/drawing/2014/main" id="{5896C175-214C-EC9A-AC26-825E752C6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526098</xdr:colOff>
      <xdr:row>5</xdr:row>
      <xdr:rowOff>37783</xdr:rowOff>
    </xdr:from>
    <xdr:to>
      <xdr:col>9</xdr:col>
      <xdr:colOff>71436</xdr:colOff>
      <xdr:row>18</xdr:row>
      <xdr:rowOff>63500</xdr:rowOff>
    </xdr:to>
    <xdr:graphicFrame macro="">
      <xdr:nvGraphicFramePr>
        <xdr:cNvPr id="2" name="Chart 1">
          <a:extLst>
            <a:ext uri="{FF2B5EF4-FFF2-40B4-BE49-F238E27FC236}">
              <a16:creationId xmlns:a16="http://schemas.microsoft.com/office/drawing/2014/main" id="{1D10E79D-3E7D-45E3-B6F6-A33CCD6BD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515620</xdr:colOff>
      <xdr:row>18</xdr:row>
      <xdr:rowOff>126049</xdr:rowOff>
    </xdr:from>
    <xdr:to>
      <xdr:col>16</xdr:col>
      <xdr:colOff>484188</xdr:colOff>
      <xdr:row>31</xdr:row>
      <xdr:rowOff>166688</xdr:rowOff>
    </xdr:to>
    <xdr:graphicFrame macro="">
      <xdr:nvGraphicFramePr>
        <xdr:cNvPr id="3" name="Chart 2">
          <a:extLst>
            <a:ext uri="{FF2B5EF4-FFF2-40B4-BE49-F238E27FC236}">
              <a16:creationId xmlns:a16="http://schemas.microsoft.com/office/drawing/2014/main" id="{45A1F20E-2F5B-4DED-9EC3-9EAFD1EB5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158431</xdr:colOff>
      <xdr:row>5</xdr:row>
      <xdr:rowOff>44767</xdr:rowOff>
    </xdr:from>
    <xdr:to>
      <xdr:col>16</xdr:col>
      <xdr:colOff>464819</xdr:colOff>
      <xdr:row>18</xdr:row>
      <xdr:rowOff>47625</xdr:rowOff>
    </xdr:to>
    <xdr:graphicFrame macro="">
      <xdr:nvGraphicFramePr>
        <xdr:cNvPr id="4" name="Chart 3">
          <a:extLst>
            <a:ext uri="{FF2B5EF4-FFF2-40B4-BE49-F238E27FC236}">
              <a16:creationId xmlns:a16="http://schemas.microsoft.com/office/drawing/2014/main" id="{C92FB2B4-5E71-4C17-B76F-B92B7A225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36614</xdr:rowOff>
    </xdr:from>
    <xdr:to>
      <xdr:col>2</xdr:col>
      <xdr:colOff>529683</xdr:colOff>
      <xdr:row>10</xdr:row>
      <xdr:rowOff>49162</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0BE753F0-8303-92FF-5C10-E12CCA0289E1}"/>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937904"/>
              <a:ext cx="1742328" cy="913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30972</xdr:rowOff>
    </xdr:from>
    <xdr:to>
      <xdr:col>2</xdr:col>
      <xdr:colOff>503903</xdr:colOff>
      <xdr:row>27</xdr:row>
      <xdr:rowOff>114709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F012AEA-FFC4-6954-AE67-9E3D5298992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5617"/>
              <a:ext cx="1716548" cy="1706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166903</xdr:rowOff>
    </xdr:from>
    <xdr:to>
      <xdr:col>2</xdr:col>
      <xdr:colOff>516194</xdr:colOff>
      <xdr:row>17</xdr:row>
      <xdr:rowOff>73742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CAC3420-5068-20CF-1878-7CA3D9765E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69484"/>
              <a:ext cx="1728839" cy="11686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anjali g" refreshedDate="45535.673452546296" createdVersion="8" refreshedVersion="8" minRefreshableVersion="3" recordCount="1026" xr:uid="{F9D2CF27-A4E8-4BA1-8714-832DA56A1B8E}">
  <cacheSource type="worksheet">
    <worksheetSource ref="A1:N1027" sheet="Working_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age"/>
      </sharedItems>
    </cacheField>
    <cacheField name="Purchased Bike" numFmtId="0">
      <sharedItems count="2">
        <s v="No"/>
        <s v="Yes"/>
      </sharedItems>
    </cacheField>
  </cacheFields>
  <extLst>
    <ext xmlns:x14="http://schemas.microsoft.com/office/spreadsheetml/2009/9/main" uri="{725AE2AE-9491-48be-B2B4-4EB974FC3084}">
      <x14:pivotCacheDefinition pivotCacheId="422059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90FB5D-EC4C-48EA-98D8-19A69B6768F1}"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D100"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2C6F7F-C267-4BCE-97E0-14B6878C1083}"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F4D141-193A-44B0-8DCB-F19E7F6418BA}"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4E7D0D-D526-4D4B-A610-03C70685BEBD}"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21A508EC-75E9-44D1-9750-6B216A7829D8}" sourceName="Marrital Status">
  <pivotTables>
    <pivotTable tabId="3" name="PivotTable2"/>
    <pivotTable tabId="3" name="PivotTable1"/>
    <pivotTable tabId="3" name="PivotTable3"/>
    <pivotTable tabId="3" name="PivotTable4"/>
  </pivotTables>
  <data>
    <tabular pivotCacheId="42205928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1720C0-59FB-440F-B9ED-D8E0E6DA7F7D}" sourceName="Education">
  <pivotTables>
    <pivotTable tabId="3" name="PivotTable1"/>
    <pivotTable tabId="3" name="PivotTable2"/>
    <pivotTable tabId="3" name="PivotTable3"/>
    <pivotTable tabId="3" name="PivotTable4"/>
  </pivotTables>
  <data>
    <tabular pivotCacheId="42205928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B05E5F-0431-4311-ACB0-75888BC69960}" sourceName="Region">
  <pivotTables>
    <pivotTable tabId="3" name="PivotTable1"/>
    <pivotTable tabId="3" name="PivotTable2"/>
    <pivotTable tabId="3" name="PivotTable3"/>
    <pivotTable tabId="3" name="PivotTable4"/>
  </pivotTables>
  <data>
    <tabular pivotCacheId="4220592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83F441F1-36E6-496F-8075-90A51F86FC34}" cache="Slicer_Marrital_Status" caption="Marrital Status" rowHeight="234950"/>
  <slicer name="Education" xr10:uid="{DB2101C9-6B1C-4A98-9D3B-34558373B99B}" cache="Slicer_Education" caption="Education" rowHeight="234950"/>
  <slicer name="Region" xr10:uid="{901470CC-BB81-45CE-9B1D-F6355E293FB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8D309-E495-44DB-B685-57C86FEAABE3}">
  <dimension ref="A1:N1027"/>
  <sheetViews>
    <sheetView topLeftCell="A1001" workbookViewId="0">
      <selection activeCell="N10" sqref="N10"/>
    </sheetView>
  </sheetViews>
  <sheetFormatPr defaultColWidth="11.88671875" defaultRowHeight="14.4" x14ac:dyDescent="0.3"/>
  <cols>
    <col min="4" max="4" width="11.88671875" style="3"/>
    <col min="6" max="6" width="16" customWidth="1"/>
    <col min="7" max="7" width="19.109375" customWidth="1"/>
    <col min="10" max="10" width="19.4414062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 &gt; 54, "Old", IF(L2 &gt;=30, "Middle age", IF(L2&lt;30,"Young age")))</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 &gt; 54, "Old", IF(L3 &gt;=30, "Middle age", IF(L3&lt;30,"Young age")))</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 age</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 age</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 age</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 age</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 &gt; 54, "Old", IF(L67 &gt;=30, "Middle age", IF(L67&lt;30,"Young age")))</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 age</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Young age</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 age</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 age</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 age</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 age</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 age</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 age</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 age</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 &gt; 54, "Old", IF(L131 &gt;=30, "Middle age", IF(L131&lt;30,"Young age")))</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 age</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 age</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 age</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 age</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 age</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 age</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 &gt; 54, "Old", IF(L195 &gt;=30, "Middle age", IF(L195&lt;30,"Young age")))</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 age</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 age</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 age</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 age</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 age</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 age</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 age</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 age</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 age</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 &gt; 54, "Old", IF(L259 &gt;=30, "Middle age", IF(L259&lt;30,"Young age")))</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 age</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 age</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 age</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 &gt; 54, "Old", IF(L323 &gt;=30, "Middle age", IF(L323&lt;30,"Young age")))</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 age</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 age</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 age</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Middle age</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 age</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Middle age</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 age</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 &gt; 54, "Old", IF(L387 &gt;=30, "Middle age", IF(L387&lt;30,"Young age")))</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 age</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 age</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 age</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 age</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 &gt; 54, "Old", IF(L451 &gt;=30, "Middle age", IF(L451&lt;30,"Young age")))</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 age</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 age</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 age</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 &gt; 54, "Old", IF(L515 &gt;=30, "Middle age", IF(L515&lt;30,"Young age")))</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 age</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 age</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 age</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 age</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 age</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 age</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 age</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 &gt; 54, "Old", IF(L579 &gt;=30, "Middle age", IF(L579&lt;30,"Young age")))</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 age</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 age</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 age</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 age</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 age</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 &gt; 54, "Old", IF(L643 &gt;=30, "Middle age", IF(L643&lt;30,"Young age")))</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 age</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 age</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 age</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 age</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 &gt; 54, "Old", IF(L707 &gt;=30, "Middle age", IF(L707&lt;30,"Young age")))</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 age</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 age</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 age</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 age</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 age</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 &gt; 54, "Old", IF(L771 &gt;=30, "Middle age", IF(L771&lt;30,"Young age")))</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 age</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 age</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 age</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 age</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 age</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 age</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 age</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 age</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 age</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 &gt; 54, "Old", IF(L835 &gt;=30, "Middle age", IF(L835&lt;30,"Young age")))</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 age</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 age</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 age</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 age</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 &gt; 54, "Old", IF(L899 &gt;=30, "Middle age", IF(L899&lt;30,"Young age")))</f>
        <v>Young age</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 age</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 age</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 age</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 &gt; 54, "Old", IF(L963 &gt;=30, "Middle age", IF(L963&lt;30,"Young age")))</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 age</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 age</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row r="1002" spans="1:14" x14ac:dyDescent="0.3">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3">
        <v>90000</v>
      </c>
      <c r="E1005">
        <v>0</v>
      </c>
      <c r="F1005" t="s">
        <v>13</v>
      </c>
      <c r="G1005" t="s">
        <v>21</v>
      </c>
      <c r="H1005" t="s">
        <v>18</v>
      </c>
      <c r="I1005">
        <v>4</v>
      </c>
      <c r="J1005" t="s">
        <v>47</v>
      </c>
      <c r="K1005" t="s">
        <v>24</v>
      </c>
      <c r="L1005">
        <v>36</v>
      </c>
      <c r="M1005" t="str">
        <f t="shared" si="15"/>
        <v>Middle age</v>
      </c>
      <c r="N1005" t="s">
        <v>18</v>
      </c>
    </row>
    <row r="1006" spans="1:14" x14ac:dyDescent="0.3">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3">
        <v>80000</v>
      </c>
      <c r="E1015">
        <v>0</v>
      </c>
      <c r="F1015" t="s">
        <v>13</v>
      </c>
      <c r="G1015" t="s">
        <v>21</v>
      </c>
      <c r="H1015" t="s">
        <v>15</v>
      </c>
      <c r="I1015">
        <v>4</v>
      </c>
      <c r="J1015" t="s">
        <v>47</v>
      </c>
      <c r="K1015" t="s">
        <v>24</v>
      </c>
      <c r="L1015">
        <v>35</v>
      </c>
      <c r="M1015" t="str">
        <f t="shared" si="15"/>
        <v>Middle age</v>
      </c>
      <c r="N1015" t="s">
        <v>18</v>
      </c>
    </row>
    <row r="1016" spans="1:14" x14ac:dyDescent="0.3">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3">
        <v>30000</v>
      </c>
      <c r="E1020">
        <v>0</v>
      </c>
      <c r="F1020" t="s">
        <v>19</v>
      </c>
      <c r="G1020" t="s">
        <v>20</v>
      </c>
      <c r="H1020" t="s">
        <v>18</v>
      </c>
      <c r="I1020">
        <v>1</v>
      </c>
      <c r="J1020" t="s">
        <v>16</v>
      </c>
      <c r="K1020" t="s">
        <v>17</v>
      </c>
      <c r="L1020">
        <v>29</v>
      </c>
      <c r="M1020" t="str">
        <f t="shared" si="15"/>
        <v>Young age</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3">
        <v>10000</v>
      </c>
      <c r="E1025">
        <v>0</v>
      </c>
      <c r="F1025" t="s">
        <v>19</v>
      </c>
      <c r="G1025" t="s">
        <v>25</v>
      </c>
      <c r="H1025" t="s">
        <v>18</v>
      </c>
      <c r="I1025">
        <v>1</v>
      </c>
      <c r="J1025" t="s">
        <v>16</v>
      </c>
      <c r="K1025" t="s">
        <v>24</v>
      </c>
      <c r="L1025">
        <v>26</v>
      </c>
      <c r="M1025" t="str">
        <f t="shared" si="15"/>
        <v>Young age</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38</v>
      </c>
      <c r="D1027" s="3">
        <v>80000</v>
      </c>
      <c r="E1027">
        <v>2</v>
      </c>
      <c r="F1027" t="s">
        <v>27</v>
      </c>
      <c r="G1027" t="s">
        <v>14</v>
      </c>
      <c r="H1027" t="s">
        <v>18</v>
      </c>
      <c r="I1027">
        <v>2</v>
      </c>
      <c r="J1027" t="s">
        <v>26</v>
      </c>
      <c r="K1027" t="s">
        <v>24</v>
      </c>
      <c r="L1027">
        <v>50</v>
      </c>
      <c r="M1027" t="str">
        <f t="shared" ref="M1027" si="16">IF(L1027 &gt; 54, "Old", IF(L1027 &gt;=30, "Middle age", IF(L1027&lt;30,"Young age")))</f>
        <v>Middle age</v>
      </c>
      <c r="N1027" t="s">
        <v>15</v>
      </c>
    </row>
  </sheetData>
  <autoFilter ref="A1:N1" xr:uid="{6558D309-E495-44DB-B685-57C86FEAABE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28BBC-4C2B-4572-88EF-48627FFDB56E}">
  <dimension ref="A2:D100"/>
  <sheetViews>
    <sheetView topLeftCell="A33" workbookViewId="0">
      <selection activeCell="A67" sqref="A6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2" spans="1:4" x14ac:dyDescent="0.3">
      <c r="A2" s="4" t="s">
        <v>44</v>
      </c>
      <c r="B2" s="4" t="s">
        <v>45</v>
      </c>
    </row>
    <row r="3" spans="1:4" x14ac:dyDescent="0.3">
      <c r="A3" s="4" t="s">
        <v>42</v>
      </c>
      <c r="B3" t="s">
        <v>18</v>
      </c>
      <c r="C3" t="s">
        <v>15</v>
      </c>
      <c r="D3" t="s">
        <v>43</v>
      </c>
    </row>
    <row r="4" spans="1:4" x14ac:dyDescent="0.3">
      <c r="A4" s="5" t="s">
        <v>39</v>
      </c>
      <c r="B4" s="7">
        <v>78387.096774193546</v>
      </c>
      <c r="C4" s="7">
        <v>63947.368421052633</v>
      </c>
      <c r="D4" s="7">
        <v>70434.782608695648</v>
      </c>
    </row>
    <row r="5" spans="1:4" x14ac:dyDescent="0.3">
      <c r="A5" s="5" t="s">
        <v>38</v>
      </c>
      <c r="B5" s="7">
        <v>65454.545454545456</v>
      </c>
      <c r="C5" s="7">
        <v>63962.264150943396</v>
      </c>
      <c r="D5" s="7">
        <v>64400</v>
      </c>
    </row>
    <row r="6" spans="1:4" x14ac:dyDescent="0.3">
      <c r="A6" s="5" t="s">
        <v>43</v>
      </c>
      <c r="B6" s="7">
        <v>73018.867924528298</v>
      </c>
      <c r="C6" s="7">
        <v>63956.043956043955</v>
      </c>
      <c r="D6" s="7">
        <v>67291.666666666672</v>
      </c>
    </row>
    <row r="25" spans="1:4" x14ac:dyDescent="0.3">
      <c r="A25" s="4" t="s">
        <v>46</v>
      </c>
      <c r="B25" s="4" t="s">
        <v>45</v>
      </c>
    </row>
    <row r="26" spans="1:4" x14ac:dyDescent="0.3">
      <c r="A26" s="4" t="s">
        <v>42</v>
      </c>
      <c r="B26" t="s">
        <v>18</v>
      </c>
      <c r="C26" t="s">
        <v>15</v>
      </c>
      <c r="D26" t="s">
        <v>43</v>
      </c>
    </row>
    <row r="27" spans="1:4" x14ac:dyDescent="0.3">
      <c r="A27" s="5" t="s">
        <v>16</v>
      </c>
      <c r="B27" s="6">
        <v>13</v>
      </c>
      <c r="C27" s="6">
        <v>36</v>
      </c>
      <c r="D27" s="6">
        <v>49</v>
      </c>
    </row>
    <row r="28" spans="1:4" x14ac:dyDescent="0.3">
      <c r="A28" s="5" t="s">
        <v>26</v>
      </c>
      <c r="B28" s="6">
        <v>5</v>
      </c>
      <c r="C28" s="6">
        <v>6</v>
      </c>
      <c r="D28" s="6">
        <v>11</v>
      </c>
    </row>
    <row r="29" spans="1:4" x14ac:dyDescent="0.3">
      <c r="A29" s="5" t="s">
        <v>22</v>
      </c>
      <c r="B29" s="6">
        <v>9</v>
      </c>
      <c r="C29" s="6">
        <v>25</v>
      </c>
      <c r="D29" s="6">
        <v>34</v>
      </c>
    </row>
    <row r="30" spans="1:4" x14ac:dyDescent="0.3">
      <c r="A30" s="5" t="s">
        <v>23</v>
      </c>
      <c r="B30" s="6">
        <v>7</v>
      </c>
      <c r="C30" s="6">
        <v>15</v>
      </c>
      <c r="D30" s="6">
        <v>22</v>
      </c>
    </row>
    <row r="31" spans="1:4" x14ac:dyDescent="0.3">
      <c r="A31" s="5" t="s">
        <v>47</v>
      </c>
      <c r="B31" s="6">
        <v>19</v>
      </c>
      <c r="C31" s="6">
        <v>9</v>
      </c>
      <c r="D31" s="6">
        <v>28</v>
      </c>
    </row>
    <row r="32" spans="1:4" x14ac:dyDescent="0.3">
      <c r="A32" s="5" t="s">
        <v>43</v>
      </c>
      <c r="B32" s="6">
        <v>53</v>
      </c>
      <c r="C32" s="6">
        <v>91</v>
      </c>
      <c r="D32" s="6">
        <v>144</v>
      </c>
    </row>
    <row r="40" spans="1:4" x14ac:dyDescent="0.3">
      <c r="A40" s="4" t="s">
        <v>46</v>
      </c>
      <c r="B40" s="4" t="s">
        <v>45</v>
      </c>
    </row>
    <row r="41" spans="1:4" x14ac:dyDescent="0.3">
      <c r="A41" s="4" t="s">
        <v>42</v>
      </c>
      <c r="B41" t="s">
        <v>18</v>
      </c>
      <c r="C41" t="s">
        <v>15</v>
      </c>
      <c r="D41" t="s">
        <v>43</v>
      </c>
    </row>
    <row r="42" spans="1:4" x14ac:dyDescent="0.3">
      <c r="A42" s="5" t="s">
        <v>48</v>
      </c>
      <c r="B42" s="6">
        <v>43</v>
      </c>
      <c r="C42" s="6">
        <v>76</v>
      </c>
      <c r="D42" s="6">
        <v>119</v>
      </c>
    </row>
    <row r="43" spans="1:4" x14ac:dyDescent="0.3">
      <c r="A43" s="5" t="s">
        <v>49</v>
      </c>
      <c r="B43" s="6">
        <v>10</v>
      </c>
      <c r="C43" s="6">
        <v>13</v>
      </c>
      <c r="D43" s="6">
        <v>23</v>
      </c>
    </row>
    <row r="44" spans="1:4" x14ac:dyDescent="0.3">
      <c r="A44" s="5" t="s">
        <v>50</v>
      </c>
      <c r="B44" s="6"/>
      <c r="C44" s="6">
        <v>2</v>
      </c>
      <c r="D44" s="6">
        <v>2</v>
      </c>
    </row>
    <row r="45" spans="1:4" x14ac:dyDescent="0.3">
      <c r="A45" s="5" t="s">
        <v>43</v>
      </c>
      <c r="B45" s="6">
        <v>53</v>
      </c>
      <c r="C45" s="6">
        <v>91</v>
      </c>
      <c r="D45" s="6">
        <v>144</v>
      </c>
    </row>
    <row r="63" spans="1:4" x14ac:dyDescent="0.3">
      <c r="A63" s="4" t="s">
        <v>46</v>
      </c>
      <c r="B63" s="4" t="s">
        <v>45</v>
      </c>
    </row>
    <row r="64" spans="1:4" x14ac:dyDescent="0.3">
      <c r="A64" s="4" t="s">
        <v>42</v>
      </c>
      <c r="B64" t="s">
        <v>18</v>
      </c>
      <c r="C64" t="s">
        <v>15</v>
      </c>
      <c r="D64" t="s">
        <v>43</v>
      </c>
    </row>
    <row r="65" spans="1:4" x14ac:dyDescent="0.3">
      <c r="A65" s="5">
        <v>25</v>
      </c>
      <c r="B65" s="6"/>
      <c r="C65" s="6">
        <v>1</v>
      </c>
      <c r="D65" s="6">
        <v>1</v>
      </c>
    </row>
    <row r="66" spans="1:4" x14ac:dyDescent="0.3">
      <c r="A66" s="5">
        <v>28</v>
      </c>
      <c r="B66" s="6"/>
      <c r="C66" s="6">
        <v>1</v>
      </c>
      <c r="D66" s="6">
        <v>1</v>
      </c>
    </row>
    <row r="67" spans="1:4" x14ac:dyDescent="0.3">
      <c r="A67" s="5">
        <v>30</v>
      </c>
      <c r="B67" s="6">
        <v>1</v>
      </c>
      <c r="C67" s="6">
        <v>1</v>
      </c>
      <c r="D67" s="6">
        <v>2</v>
      </c>
    </row>
    <row r="68" spans="1:4" x14ac:dyDescent="0.3">
      <c r="A68" s="5">
        <v>31</v>
      </c>
      <c r="B68" s="6">
        <v>3</v>
      </c>
      <c r="C68" s="6">
        <v>1</v>
      </c>
      <c r="D68" s="6">
        <v>4</v>
      </c>
    </row>
    <row r="69" spans="1:4" x14ac:dyDescent="0.3">
      <c r="A69" s="5">
        <v>32</v>
      </c>
      <c r="B69" s="6">
        <v>2</v>
      </c>
      <c r="C69" s="6"/>
      <c r="D69" s="6">
        <v>2</v>
      </c>
    </row>
    <row r="70" spans="1:4" x14ac:dyDescent="0.3">
      <c r="A70" s="5">
        <v>33</v>
      </c>
      <c r="B70" s="6">
        <v>1</v>
      </c>
      <c r="C70" s="6">
        <v>1</v>
      </c>
      <c r="D70" s="6">
        <v>2</v>
      </c>
    </row>
    <row r="71" spans="1:4" x14ac:dyDescent="0.3">
      <c r="A71" s="5">
        <v>34</v>
      </c>
      <c r="B71" s="6"/>
      <c r="C71" s="6">
        <v>2</v>
      </c>
      <c r="D71" s="6">
        <v>2</v>
      </c>
    </row>
    <row r="72" spans="1:4" x14ac:dyDescent="0.3">
      <c r="A72" s="5">
        <v>35</v>
      </c>
      <c r="B72" s="6">
        <v>3</v>
      </c>
      <c r="C72" s="6">
        <v>1</v>
      </c>
      <c r="D72" s="6">
        <v>4</v>
      </c>
    </row>
    <row r="73" spans="1:4" x14ac:dyDescent="0.3">
      <c r="A73" s="5">
        <v>36</v>
      </c>
      <c r="B73" s="6">
        <v>3</v>
      </c>
      <c r="C73" s="6">
        <v>4</v>
      </c>
      <c r="D73" s="6">
        <v>7</v>
      </c>
    </row>
    <row r="74" spans="1:4" x14ac:dyDescent="0.3">
      <c r="A74" s="5">
        <v>37</v>
      </c>
      <c r="B74" s="6"/>
      <c r="C74" s="6">
        <v>10</v>
      </c>
      <c r="D74" s="6">
        <v>10</v>
      </c>
    </row>
    <row r="75" spans="1:4" x14ac:dyDescent="0.3">
      <c r="A75" s="5">
        <v>38</v>
      </c>
      <c r="B75" s="6">
        <v>5</v>
      </c>
      <c r="C75" s="6">
        <v>13</v>
      </c>
      <c r="D75" s="6">
        <v>18</v>
      </c>
    </row>
    <row r="76" spans="1:4" x14ac:dyDescent="0.3">
      <c r="A76" s="5">
        <v>39</v>
      </c>
      <c r="B76" s="6">
        <v>3</v>
      </c>
      <c r="C76" s="6">
        <v>7</v>
      </c>
      <c r="D76" s="6">
        <v>10</v>
      </c>
    </row>
    <row r="77" spans="1:4" x14ac:dyDescent="0.3">
      <c r="A77" s="5">
        <v>40</v>
      </c>
      <c r="B77" s="6">
        <v>5</v>
      </c>
      <c r="C77" s="6">
        <v>5</v>
      </c>
      <c r="D77" s="6">
        <v>10</v>
      </c>
    </row>
    <row r="78" spans="1:4" x14ac:dyDescent="0.3">
      <c r="A78" s="5">
        <v>41</v>
      </c>
      <c r="B78" s="6">
        <v>2</v>
      </c>
      <c r="C78" s="6">
        <v>9</v>
      </c>
      <c r="D78" s="6">
        <v>11</v>
      </c>
    </row>
    <row r="79" spans="1:4" x14ac:dyDescent="0.3">
      <c r="A79" s="5">
        <v>42</v>
      </c>
      <c r="B79" s="6">
        <v>5</v>
      </c>
      <c r="C79" s="6">
        <v>5</v>
      </c>
      <c r="D79" s="6">
        <v>10</v>
      </c>
    </row>
    <row r="80" spans="1:4" x14ac:dyDescent="0.3">
      <c r="A80" s="5">
        <v>43</v>
      </c>
      <c r="B80" s="6">
        <v>1</v>
      </c>
      <c r="C80" s="6">
        <v>5</v>
      </c>
      <c r="D80" s="6">
        <v>6</v>
      </c>
    </row>
    <row r="81" spans="1:4" x14ac:dyDescent="0.3">
      <c r="A81" s="5">
        <v>44</v>
      </c>
      <c r="B81" s="6">
        <v>2</v>
      </c>
      <c r="C81" s="6">
        <v>2</v>
      </c>
      <c r="D81" s="6">
        <v>4</v>
      </c>
    </row>
    <row r="82" spans="1:4" x14ac:dyDescent="0.3">
      <c r="A82" s="5">
        <v>45</v>
      </c>
      <c r="B82" s="6">
        <v>2</v>
      </c>
      <c r="C82" s="6">
        <v>1</v>
      </c>
      <c r="D82" s="6">
        <v>3</v>
      </c>
    </row>
    <row r="83" spans="1:4" x14ac:dyDescent="0.3">
      <c r="A83" s="5">
        <v>46</v>
      </c>
      <c r="B83" s="6"/>
      <c r="C83" s="6">
        <v>2</v>
      </c>
      <c r="D83" s="6">
        <v>2</v>
      </c>
    </row>
    <row r="84" spans="1:4" x14ac:dyDescent="0.3">
      <c r="A84" s="5">
        <v>47</v>
      </c>
      <c r="B84" s="6"/>
      <c r="C84" s="6">
        <v>5</v>
      </c>
      <c r="D84" s="6">
        <v>5</v>
      </c>
    </row>
    <row r="85" spans="1:4" x14ac:dyDescent="0.3">
      <c r="A85" s="5">
        <v>48</v>
      </c>
      <c r="B85" s="6">
        <v>3</v>
      </c>
      <c r="C85" s="6"/>
      <c r="D85" s="6">
        <v>3</v>
      </c>
    </row>
    <row r="86" spans="1:4" x14ac:dyDescent="0.3">
      <c r="A86" s="5">
        <v>51</v>
      </c>
      <c r="B86" s="6">
        <v>1</v>
      </c>
      <c r="C86" s="6"/>
      <c r="D86" s="6">
        <v>1</v>
      </c>
    </row>
    <row r="87" spans="1:4" x14ac:dyDescent="0.3">
      <c r="A87" s="5">
        <v>52</v>
      </c>
      <c r="B87" s="6"/>
      <c r="C87" s="6">
        <v>1</v>
      </c>
      <c r="D87" s="6">
        <v>1</v>
      </c>
    </row>
    <row r="88" spans="1:4" x14ac:dyDescent="0.3">
      <c r="A88" s="5">
        <v>53</v>
      </c>
      <c r="B88" s="6">
        <v>1</v>
      </c>
      <c r="C88" s="6">
        <v>1</v>
      </c>
      <c r="D88" s="6">
        <v>2</v>
      </c>
    </row>
    <row r="89" spans="1:4" x14ac:dyDescent="0.3">
      <c r="A89" s="5">
        <v>57</v>
      </c>
      <c r="B89" s="6">
        <v>1</v>
      </c>
      <c r="C89" s="6"/>
      <c r="D89" s="6">
        <v>1</v>
      </c>
    </row>
    <row r="90" spans="1:4" x14ac:dyDescent="0.3">
      <c r="A90" s="5">
        <v>58</v>
      </c>
      <c r="B90" s="6">
        <v>1</v>
      </c>
      <c r="C90" s="6">
        <v>1</v>
      </c>
      <c r="D90" s="6">
        <v>2</v>
      </c>
    </row>
    <row r="91" spans="1:4" x14ac:dyDescent="0.3">
      <c r="A91" s="5">
        <v>59</v>
      </c>
      <c r="B91" s="6">
        <v>1</v>
      </c>
      <c r="C91" s="6">
        <v>3</v>
      </c>
      <c r="D91" s="6">
        <v>4</v>
      </c>
    </row>
    <row r="92" spans="1:4" x14ac:dyDescent="0.3">
      <c r="A92" s="5">
        <v>60</v>
      </c>
      <c r="B92" s="6"/>
      <c r="C92" s="6">
        <v>2</v>
      </c>
      <c r="D92" s="6">
        <v>2</v>
      </c>
    </row>
    <row r="93" spans="1:4" x14ac:dyDescent="0.3">
      <c r="A93" s="5">
        <v>61</v>
      </c>
      <c r="B93" s="6">
        <v>1</v>
      </c>
      <c r="C93" s="6"/>
      <c r="D93" s="6">
        <v>1</v>
      </c>
    </row>
    <row r="94" spans="1:4" x14ac:dyDescent="0.3">
      <c r="A94" s="5">
        <v>62</v>
      </c>
      <c r="B94" s="6">
        <v>1</v>
      </c>
      <c r="C94" s="6">
        <v>2</v>
      </c>
      <c r="D94" s="6">
        <v>3</v>
      </c>
    </row>
    <row r="95" spans="1:4" x14ac:dyDescent="0.3">
      <c r="A95" s="5">
        <v>63</v>
      </c>
      <c r="B95" s="6">
        <v>3</v>
      </c>
      <c r="C95" s="6">
        <v>1</v>
      </c>
      <c r="D95" s="6">
        <v>4</v>
      </c>
    </row>
    <row r="96" spans="1:4" x14ac:dyDescent="0.3">
      <c r="A96" s="5">
        <v>65</v>
      </c>
      <c r="B96" s="6"/>
      <c r="C96" s="6">
        <v>2</v>
      </c>
      <c r="D96" s="6">
        <v>2</v>
      </c>
    </row>
    <row r="97" spans="1:4" x14ac:dyDescent="0.3">
      <c r="A97" s="5">
        <v>66</v>
      </c>
      <c r="B97" s="6"/>
      <c r="C97" s="6">
        <v>2</v>
      </c>
      <c r="D97" s="6">
        <v>2</v>
      </c>
    </row>
    <row r="98" spans="1:4" x14ac:dyDescent="0.3">
      <c r="A98" s="5">
        <v>67</v>
      </c>
      <c r="B98" s="6">
        <v>1</v>
      </c>
      <c r="C98" s="6"/>
      <c r="D98" s="6">
        <v>1</v>
      </c>
    </row>
    <row r="99" spans="1:4" x14ac:dyDescent="0.3">
      <c r="A99" s="5">
        <v>68</v>
      </c>
      <c r="B99" s="6">
        <v>1</v>
      </c>
      <c r="C99" s="6"/>
      <c r="D99" s="6">
        <v>1</v>
      </c>
    </row>
    <row r="100" spans="1:4" x14ac:dyDescent="0.3">
      <c r="A100" s="5" t="s">
        <v>43</v>
      </c>
      <c r="B100" s="6">
        <v>53</v>
      </c>
      <c r="C100" s="6">
        <v>91</v>
      </c>
      <c r="D100" s="6">
        <v>144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6CCDF-3A6A-4998-9952-2FD135237EBC}">
  <dimension ref="A1:L7"/>
  <sheetViews>
    <sheetView showGridLines="0" tabSelected="1" zoomScale="93" workbookViewId="0">
      <selection activeCell="S14" sqref="S14"/>
    </sheetView>
  </sheetViews>
  <sheetFormatPr defaultRowHeight="14.4" x14ac:dyDescent="0.3"/>
  <sheetData>
    <row r="1" spans="1:12" x14ac:dyDescent="0.3">
      <c r="A1" s="8" t="s">
        <v>51</v>
      </c>
      <c r="B1" s="8"/>
      <c r="C1" s="8"/>
      <c r="D1" s="8"/>
      <c r="E1" s="8"/>
      <c r="F1" s="8"/>
      <c r="G1" s="8"/>
      <c r="H1" s="8"/>
      <c r="I1" s="8"/>
      <c r="J1" s="8"/>
      <c r="K1" s="8"/>
      <c r="L1" s="8"/>
    </row>
    <row r="2" spans="1:12" x14ac:dyDescent="0.3">
      <c r="A2" s="8"/>
      <c r="B2" s="8"/>
      <c r="C2" s="8"/>
      <c r="D2" s="8"/>
      <c r="E2" s="8"/>
      <c r="F2" s="8"/>
      <c r="G2" s="8"/>
      <c r="H2" s="8"/>
      <c r="I2" s="8"/>
      <c r="J2" s="8"/>
      <c r="K2" s="8"/>
      <c r="L2" s="8"/>
    </row>
    <row r="3" spans="1:12" ht="14.4" customHeight="1" x14ac:dyDescent="0.3">
      <c r="A3" s="8"/>
      <c r="B3" s="8"/>
      <c r="C3" s="8"/>
      <c r="D3" s="8"/>
      <c r="E3" s="8"/>
      <c r="F3" s="8"/>
      <c r="G3" s="8"/>
      <c r="H3" s="8"/>
      <c r="I3" s="8"/>
      <c r="J3" s="8"/>
      <c r="K3" s="8"/>
      <c r="L3" s="8"/>
    </row>
    <row r="4" spans="1:12" ht="14.4" customHeight="1" x14ac:dyDescent="0.3">
      <c r="A4" s="8"/>
      <c r="B4" s="8"/>
      <c r="C4" s="8"/>
      <c r="D4" s="8"/>
      <c r="E4" s="8"/>
      <c r="F4" s="8"/>
      <c r="G4" s="8"/>
      <c r="H4" s="8"/>
      <c r="I4" s="8"/>
      <c r="J4" s="8"/>
      <c r="K4" s="8"/>
      <c r="L4" s="8"/>
    </row>
    <row r="5" spans="1:12" ht="14.4" customHeight="1" x14ac:dyDescent="0.3">
      <c r="A5" s="8"/>
      <c r="B5" s="8"/>
      <c r="C5" s="8"/>
      <c r="D5" s="8"/>
      <c r="E5" s="8"/>
      <c r="F5" s="8"/>
      <c r="G5" s="8"/>
      <c r="H5" s="8"/>
      <c r="I5" s="8"/>
      <c r="J5" s="8"/>
      <c r="K5" s="8"/>
      <c r="L5" s="8"/>
    </row>
    <row r="6" spans="1:12" ht="14.4" customHeight="1" x14ac:dyDescent="0.3"/>
    <row r="7" spans="1:12" ht="14.4" customHeight="1" x14ac:dyDescent="0.3"/>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sumanjali g</dc:creator>
  <cp:lastModifiedBy>sumanjali g</cp:lastModifiedBy>
  <dcterms:created xsi:type="dcterms:W3CDTF">2022-03-18T02:50:57Z</dcterms:created>
  <dcterms:modified xsi:type="dcterms:W3CDTF">2024-08-31T11:20:07Z</dcterms:modified>
</cp:coreProperties>
</file>