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a.Chitray\Documents\TestComplete 14 Projects\Sumant Repository\DecisionNG\"/>
    </mc:Choice>
  </mc:AlternateContent>
  <xr:revisionPtr revIDLastSave="0" documentId="13_ncr:1_{0ADC2917-A68A-4ECB-8659-D637D8E6BF1A}" xr6:coauthVersionLast="41" xr6:coauthVersionMax="41" xr10:uidLastSave="{00000000-0000-0000-0000-000000000000}"/>
  <bookViews>
    <workbookView xWindow="-120" yWindow="-120" windowWidth="20640" windowHeight="11160" activeTab="2" xr2:uid="{7DC03C03-E077-4EA9-9951-F44A4407C800}"/>
  </bookViews>
  <sheets>
    <sheet name="CreateNewFactTypeData" sheetId="1" r:id="rId1"/>
    <sheet name="TaskNames" sheetId="2" r:id="rId2"/>
    <sheet name="ImportGlossary" sheetId="3" r:id="rId3"/>
  </sheets>
  <definedNames>
    <definedName name="_xlnm._FilterDatabase" localSheetId="0" hidden="1">CreateNewFactTypeData!$A$1:$N$225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9" i="3" l="1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P90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E34" i="3"/>
  <c r="D34" i="3"/>
  <c r="D35" i="3" s="1"/>
  <c r="E33" i="3"/>
  <c r="E32" i="3"/>
  <c r="D32" i="3"/>
  <c r="D33" i="3" s="1"/>
  <c r="E31" i="3"/>
  <c r="E30" i="3"/>
  <c r="D30" i="3"/>
  <c r="D31" i="3" s="1"/>
  <c r="E29" i="3"/>
  <c r="E28" i="3"/>
  <c r="D28" i="3"/>
  <c r="D29" i="3" s="1"/>
  <c r="E27" i="3"/>
  <c r="E26" i="3"/>
  <c r="D26" i="3"/>
  <c r="D27" i="3" s="1"/>
  <c r="E25" i="3"/>
  <c r="E24" i="3"/>
  <c r="D24" i="3"/>
  <c r="D25" i="3" s="1"/>
  <c r="E23" i="3"/>
  <c r="E22" i="3"/>
  <c r="D22" i="3"/>
  <c r="D23" i="3" s="1"/>
  <c r="E21" i="3"/>
  <c r="E20" i="3"/>
  <c r="D20" i="3"/>
  <c r="D21" i="3" s="1"/>
  <c r="E19" i="3"/>
  <c r="E18" i="3"/>
  <c r="D18" i="3"/>
  <c r="D19" i="3" s="1"/>
  <c r="E17" i="3"/>
  <c r="E16" i="3"/>
  <c r="D16" i="3"/>
  <c r="D17" i="3" s="1"/>
  <c r="E15" i="3"/>
  <c r="E14" i="3"/>
  <c r="D14" i="3"/>
  <c r="D15" i="3" s="1"/>
  <c r="E13" i="3"/>
  <c r="E12" i="3"/>
  <c r="D12" i="3"/>
  <c r="D13" i="3" s="1"/>
  <c r="E11" i="3"/>
  <c r="E10" i="3"/>
  <c r="D10" i="3"/>
  <c r="D11" i="3" s="1"/>
  <c r="E9" i="3"/>
  <c r="E8" i="3"/>
  <c r="D8" i="3"/>
  <c r="D9" i="3" s="1"/>
  <c r="E7" i="3"/>
  <c r="E6" i="3"/>
  <c r="D6" i="3"/>
  <c r="D7" i="3" s="1"/>
  <c r="E5" i="3"/>
  <c r="E4" i="3"/>
  <c r="D4" i="3"/>
  <c r="D5" i="3" s="1"/>
  <c r="E3" i="3"/>
  <c r="E2" i="3"/>
  <c r="D2" i="3"/>
  <c r="D3" i="3" s="1"/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B2" i="1"/>
  <c r="M3" i="1"/>
  <c r="L3" i="1" l="1"/>
  <c r="L2" i="1" l="1"/>
  <c r="M2" i="1" l="1"/>
</calcChain>
</file>

<file path=xl/sharedStrings.xml><?xml version="1.0" encoding="utf-8"?>
<sst xmlns="http://schemas.openxmlformats.org/spreadsheetml/2006/main" count="4351" uniqueCount="447">
  <si>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</si>
  <si>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</si>
  <si>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</si>
  <si>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</si>
  <si>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</si>
  <si>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</si>
  <si>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</si>
  <si>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</si>
  <si>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</si>
  <si>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</si>
  <si>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</si>
  <si>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</si>
  <si>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</si>
  <si>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</si>
  <si>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</si>
  <si>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</si>
  <si>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</si>
  <si>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</si>
  <si>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</si>
  <si>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</si>
  <si>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</si>
  <si>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</si>
  <si>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</si>
  <si>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</si>
  <si>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</si>
  <si>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</si>
  <si>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</si>
  <si>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</si>
  <si>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</si>
  <si>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</si>
  <si>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</si>
  <si>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</si>
  <si>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</si>
  <si>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</si>
  <si>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</si>
  <si>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</si>
  <si>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</si>
  <si>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</si>
  <si>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</si>
  <si>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</si>
  <si>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</si>
  <si>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</si>
  <si>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</si>
  <si>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</si>
  <si>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</si>
  <si>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</si>
  <si>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</si>
  <si>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</si>
  <si>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</si>
  <si>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</si>
  <si>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</si>
  <si>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</si>
  <si>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</si>
  <si>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</si>
  <si>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</si>
  <si>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</si>
  <si>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</si>
  <si>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</si>
  <si>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</si>
  <si>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</si>
  <si>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</si>
  <si>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</si>
  <si>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</si>
  <si>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</si>
  <si>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</si>
  <si>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</si>
  <si>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</si>
  <si>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</si>
  <si>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</si>
  <si>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</si>
  <si>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</si>
  <si>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</si>
  <si>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</si>
  <si>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</si>
  <si>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</si>
  <si>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</si>
  <si>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</si>
  <si>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</si>
  <si>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</si>
  <si>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</si>
  <si>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</si>
  <si>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</si>
  <si>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</si>
  <si>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</si>
  <si>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</si>
  <si>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</si>
  <si>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</si>
  <si>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</si>
  <si>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</si>
  <si>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</si>
  <si>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</si>
  <si>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</si>
  <si>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</si>
  <si>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</si>
  <si>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</si>
  <si>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</si>
  <si>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</si>
  <si>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</si>
  <si>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</si>
  <si>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</si>
  <si>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</si>
  <si>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</si>
  <si>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</si>
  <si>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</si>
  <si>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</si>
  <si>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</si>
  <si>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</si>
  <si>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</si>
  <si>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</si>
  <si>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</si>
  <si>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</si>
  <si>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</si>
  <si>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</si>
  <si>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</si>
  <si>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</si>
  <si>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</si>
  <si>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</si>
  <si>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</si>
  <si>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</si>
  <si>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</si>
  <si>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</si>
  <si>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</si>
  <si>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</si>
  <si>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</si>
  <si>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</si>
  <si>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</si>
  <si>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</si>
  <si>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</si>
  <si>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</si>
  <si>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</si>
  <si>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</si>
  <si>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</si>
  <si>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</si>
  <si>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</si>
  <si>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</si>
  <si>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</si>
  <si>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</si>
  <si>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</si>
  <si>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</si>
  <si>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</si>
  <si>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</si>
  <si>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</si>
  <si>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</si>
  <si>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</si>
  <si>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</si>
  <si>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</si>
  <si>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</si>
  <si>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</si>
  <si>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</si>
  <si>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</si>
  <si>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</si>
  <si>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</si>
  <si>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</si>
  <si>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</si>
  <si>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</si>
  <si>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</si>
  <si>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</si>
  <si>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</si>
  <si>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</si>
  <si>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</si>
  <si>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</si>
  <si>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</si>
  <si>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</si>
  <si>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</si>
  <si>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</si>
  <si>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</si>
  <si>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</si>
  <si>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</si>
  <si>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</si>
  <si>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</si>
  <si>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</si>
  <si>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</si>
  <si>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</si>
  <si>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</si>
  <si>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</si>
  <si>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</si>
  <si>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</si>
  <si>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</si>
  <si>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</si>
  <si>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</si>
  <si>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</si>
  <si>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</si>
  <si>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</si>
  <si>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</si>
  <si>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</si>
  <si>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</si>
  <si>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</si>
  <si>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</si>
  <si>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</si>
  <si>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</si>
  <si>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</si>
  <si>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</si>
  <si>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</si>
  <si>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</si>
  <si>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</si>
  <si>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</si>
  <si>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</si>
  <si>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</si>
  <si>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</si>
  <si>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</si>
  <si>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</si>
  <si>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</si>
  <si>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</si>
  <si>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</si>
  <si>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</si>
  <si>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</si>
  <si>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</si>
  <si>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</si>
  <si>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</si>
  <si>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</si>
  <si>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</si>
  <si>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</si>
  <si>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</si>
  <si>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</si>
  <si>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</si>
  <si>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</si>
  <si>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</si>
  <si>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</si>
  <si>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</si>
  <si>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</si>
  <si>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</si>
  <si>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</si>
  <si>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</si>
  <si>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</si>
  <si>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</si>
  <si>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</si>
  <si>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</si>
  <si>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</si>
  <si>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</si>
  <si>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</si>
  <si>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</si>
  <si>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</si>
  <si>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</si>
  <si>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</si>
  <si>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</si>
  <si>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</si>
  <si>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</si>
  <si>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</si>
  <si>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</si>
  <si>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</si>
  <si>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</si>
  <si>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</si>
  <si>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</si>
  <si>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</si>
  <si>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</si>
  <si>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</si>
  <si>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</si>
  <si>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</si>
  <si>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</si>
  <si>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</si>
  <si>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</si>
  <si>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</si>
  <si>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</si>
  <si>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</si>
  <si>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</si>
  <si>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</si>
  <si>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</si>
  <si>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</si>
  <si>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</si>
  <si>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</si>
  <si>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</si>
  <si>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</si>
  <si>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</si>
  <si>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</si>
  <si>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</si>
  <si>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</si>
  <si>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</si>
  <si>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</si>
  <si>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</si>
  <si>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</si>
  <si>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</si>
  <si>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</si>
  <si>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</si>
  <si>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</si>
  <si>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</si>
  <si>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</si>
  <si>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</si>
  <si>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</si>
  <si>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</si>
  <si>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</si>
  <si>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</si>
  <si>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</si>
  <si>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</si>
  <si>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TaskName</t>
  </si>
  <si>
    <t>CommunityName</t>
  </si>
  <si>
    <t>FactType_Create_&amp;_Verify</t>
  </si>
  <si>
    <t>Flag</t>
  </si>
  <si>
    <t>No</t>
  </si>
  <si>
    <t xml:space="preserve"> Ability To Repay</t>
  </si>
  <si>
    <t>AutomationTask1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</si>
  <si>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</si>
  <si>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</si>
  <si>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</si>
  <si>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</si>
  <si>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</si>
  <si>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</si>
  <si>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</si>
  <si>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</si>
  <si>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</si>
  <si>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</si>
  <si>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</si>
  <si>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</si>
  <si>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</si>
  <si>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</si>
  <si>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</si>
  <si>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</si>
  <si>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</si>
  <si>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</si>
  <si>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</si>
  <si>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</si>
  <si>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</si>
  <si>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</si>
  <si>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</si>
  <si>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</si>
  <si>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</si>
  <si>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</si>
  <si>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</si>
  <si>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</si>
  <si>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</si>
  <si>
    <t>Test Case Number</t>
  </si>
  <si>
    <t>Test Case Execution</t>
  </si>
  <si>
    <t>File Creation</t>
  </si>
  <si>
    <t>Import File Name</t>
  </si>
  <si>
    <t>TestCaseCondition</t>
  </si>
  <si>
    <t>Checkpoint Enabled Tab</t>
  </si>
  <si>
    <t>Checkpoint FT Version</t>
  </si>
  <si>
    <t>AllowUpdateSOR</t>
  </si>
  <si>
    <t>FactTypeNameUpdate</t>
  </si>
  <si>
    <t>DomainType</t>
  </si>
  <si>
    <t>DataType</t>
  </si>
  <si>
    <t>RangesOrDomainValue</t>
  </si>
  <si>
    <t>TestValueUpdate</t>
  </si>
  <si>
    <t>TestValues</t>
  </si>
  <si>
    <t>TestValueTag</t>
  </si>
  <si>
    <t>SORName</t>
  </si>
  <si>
    <t>SORIDUpdate</t>
  </si>
  <si>
    <t>ListIndicator</t>
  </si>
  <si>
    <t>DescriptionUpdate</t>
  </si>
  <si>
    <t>XMLPart1</t>
  </si>
  <si>
    <t>XMLPart2</t>
  </si>
  <si>
    <t>XMlPart3</t>
  </si>
  <si>
    <t>XMLPart4</t>
  </si>
  <si>
    <t>XMLPart5</t>
  </si>
  <si>
    <t>XMLPart6</t>
  </si>
  <si>
    <t>XMLPart7</t>
  </si>
  <si>
    <t>New</t>
  </si>
  <si>
    <t>1.0</t>
  </si>
  <si>
    <t>ANY_VALUE</t>
  </si>
  <si>
    <t>TEXT</t>
  </si>
  <si>
    <t xml:space="preserve">                                           &lt;ranges/&gt;
                                     &lt;domainValues/&gt;</t>
  </si>
  <si>
    <t>Decision</t>
  </si>
  <si>
    <t>REGULAR</t>
  </si>
  <si>
    <t>&lt;?xml version="1.0" encoding="UTF-8"?&gt;
&lt;glossaryImportExport xmlns="com.sapiens.decision.bdms.Glossary"
                      glossaryFileHash="a4665642640baffed5821fcc4707942d"&gt;
   &lt;decision-glossary-schema-version&gt;4.2.1&lt;/decision-glossary-schema-version&gt;
   &lt;glossaries&gt;
      &lt;glossary&gt;
         &lt;name&gt;DEMO&lt;/name&gt;
         &lt;factTypes&gt;
            &lt;factType isDeployable="true" status="APPROVED"&gt;
               &lt;id&gt;8125248&lt;/id&gt;
               &lt;hash&gt;6c6e36cc314a0f18fe3e1cf8a6fd4be3&lt;/hash&gt;</t>
  </si>
  <si>
    <t>&lt;createdDate&gt;2021-03-19&lt;/createdDate&gt;
               &lt;approvedDate&gt;2021-03-19&lt;/approvedDate&gt;
               &lt;createdBy displayName="DG"&gt;DG&lt;/createdBy&gt;
               &lt;approvedBy displayName="DG"&gt;DG&lt;/approvedBy&gt;
               &lt;version&gt;1.0&lt;/version&gt;
               &lt;factDomain&gt;
                  &lt;domain&gt;</t>
  </si>
  <si>
    <t>&lt;/domain&gt;
               &lt;/factDomain&gt;
               &lt;factTypeDefinition&gt;
                  &lt;fullyQualifiedName&gt;Unassigned&lt;/fullyQualifiedName&gt;</t>
  </si>
  <si>
    <t>&lt;businessConcept path="/*/1012964/"&gt;Unassigned&lt;/businessConcept&gt;
                  &lt;qualifiers/&gt;
                  &lt;modelMappings/&gt;
                  &lt;customMetaData/&gt;
                  &lt;synonyms/&gt;
                  &lt;factTypeDefinitionId&gt;8125244&lt;/factTypeDefinitionId&gt;</t>
  </si>
  <si>
    <t>&lt;isExternallyManaged&gt;false&lt;/isExternallyManaged&gt;
               &lt;/factTypeDefinition&gt;</t>
  </si>
  <si>
    <t xml:space="preserve"> &lt;aliases/&gt;</t>
  </si>
  <si>
    <t>&lt;/factType&gt;
         &lt;/factTypes&gt;
&lt;/glossary&gt;
   &lt;/glossaries&gt;
   &lt;targetModels/&gt;
&lt;/glossaryImportExport&gt;</t>
  </si>
  <si>
    <t>Unchanged</t>
  </si>
  <si>
    <t>NUMERIC</t>
  </si>
  <si>
    <t>DATE</t>
  </si>
  <si>
    <t>RANGE</t>
  </si>
  <si>
    <t>CODE</t>
  </si>
  <si>
    <t xml:space="preserve">                                     &lt;ranges&gt;
                        &lt;range&gt;
                           &lt;min&gt;{&lt;/min&gt;
                           &lt;max&gt;}&lt;/max&gt;
                        &lt;/range&gt;
                        &lt;range&gt;
                           &lt;min&gt;a&lt;/min&gt;
                           &lt;max&gt;d&lt;/max&gt;
                        &lt;/range&gt;
                     &lt;/ranges&gt;
                     &lt;domainValues/&gt;</t>
  </si>
  <si>
    <t>QUANTITY</t>
  </si>
  <si>
    <t xml:space="preserve">                          &lt;ranges&gt;
                        &lt;range&gt;
                           &lt;min&gt;1&lt;/min&gt;
                           &lt;max&gt;7&lt;/max&gt;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</si>
  <si>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MONTH</t>
  </si>
  <si>
    <t xml:space="preserve">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</si>
  <si>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REGULAR_SET</t>
  </si>
  <si>
    <t>ENUMERATOR</t>
  </si>
  <si>
    <t xml:space="preserve">                            &lt;ranges/&gt;
                        &lt;domainValues&gt;
                           &lt;domainValue&gt;1&lt;/domainValue&gt;  
                       &lt;domainValue&gt;4&lt;/domainValue&gt;
                                      &lt;/domainValues&gt;</t>
  </si>
  <si>
    <t>PERCENT</t>
  </si>
  <si>
    <t xml:space="preserve">                                &lt;ranges/&gt;
                        &lt;domainValues&gt;
                           &lt;domainValue&gt;34.87&lt;/domainValue&gt;
                         &lt;domainValue&gt;87.08&lt;/domainValue&gt;
                                        &lt;/domainValues&gt;</t>
  </si>
  <si>
    <t>DATE_TIME</t>
  </si>
  <si>
    <t xml:space="preserve">                                             &lt;ranges/&gt;
                        &lt;domainValues&gt;
                           &lt;domainValue&gt;14/04/2021 00:00:00&lt;/domainValue&gt;  
                       &lt;domainValue&gt;24/04/2021 00:00:00&lt;/domainValue&gt;
                                           &lt;/domainValues&gt;</t>
  </si>
  <si>
    <t>DYNAMIC_SET</t>
  </si>
  <si>
    <t>IDENTIFIER</t>
  </si>
  <si>
    <t xml:space="preserve">                          &lt;ranges/&gt;
                     &lt;domainValues&gt;
                        &lt;domainValue&gt;Tex4&lt;/domainValue&gt;
                        &lt;domainValue&gt;Text5&lt;/domainValue&gt;
                       &lt;/domainValues&gt;</t>
  </si>
  <si>
    <t>AMOUNT</t>
  </si>
  <si>
    <t xml:space="preserve">                          &lt;ranges/&gt;
                     &lt;domainValues&gt;                       
&lt;domainValue&gt;20000&lt;/domainValue&gt;
 &lt;domainValue&gt;600&lt;/domainValue&gt;
                       &lt;/domainValues&gt;</t>
  </si>
  <si>
    <t>MONTH_YEAR</t>
  </si>
  <si>
    <t xml:space="preserve">                         &lt;ranges/&gt;
                     &lt;domainValues&gt;
                        &lt;domainValue&gt;7/05/2021 00:00:00&lt;/domainValue&gt;
                        &lt;domainValue&gt;7/06/2021 00:00:00&lt;/domainValue&gt;
                       &lt;/domainValues&gt;</t>
  </si>
  <si>
    <t>NAME</t>
  </si>
  <si>
    <t>LIST</t>
  </si>
  <si>
    <t>DAY</t>
  </si>
  <si>
    <t>INDICATOR</t>
  </si>
  <si>
    <t xml:space="preserve">                                &lt;ranges/&gt;
                     &lt;domainValues&gt;
                        &lt;domainValue&gt;Yes&lt;/domainValue&gt;
                        &lt;domainValue&gt;No&lt;/domainValue&gt;
                       &lt;/domainValues&gt;</t>
  </si>
  <si>
    <t>BASIS_POINTS</t>
  </si>
  <si>
    <t xml:space="preserve">   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</si>
  <si>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YEAR</t>
  </si>
  <si>
    <t>&lt;ranges/&gt;
                     &lt;domainValues&gt;
                        &lt;domainValue&gt;1987&lt;/domainValue&gt;
                        &lt;domainValue&gt;1999&lt;/domainValue&gt;
                       &lt;/domainValues&gt;</t>
  </si>
  <si>
    <t>New_EmptySORID</t>
  </si>
  <si>
    <t>Empty</t>
  </si>
  <si>
    <t>New_DataTypeChange</t>
  </si>
  <si>
    <t>NewVersion_DataTypeChange</t>
  </si>
  <si>
    <t>New Version</t>
  </si>
  <si>
    <t>1.1</t>
  </si>
  <si>
    <t xml:space="preserve">                                             &lt;ranges/&gt;
                        &lt;domainValues&gt;
                           &lt;domainValue&gt;1&lt;/domainValue&gt;  
                       &lt;domainValue&gt;2&lt;/domainValue&gt;
                                           &lt;/domainValues&gt;</t>
  </si>
  <si>
    <t>New_AllowedValueChange</t>
  </si>
  <si>
    <t>NewVersion_AllowedValueChange</t>
  </si>
  <si>
    <t>&lt;ranges/&gt;
                        &lt;domainValues&gt;
                           &lt;domainValue&gt;Test1&lt;/domainValue&gt;  
                       &lt;domainValue&gt;Test2&lt;/domainValue&gt;
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</si>
  <si>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&lt;max&gt;20&lt;/max&gt;
                        &lt;/range&gt;
                     &lt;/ranges&gt;
                     &lt;domainValues/&gt;</t>
  </si>
  <si>
    <t>&lt;ranges/&gt;
                        &lt;domainValues&gt;
                           &lt;domainValue&gt;27/04/2021 00:00:00&lt;/domainValue&gt;  
                       &lt;domainValue&gt;29/04/2021 00:00:00&lt;/domainValue&gt;
                                                                   &lt;/domainValues&gt;</t>
  </si>
  <si>
    <t>&lt;ranges/&gt;
                        &lt;domainValues&gt;
                           &lt;domainValue&gt;3&lt;/domainValue&gt;  
                       &lt;domainValue&gt;6&lt;/domainValue&gt;
                           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</si>
  <si>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&lt;max&gt;11&lt;/max&gt;
                        &lt;/range&gt;
                     &lt;/ranges&gt;
                     &lt;domainValues/&gt;</t>
  </si>
  <si>
    <t>&lt;ranges/&gt;
                        &lt;domainValues&gt;
                           &lt;domainValue&gt;6&lt;/domainValue&gt;  
                       &lt;domainValue&gt;9&lt;/domainValue&gt;
                                                                   &lt;/domainValues&gt;</t>
  </si>
  <si>
    <t>&lt;ranges&gt;
                        &lt;range&gt;
                           &lt;min&gt;49&lt;/min&gt;
                           &lt;max&gt;59&lt;/max&gt;
                        &lt;/range&gt;
                        &lt;range&gt;
                           &lt;min&gt;65&lt;/min&gt;
                           &lt;max&gt;110&lt;/max&gt;
                        &lt;/range&gt;
                     &lt;/ranges&gt;
                     &lt;domainValues/&gt;</t>
  </si>
  <si>
    <t>&lt;ranges/&gt;
                        &lt;domainValues&gt;
                           &lt;domainValue&gt;Eligible&lt;/domainValue&gt;  
                       &lt;domainValue&gt;NotEligible&lt;/domainValue&gt;
                                                                   &lt;/domainValues&gt;</t>
  </si>
  <si>
    <t>&lt;ranges&gt;
                        &lt;range&gt;
                           &lt;min&gt;07/05/2021 00:00:00&lt;/min&gt;
                           &lt;max&gt;07/06/2021 00:00:00&lt;/max&gt;
                        &lt;/range&gt;
                         &lt;range&gt;
                           &lt;min&gt;07/07/2021 00:00:00&lt;/min&gt;
                           &lt;max&gt;07/08/2021 00:00:00&lt;/max&gt;
                        &lt;/range&gt;
                            &lt;/ranges&gt;
                     &lt;domainValues/&gt;</t>
  </si>
  <si>
    <t>&lt;ranges/&gt;
                        &lt;domainValues&gt;
                           &lt;domainValue&gt;07/05/2021 00:00:00&lt;/domainValue&gt;  
                       &lt;domainValue&gt;07/05/2021 00:00:00&lt;/domainValue&gt;
                                                                   &lt;/domainValues&gt;</t>
  </si>
  <si>
    <t>&lt;ranges/&gt;
                        &lt;domainValues&gt;
                           &lt;domainValue&gt;1998&lt;/domainValue&gt;  
                       &lt;domainValue&gt;1876&lt;/domainValue&gt;
                                                                   &lt;/domainValues&gt;</t>
  </si>
  <si>
    <t>&lt;ranges/&gt;
                        &lt;domainValues&gt;
                           &lt;domainValue&gt;5&lt;/domainValue&gt;  
                       &lt;domainValue&gt;8&lt;/domainValue&gt;
                                                                   &lt;/domainValues&gt;</t>
  </si>
  <si>
    <t>&lt;ranges&gt;
                        &lt;range&gt;
                           &lt;min&gt;9&lt;/min&gt;
                           &lt;max&gt;20&lt;/max&gt;
                        &lt;/range&gt;
                       &lt;range&gt;
                           &lt;min&gt;21&lt;/min&gt;
                           &lt;max&gt;25&lt;/max&gt;
                        &lt;/range&gt;
                            &lt;/ranges&gt;
                     &lt;domainValues/&gt;</t>
  </si>
  <si>
    <t>New_NameChange</t>
  </si>
  <si>
    <t>NewVersion_NameChange</t>
  </si>
  <si>
    <t>New_NameChange_LogicChange</t>
  </si>
  <si>
    <t>NewVersion_NameChange_LogicChange</t>
  </si>
  <si>
    <t>New_SORIDChange</t>
  </si>
  <si>
    <t>Changed_SORIDChange</t>
  </si>
  <si>
    <t>Changed</t>
  </si>
  <si>
    <t>New_SORNameChange</t>
  </si>
  <si>
    <t>Changed_SORNameChange</t>
  </si>
  <si>
    <t>DecisionUAT</t>
  </si>
  <si>
    <t>New_SORNameandIDChange</t>
  </si>
  <si>
    <t>Changed_SORNameandIDChange</t>
  </si>
  <si>
    <t>New_DescriptionUpdate</t>
  </si>
  <si>
    <t>Changed_DescriptionUpdate</t>
  </si>
  <si>
    <t>Thisisatextmessage</t>
  </si>
  <si>
    <t>New_DynamicSetValueUpdate</t>
  </si>
  <si>
    <t>Changed_DynamicSetValueUpdate</t>
  </si>
  <si>
    <t>&lt;ranges/&gt;
                        &lt;domainValues&gt;
                           &lt;domainValue&gt;30/04/2021 00:00:00&lt;/domainValue&gt;  
                       &lt;domainValue&gt;06/05/2021 00:00:00&lt;/domainValue&gt;
                                                                   &lt;/domainValues&gt;</t>
  </si>
  <si>
    <t>New_TestValueUpdate</t>
  </si>
  <si>
    <t>Changed_TestValueUpdate</t>
  </si>
  <si>
    <t>&lt;testValue&gt;27/04/2021 00:00:00&lt;/testValue&gt;  
    &lt;testValue&gt;27/06/2021 00:00:00&lt;/testValue&gt;</t>
  </si>
  <si>
    <t>New_SORIDChange_UncheckSOR</t>
  </si>
  <si>
    <t>ImportError_SORIDChange_UncheckSOR</t>
  </si>
  <si>
    <t>Import Error</t>
  </si>
  <si>
    <t>New_SORNameChange_UncheckSOR</t>
  </si>
  <si>
    <t>ImportError_SORNameChange_UncheckSOR</t>
  </si>
  <si>
    <t>New_SORNameandIDChange_UncheckSOR</t>
  </si>
  <si>
    <t>ImportError_SORNameandIDChange_UncheckSOR</t>
  </si>
  <si>
    <t>ImportError_RegularSetValue_Notdefined</t>
  </si>
  <si>
    <t>ImportError_Date_ImportDomainvalueFormat</t>
  </si>
  <si>
    <t>&lt;ranges/&gt;
                        &lt;domainValues&gt;
                           &lt;domainValue&gt;E&lt;/domainValue&gt;  
                       &lt;domainValue&gt;NE&lt;/domainValue&gt;
                                                                   &lt;/domainValues&gt;</t>
  </si>
  <si>
    <t>New_Numeric_WrongTestValue</t>
  </si>
  <si>
    <t>&lt;testValue&gt;Test&lt;/testValue&gt;                
  &lt;testValue&gt;Test2&lt;/testValue&gt;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</si>
</sst>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N255"/>
  <sheetViews>
    <sheetView topLeftCell="A37" zoomScaleNormal="100" workbookViewId="0">
      <selection activeCell="B43" sqref="B43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6384" width="9.140625" style="2"/>
  </cols>
  <sheetData>
    <row r="1" spans="1:14" ht="15.75" x14ac:dyDescent="0.25">
      <c r="A1" s="7" t="s">
        <v>286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</row>
    <row r="2" spans="1:14" x14ac:dyDescent="0.25">
      <c r="A2" s="2" t="s">
        <v>290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</row>
    <row r="3" spans="1:14" x14ac:dyDescent="0.25">
      <c r="A3" s="2" t="s">
        <v>290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309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4" x14ac:dyDescent="0.25">
      <c r="A4" s="2" t="s">
        <v>290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4" x14ac:dyDescent="0.25">
      <c r="A5" s="2" t="s">
        <v>287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4" x14ac:dyDescent="0.25">
      <c r="A6" s="2" t="s">
        <v>287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4" x14ac:dyDescent="0.25">
      <c r="A7" s="2" t="s">
        <v>290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4" x14ac:dyDescent="0.25">
      <c r="A8" s="2" t="s">
        <v>290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4" x14ac:dyDescent="0.25">
      <c r="A9" s="2" t="s">
        <v>290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4" x14ac:dyDescent="0.25">
      <c r="A10" s="2" t="s">
        <v>290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4" x14ac:dyDescent="0.25">
      <c r="A11" s="2" t="s">
        <v>290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4" x14ac:dyDescent="0.25">
      <c r="A12" s="2" t="s">
        <v>287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4" x14ac:dyDescent="0.25">
      <c r="A13" s="2" t="s">
        <v>290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4" x14ac:dyDescent="0.25">
      <c r="A14" s="2" t="s">
        <v>290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4" x14ac:dyDescent="0.25">
      <c r="A15" s="2" t="s">
        <v>290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4" x14ac:dyDescent="0.25">
      <c r="A16" s="2" t="s">
        <v>290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2" t="s">
        <v>290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2" t="s">
        <v>290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2" t="s">
        <v>290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2" t="s">
        <v>290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2" t="s">
        <v>287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2" t="s">
        <v>287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2" t="s">
        <v>287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2" t="s">
        <v>287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2" t="s">
        <v>287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2" t="s">
        <v>290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2" t="s">
        <v>290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2" t="s">
        <v>290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2" t="s">
        <v>287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2" t="s">
        <v>290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292</v>
      </c>
    </row>
    <row r="31" spans="1:14" x14ac:dyDescent="0.25">
      <c r="A31" s="2" t="s">
        <v>290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309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292</v>
      </c>
    </row>
    <row r="32" spans="1:14" x14ac:dyDescent="0.25">
      <c r="A32" s="2" t="s">
        <v>290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293</v>
      </c>
    </row>
    <row r="33" spans="1:14" x14ac:dyDescent="0.25">
      <c r="A33" s="2" t="s">
        <v>287</v>
      </c>
      <c r="B33" s="2" t="str">
        <f t="shared" si="0"/>
        <v>Tasks_AddFT_Single Value_Date_Date Long US_Range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249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 t="shared" si="1"/>
        <v>Fact Type Summary: FactType Name</v>
      </c>
      <c r="M33" s="2" t="str">
        <f t="shared" si="2"/>
        <v>FactType Name [V0]</v>
      </c>
    </row>
    <row r="34" spans="1:14" x14ac:dyDescent="0.25">
      <c r="A34" s="2" t="s">
        <v>287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4" x14ac:dyDescent="0.25">
      <c r="A35" s="2" t="s">
        <v>290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302</v>
      </c>
    </row>
    <row r="36" spans="1:14" x14ac:dyDescent="0.25">
      <c r="A36" s="2" t="s">
        <v>290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293</v>
      </c>
    </row>
    <row r="37" spans="1:14" x14ac:dyDescent="0.25">
      <c r="A37" s="2" t="s">
        <v>290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293</v>
      </c>
    </row>
    <row r="38" spans="1:14" x14ac:dyDescent="0.25">
      <c r="A38" s="2" t="s">
        <v>290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293</v>
      </c>
    </row>
    <row r="39" spans="1:14" x14ac:dyDescent="0.25">
      <c r="A39" s="2" t="s">
        <v>290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305</v>
      </c>
    </row>
    <row r="40" spans="1:14" x14ac:dyDescent="0.25">
      <c r="A40" s="2" t="s">
        <v>287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2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4" x14ac:dyDescent="0.25">
      <c r="A41" s="2" t="s">
        <v>290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293</v>
      </c>
    </row>
    <row r="42" spans="1:14" x14ac:dyDescent="0.25">
      <c r="A42" s="2" t="s">
        <v>290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292</v>
      </c>
    </row>
    <row r="43" spans="1:14" x14ac:dyDescent="0.25">
      <c r="A43" s="2" t="s">
        <v>290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292</v>
      </c>
    </row>
    <row r="44" spans="1:14" x14ac:dyDescent="0.25">
      <c r="A44" s="2" t="s">
        <v>290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292</v>
      </c>
    </row>
    <row r="45" spans="1:14" x14ac:dyDescent="0.25">
      <c r="A45" s="2" t="s">
        <v>290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293</v>
      </c>
    </row>
    <row r="46" spans="1:14" x14ac:dyDescent="0.25">
      <c r="A46" s="2" t="s">
        <v>290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310</v>
      </c>
    </row>
    <row r="47" spans="1:14" x14ac:dyDescent="0.25">
      <c r="A47" s="2" t="s">
        <v>290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292</v>
      </c>
    </row>
    <row r="48" spans="1:14" x14ac:dyDescent="0.25">
      <c r="A48" s="2" t="s">
        <v>290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292</v>
      </c>
    </row>
    <row r="49" spans="1:14" x14ac:dyDescent="0.25">
      <c r="A49" s="2" t="s">
        <v>287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2" t="s">
        <v>287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2" t="s">
        <v>287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2" t="s">
        <v>287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2" t="s">
        <v>287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2" t="s">
        <v>290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8" t="s">
        <v>303</v>
      </c>
    </row>
    <row r="55" spans="1:14" x14ac:dyDescent="0.25">
      <c r="A55" s="2" t="s">
        <v>290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304</v>
      </c>
    </row>
    <row r="56" spans="1:14" x14ac:dyDescent="0.25">
      <c r="A56" s="2" t="s">
        <v>290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306</v>
      </c>
    </row>
    <row r="57" spans="1:14" x14ac:dyDescent="0.25">
      <c r="A57" s="2" t="s">
        <v>287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2" t="s">
        <v>290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291</v>
      </c>
    </row>
    <row r="59" spans="1:14" x14ac:dyDescent="0.25">
      <c r="A59" s="2" t="s">
        <v>290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309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294</v>
      </c>
    </row>
    <row r="60" spans="1:14" x14ac:dyDescent="0.25">
      <c r="A60" s="2" t="s">
        <v>290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295</v>
      </c>
    </row>
    <row r="61" spans="1:14" x14ac:dyDescent="0.25">
      <c r="A61" s="2" t="s">
        <v>287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2" t="s">
        <v>287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2" t="s">
        <v>290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299</v>
      </c>
    </row>
    <row r="64" spans="1:14" x14ac:dyDescent="0.25">
      <c r="A64" s="2" t="s">
        <v>290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295</v>
      </c>
    </row>
    <row r="65" spans="1:14" x14ac:dyDescent="0.25">
      <c r="A65" s="2" t="s">
        <v>290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295</v>
      </c>
    </row>
    <row r="66" spans="1:14" x14ac:dyDescent="0.25">
      <c r="A66" s="2" t="s">
        <v>290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2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295</v>
      </c>
    </row>
    <row r="67" spans="1:14" x14ac:dyDescent="0.25">
      <c r="A67" s="2" t="s">
        <v>290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307</v>
      </c>
    </row>
    <row r="68" spans="1:14" x14ac:dyDescent="0.25">
      <c r="A68" s="2" t="s">
        <v>287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2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2" t="s">
        <v>290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295</v>
      </c>
    </row>
    <row r="70" spans="1:14" x14ac:dyDescent="0.25">
      <c r="A70" s="2" t="s">
        <v>290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294</v>
      </c>
    </row>
    <row r="71" spans="1:14" x14ac:dyDescent="0.25">
      <c r="A71" s="2" t="s">
        <v>290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294</v>
      </c>
    </row>
    <row r="72" spans="1:14" x14ac:dyDescent="0.25">
      <c r="A72" s="2" t="s">
        <v>290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294</v>
      </c>
    </row>
    <row r="73" spans="1:14" x14ac:dyDescent="0.25">
      <c r="A73" s="2" t="s">
        <v>290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295</v>
      </c>
    </row>
    <row r="74" spans="1:14" x14ac:dyDescent="0.25">
      <c r="A74" s="2" t="s">
        <v>290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311</v>
      </c>
    </row>
    <row r="75" spans="1:14" x14ac:dyDescent="0.25">
      <c r="A75" s="2" t="s">
        <v>290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294</v>
      </c>
    </row>
    <row r="76" spans="1:14" x14ac:dyDescent="0.25">
      <c r="A76" s="2" t="s">
        <v>290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294</v>
      </c>
    </row>
    <row r="77" spans="1:14" x14ac:dyDescent="0.25">
      <c r="A77" s="2" t="s">
        <v>287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2" t="s">
        <v>287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2" t="s">
        <v>287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2" t="s">
        <v>287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2" t="s">
        <v>287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2" t="s">
        <v>290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300</v>
      </c>
    </row>
    <row r="83" spans="1:14" x14ac:dyDescent="0.25">
      <c r="A83" s="2" t="s">
        <v>290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301</v>
      </c>
    </row>
    <row r="84" spans="1:14" x14ac:dyDescent="0.25">
      <c r="A84" s="2" t="s">
        <v>290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308</v>
      </c>
    </row>
    <row r="85" spans="1:14" x14ac:dyDescent="0.25">
      <c r="A85" s="2" t="s">
        <v>287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2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2" t="s">
        <v>290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294</v>
      </c>
    </row>
    <row r="87" spans="1:14" x14ac:dyDescent="0.25">
      <c r="A87" s="2" t="s">
        <v>290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309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294</v>
      </c>
    </row>
    <row r="88" spans="1:14" x14ac:dyDescent="0.25">
      <c r="A88" s="2" t="s">
        <v>290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295</v>
      </c>
    </row>
    <row r="89" spans="1:14" x14ac:dyDescent="0.25">
      <c r="A89" s="2" t="s">
        <v>287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2" t="s">
        <v>287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2" t="s">
        <v>290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299</v>
      </c>
    </row>
    <row r="92" spans="1:14" x14ac:dyDescent="0.25">
      <c r="A92" s="2" t="s">
        <v>287</v>
      </c>
      <c r="B92" s="2" t="str">
        <f t="shared" si="3"/>
        <v>Tasks_AddFT_Single Value_Enumerator_Text_Dynamic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281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295</v>
      </c>
    </row>
    <row r="93" spans="1:14" x14ac:dyDescent="0.25">
      <c r="A93" s="2" t="s">
        <v>290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295</v>
      </c>
    </row>
    <row r="94" spans="1:14" x14ac:dyDescent="0.25">
      <c r="A94" s="2" t="s">
        <v>290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295</v>
      </c>
    </row>
    <row r="95" spans="1:14" x14ac:dyDescent="0.25">
      <c r="A95" s="2" t="s">
        <v>290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307</v>
      </c>
    </row>
    <row r="96" spans="1:14" x14ac:dyDescent="0.25">
      <c r="A96" s="2" t="s">
        <v>287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2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2" t="s">
        <v>290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295</v>
      </c>
    </row>
    <row r="98" spans="1:14" x14ac:dyDescent="0.25">
      <c r="A98" s="2" t="s">
        <v>290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294</v>
      </c>
    </row>
    <row r="99" spans="1:14" x14ac:dyDescent="0.25">
      <c r="A99" s="2" t="s">
        <v>290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294</v>
      </c>
    </row>
    <row r="100" spans="1:14" x14ac:dyDescent="0.25">
      <c r="A100" s="2" t="s">
        <v>290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294</v>
      </c>
    </row>
    <row r="101" spans="1:14" x14ac:dyDescent="0.25">
      <c r="A101" s="2" t="s">
        <v>290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295</v>
      </c>
    </row>
    <row r="102" spans="1:14" x14ac:dyDescent="0.25">
      <c r="A102" s="2" t="s">
        <v>290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296</v>
      </c>
    </row>
    <row r="103" spans="1:14" x14ac:dyDescent="0.25">
      <c r="A103" s="2" t="s">
        <v>290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294</v>
      </c>
    </row>
    <row r="104" spans="1:14" x14ac:dyDescent="0.25">
      <c r="A104" s="2" t="s">
        <v>290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294</v>
      </c>
    </row>
    <row r="105" spans="1:14" x14ac:dyDescent="0.25">
      <c r="A105" s="2" t="s">
        <v>287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2" t="s">
        <v>287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2" t="s">
        <v>287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2" t="s">
        <v>287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2" t="s">
        <v>287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2" t="s">
        <v>290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300</v>
      </c>
    </row>
    <row r="111" spans="1:14" x14ac:dyDescent="0.25">
      <c r="A111" s="2" t="s">
        <v>290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301</v>
      </c>
    </row>
    <row r="112" spans="1:14" x14ac:dyDescent="0.25">
      <c r="A112" s="2" t="s">
        <v>290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308</v>
      </c>
    </row>
    <row r="113" spans="1:13" x14ac:dyDescent="0.25">
      <c r="A113" s="2" t="s">
        <v>287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2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290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290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309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290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287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287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290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290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290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290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290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287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290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290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290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290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2" t="s">
        <v>290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2" t="s">
        <v>290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2" t="s">
        <v>290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2" t="s">
        <v>290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2" t="s">
        <v>287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2" t="s">
        <v>287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2" t="s">
        <v>287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2" t="s">
        <v>287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2" t="s">
        <v>287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2" t="s">
        <v>290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2" t="s">
        <v>290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2" t="s">
        <v>290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2" t="s">
        <v>287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2" t="s">
        <v>290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292</v>
      </c>
    </row>
    <row r="143" spans="1:14" x14ac:dyDescent="0.25">
      <c r="A143" s="2" t="s">
        <v>290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309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292</v>
      </c>
    </row>
    <row r="144" spans="1:14" x14ac:dyDescent="0.25">
      <c r="A144" s="2" t="s">
        <v>290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293</v>
      </c>
    </row>
    <row r="145" spans="1:14" x14ac:dyDescent="0.25">
      <c r="A145" s="2" t="s">
        <v>287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293</v>
      </c>
    </row>
    <row r="146" spans="1:14" x14ac:dyDescent="0.25">
      <c r="A146" s="2" t="s">
        <v>287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293</v>
      </c>
    </row>
    <row r="147" spans="1:14" x14ac:dyDescent="0.25">
      <c r="A147" s="2" t="s">
        <v>290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317</v>
      </c>
    </row>
    <row r="148" spans="1:14" x14ac:dyDescent="0.25">
      <c r="A148" s="2" t="s">
        <v>290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293</v>
      </c>
    </row>
    <row r="149" spans="1:14" x14ac:dyDescent="0.25">
      <c r="A149" s="2" t="s">
        <v>290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293</v>
      </c>
    </row>
    <row r="150" spans="1:14" x14ac:dyDescent="0.25">
      <c r="A150" s="2" t="s">
        <v>290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293</v>
      </c>
    </row>
    <row r="151" spans="1:14" x14ac:dyDescent="0.25">
      <c r="A151" s="2" t="s">
        <v>290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305</v>
      </c>
    </row>
    <row r="152" spans="1:14" x14ac:dyDescent="0.25">
      <c r="A152" s="2" t="s">
        <v>287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2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293</v>
      </c>
    </row>
    <row r="153" spans="1:14" x14ac:dyDescent="0.25">
      <c r="A153" s="2" t="s">
        <v>290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293</v>
      </c>
    </row>
    <row r="154" spans="1:14" x14ac:dyDescent="0.25">
      <c r="A154" s="2" t="s">
        <v>290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292</v>
      </c>
    </row>
    <row r="155" spans="1:14" x14ac:dyDescent="0.25">
      <c r="A155" s="2" t="s">
        <v>290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297</v>
      </c>
    </row>
    <row r="156" spans="1:14" x14ac:dyDescent="0.25">
      <c r="A156" s="2" t="s">
        <v>290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297</v>
      </c>
    </row>
    <row r="157" spans="1:14" x14ac:dyDescent="0.25">
      <c r="A157" s="2" t="s">
        <v>290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293</v>
      </c>
    </row>
    <row r="158" spans="1:14" x14ac:dyDescent="0.25">
      <c r="A158" s="2" t="s">
        <v>290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314</v>
      </c>
    </row>
    <row r="159" spans="1:14" x14ac:dyDescent="0.25">
      <c r="A159" s="2" t="s">
        <v>290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297</v>
      </c>
    </row>
    <row r="160" spans="1:14" x14ac:dyDescent="0.25">
      <c r="A160" s="2" t="s">
        <v>290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297</v>
      </c>
    </row>
    <row r="161" spans="1:14" x14ac:dyDescent="0.25">
      <c r="A161" s="2" t="s">
        <v>287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2" t="s">
        <v>287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2" t="s">
        <v>287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2" t="s">
        <v>287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2" t="s">
        <v>287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2" t="s">
        <v>290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8" t="s">
        <v>303</v>
      </c>
    </row>
    <row r="167" spans="1:14" x14ac:dyDescent="0.25">
      <c r="A167" s="2" t="s">
        <v>290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304</v>
      </c>
    </row>
    <row r="168" spans="1:14" x14ac:dyDescent="0.25">
      <c r="A168" s="2" t="s">
        <v>290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306</v>
      </c>
    </row>
    <row r="169" spans="1:14" x14ac:dyDescent="0.25">
      <c r="A169" s="2" t="s">
        <v>287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2" t="s">
        <v>290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294</v>
      </c>
    </row>
    <row r="171" spans="1:14" x14ac:dyDescent="0.25">
      <c r="A171" s="2" t="s">
        <v>290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309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294</v>
      </c>
    </row>
    <row r="172" spans="1:14" x14ac:dyDescent="0.25">
      <c r="A172" s="2" t="s">
        <v>290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295</v>
      </c>
    </row>
    <row r="173" spans="1:14" x14ac:dyDescent="0.25">
      <c r="A173" s="2" t="s">
        <v>287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295</v>
      </c>
    </row>
    <row r="174" spans="1:14" x14ac:dyDescent="0.25">
      <c r="A174" s="2" t="s">
        <v>287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295</v>
      </c>
    </row>
    <row r="175" spans="1:14" x14ac:dyDescent="0.25">
      <c r="A175" s="2" t="s">
        <v>290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294</v>
      </c>
    </row>
    <row r="176" spans="1:14" x14ac:dyDescent="0.25">
      <c r="A176" s="2" t="s">
        <v>290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295</v>
      </c>
    </row>
    <row r="177" spans="1:14" x14ac:dyDescent="0.25">
      <c r="A177" s="2" t="s">
        <v>290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295</v>
      </c>
    </row>
    <row r="178" spans="1:14" x14ac:dyDescent="0.25">
      <c r="A178" s="2" t="s">
        <v>290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295</v>
      </c>
    </row>
    <row r="179" spans="1:14" x14ac:dyDescent="0.25">
      <c r="A179" s="2" t="s">
        <v>290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313</v>
      </c>
    </row>
    <row r="180" spans="1:14" x14ac:dyDescent="0.25">
      <c r="A180" s="2" t="s">
        <v>287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2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294</v>
      </c>
    </row>
    <row r="181" spans="1:14" x14ac:dyDescent="0.25">
      <c r="A181" s="2" t="s">
        <v>290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295</v>
      </c>
    </row>
    <row r="182" spans="1:14" x14ac:dyDescent="0.25">
      <c r="A182" s="2" t="s">
        <v>290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294</v>
      </c>
    </row>
    <row r="183" spans="1:14" x14ac:dyDescent="0.25">
      <c r="A183" s="2" t="s">
        <v>290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294</v>
      </c>
    </row>
    <row r="184" spans="1:14" x14ac:dyDescent="0.25">
      <c r="A184" s="2" t="s">
        <v>290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294</v>
      </c>
    </row>
    <row r="185" spans="1:14" x14ac:dyDescent="0.25">
      <c r="A185" s="2" t="s">
        <v>290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295</v>
      </c>
    </row>
    <row r="186" spans="1:14" x14ac:dyDescent="0.25">
      <c r="A186" s="2" t="s">
        <v>290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298</v>
      </c>
    </row>
    <row r="187" spans="1:14" x14ac:dyDescent="0.25">
      <c r="A187" s="2" t="s">
        <v>290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294</v>
      </c>
    </row>
    <row r="188" spans="1:14" x14ac:dyDescent="0.25">
      <c r="A188" s="2" t="s">
        <v>290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294</v>
      </c>
    </row>
    <row r="189" spans="1:14" x14ac:dyDescent="0.25">
      <c r="A189" s="2" t="s">
        <v>287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2" t="s">
        <v>287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2" t="s">
        <v>287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2" t="s">
        <v>287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2" t="s">
        <v>287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2" t="s">
        <v>290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300</v>
      </c>
    </row>
    <row r="195" spans="1:14" x14ac:dyDescent="0.25">
      <c r="A195" s="2" t="s">
        <v>290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301</v>
      </c>
    </row>
    <row r="196" spans="1:14" x14ac:dyDescent="0.25">
      <c r="A196" s="2" t="s">
        <v>290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318</v>
      </c>
    </row>
    <row r="197" spans="1:14" x14ac:dyDescent="0.25">
      <c r="A197" s="2" t="s">
        <v>287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2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2" t="s">
        <v>290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294</v>
      </c>
    </row>
    <row r="199" spans="1:14" x14ac:dyDescent="0.25">
      <c r="A199" s="2" t="s">
        <v>290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309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294</v>
      </c>
    </row>
    <row r="200" spans="1:14" x14ac:dyDescent="0.25">
      <c r="A200" s="2" t="s">
        <v>290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295</v>
      </c>
    </row>
    <row r="201" spans="1:14" x14ac:dyDescent="0.25">
      <c r="A201" s="2" t="s">
        <v>287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2" t="s">
        <v>287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2" t="s">
        <v>290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312</v>
      </c>
    </row>
    <row r="204" spans="1:14" x14ac:dyDescent="0.25">
      <c r="A204" s="2" t="s">
        <v>287</v>
      </c>
      <c r="B204" s="2" t="str">
        <f t="shared" si="9"/>
        <v>Tasks_AddFT_Multiple Values_Enumerator_Text_Dynamic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281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295</v>
      </c>
    </row>
    <row r="205" spans="1:14" x14ac:dyDescent="0.25">
      <c r="A205" s="2" t="s">
        <v>290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295</v>
      </c>
    </row>
    <row r="206" spans="1:14" x14ac:dyDescent="0.25">
      <c r="A206" s="2" t="s">
        <v>290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295</v>
      </c>
    </row>
    <row r="207" spans="1:14" x14ac:dyDescent="0.25">
      <c r="A207" s="2" t="s">
        <v>290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313</v>
      </c>
    </row>
    <row r="208" spans="1:14" x14ac:dyDescent="0.25">
      <c r="A208" s="2" t="s">
        <v>287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2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2" t="s">
        <v>290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295</v>
      </c>
    </row>
    <row r="210" spans="1:14" x14ac:dyDescent="0.25">
      <c r="A210" s="2" t="s">
        <v>290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294</v>
      </c>
    </row>
    <row r="211" spans="1:14" x14ac:dyDescent="0.25">
      <c r="A211" s="2" t="s">
        <v>290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294</v>
      </c>
    </row>
    <row r="212" spans="1:14" x14ac:dyDescent="0.25">
      <c r="A212" s="2" t="s">
        <v>290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294</v>
      </c>
    </row>
    <row r="213" spans="1:14" x14ac:dyDescent="0.25">
      <c r="A213" s="2" t="s">
        <v>290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295</v>
      </c>
    </row>
    <row r="214" spans="1:14" x14ac:dyDescent="0.25">
      <c r="A214" s="2" t="s">
        <v>290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296</v>
      </c>
    </row>
    <row r="215" spans="1:14" x14ac:dyDescent="0.25">
      <c r="A215" s="2" t="s">
        <v>290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294</v>
      </c>
    </row>
    <row r="216" spans="1:14" x14ac:dyDescent="0.25">
      <c r="A216" s="2" t="s">
        <v>290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294</v>
      </c>
    </row>
    <row r="217" spans="1:14" x14ac:dyDescent="0.25">
      <c r="A217" s="2" t="s">
        <v>287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2" t="s">
        <v>287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2" t="s">
        <v>287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2" t="s">
        <v>287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2" t="s">
        <v>287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2" t="s">
        <v>290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315</v>
      </c>
    </row>
    <row r="223" spans="1:14" x14ac:dyDescent="0.25">
      <c r="A223" s="2" t="s">
        <v>290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301</v>
      </c>
    </row>
    <row r="224" spans="1:14" x14ac:dyDescent="0.25">
      <c r="A224" s="2" t="s">
        <v>290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9" t="s">
        <v>316</v>
      </c>
    </row>
    <row r="225" spans="1:13" x14ac:dyDescent="0.25">
      <c r="A225" s="2" t="s">
        <v>287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2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verticalDpi="0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0797-2042-4DB8-8E5F-0734763BC754}">
  <dimension ref="A1:C2"/>
  <sheetViews>
    <sheetView workbookViewId="0">
      <selection activeCell="B2" sqref="B2"/>
    </sheetView>
  </sheetViews>
  <sheetFormatPr defaultRowHeight="15" x14ac:dyDescent="0.25"/>
  <cols>
    <col min="1" max="1" width="25" bestFit="1" customWidth="1"/>
    <col min="2" max="2" width="11" bestFit="1" customWidth="1"/>
    <col min="3" max="3" width="18.42578125" bestFit="1" customWidth="1"/>
  </cols>
  <sheetData>
    <row r="1" spans="1:3" ht="15.75" x14ac:dyDescent="0.25">
      <c r="A1" s="6" t="s">
        <v>282</v>
      </c>
      <c r="B1" s="6" t="s">
        <v>283</v>
      </c>
      <c r="C1" s="6" t="s">
        <v>284</v>
      </c>
    </row>
    <row r="2" spans="1:3" x14ac:dyDescent="0.25">
      <c r="A2" t="s">
        <v>285</v>
      </c>
      <c r="B2" t="s">
        <v>289</v>
      </c>
      <c r="C2" t="s">
        <v>288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5891-B33F-4FB6-B85B-93DF1A2DBB79}">
  <dimension ref="A1:AB99"/>
  <sheetViews>
    <sheetView tabSelected="1" workbookViewId="0">
      <selection sqref="A1:XFD1048576"/>
    </sheetView>
  </sheetViews>
  <sheetFormatPr defaultRowHeight="15" x14ac:dyDescent="0.25"/>
  <cols>
    <col min="1" max="1" width="17.42578125" bestFit="1" customWidth="1"/>
    <col min="2" max="2" width="19" bestFit="1" customWidth="1"/>
    <col min="3" max="3" width="12.5703125" bestFit="1" customWidth="1"/>
    <col min="4" max="5" width="88.28515625" bestFit="1" customWidth="1"/>
    <col min="6" max="6" width="46.140625" bestFit="1" customWidth="1"/>
    <col min="7" max="7" width="22.7109375" bestFit="1" customWidth="1"/>
    <col min="8" max="8" width="21" bestFit="1" customWidth="1"/>
    <col min="9" max="9" width="16.28515625" bestFit="1" customWidth="1"/>
    <col min="10" max="10" width="21.42578125" bestFit="1" customWidth="1"/>
    <col min="11" max="11" width="13.5703125" bestFit="1" customWidth="1"/>
    <col min="12" max="12" width="13.7109375" bestFit="1" customWidth="1"/>
    <col min="13" max="13" width="33.140625" bestFit="1" customWidth="1"/>
    <col min="14" max="14" width="6.7109375" customWidth="1"/>
    <col min="15" max="15" width="46.85546875" customWidth="1"/>
    <col min="16" max="16" width="31.140625" customWidth="1"/>
    <col min="17" max="17" width="12.42578125" bestFit="1" customWidth="1"/>
    <col min="18" max="18" width="13.140625" bestFit="1" customWidth="1"/>
    <col min="19" max="19" width="12.5703125" bestFit="1" customWidth="1"/>
    <col min="20" max="20" width="18.42578125" bestFit="1" customWidth="1"/>
    <col min="21" max="21" width="19.140625" bestFit="1" customWidth="1"/>
    <col min="22" max="22" width="52.140625" customWidth="1"/>
    <col min="23" max="23" width="46.7109375" customWidth="1"/>
    <col min="24" max="24" width="42.140625" customWidth="1"/>
    <col min="25" max="25" width="38.28515625" customWidth="1"/>
    <col min="26" max="26" width="46.28515625" customWidth="1"/>
    <col min="27" max="27" width="41.7109375" customWidth="1"/>
    <col min="28" max="28" width="46" customWidth="1"/>
  </cols>
  <sheetData>
    <row r="1" spans="1:28" s="12" customFormat="1" x14ac:dyDescent="0.25">
      <c r="A1" s="10" t="s">
        <v>319</v>
      </c>
      <c r="B1" s="10" t="s">
        <v>320</v>
      </c>
      <c r="C1" s="10" t="s">
        <v>321</v>
      </c>
      <c r="D1" s="10" t="s">
        <v>322</v>
      </c>
      <c r="E1" s="10" t="s">
        <v>282</v>
      </c>
      <c r="F1" s="10" t="s">
        <v>323</v>
      </c>
      <c r="G1" s="10" t="s">
        <v>324</v>
      </c>
      <c r="H1" s="10" t="s">
        <v>325</v>
      </c>
      <c r="I1" s="10" t="s">
        <v>326</v>
      </c>
      <c r="J1" s="10" t="s">
        <v>327</v>
      </c>
      <c r="K1" s="10" t="s">
        <v>328</v>
      </c>
      <c r="L1" s="10" t="s">
        <v>329</v>
      </c>
      <c r="M1" s="10" t="s">
        <v>330</v>
      </c>
      <c r="N1" s="10" t="s">
        <v>331</v>
      </c>
      <c r="O1" s="10" t="s">
        <v>332</v>
      </c>
      <c r="P1" s="10" t="s">
        <v>333</v>
      </c>
      <c r="Q1" s="10" t="s">
        <v>334</v>
      </c>
      <c r="R1" s="10" t="s">
        <v>335</v>
      </c>
      <c r="S1" s="10" t="s">
        <v>336</v>
      </c>
      <c r="T1" s="10" t="s">
        <v>337</v>
      </c>
      <c r="U1" s="10" t="s">
        <v>0</v>
      </c>
      <c r="V1" s="11" t="s">
        <v>338</v>
      </c>
      <c r="W1" s="11" t="s">
        <v>339</v>
      </c>
      <c r="X1" s="11" t="s">
        <v>340</v>
      </c>
      <c r="Y1" s="11" t="s">
        <v>341</v>
      </c>
      <c r="Z1" s="11" t="s">
        <v>342</v>
      </c>
      <c r="AA1" s="11" t="s">
        <v>343</v>
      </c>
      <c r="AB1" s="11" t="s">
        <v>344</v>
      </c>
    </row>
    <row r="2" spans="1:28" s="12" customFormat="1" ht="255" x14ac:dyDescent="0.25">
      <c r="A2" s="13">
        <v>1</v>
      </c>
      <c r="B2" s="13" t="s">
        <v>290</v>
      </c>
      <c r="C2" s="13" t="s">
        <v>290</v>
      </c>
      <c r="D2" s="13" t="str">
        <f>"ImportGlossary_"&amp;L2&amp;"_"&amp;K2&amp;"_"&amp;S2&amp;"_"&amp;F2</f>
        <v>ImportGlossary_TEXT_ANY_VALUE_REGULAR_New</v>
      </c>
      <c r="E2" s="13" t="str">
        <f>"ImportGlossary_"&amp;F2&amp;"_"&amp;L2&amp;"_"&amp;K2&amp;"_"&amp;S2</f>
        <v>ImportGlossary_New_TEXT_ANY_VALUE_REGULAR</v>
      </c>
      <c r="F2" s="13" t="s">
        <v>345</v>
      </c>
      <c r="G2" s="13" t="s">
        <v>345</v>
      </c>
      <c r="H2" s="14" t="s">
        <v>346</v>
      </c>
      <c r="I2" s="13" t="s">
        <v>287</v>
      </c>
      <c r="J2" s="13" t="s">
        <v>290</v>
      </c>
      <c r="K2" s="13" t="s">
        <v>347</v>
      </c>
      <c r="L2" s="13" t="s">
        <v>348</v>
      </c>
      <c r="M2" s="15" t="s">
        <v>349</v>
      </c>
      <c r="N2" s="13" t="s">
        <v>287</v>
      </c>
      <c r="O2" s="13"/>
      <c r="P2" s="13"/>
      <c r="Q2" s="13" t="s">
        <v>350</v>
      </c>
      <c r="R2" s="13" t="s">
        <v>290</v>
      </c>
      <c r="S2" s="13" t="s">
        <v>351</v>
      </c>
      <c r="T2" s="13" t="s">
        <v>287</v>
      </c>
      <c r="U2" s="13"/>
      <c r="V2" s="15" t="s">
        <v>352</v>
      </c>
      <c r="W2" s="15" t="s">
        <v>353</v>
      </c>
      <c r="X2" s="15" t="s">
        <v>354</v>
      </c>
      <c r="Y2" s="15" t="s">
        <v>355</v>
      </c>
      <c r="Z2" s="15" t="s">
        <v>356</v>
      </c>
      <c r="AA2" s="13" t="s">
        <v>357</v>
      </c>
      <c r="AB2" s="15" t="s">
        <v>358</v>
      </c>
    </row>
    <row r="3" spans="1:28" s="12" customFormat="1" x14ac:dyDescent="0.25">
      <c r="A3" s="13">
        <v>2</v>
      </c>
      <c r="B3" s="13" t="s">
        <v>290</v>
      </c>
      <c r="C3" s="13" t="s">
        <v>287</v>
      </c>
      <c r="D3" s="13" t="str">
        <f>D2</f>
        <v>ImportGlossary_TEXT_ANY_VALUE_REGULAR_New</v>
      </c>
      <c r="E3" s="13" t="str">
        <f t="shared" ref="E3:E66" si="0">"ImportGlossary_"&amp;F3&amp;"_"&amp;L3&amp;"_"&amp;K3&amp;"_"&amp;S3</f>
        <v>ImportGlossary_Unchanged_TEXT_ANY_VALUE_REGULAR</v>
      </c>
      <c r="F3" s="13" t="s">
        <v>359</v>
      </c>
      <c r="G3" s="13" t="s">
        <v>359</v>
      </c>
      <c r="H3" s="14"/>
      <c r="I3" s="13"/>
      <c r="J3" s="13" t="s">
        <v>287</v>
      </c>
      <c r="K3" s="13" t="s">
        <v>347</v>
      </c>
      <c r="L3" s="13" t="s">
        <v>348</v>
      </c>
      <c r="M3" s="15"/>
      <c r="N3" s="13"/>
      <c r="O3" s="13"/>
      <c r="P3" s="13"/>
      <c r="Q3" s="13"/>
      <c r="R3" s="13" t="s">
        <v>287</v>
      </c>
      <c r="S3" s="13" t="s">
        <v>351</v>
      </c>
      <c r="T3" s="13"/>
      <c r="U3" s="13"/>
      <c r="V3" s="15"/>
      <c r="W3" s="15"/>
      <c r="X3" s="15"/>
      <c r="Y3" s="15"/>
      <c r="Z3" s="15"/>
      <c r="AA3" s="13"/>
      <c r="AB3" s="15"/>
    </row>
    <row r="4" spans="1:28" s="12" customFormat="1" ht="255" x14ac:dyDescent="0.25">
      <c r="A4" s="13">
        <v>3</v>
      </c>
      <c r="B4" s="13" t="s">
        <v>290</v>
      </c>
      <c r="C4" s="13" t="s">
        <v>290</v>
      </c>
      <c r="D4" s="13" t="str">
        <f t="shared" ref="D4" si="1">"ImportGlossary_"&amp;L4&amp;"_"&amp;K4&amp;"_"&amp;S4&amp;"_"&amp;F4</f>
        <v>ImportGlossary_NUMERIC_ANY_VALUE_REGULAR_New</v>
      </c>
      <c r="E4" s="13" t="str">
        <f t="shared" si="0"/>
        <v>ImportGlossary_New_NUMERIC_ANY_VALUE_REGULAR</v>
      </c>
      <c r="F4" s="13" t="s">
        <v>345</v>
      </c>
      <c r="G4" s="13" t="s">
        <v>345</v>
      </c>
      <c r="H4" s="14" t="s">
        <v>346</v>
      </c>
      <c r="I4" s="13" t="s">
        <v>287</v>
      </c>
      <c r="J4" s="13" t="s">
        <v>290</v>
      </c>
      <c r="K4" s="13" t="s">
        <v>347</v>
      </c>
      <c r="L4" s="13" t="s">
        <v>360</v>
      </c>
      <c r="M4" s="15" t="s">
        <v>349</v>
      </c>
      <c r="N4" s="13" t="s">
        <v>287</v>
      </c>
      <c r="O4" s="13"/>
      <c r="P4" s="13"/>
      <c r="Q4" s="13" t="s">
        <v>350</v>
      </c>
      <c r="R4" s="13" t="s">
        <v>290</v>
      </c>
      <c r="S4" s="13" t="s">
        <v>351</v>
      </c>
      <c r="T4" s="13" t="s">
        <v>287</v>
      </c>
      <c r="U4" s="13"/>
      <c r="V4" s="15" t="s">
        <v>352</v>
      </c>
      <c r="W4" s="15" t="s">
        <v>353</v>
      </c>
      <c r="X4" s="15" t="s">
        <v>354</v>
      </c>
      <c r="Y4" s="15" t="s">
        <v>355</v>
      </c>
      <c r="Z4" s="15" t="s">
        <v>356</v>
      </c>
      <c r="AA4" s="13" t="s">
        <v>357</v>
      </c>
      <c r="AB4" s="15" t="s">
        <v>358</v>
      </c>
    </row>
    <row r="5" spans="1:28" s="12" customFormat="1" x14ac:dyDescent="0.25">
      <c r="A5" s="13">
        <v>4</v>
      </c>
      <c r="B5" s="13" t="s">
        <v>290</v>
      </c>
      <c r="C5" s="13" t="s">
        <v>287</v>
      </c>
      <c r="D5" s="13" t="str">
        <f t="shared" ref="D5" si="2">D4</f>
        <v>ImportGlossary_NUMERIC_ANY_VALUE_REGULAR_New</v>
      </c>
      <c r="E5" s="13" t="str">
        <f t="shared" si="0"/>
        <v>ImportGlossary_Unchanged_NUMERIC_ANY_VALUE_REGULAR</v>
      </c>
      <c r="F5" s="13" t="s">
        <v>359</v>
      </c>
      <c r="G5" s="13" t="s">
        <v>359</v>
      </c>
      <c r="H5" s="14"/>
      <c r="I5" s="13"/>
      <c r="J5" s="13" t="s">
        <v>287</v>
      </c>
      <c r="K5" s="13" t="s">
        <v>347</v>
      </c>
      <c r="L5" s="13" t="s">
        <v>360</v>
      </c>
      <c r="M5" s="15"/>
      <c r="N5" s="13"/>
      <c r="O5" s="13"/>
      <c r="P5" s="13"/>
      <c r="Q5" s="13"/>
      <c r="R5" s="13" t="s">
        <v>287</v>
      </c>
      <c r="S5" s="13" t="s">
        <v>351</v>
      </c>
      <c r="T5" s="13"/>
      <c r="U5" s="13"/>
      <c r="V5" s="15"/>
      <c r="W5" s="15"/>
      <c r="X5" s="15"/>
      <c r="Y5" s="15"/>
      <c r="Z5" s="15"/>
      <c r="AA5" s="13"/>
      <c r="AB5" s="15"/>
    </row>
    <row r="6" spans="1:28" s="12" customFormat="1" ht="255" x14ac:dyDescent="0.25">
      <c r="A6" s="13">
        <v>5</v>
      </c>
      <c r="B6" s="13" t="s">
        <v>290</v>
      </c>
      <c r="C6" s="13" t="s">
        <v>290</v>
      </c>
      <c r="D6" s="13" t="str">
        <f t="shared" ref="D6" si="3">"ImportGlossary_"&amp;L6&amp;"_"&amp;K6&amp;"_"&amp;S6&amp;"_"&amp;F6</f>
        <v>ImportGlossary_DATE_ANY_VALUE_REGULAR_New</v>
      </c>
      <c r="E6" s="13" t="str">
        <f t="shared" si="0"/>
        <v>ImportGlossary_New_DATE_ANY_VALUE_REGULAR</v>
      </c>
      <c r="F6" s="13" t="s">
        <v>345</v>
      </c>
      <c r="G6" s="13" t="s">
        <v>345</v>
      </c>
      <c r="H6" s="14" t="s">
        <v>346</v>
      </c>
      <c r="I6" s="13" t="s">
        <v>287</v>
      </c>
      <c r="J6" s="13" t="s">
        <v>290</v>
      </c>
      <c r="K6" s="13" t="s">
        <v>347</v>
      </c>
      <c r="L6" s="13" t="s">
        <v>361</v>
      </c>
      <c r="M6" s="15" t="s">
        <v>349</v>
      </c>
      <c r="N6" s="13" t="s">
        <v>287</v>
      </c>
      <c r="O6" s="13"/>
      <c r="P6" s="13"/>
      <c r="Q6" s="13" t="s">
        <v>350</v>
      </c>
      <c r="R6" s="13" t="s">
        <v>290</v>
      </c>
      <c r="S6" s="13" t="s">
        <v>351</v>
      </c>
      <c r="T6" s="13" t="s">
        <v>287</v>
      </c>
      <c r="U6" s="13"/>
      <c r="V6" s="15" t="s">
        <v>352</v>
      </c>
      <c r="W6" s="15" t="s">
        <v>353</v>
      </c>
      <c r="X6" s="15" t="s">
        <v>354</v>
      </c>
      <c r="Y6" s="15" t="s">
        <v>355</v>
      </c>
      <c r="Z6" s="15" t="s">
        <v>356</v>
      </c>
      <c r="AA6" s="13" t="s">
        <v>357</v>
      </c>
      <c r="AB6" s="15" t="s">
        <v>358</v>
      </c>
    </row>
    <row r="7" spans="1:28" s="12" customFormat="1" x14ac:dyDescent="0.25">
      <c r="A7" s="13">
        <v>6</v>
      </c>
      <c r="B7" s="13" t="s">
        <v>290</v>
      </c>
      <c r="C7" s="13" t="s">
        <v>287</v>
      </c>
      <c r="D7" s="13" t="str">
        <f t="shared" ref="D7" si="4">D6</f>
        <v>ImportGlossary_DATE_ANY_VALUE_REGULAR_New</v>
      </c>
      <c r="E7" s="13" t="str">
        <f t="shared" si="0"/>
        <v>ImportGlossary_Unchanged_DATE_ANY_VALUE_REGULAR</v>
      </c>
      <c r="F7" s="13" t="s">
        <v>359</v>
      </c>
      <c r="G7" s="13" t="s">
        <v>359</v>
      </c>
      <c r="H7" s="14"/>
      <c r="I7" s="13"/>
      <c r="J7" s="13" t="s">
        <v>287</v>
      </c>
      <c r="K7" s="13" t="s">
        <v>347</v>
      </c>
      <c r="L7" s="13" t="s">
        <v>361</v>
      </c>
      <c r="M7" s="15"/>
      <c r="N7" s="13"/>
      <c r="O7" s="13"/>
      <c r="P7" s="13"/>
      <c r="Q7" s="13"/>
      <c r="R7" s="13" t="s">
        <v>287</v>
      </c>
      <c r="S7" s="13" t="s">
        <v>351</v>
      </c>
      <c r="T7" s="13"/>
      <c r="U7" s="13"/>
      <c r="V7" s="15"/>
      <c r="W7" s="15"/>
      <c r="X7" s="15"/>
      <c r="Y7" s="15"/>
      <c r="Z7" s="15"/>
      <c r="AA7" s="13"/>
      <c r="AB7" s="15"/>
    </row>
    <row r="8" spans="1:28" s="12" customFormat="1" ht="255" x14ac:dyDescent="0.25">
      <c r="A8" s="13">
        <v>7</v>
      </c>
      <c r="B8" s="13" t="s">
        <v>290</v>
      </c>
      <c r="C8" s="13" t="s">
        <v>290</v>
      </c>
      <c r="D8" s="13" t="str">
        <f t="shared" ref="D8" si="5">"ImportGlossary_"&amp;L8&amp;"_"&amp;K8&amp;"_"&amp;S8&amp;"_"&amp;F8</f>
        <v>ImportGlossary_CODE_RANGE_REGULAR_New</v>
      </c>
      <c r="E8" s="13" t="str">
        <f t="shared" si="0"/>
        <v>ImportGlossary_New_CODE_RANGE_REGULAR</v>
      </c>
      <c r="F8" s="13" t="s">
        <v>345</v>
      </c>
      <c r="G8" s="13" t="s">
        <v>345</v>
      </c>
      <c r="H8" s="14" t="s">
        <v>346</v>
      </c>
      <c r="I8" s="13" t="s">
        <v>287</v>
      </c>
      <c r="J8" s="13" t="s">
        <v>290</v>
      </c>
      <c r="K8" s="13" t="s">
        <v>362</v>
      </c>
      <c r="L8" s="13" t="s">
        <v>363</v>
      </c>
      <c r="M8" s="15" t="s">
        <v>364</v>
      </c>
      <c r="N8" s="13" t="s">
        <v>287</v>
      </c>
      <c r="O8" s="13"/>
      <c r="P8" s="13"/>
      <c r="Q8" s="13" t="s">
        <v>350</v>
      </c>
      <c r="R8" s="13" t="s">
        <v>290</v>
      </c>
      <c r="S8" s="13" t="s">
        <v>351</v>
      </c>
      <c r="T8" s="13" t="s">
        <v>287</v>
      </c>
      <c r="U8" s="13"/>
      <c r="V8" s="15" t="s">
        <v>352</v>
      </c>
      <c r="W8" s="15" t="s">
        <v>353</v>
      </c>
      <c r="X8" s="15" t="s">
        <v>354</v>
      </c>
      <c r="Y8" s="15" t="s">
        <v>355</v>
      </c>
      <c r="Z8" s="15" t="s">
        <v>356</v>
      </c>
      <c r="AA8" s="13" t="s">
        <v>357</v>
      </c>
      <c r="AB8" s="15" t="s">
        <v>358</v>
      </c>
    </row>
    <row r="9" spans="1:28" s="12" customFormat="1" x14ac:dyDescent="0.25">
      <c r="A9" s="13">
        <v>8</v>
      </c>
      <c r="B9" s="13" t="s">
        <v>290</v>
      </c>
      <c r="C9" s="13" t="s">
        <v>287</v>
      </c>
      <c r="D9" s="13" t="str">
        <f t="shared" ref="D9" si="6">D8</f>
        <v>ImportGlossary_CODE_RANGE_REGULAR_New</v>
      </c>
      <c r="E9" s="13" t="str">
        <f t="shared" si="0"/>
        <v>ImportGlossary_Unchanged_CODE_RANGE_REGULAR</v>
      </c>
      <c r="F9" s="13" t="s">
        <v>359</v>
      </c>
      <c r="G9" s="14" t="s">
        <v>359</v>
      </c>
      <c r="H9" s="13"/>
      <c r="I9" s="13"/>
      <c r="J9" s="13" t="s">
        <v>287</v>
      </c>
      <c r="K9" s="13" t="s">
        <v>362</v>
      </c>
      <c r="L9" s="15" t="s">
        <v>363</v>
      </c>
      <c r="M9" s="13" t="s">
        <v>287</v>
      </c>
      <c r="N9" s="13"/>
      <c r="O9" s="13"/>
      <c r="P9" s="13"/>
      <c r="Q9" s="13"/>
      <c r="R9" s="13" t="s">
        <v>287</v>
      </c>
      <c r="S9" s="13" t="s">
        <v>351</v>
      </c>
      <c r="T9" s="13"/>
      <c r="U9" s="13"/>
      <c r="V9" s="15"/>
      <c r="W9" s="15"/>
      <c r="X9" s="15"/>
      <c r="Y9" s="15"/>
      <c r="Z9" s="15"/>
      <c r="AA9" s="13"/>
      <c r="AB9" s="15"/>
    </row>
    <row r="10" spans="1:28" s="12" customFormat="1" ht="255" x14ac:dyDescent="0.25">
      <c r="A10" s="13">
        <v>9</v>
      </c>
      <c r="B10" s="13" t="s">
        <v>290</v>
      </c>
      <c r="C10" s="13" t="s">
        <v>290</v>
      </c>
      <c r="D10" s="13" t="str">
        <f t="shared" ref="D10" si="7">"ImportGlossary_"&amp;L10&amp;"_"&amp;K10&amp;"_"&amp;S10&amp;"_"&amp;F10</f>
        <v>ImportGlossary_QUANTITY_RANGE_REGULAR_New</v>
      </c>
      <c r="E10" s="13" t="str">
        <f t="shared" si="0"/>
        <v>ImportGlossary_New_QUANTITY_RANGE_REGULAR</v>
      </c>
      <c r="F10" s="13" t="s">
        <v>345</v>
      </c>
      <c r="G10" s="13" t="s">
        <v>345</v>
      </c>
      <c r="H10" s="14" t="s">
        <v>346</v>
      </c>
      <c r="I10" s="13" t="s">
        <v>287</v>
      </c>
      <c r="J10" s="13" t="s">
        <v>290</v>
      </c>
      <c r="K10" s="13" t="s">
        <v>362</v>
      </c>
      <c r="L10" s="13" t="s">
        <v>365</v>
      </c>
      <c r="M10" s="15" t="s">
        <v>366</v>
      </c>
      <c r="N10" s="13" t="s">
        <v>287</v>
      </c>
      <c r="O10" s="13"/>
      <c r="P10" s="13"/>
      <c r="Q10" s="13" t="s">
        <v>350</v>
      </c>
      <c r="R10" s="13" t="s">
        <v>290</v>
      </c>
      <c r="S10" s="13" t="s">
        <v>351</v>
      </c>
      <c r="T10" s="13" t="s">
        <v>287</v>
      </c>
      <c r="U10" s="13"/>
      <c r="V10" s="15" t="s">
        <v>352</v>
      </c>
      <c r="W10" s="15" t="s">
        <v>353</v>
      </c>
      <c r="X10" s="15" t="s">
        <v>354</v>
      </c>
      <c r="Y10" s="15" t="s">
        <v>355</v>
      </c>
      <c r="Z10" s="15" t="s">
        <v>356</v>
      </c>
      <c r="AA10" s="13" t="s">
        <v>357</v>
      </c>
      <c r="AB10" s="15" t="s">
        <v>358</v>
      </c>
    </row>
    <row r="11" spans="1:28" s="12" customFormat="1" x14ac:dyDescent="0.25">
      <c r="A11" s="13">
        <v>10</v>
      </c>
      <c r="B11" s="13" t="s">
        <v>290</v>
      </c>
      <c r="C11" s="13" t="s">
        <v>287</v>
      </c>
      <c r="D11" s="13" t="str">
        <f t="shared" ref="D11" si="8">D10</f>
        <v>ImportGlossary_QUANTITY_RANGE_REGULAR_New</v>
      </c>
      <c r="E11" s="13" t="str">
        <f t="shared" si="0"/>
        <v>ImportGlossary_Unchanged_QUANTITY_RANGE_REGULAR</v>
      </c>
      <c r="F11" s="13" t="s">
        <v>359</v>
      </c>
      <c r="G11" s="13" t="s">
        <v>359</v>
      </c>
      <c r="H11" s="14"/>
      <c r="I11" s="13"/>
      <c r="J11" s="13" t="s">
        <v>287</v>
      </c>
      <c r="K11" s="13" t="s">
        <v>362</v>
      </c>
      <c r="L11" s="13" t="s">
        <v>365</v>
      </c>
      <c r="M11" s="15"/>
      <c r="N11" s="13"/>
      <c r="O11" s="13"/>
      <c r="P11" s="13"/>
      <c r="Q11" s="13"/>
      <c r="R11" s="13" t="s">
        <v>287</v>
      </c>
      <c r="S11" s="13" t="s">
        <v>351</v>
      </c>
      <c r="T11" s="13"/>
      <c r="U11" s="13"/>
      <c r="V11" s="15"/>
      <c r="W11" s="15"/>
      <c r="X11" s="15"/>
      <c r="Y11" s="15"/>
      <c r="Z11" s="15"/>
      <c r="AA11" s="13"/>
      <c r="AB11" s="15"/>
    </row>
    <row r="12" spans="1:28" s="12" customFormat="1" ht="255" x14ac:dyDescent="0.25">
      <c r="A12" s="13">
        <v>11</v>
      </c>
      <c r="B12" s="13" t="s">
        <v>290</v>
      </c>
      <c r="C12" s="13" t="s">
        <v>290</v>
      </c>
      <c r="D12" s="13" t="str">
        <f t="shared" ref="D12" si="9">"ImportGlossary_"&amp;L12&amp;"_"&amp;K12&amp;"_"&amp;S12&amp;"_"&amp;F12</f>
        <v>ImportGlossary_MONTH_RANGE_REGULAR_New</v>
      </c>
      <c r="E12" s="13" t="str">
        <f t="shared" si="0"/>
        <v>ImportGlossary_New_MONTH_RANGE_REGULAR</v>
      </c>
      <c r="F12" s="13" t="s">
        <v>345</v>
      </c>
      <c r="G12" s="13" t="s">
        <v>345</v>
      </c>
      <c r="H12" s="14" t="s">
        <v>346</v>
      </c>
      <c r="I12" s="13" t="s">
        <v>287</v>
      </c>
      <c r="J12" s="13" t="s">
        <v>290</v>
      </c>
      <c r="K12" s="13" t="s">
        <v>362</v>
      </c>
      <c r="L12" s="13" t="s">
        <v>367</v>
      </c>
      <c r="M12" s="15" t="s">
        <v>368</v>
      </c>
      <c r="N12" s="13" t="s">
        <v>287</v>
      </c>
      <c r="O12" s="13"/>
      <c r="P12" s="13"/>
      <c r="Q12" s="13" t="s">
        <v>350</v>
      </c>
      <c r="R12" s="13" t="s">
        <v>290</v>
      </c>
      <c r="S12" s="13" t="s">
        <v>351</v>
      </c>
      <c r="T12" s="13" t="s">
        <v>287</v>
      </c>
      <c r="U12" s="13"/>
      <c r="V12" s="15" t="s">
        <v>352</v>
      </c>
      <c r="W12" s="15" t="s">
        <v>353</v>
      </c>
      <c r="X12" s="15" t="s">
        <v>354</v>
      </c>
      <c r="Y12" s="15" t="s">
        <v>355</v>
      </c>
      <c r="Z12" s="15" t="s">
        <v>356</v>
      </c>
      <c r="AA12" s="13" t="s">
        <v>357</v>
      </c>
      <c r="AB12" s="15" t="s">
        <v>358</v>
      </c>
    </row>
    <row r="13" spans="1:28" s="12" customFormat="1" x14ac:dyDescent="0.25">
      <c r="A13" s="13">
        <v>12</v>
      </c>
      <c r="B13" s="13" t="s">
        <v>290</v>
      </c>
      <c r="C13" s="13" t="s">
        <v>287</v>
      </c>
      <c r="D13" s="13" t="str">
        <f t="shared" ref="D13" si="10">D12</f>
        <v>ImportGlossary_MONTH_RANGE_REGULAR_New</v>
      </c>
      <c r="E13" s="13" t="str">
        <f t="shared" si="0"/>
        <v>ImportGlossary_Unchanged_MONTH_RANGE_REGULAR</v>
      </c>
      <c r="F13" s="13" t="s">
        <v>359</v>
      </c>
      <c r="G13" s="13" t="s">
        <v>359</v>
      </c>
      <c r="H13" s="14"/>
      <c r="I13" s="13"/>
      <c r="J13" s="13" t="s">
        <v>287</v>
      </c>
      <c r="K13" s="13" t="s">
        <v>362</v>
      </c>
      <c r="L13" s="13" t="s">
        <v>367</v>
      </c>
      <c r="M13" s="15"/>
      <c r="N13" s="13"/>
      <c r="O13" s="13"/>
      <c r="P13" s="13"/>
      <c r="Q13" s="13"/>
      <c r="R13" s="13" t="s">
        <v>287</v>
      </c>
      <c r="S13" s="13" t="s">
        <v>351</v>
      </c>
      <c r="T13" s="13"/>
      <c r="U13" s="13"/>
      <c r="V13" s="15"/>
      <c r="W13" s="15"/>
      <c r="X13" s="15"/>
      <c r="Y13" s="15"/>
      <c r="Z13" s="15"/>
      <c r="AA13" s="13"/>
      <c r="AB13" s="15"/>
    </row>
    <row r="14" spans="1:28" s="12" customFormat="1" ht="255" x14ac:dyDescent="0.25">
      <c r="A14" s="13">
        <v>13</v>
      </c>
      <c r="B14" s="13" t="s">
        <v>290</v>
      </c>
      <c r="C14" s="13" t="s">
        <v>290</v>
      </c>
      <c r="D14" s="13" t="str">
        <f>"ImportGlossary_"&amp;L14&amp;"_"&amp;K14&amp;"_"&amp;S14&amp;"_"&amp;F14</f>
        <v>ImportGlossary_ENUMERATOR_REGULAR_SET_REGULAR_New</v>
      </c>
      <c r="E14" s="13" t="str">
        <f t="shared" si="0"/>
        <v>ImportGlossary_New_ENUMERATOR_REGULAR_SET_REGULAR</v>
      </c>
      <c r="F14" s="13" t="s">
        <v>345</v>
      </c>
      <c r="G14" s="13" t="s">
        <v>345</v>
      </c>
      <c r="H14" s="14" t="s">
        <v>346</v>
      </c>
      <c r="I14" s="13" t="s">
        <v>287</v>
      </c>
      <c r="J14" s="13" t="s">
        <v>290</v>
      </c>
      <c r="K14" s="13" t="s">
        <v>369</v>
      </c>
      <c r="L14" s="13" t="s">
        <v>370</v>
      </c>
      <c r="M14" s="15" t="s">
        <v>371</v>
      </c>
      <c r="N14" s="13" t="s">
        <v>287</v>
      </c>
      <c r="O14" s="13"/>
      <c r="P14" s="13"/>
      <c r="Q14" s="13" t="s">
        <v>350</v>
      </c>
      <c r="R14" s="13" t="s">
        <v>290</v>
      </c>
      <c r="S14" s="13" t="s">
        <v>351</v>
      </c>
      <c r="T14" s="13" t="s">
        <v>287</v>
      </c>
      <c r="U14" s="13"/>
      <c r="V14" s="15" t="s">
        <v>352</v>
      </c>
      <c r="W14" s="15" t="s">
        <v>353</v>
      </c>
      <c r="X14" s="15" t="s">
        <v>354</v>
      </c>
      <c r="Y14" s="15" t="s">
        <v>355</v>
      </c>
      <c r="Z14" s="15" t="s">
        <v>356</v>
      </c>
      <c r="AA14" s="13" t="s">
        <v>357</v>
      </c>
      <c r="AB14" s="15" t="s">
        <v>358</v>
      </c>
    </row>
    <row r="15" spans="1:28" s="12" customFormat="1" x14ac:dyDescent="0.25">
      <c r="A15" s="13">
        <v>14</v>
      </c>
      <c r="B15" s="13" t="s">
        <v>290</v>
      </c>
      <c r="C15" s="13" t="s">
        <v>287</v>
      </c>
      <c r="D15" s="13" t="str">
        <f>D14</f>
        <v>ImportGlossary_ENUMERATOR_REGULAR_SET_REGULAR_New</v>
      </c>
      <c r="E15" s="13" t="str">
        <f t="shared" si="0"/>
        <v>ImportGlossary_Unchanged_ENUMERATOR_REGULAR_SET_REGULAR</v>
      </c>
      <c r="F15" s="13" t="s">
        <v>359</v>
      </c>
      <c r="G15" s="13" t="s">
        <v>359</v>
      </c>
      <c r="H15" s="14"/>
      <c r="I15" s="13"/>
      <c r="J15" s="13" t="s">
        <v>287</v>
      </c>
      <c r="K15" s="13" t="s">
        <v>369</v>
      </c>
      <c r="L15" s="13" t="s">
        <v>370</v>
      </c>
      <c r="M15" s="15"/>
      <c r="N15" s="13"/>
      <c r="O15" s="13"/>
      <c r="P15" s="13"/>
      <c r="Q15" s="13"/>
      <c r="R15" s="13" t="s">
        <v>287</v>
      </c>
      <c r="S15" s="13" t="s">
        <v>351</v>
      </c>
      <c r="T15" s="13"/>
      <c r="U15" s="13"/>
      <c r="V15" s="15"/>
      <c r="W15" s="15"/>
      <c r="X15" s="15"/>
      <c r="Y15" s="15"/>
      <c r="Z15" s="15"/>
      <c r="AA15" s="13"/>
      <c r="AB15" s="15"/>
    </row>
    <row r="16" spans="1:28" s="12" customFormat="1" ht="255" x14ac:dyDescent="0.25">
      <c r="A16" s="13">
        <v>15</v>
      </c>
      <c r="B16" s="13" t="s">
        <v>290</v>
      </c>
      <c r="C16" s="13" t="s">
        <v>290</v>
      </c>
      <c r="D16" s="13" t="str">
        <f>"ImportGlossary_"&amp;L16&amp;"_"&amp;K16&amp;"_"&amp;S16&amp;"_"&amp;F16</f>
        <v>ImportGlossary_PERCENT_REGULAR_SET_REGULAR_New</v>
      </c>
      <c r="E16" s="13" t="str">
        <f t="shared" si="0"/>
        <v>ImportGlossary_New_PERCENT_REGULAR_SET_REGULAR</v>
      </c>
      <c r="F16" s="13" t="s">
        <v>345</v>
      </c>
      <c r="G16" s="13" t="s">
        <v>345</v>
      </c>
      <c r="H16" s="14" t="s">
        <v>346</v>
      </c>
      <c r="I16" s="13" t="s">
        <v>287</v>
      </c>
      <c r="J16" s="13" t="s">
        <v>290</v>
      </c>
      <c r="K16" s="13" t="s">
        <v>369</v>
      </c>
      <c r="L16" s="13" t="s">
        <v>372</v>
      </c>
      <c r="M16" s="15" t="s">
        <v>373</v>
      </c>
      <c r="N16" s="13" t="s">
        <v>287</v>
      </c>
      <c r="O16" s="13"/>
      <c r="P16" s="13"/>
      <c r="Q16" s="13" t="s">
        <v>350</v>
      </c>
      <c r="R16" s="13" t="s">
        <v>290</v>
      </c>
      <c r="S16" s="13" t="s">
        <v>351</v>
      </c>
      <c r="T16" s="13" t="s">
        <v>287</v>
      </c>
      <c r="U16" s="13"/>
      <c r="V16" s="15" t="s">
        <v>352</v>
      </c>
      <c r="W16" s="15" t="s">
        <v>353</v>
      </c>
      <c r="X16" s="15" t="s">
        <v>354</v>
      </c>
      <c r="Y16" s="15" t="s">
        <v>355</v>
      </c>
      <c r="Z16" s="15" t="s">
        <v>356</v>
      </c>
      <c r="AA16" s="13" t="s">
        <v>357</v>
      </c>
      <c r="AB16" s="15" t="s">
        <v>358</v>
      </c>
    </row>
    <row r="17" spans="1:28" s="12" customFormat="1" x14ac:dyDescent="0.25">
      <c r="A17" s="13">
        <v>16</v>
      </c>
      <c r="B17" s="13" t="s">
        <v>290</v>
      </c>
      <c r="C17" s="13" t="s">
        <v>287</v>
      </c>
      <c r="D17" s="13" t="str">
        <f>D16</f>
        <v>ImportGlossary_PERCENT_REGULAR_SET_REGULAR_New</v>
      </c>
      <c r="E17" s="13" t="str">
        <f t="shared" si="0"/>
        <v>ImportGlossary_Unchanged_PERCENT_REGULAR_SET_REGULAR</v>
      </c>
      <c r="F17" s="13" t="s">
        <v>359</v>
      </c>
      <c r="G17" s="13" t="s">
        <v>359</v>
      </c>
      <c r="H17" s="14"/>
      <c r="I17" s="13"/>
      <c r="J17" s="13" t="s">
        <v>287</v>
      </c>
      <c r="K17" s="13" t="s">
        <v>369</v>
      </c>
      <c r="L17" s="13" t="s">
        <v>372</v>
      </c>
      <c r="M17" s="15"/>
      <c r="N17" s="13"/>
      <c r="O17" s="13"/>
      <c r="P17" s="13"/>
      <c r="Q17" s="13"/>
      <c r="R17" s="13" t="s">
        <v>287</v>
      </c>
      <c r="S17" s="13" t="s">
        <v>351</v>
      </c>
      <c r="T17" s="13"/>
      <c r="U17" s="13"/>
      <c r="V17" s="15"/>
      <c r="W17" s="15"/>
      <c r="X17" s="15"/>
      <c r="Y17" s="15"/>
      <c r="Z17" s="15"/>
      <c r="AA17" s="13"/>
      <c r="AB17" s="15"/>
    </row>
    <row r="18" spans="1:28" s="12" customFormat="1" ht="255" x14ac:dyDescent="0.25">
      <c r="A18" s="13">
        <v>17</v>
      </c>
      <c r="B18" s="13" t="s">
        <v>290</v>
      </c>
      <c r="C18" s="13" t="s">
        <v>290</v>
      </c>
      <c r="D18" s="13" t="str">
        <f>"ImportGlossary_"&amp;L18&amp;"_"&amp;K18&amp;"_"&amp;S18&amp;"_"&amp;F18</f>
        <v>ImportGlossary_DATE_TIME_REGULAR_SET_REGULAR_New</v>
      </c>
      <c r="E18" s="13" t="str">
        <f t="shared" si="0"/>
        <v>ImportGlossary_New_DATE_TIME_REGULAR_SET_REGULAR</v>
      </c>
      <c r="F18" s="13" t="s">
        <v>345</v>
      </c>
      <c r="G18" s="13" t="s">
        <v>345</v>
      </c>
      <c r="H18" s="14" t="s">
        <v>346</v>
      </c>
      <c r="I18" s="13" t="s">
        <v>287</v>
      </c>
      <c r="J18" s="13" t="s">
        <v>290</v>
      </c>
      <c r="K18" s="13" t="s">
        <v>369</v>
      </c>
      <c r="L18" s="13" t="s">
        <v>374</v>
      </c>
      <c r="M18" s="15" t="s">
        <v>375</v>
      </c>
      <c r="N18" s="13" t="s">
        <v>287</v>
      </c>
      <c r="O18" s="13"/>
      <c r="P18" s="13"/>
      <c r="Q18" s="13" t="s">
        <v>350</v>
      </c>
      <c r="R18" s="13" t="s">
        <v>290</v>
      </c>
      <c r="S18" s="13" t="s">
        <v>351</v>
      </c>
      <c r="T18" s="13" t="s">
        <v>287</v>
      </c>
      <c r="U18" s="13"/>
      <c r="V18" s="15" t="s">
        <v>352</v>
      </c>
      <c r="W18" s="15" t="s">
        <v>353</v>
      </c>
      <c r="X18" s="15" t="s">
        <v>354</v>
      </c>
      <c r="Y18" s="15" t="s">
        <v>355</v>
      </c>
      <c r="Z18" s="15" t="s">
        <v>356</v>
      </c>
      <c r="AA18" s="13" t="s">
        <v>357</v>
      </c>
      <c r="AB18" s="15" t="s">
        <v>358</v>
      </c>
    </row>
    <row r="19" spans="1:28" s="12" customFormat="1" x14ac:dyDescent="0.25">
      <c r="A19" s="13">
        <v>18</v>
      </c>
      <c r="B19" s="13" t="s">
        <v>290</v>
      </c>
      <c r="C19" s="13" t="s">
        <v>287</v>
      </c>
      <c r="D19" s="13" t="str">
        <f>D18</f>
        <v>ImportGlossary_DATE_TIME_REGULAR_SET_REGULAR_New</v>
      </c>
      <c r="E19" s="13" t="str">
        <f t="shared" si="0"/>
        <v>ImportGlossary_Unchanged_DATE_TIME_REGULAR_SET_REGULAR</v>
      </c>
      <c r="F19" s="13" t="s">
        <v>359</v>
      </c>
      <c r="G19" s="13" t="s">
        <v>359</v>
      </c>
      <c r="H19" s="14"/>
      <c r="I19" s="13"/>
      <c r="J19" s="13" t="s">
        <v>287</v>
      </c>
      <c r="K19" s="13" t="s">
        <v>369</v>
      </c>
      <c r="L19" s="13" t="s">
        <v>374</v>
      </c>
      <c r="M19" s="15"/>
      <c r="N19" s="13"/>
      <c r="O19" s="13"/>
      <c r="P19" s="13"/>
      <c r="Q19" s="13"/>
      <c r="R19" s="13" t="s">
        <v>287</v>
      </c>
      <c r="S19" s="13" t="s">
        <v>351</v>
      </c>
      <c r="T19" s="13"/>
      <c r="U19" s="13"/>
      <c r="V19" s="15"/>
      <c r="W19" s="15"/>
      <c r="X19" s="15"/>
      <c r="Y19" s="15"/>
      <c r="Z19" s="15"/>
      <c r="AA19" s="13"/>
      <c r="AB19" s="15"/>
    </row>
    <row r="20" spans="1:28" s="12" customFormat="1" ht="255" x14ac:dyDescent="0.25">
      <c r="A20" s="13">
        <v>19</v>
      </c>
      <c r="B20" s="13" t="s">
        <v>290</v>
      </c>
      <c r="C20" s="13" t="s">
        <v>290</v>
      </c>
      <c r="D20" s="13" t="str">
        <f>"ImportGlossary_"&amp;L20&amp;"_"&amp;K20&amp;"_"&amp;S20&amp;"_"&amp;F20</f>
        <v>ImportGlossary_IDENTIFIER_DYNAMIC_SET_REGULAR_New</v>
      </c>
      <c r="E20" s="13" t="str">
        <f t="shared" si="0"/>
        <v>ImportGlossary_New_IDENTIFIER_DYNAMIC_SET_REGULAR</v>
      </c>
      <c r="F20" s="13" t="s">
        <v>345</v>
      </c>
      <c r="G20" s="13" t="s">
        <v>345</v>
      </c>
      <c r="H20" s="14" t="s">
        <v>346</v>
      </c>
      <c r="I20" s="13" t="s">
        <v>287</v>
      </c>
      <c r="J20" s="13" t="s">
        <v>290</v>
      </c>
      <c r="K20" s="13" t="s">
        <v>376</v>
      </c>
      <c r="L20" s="13" t="s">
        <v>377</v>
      </c>
      <c r="M20" s="15" t="s">
        <v>378</v>
      </c>
      <c r="N20" s="13" t="s">
        <v>287</v>
      </c>
      <c r="O20" s="13"/>
      <c r="P20" s="13"/>
      <c r="Q20" s="13" t="s">
        <v>350</v>
      </c>
      <c r="R20" s="13" t="s">
        <v>290</v>
      </c>
      <c r="S20" s="13" t="s">
        <v>351</v>
      </c>
      <c r="T20" s="13" t="s">
        <v>287</v>
      </c>
      <c r="U20" s="13"/>
      <c r="V20" s="15" t="s">
        <v>352</v>
      </c>
      <c r="W20" s="15" t="s">
        <v>353</v>
      </c>
      <c r="X20" s="15" t="s">
        <v>354</v>
      </c>
      <c r="Y20" s="15" t="s">
        <v>355</v>
      </c>
      <c r="Z20" s="15" t="s">
        <v>356</v>
      </c>
      <c r="AA20" s="13" t="s">
        <v>357</v>
      </c>
      <c r="AB20" s="15" t="s">
        <v>358</v>
      </c>
    </row>
    <row r="21" spans="1:28" s="12" customFormat="1" x14ac:dyDescent="0.25">
      <c r="A21" s="13">
        <v>20</v>
      </c>
      <c r="B21" s="13" t="s">
        <v>290</v>
      </c>
      <c r="C21" s="13" t="s">
        <v>287</v>
      </c>
      <c r="D21" s="13" t="str">
        <f>D20</f>
        <v>ImportGlossary_IDENTIFIER_DYNAMIC_SET_REGULAR_New</v>
      </c>
      <c r="E21" s="13" t="str">
        <f t="shared" si="0"/>
        <v>ImportGlossary_Unchanged_IDENTIFIER_DYNAMIC_SET_REGULAR</v>
      </c>
      <c r="F21" s="13" t="s">
        <v>359</v>
      </c>
      <c r="G21" s="13" t="s">
        <v>359</v>
      </c>
      <c r="H21" s="14"/>
      <c r="I21" s="13" t="s">
        <v>287</v>
      </c>
      <c r="J21" s="13" t="s">
        <v>287</v>
      </c>
      <c r="K21" s="13" t="s">
        <v>376</v>
      </c>
      <c r="L21" s="13" t="s">
        <v>377</v>
      </c>
      <c r="M21" s="15"/>
      <c r="N21" s="13"/>
      <c r="O21" s="13"/>
      <c r="P21" s="13"/>
      <c r="Q21" s="13"/>
      <c r="R21" s="13" t="s">
        <v>287</v>
      </c>
      <c r="S21" s="13" t="s">
        <v>351</v>
      </c>
      <c r="T21" s="13"/>
      <c r="U21" s="13"/>
      <c r="V21" s="15"/>
      <c r="W21" s="15"/>
      <c r="X21" s="15"/>
      <c r="Y21" s="15"/>
      <c r="Z21" s="15"/>
      <c r="AA21" s="13"/>
      <c r="AB21" s="15"/>
    </row>
    <row r="22" spans="1:28" s="12" customFormat="1" ht="255" x14ac:dyDescent="0.25">
      <c r="A22" s="13">
        <v>21</v>
      </c>
      <c r="B22" s="13" t="s">
        <v>290</v>
      </c>
      <c r="C22" s="13" t="s">
        <v>290</v>
      </c>
      <c r="D22" s="13" t="str">
        <f>"ImportGlossary_"&amp;L22&amp;"_"&amp;K22&amp;"_"&amp;S22&amp;"_"&amp;F22</f>
        <v>ImportGlossary_AMOUNT_DYNAMIC_SET_REGULAR_New</v>
      </c>
      <c r="E22" s="13" t="str">
        <f t="shared" si="0"/>
        <v>ImportGlossary_New_AMOUNT_DYNAMIC_SET_REGULAR</v>
      </c>
      <c r="F22" s="13" t="s">
        <v>345</v>
      </c>
      <c r="G22" s="13" t="s">
        <v>345</v>
      </c>
      <c r="H22" s="14" t="s">
        <v>346</v>
      </c>
      <c r="I22" s="13" t="s">
        <v>287</v>
      </c>
      <c r="J22" s="13" t="s">
        <v>290</v>
      </c>
      <c r="K22" s="13" t="s">
        <v>376</v>
      </c>
      <c r="L22" s="13" t="s">
        <v>379</v>
      </c>
      <c r="M22" s="15" t="s">
        <v>380</v>
      </c>
      <c r="N22" s="13" t="s">
        <v>287</v>
      </c>
      <c r="O22" s="13"/>
      <c r="P22" s="13"/>
      <c r="Q22" s="13" t="s">
        <v>350</v>
      </c>
      <c r="R22" s="13" t="s">
        <v>290</v>
      </c>
      <c r="S22" s="13" t="s">
        <v>351</v>
      </c>
      <c r="T22" s="13" t="s">
        <v>287</v>
      </c>
      <c r="U22" s="13"/>
      <c r="V22" s="15" t="s">
        <v>352</v>
      </c>
      <c r="W22" s="15" t="s">
        <v>353</v>
      </c>
      <c r="X22" s="15" t="s">
        <v>354</v>
      </c>
      <c r="Y22" s="15" t="s">
        <v>355</v>
      </c>
      <c r="Z22" s="15" t="s">
        <v>356</v>
      </c>
      <c r="AA22" s="13" t="s">
        <v>357</v>
      </c>
      <c r="AB22" s="15" t="s">
        <v>358</v>
      </c>
    </row>
    <row r="23" spans="1:28" s="12" customFormat="1" x14ac:dyDescent="0.25">
      <c r="A23" s="13">
        <v>22</v>
      </c>
      <c r="B23" s="13" t="s">
        <v>290</v>
      </c>
      <c r="C23" s="13" t="s">
        <v>287</v>
      </c>
      <c r="D23" s="13" t="str">
        <f>D22</f>
        <v>ImportGlossary_AMOUNT_DYNAMIC_SET_REGULAR_New</v>
      </c>
      <c r="E23" s="13" t="str">
        <f t="shared" si="0"/>
        <v>ImportGlossary_Unchanged_AMOUNT_DYNAMIC_SET_REGULAR</v>
      </c>
      <c r="F23" s="13" t="s">
        <v>359</v>
      </c>
      <c r="G23" s="13" t="s">
        <v>359</v>
      </c>
      <c r="H23" s="14"/>
      <c r="I23" s="13"/>
      <c r="J23" s="13" t="s">
        <v>287</v>
      </c>
      <c r="K23" s="13" t="s">
        <v>376</v>
      </c>
      <c r="L23" s="13" t="s">
        <v>379</v>
      </c>
      <c r="M23" s="15"/>
      <c r="N23" s="13"/>
      <c r="O23" s="13"/>
      <c r="P23" s="13"/>
      <c r="Q23" s="13"/>
      <c r="R23" s="13" t="s">
        <v>287</v>
      </c>
      <c r="S23" s="13" t="s">
        <v>351</v>
      </c>
      <c r="T23" s="13"/>
      <c r="U23" s="13"/>
      <c r="V23" s="15"/>
      <c r="W23" s="15"/>
      <c r="X23" s="15"/>
      <c r="Y23" s="15"/>
      <c r="Z23" s="15"/>
      <c r="AA23" s="13"/>
      <c r="AB23" s="15"/>
    </row>
    <row r="24" spans="1:28" s="12" customFormat="1" ht="255" x14ac:dyDescent="0.25">
      <c r="A24" s="13">
        <v>23</v>
      </c>
      <c r="B24" s="13" t="s">
        <v>290</v>
      </c>
      <c r="C24" s="13" t="s">
        <v>290</v>
      </c>
      <c r="D24" s="13" t="str">
        <f t="shared" ref="D24" si="11">"ImportGlossary_"&amp;L24&amp;"_"&amp;K24&amp;"_"&amp;S24&amp;"_"&amp;F24</f>
        <v>ImportGlossary_MONTH_YEAR_DYNAMIC_SET_REGULAR_New</v>
      </c>
      <c r="E24" s="13" t="str">
        <f t="shared" si="0"/>
        <v>ImportGlossary_New_MONTH_YEAR_DYNAMIC_SET_REGULAR</v>
      </c>
      <c r="F24" s="13" t="s">
        <v>345</v>
      </c>
      <c r="G24" s="13" t="s">
        <v>345</v>
      </c>
      <c r="H24" s="14" t="s">
        <v>346</v>
      </c>
      <c r="I24" s="13" t="s">
        <v>287</v>
      </c>
      <c r="J24" s="13" t="s">
        <v>290</v>
      </c>
      <c r="K24" s="13" t="s">
        <v>376</v>
      </c>
      <c r="L24" s="13" t="s">
        <v>381</v>
      </c>
      <c r="M24" s="15" t="s">
        <v>382</v>
      </c>
      <c r="N24" s="13" t="s">
        <v>287</v>
      </c>
      <c r="O24" s="13"/>
      <c r="P24" s="13"/>
      <c r="Q24" s="13" t="s">
        <v>350</v>
      </c>
      <c r="R24" s="13" t="s">
        <v>290</v>
      </c>
      <c r="S24" s="13" t="s">
        <v>351</v>
      </c>
      <c r="T24" s="13" t="s">
        <v>287</v>
      </c>
      <c r="U24" s="13"/>
      <c r="V24" s="15" t="s">
        <v>352</v>
      </c>
      <c r="W24" s="15" t="s">
        <v>353</v>
      </c>
      <c r="X24" s="15" t="s">
        <v>354</v>
      </c>
      <c r="Y24" s="15" t="s">
        <v>355</v>
      </c>
      <c r="Z24" s="15" t="s">
        <v>356</v>
      </c>
      <c r="AA24" s="13" t="s">
        <v>357</v>
      </c>
      <c r="AB24" s="15" t="s">
        <v>358</v>
      </c>
    </row>
    <row r="25" spans="1:28" s="12" customFormat="1" x14ac:dyDescent="0.25">
      <c r="A25" s="13">
        <v>24</v>
      </c>
      <c r="B25" s="13" t="s">
        <v>290</v>
      </c>
      <c r="C25" s="13" t="s">
        <v>287</v>
      </c>
      <c r="D25" s="13" t="str">
        <f t="shared" ref="D25" si="12">D24</f>
        <v>ImportGlossary_MONTH_YEAR_DYNAMIC_SET_REGULAR_New</v>
      </c>
      <c r="E25" s="13" t="str">
        <f t="shared" si="0"/>
        <v>ImportGlossary_Unchanged_MONTH_YEAR_DYNAMIC_SET_REGULAR</v>
      </c>
      <c r="F25" s="13" t="s">
        <v>359</v>
      </c>
      <c r="G25" s="13" t="s">
        <v>359</v>
      </c>
      <c r="H25" s="14"/>
      <c r="I25" s="13"/>
      <c r="J25" s="13" t="s">
        <v>287</v>
      </c>
      <c r="K25" s="13" t="s">
        <v>376</v>
      </c>
      <c r="L25" s="13" t="s">
        <v>381</v>
      </c>
      <c r="M25" s="15"/>
      <c r="N25" s="13"/>
      <c r="O25" s="13"/>
      <c r="P25" s="13"/>
      <c r="Q25" s="13" t="s">
        <v>350</v>
      </c>
      <c r="R25" s="13" t="s">
        <v>287</v>
      </c>
      <c r="S25" s="13" t="s">
        <v>351</v>
      </c>
      <c r="T25" s="13" t="s">
        <v>287</v>
      </c>
      <c r="U25" s="13"/>
      <c r="V25" s="15"/>
      <c r="W25" s="15"/>
      <c r="X25" s="15"/>
      <c r="Y25" s="15"/>
      <c r="Z25" s="15"/>
      <c r="AA25" s="13"/>
      <c r="AB25" s="15"/>
    </row>
    <row r="26" spans="1:28" s="12" customFormat="1" ht="255" x14ac:dyDescent="0.25">
      <c r="A26" s="13">
        <v>25</v>
      </c>
      <c r="B26" s="13" t="s">
        <v>290</v>
      </c>
      <c r="C26" s="13" t="s">
        <v>290</v>
      </c>
      <c r="D26" s="13" t="str">
        <f t="shared" ref="D26" si="13">"ImportGlossary_"&amp;L26&amp;"_"&amp;K26&amp;"_"&amp;S26&amp;"_"&amp;F26</f>
        <v>ImportGlossary_NAME_ANY_VALUE_LIST_New</v>
      </c>
      <c r="E26" s="13" t="str">
        <f t="shared" si="0"/>
        <v>ImportGlossary_New_NAME_ANY_VALUE_LIST</v>
      </c>
      <c r="F26" s="13" t="s">
        <v>345</v>
      </c>
      <c r="G26" s="13" t="s">
        <v>345</v>
      </c>
      <c r="H26" s="14" t="s">
        <v>346</v>
      </c>
      <c r="I26" s="13" t="s">
        <v>287</v>
      </c>
      <c r="J26" s="13" t="s">
        <v>290</v>
      </c>
      <c r="K26" s="13" t="s">
        <v>347</v>
      </c>
      <c r="L26" s="13" t="s">
        <v>383</v>
      </c>
      <c r="M26" s="15" t="s">
        <v>349</v>
      </c>
      <c r="N26" s="13" t="s">
        <v>287</v>
      </c>
      <c r="O26" s="13"/>
      <c r="P26" s="13"/>
      <c r="Q26" s="13" t="s">
        <v>350</v>
      </c>
      <c r="R26" s="13" t="s">
        <v>290</v>
      </c>
      <c r="S26" s="13" t="s">
        <v>384</v>
      </c>
      <c r="T26" s="13" t="s">
        <v>287</v>
      </c>
      <c r="U26" s="13"/>
      <c r="V26" s="15" t="s">
        <v>352</v>
      </c>
      <c r="W26" s="15" t="s">
        <v>353</v>
      </c>
      <c r="X26" s="15" t="s">
        <v>354</v>
      </c>
      <c r="Y26" s="15" t="s">
        <v>355</v>
      </c>
      <c r="Z26" s="15" t="s">
        <v>356</v>
      </c>
      <c r="AA26" s="13" t="s">
        <v>357</v>
      </c>
      <c r="AB26" s="15" t="s">
        <v>358</v>
      </c>
    </row>
    <row r="27" spans="1:28" s="12" customFormat="1" x14ac:dyDescent="0.25">
      <c r="A27" s="13">
        <v>26</v>
      </c>
      <c r="B27" s="13" t="s">
        <v>290</v>
      </c>
      <c r="C27" s="13" t="s">
        <v>287</v>
      </c>
      <c r="D27" s="13" t="str">
        <f t="shared" ref="D27" si="14">D26</f>
        <v>ImportGlossary_NAME_ANY_VALUE_LIST_New</v>
      </c>
      <c r="E27" s="13" t="str">
        <f t="shared" si="0"/>
        <v>ImportGlossary_Unchanged_NAME_ANY_VALUE_LIST</v>
      </c>
      <c r="F27" s="13" t="s">
        <v>359</v>
      </c>
      <c r="G27" s="13" t="s">
        <v>359</v>
      </c>
      <c r="H27" s="14"/>
      <c r="I27" s="13"/>
      <c r="J27" s="13" t="s">
        <v>287</v>
      </c>
      <c r="K27" s="13" t="s">
        <v>347</v>
      </c>
      <c r="L27" s="13" t="s">
        <v>383</v>
      </c>
      <c r="M27" s="15"/>
      <c r="N27" s="13"/>
      <c r="O27" s="13"/>
      <c r="P27" s="13"/>
      <c r="Q27" s="13"/>
      <c r="R27" s="13" t="s">
        <v>287</v>
      </c>
      <c r="S27" s="13" t="s">
        <v>384</v>
      </c>
      <c r="T27" s="13"/>
      <c r="U27" s="13"/>
      <c r="V27" s="15"/>
      <c r="W27" s="15"/>
      <c r="X27" s="15"/>
      <c r="Y27" s="15"/>
      <c r="Z27" s="15"/>
      <c r="AA27" s="13"/>
      <c r="AB27" s="15"/>
    </row>
    <row r="28" spans="1:28" s="12" customFormat="1" ht="255" x14ac:dyDescent="0.25">
      <c r="A28" s="13">
        <v>27</v>
      </c>
      <c r="B28" s="13" t="s">
        <v>290</v>
      </c>
      <c r="C28" s="13" t="s">
        <v>290</v>
      </c>
      <c r="D28" s="13" t="str">
        <f t="shared" ref="D28:D32" si="15">"ImportGlossary_"&amp;L28&amp;"_"&amp;K28&amp;"_"&amp;S28&amp;"_"&amp;F28</f>
        <v>ImportGlossary_DAY_ANY_VALUE_LIST_New</v>
      </c>
      <c r="E28" s="13" t="str">
        <f t="shared" si="0"/>
        <v>ImportGlossary_New_DAY_ANY_VALUE_LIST</v>
      </c>
      <c r="F28" s="13" t="s">
        <v>345</v>
      </c>
      <c r="G28" s="13" t="s">
        <v>345</v>
      </c>
      <c r="H28" s="14" t="s">
        <v>346</v>
      </c>
      <c r="I28" s="13" t="s">
        <v>287</v>
      </c>
      <c r="J28" s="13" t="s">
        <v>290</v>
      </c>
      <c r="K28" s="13" t="s">
        <v>347</v>
      </c>
      <c r="L28" s="13" t="s">
        <v>385</v>
      </c>
      <c r="M28" s="15" t="s">
        <v>349</v>
      </c>
      <c r="N28" s="13" t="s">
        <v>287</v>
      </c>
      <c r="O28" s="13"/>
      <c r="P28" s="13"/>
      <c r="Q28" s="13" t="s">
        <v>350</v>
      </c>
      <c r="R28" s="13" t="s">
        <v>290</v>
      </c>
      <c r="S28" s="13" t="s">
        <v>384</v>
      </c>
      <c r="T28" s="13" t="s">
        <v>287</v>
      </c>
      <c r="U28" s="13"/>
      <c r="V28" s="15" t="s">
        <v>352</v>
      </c>
      <c r="W28" s="15" t="s">
        <v>353</v>
      </c>
      <c r="X28" s="15" t="s">
        <v>354</v>
      </c>
      <c r="Y28" s="15" t="s">
        <v>355</v>
      </c>
      <c r="Z28" s="15" t="s">
        <v>356</v>
      </c>
      <c r="AA28" s="13" t="s">
        <v>357</v>
      </c>
      <c r="AB28" s="15" t="s">
        <v>358</v>
      </c>
    </row>
    <row r="29" spans="1:28" s="12" customFormat="1" x14ac:dyDescent="0.25">
      <c r="A29" s="13">
        <v>28</v>
      </c>
      <c r="B29" s="13" t="s">
        <v>290</v>
      </c>
      <c r="C29" s="13" t="s">
        <v>287</v>
      </c>
      <c r="D29" s="13" t="str">
        <f t="shared" ref="D29:D33" si="16">D28</f>
        <v>ImportGlossary_DAY_ANY_VALUE_LIST_New</v>
      </c>
      <c r="E29" s="13" t="str">
        <f t="shared" si="0"/>
        <v>ImportGlossary_Unchanged_DAY_ANY_VALUE_LIST</v>
      </c>
      <c r="F29" s="13" t="s">
        <v>359</v>
      </c>
      <c r="G29" s="13" t="s">
        <v>359</v>
      </c>
      <c r="H29" s="14"/>
      <c r="I29" s="13"/>
      <c r="J29" s="13" t="s">
        <v>287</v>
      </c>
      <c r="K29" s="13" t="s">
        <v>347</v>
      </c>
      <c r="L29" s="13" t="s">
        <v>385</v>
      </c>
      <c r="M29" s="15"/>
      <c r="N29" s="13"/>
      <c r="O29" s="13"/>
      <c r="P29" s="13"/>
      <c r="Q29" s="13"/>
      <c r="R29" s="13" t="s">
        <v>287</v>
      </c>
      <c r="S29" s="13" t="s">
        <v>384</v>
      </c>
      <c r="T29" s="13"/>
      <c r="U29" s="13"/>
      <c r="V29" s="15"/>
      <c r="W29" s="15"/>
      <c r="X29" s="15"/>
      <c r="Y29" s="15"/>
      <c r="Z29" s="15"/>
      <c r="AA29" s="13"/>
      <c r="AB29" s="15"/>
    </row>
    <row r="30" spans="1:28" s="12" customFormat="1" ht="255" x14ac:dyDescent="0.25">
      <c r="A30" s="13">
        <v>29</v>
      </c>
      <c r="B30" s="13" t="s">
        <v>290</v>
      </c>
      <c r="C30" s="13" t="s">
        <v>290</v>
      </c>
      <c r="D30" s="13" t="str">
        <f t="shared" si="15"/>
        <v>ImportGlossary_INDICATOR_REGULAR_SET_LIST_New</v>
      </c>
      <c r="E30" s="13" t="str">
        <f t="shared" si="0"/>
        <v>ImportGlossary_New_INDICATOR_REGULAR_SET_LIST</v>
      </c>
      <c r="F30" s="13" t="s">
        <v>345</v>
      </c>
      <c r="G30" s="13" t="s">
        <v>345</v>
      </c>
      <c r="H30" s="14" t="s">
        <v>346</v>
      </c>
      <c r="I30" s="13" t="s">
        <v>287</v>
      </c>
      <c r="J30" s="13" t="s">
        <v>290</v>
      </c>
      <c r="K30" s="13" t="s">
        <v>369</v>
      </c>
      <c r="L30" s="13" t="s">
        <v>386</v>
      </c>
      <c r="M30" s="15" t="s">
        <v>387</v>
      </c>
      <c r="N30" s="13" t="s">
        <v>287</v>
      </c>
      <c r="O30" s="13"/>
      <c r="P30" s="13"/>
      <c r="Q30" s="13" t="s">
        <v>350</v>
      </c>
      <c r="R30" s="13" t="s">
        <v>290</v>
      </c>
      <c r="S30" s="13" t="s">
        <v>384</v>
      </c>
      <c r="T30" s="13" t="s">
        <v>287</v>
      </c>
      <c r="U30" s="13"/>
      <c r="V30" s="15" t="s">
        <v>352</v>
      </c>
      <c r="W30" s="15" t="s">
        <v>353</v>
      </c>
      <c r="X30" s="15" t="s">
        <v>354</v>
      </c>
      <c r="Y30" s="15" t="s">
        <v>355</v>
      </c>
      <c r="Z30" s="15" t="s">
        <v>356</v>
      </c>
      <c r="AA30" s="13" t="s">
        <v>357</v>
      </c>
      <c r="AB30" s="15" t="s">
        <v>358</v>
      </c>
    </row>
    <row r="31" spans="1:28" s="12" customFormat="1" x14ac:dyDescent="0.25">
      <c r="A31" s="13">
        <v>30</v>
      </c>
      <c r="B31" s="13" t="s">
        <v>290</v>
      </c>
      <c r="C31" s="13" t="s">
        <v>287</v>
      </c>
      <c r="D31" s="13" t="str">
        <f t="shared" si="16"/>
        <v>ImportGlossary_INDICATOR_REGULAR_SET_LIST_New</v>
      </c>
      <c r="E31" s="13" t="str">
        <f t="shared" si="0"/>
        <v>ImportGlossary_Unchanged_INDICATOR_REGULAR_SET_LIST</v>
      </c>
      <c r="F31" s="13" t="s">
        <v>359</v>
      </c>
      <c r="G31" s="13" t="s">
        <v>359</v>
      </c>
      <c r="H31" s="14"/>
      <c r="I31" s="13"/>
      <c r="J31" s="13" t="s">
        <v>287</v>
      </c>
      <c r="K31" s="13" t="s">
        <v>369</v>
      </c>
      <c r="L31" s="13" t="s">
        <v>386</v>
      </c>
      <c r="M31" s="15"/>
      <c r="N31" s="13"/>
      <c r="O31" s="13"/>
      <c r="P31" s="13"/>
      <c r="Q31" s="13"/>
      <c r="R31" s="13" t="s">
        <v>287</v>
      </c>
      <c r="S31" s="13" t="s">
        <v>384</v>
      </c>
      <c r="T31" s="13"/>
      <c r="U31" s="13"/>
      <c r="V31" s="15"/>
      <c r="W31" s="15"/>
      <c r="X31" s="15"/>
      <c r="Y31" s="15"/>
      <c r="Z31" s="15"/>
      <c r="AA31" s="13"/>
      <c r="AB31" s="15"/>
    </row>
    <row r="32" spans="1:28" s="12" customFormat="1" ht="255" x14ac:dyDescent="0.25">
      <c r="A32" s="13">
        <v>31</v>
      </c>
      <c r="B32" s="13" t="s">
        <v>290</v>
      </c>
      <c r="C32" s="13" t="s">
        <v>290</v>
      </c>
      <c r="D32" s="13" t="str">
        <f t="shared" si="15"/>
        <v>ImportGlossary_BASIS_POINTS_RANGE_LIST_New</v>
      </c>
      <c r="E32" s="13" t="str">
        <f t="shared" si="0"/>
        <v>ImportGlossary_New_BASIS_POINTS_RANGE_LIST</v>
      </c>
      <c r="F32" s="13" t="s">
        <v>345</v>
      </c>
      <c r="G32" s="13" t="s">
        <v>345</v>
      </c>
      <c r="H32" s="14" t="s">
        <v>346</v>
      </c>
      <c r="I32" s="13" t="s">
        <v>287</v>
      </c>
      <c r="J32" s="13" t="s">
        <v>290</v>
      </c>
      <c r="K32" s="13" t="s">
        <v>362</v>
      </c>
      <c r="L32" s="13" t="s">
        <v>388</v>
      </c>
      <c r="M32" s="15" t="s">
        <v>389</v>
      </c>
      <c r="N32" s="13" t="s">
        <v>287</v>
      </c>
      <c r="O32" s="13"/>
      <c r="P32" s="13"/>
      <c r="Q32" s="13" t="s">
        <v>350</v>
      </c>
      <c r="R32" s="13" t="s">
        <v>290</v>
      </c>
      <c r="S32" s="13" t="s">
        <v>384</v>
      </c>
      <c r="T32" s="13" t="s">
        <v>287</v>
      </c>
      <c r="U32" s="13"/>
      <c r="V32" s="15" t="s">
        <v>352</v>
      </c>
      <c r="W32" s="15" t="s">
        <v>353</v>
      </c>
      <c r="X32" s="15" t="s">
        <v>354</v>
      </c>
      <c r="Y32" s="15" t="s">
        <v>355</v>
      </c>
      <c r="Z32" s="15" t="s">
        <v>356</v>
      </c>
      <c r="AA32" s="13" t="s">
        <v>357</v>
      </c>
      <c r="AB32" s="15" t="s">
        <v>358</v>
      </c>
    </row>
    <row r="33" spans="1:28" s="12" customFormat="1" x14ac:dyDescent="0.25">
      <c r="A33" s="13">
        <v>32</v>
      </c>
      <c r="B33" s="13" t="s">
        <v>290</v>
      </c>
      <c r="C33" s="13" t="s">
        <v>287</v>
      </c>
      <c r="D33" s="13" t="str">
        <f t="shared" si="16"/>
        <v>ImportGlossary_BASIS_POINTS_RANGE_LIST_New</v>
      </c>
      <c r="E33" s="13" t="str">
        <f t="shared" si="0"/>
        <v>ImportGlossary_Unchanged_BASIS_POINTS_RANGE_LIST</v>
      </c>
      <c r="F33" s="13" t="s">
        <v>359</v>
      </c>
      <c r="G33" s="13" t="s">
        <v>359</v>
      </c>
      <c r="H33" s="14"/>
      <c r="I33" s="13"/>
      <c r="J33" s="13" t="s">
        <v>287</v>
      </c>
      <c r="K33" s="13" t="s">
        <v>362</v>
      </c>
      <c r="L33" s="13" t="s">
        <v>388</v>
      </c>
      <c r="M33" s="15"/>
      <c r="N33" s="13"/>
      <c r="O33" s="13"/>
      <c r="P33" s="13"/>
      <c r="Q33" s="13"/>
      <c r="R33" s="13" t="s">
        <v>287</v>
      </c>
      <c r="S33" s="13" t="s">
        <v>384</v>
      </c>
      <c r="T33" s="13"/>
      <c r="U33" s="13"/>
      <c r="V33" s="15"/>
      <c r="W33" s="15"/>
      <c r="X33" s="15"/>
      <c r="Y33" s="15"/>
      <c r="Z33" s="15"/>
      <c r="AA33" s="13"/>
      <c r="AB33" s="15"/>
    </row>
    <row r="34" spans="1:28" s="12" customFormat="1" ht="255" x14ac:dyDescent="0.25">
      <c r="A34" s="13">
        <v>33</v>
      </c>
      <c r="B34" s="13" t="s">
        <v>290</v>
      </c>
      <c r="C34" s="13" t="s">
        <v>290</v>
      </c>
      <c r="D34" s="13" t="str">
        <f>"ImportGlossary_"&amp;L34&amp;"_"&amp;K34&amp;"_"&amp;S34&amp;"_"&amp;F34</f>
        <v>ImportGlossary_YEAR_DYNAMIC_SET_LIST_New</v>
      </c>
      <c r="E34" s="13" t="str">
        <f t="shared" si="0"/>
        <v>ImportGlossary_New_YEAR_DYNAMIC_SET_LIST</v>
      </c>
      <c r="F34" s="13" t="s">
        <v>345</v>
      </c>
      <c r="G34" s="13" t="s">
        <v>345</v>
      </c>
      <c r="H34" s="14" t="s">
        <v>346</v>
      </c>
      <c r="I34" s="13" t="s">
        <v>287</v>
      </c>
      <c r="J34" s="13" t="s">
        <v>290</v>
      </c>
      <c r="K34" s="13" t="s">
        <v>376</v>
      </c>
      <c r="L34" s="13" t="s">
        <v>390</v>
      </c>
      <c r="M34" s="15" t="s">
        <v>391</v>
      </c>
      <c r="N34" s="13" t="s">
        <v>287</v>
      </c>
      <c r="O34" s="13"/>
      <c r="P34" s="13"/>
      <c r="Q34" s="13" t="s">
        <v>350</v>
      </c>
      <c r="R34" s="13" t="s">
        <v>290</v>
      </c>
      <c r="S34" s="13" t="s">
        <v>384</v>
      </c>
      <c r="T34" s="13" t="s">
        <v>287</v>
      </c>
      <c r="U34" s="13"/>
      <c r="V34" s="15" t="s">
        <v>352</v>
      </c>
      <c r="W34" s="15" t="s">
        <v>353</v>
      </c>
      <c r="X34" s="15" t="s">
        <v>354</v>
      </c>
      <c r="Y34" s="15" t="s">
        <v>355</v>
      </c>
      <c r="Z34" s="15" t="s">
        <v>356</v>
      </c>
      <c r="AA34" s="13" t="s">
        <v>357</v>
      </c>
      <c r="AB34" s="15" t="s">
        <v>358</v>
      </c>
    </row>
    <row r="35" spans="1:28" s="12" customFormat="1" ht="255" x14ac:dyDescent="0.25">
      <c r="A35" s="13">
        <v>34</v>
      </c>
      <c r="B35" s="13" t="s">
        <v>290</v>
      </c>
      <c r="C35" s="13" t="s">
        <v>287</v>
      </c>
      <c r="D35" s="13" t="str">
        <f>D34</f>
        <v>ImportGlossary_YEAR_DYNAMIC_SET_LIST_New</v>
      </c>
      <c r="E35" s="13" t="str">
        <f t="shared" si="0"/>
        <v>ImportGlossary_Unchanged_YEAR_DYNAMIC_SET_LIST</v>
      </c>
      <c r="F35" s="13" t="s">
        <v>359</v>
      </c>
      <c r="G35" s="13" t="s">
        <v>359</v>
      </c>
      <c r="H35" s="14"/>
      <c r="I35" s="13"/>
      <c r="J35" s="13" t="s">
        <v>287</v>
      </c>
      <c r="K35" s="13" t="s">
        <v>376</v>
      </c>
      <c r="L35" s="13" t="s">
        <v>390</v>
      </c>
      <c r="M35" s="15"/>
      <c r="N35" s="13"/>
      <c r="O35" s="13"/>
      <c r="P35" s="13"/>
      <c r="Q35" s="13"/>
      <c r="R35" s="13" t="s">
        <v>287</v>
      </c>
      <c r="S35" s="13" t="s">
        <v>384</v>
      </c>
      <c r="T35" s="13"/>
      <c r="U35" s="13"/>
      <c r="V35" s="15" t="s">
        <v>352</v>
      </c>
      <c r="W35" s="15" t="s">
        <v>353</v>
      </c>
      <c r="X35" s="15" t="s">
        <v>354</v>
      </c>
      <c r="Y35" s="15" t="s">
        <v>355</v>
      </c>
      <c r="Z35" s="15" t="s">
        <v>356</v>
      </c>
      <c r="AA35" s="13" t="s">
        <v>357</v>
      </c>
      <c r="AB35" s="15" t="s">
        <v>358</v>
      </c>
    </row>
    <row r="36" spans="1:28" s="12" customFormat="1" ht="255" x14ac:dyDescent="0.25">
      <c r="A36" s="13">
        <v>35</v>
      </c>
      <c r="B36" s="13" t="s">
        <v>290</v>
      </c>
      <c r="C36" s="13" t="s">
        <v>290</v>
      </c>
      <c r="D36" s="13" t="str">
        <f t="shared" ref="D36:D99" si="17">"ImportGlossary_"&amp;L36&amp;"_"&amp;K36&amp;"_"&amp;S36&amp;"_"&amp;F36</f>
        <v>ImportGlossary_TEXT_ANY_VALUE_REGULAR_New_EmptySORID</v>
      </c>
      <c r="E36" s="13" t="str">
        <f t="shared" si="0"/>
        <v>ImportGlossary_New_EmptySORID_TEXT_ANY_VALUE_REGULAR</v>
      </c>
      <c r="F36" s="13" t="s">
        <v>392</v>
      </c>
      <c r="G36" s="13" t="s">
        <v>345</v>
      </c>
      <c r="H36" s="14" t="s">
        <v>346</v>
      </c>
      <c r="I36" s="13" t="s">
        <v>287</v>
      </c>
      <c r="J36" s="13" t="s">
        <v>290</v>
      </c>
      <c r="K36" s="13" t="s">
        <v>347</v>
      </c>
      <c r="L36" s="13" t="s">
        <v>348</v>
      </c>
      <c r="M36" s="15" t="s">
        <v>349</v>
      </c>
      <c r="N36" s="13" t="s">
        <v>287</v>
      </c>
      <c r="O36" s="13"/>
      <c r="P36" s="13"/>
      <c r="Q36" s="13" t="s">
        <v>350</v>
      </c>
      <c r="R36" s="13" t="s">
        <v>393</v>
      </c>
      <c r="S36" s="13" t="s">
        <v>351</v>
      </c>
      <c r="T36" s="13" t="s">
        <v>287</v>
      </c>
      <c r="U36" s="13"/>
      <c r="V36" s="15" t="s">
        <v>352</v>
      </c>
      <c r="W36" s="15" t="s">
        <v>353</v>
      </c>
      <c r="X36" s="15" t="s">
        <v>354</v>
      </c>
      <c r="Y36" s="15" t="s">
        <v>355</v>
      </c>
      <c r="Z36" s="15" t="s">
        <v>356</v>
      </c>
      <c r="AA36" s="13" t="s">
        <v>357</v>
      </c>
      <c r="AB36" s="15" t="s">
        <v>358</v>
      </c>
    </row>
    <row r="37" spans="1:28" ht="255" x14ac:dyDescent="0.25">
      <c r="A37" s="16">
        <v>36</v>
      </c>
      <c r="B37" s="13" t="s">
        <v>290</v>
      </c>
      <c r="C37" s="16" t="s">
        <v>290</v>
      </c>
      <c r="D37" s="13" t="str">
        <f t="shared" si="17"/>
        <v>ImportGlossary_TEXT_ANY_VALUE_REGULAR_New_DataTypeChange</v>
      </c>
      <c r="E37" s="13" t="str">
        <f t="shared" si="0"/>
        <v>ImportGlossary_New_DataTypeChange_TEXT_ANY_VALUE_REGULAR</v>
      </c>
      <c r="F37" s="16" t="s">
        <v>394</v>
      </c>
      <c r="G37" s="16" t="s">
        <v>345</v>
      </c>
      <c r="H37" s="14" t="s">
        <v>346</v>
      </c>
      <c r="I37" s="13" t="s">
        <v>287</v>
      </c>
      <c r="J37" s="13" t="s">
        <v>290</v>
      </c>
      <c r="K37" s="13" t="s">
        <v>347</v>
      </c>
      <c r="L37" s="13" t="s">
        <v>348</v>
      </c>
      <c r="M37" s="15" t="s">
        <v>349</v>
      </c>
      <c r="N37" s="13" t="s">
        <v>287</v>
      </c>
      <c r="O37" s="13"/>
      <c r="P37" s="13"/>
      <c r="Q37" s="13" t="s">
        <v>350</v>
      </c>
      <c r="R37" s="13" t="s">
        <v>290</v>
      </c>
      <c r="S37" s="13" t="s">
        <v>351</v>
      </c>
      <c r="T37" s="13" t="s">
        <v>287</v>
      </c>
      <c r="U37" s="2"/>
      <c r="V37" s="15" t="s">
        <v>352</v>
      </c>
      <c r="W37" s="15" t="s">
        <v>353</v>
      </c>
      <c r="X37" s="15" t="s">
        <v>354</v>
      </c>
      <c r="Y37" s="15" t="s">
        <v>355</v>
      </c>
      <c r="Z37" s="15" t="s">
        <v>356</v>
      </c>
      <c r="AA37" s="13" t="s">
        <v>357</v>
      </c>
      <c r="AB37" s="15" t="s">
        <v>358</v>
      </c>
    </row>
    <row r="38" spans="1:28" ht="255" x14ac:dyDescent="0.25">
      <c r="A38" s="16">
        <v>37</v>
      </c>
      <c r="B38" s="13" t="s">
        <v>290</v>
      </c>
      <c r="C38" s="16" t="s">
        <v>290</v>
      </c>
      <c r="D38" s="13" t="str">
        <f t="shared" si="17"/>
        <v>ImportGlossary_NUMERIC_ANY_VALUE_REGULAR_NewVersion_DataTypeChange</v>
      </c>
      <c r="E38" s="13" t="str">
        <f t="shared" si="0"/>
        <v>ImportGlossary_NewVersion_DataTypeChange_NUMERIC_ANY_VALUE_REGULAR</v>
      </c>
      <c r="F38" s="13" t="s">
        <v>395</v>
      </c>
      <c r="G38" s="13" t="s">
        <v>396</v>
      </c>
      <c r="H38" s="14" t="s">
        <v>397</v>
      </c>
      <c r="I38" s="13" t="s">
        <v>287</v>
      </c>
      <c r="J38" s="13" t="s">
        <v>287</v>
      </c>
      <c r="K38" s="13" t="s">
        <v>347</v>
      </c>
      <c r="L38" s="13" t="s">
        <v>360</v>
      </c>
      <c r="M38" s="15" t="s">
        <v>349</v>
      </c>
      <c r="N38" s="13" t="s">
        <v>287</v>
      </c>
      <c r="O38" s="13"/>
      <c r="P38" s="13"/>
      <c r="Q38" s="13" t="s">
        <v>350</v>
      </c>
      <c r="R38" s="13" t="s">
        <v>287</v>
      </c>
      <c r="S38" s="13" t="s">
        <v>351</v>
      </c>
      <c r="T38" s="13" t="s">
        <v>287</v>
      </c>
      <c r="U38" s="13"/>
      <c r="V38" s="15" t="s">
        <v>352</v>
      </c>
      <c r="W38" s="15" t="s">
        <v>353</v>
      </c>
      <c r="X38" s="15" t="s">
        <v>354</v>
      </c>
      <c r="Y38" s="15" t="s">
        <v>355</v>
      </c>
      <c r="Z38" s="15" t="s">
        <v>356</v>
      </c>
      <c r="AA38" s="13" t="s">
        <v>357</v>
      </c>
      <c r="AB38" s="15" t="s">
        <v>358</v>
      </c>
    </row>
    <row r="39" spans="1:28" ht="255" x14ac:dyDescent="0.25">
      <c r="A39" s="16">
        <v>38</v>
      </c>
      <c r="B39" s="13" t="s">
        <v>290</v>
      </c>
      <c r="C39" s="16" t="s">
        <v>290</v>
      </c>
      <c r="D39" s="13" t="str">
        <f t="shared" si="17"/>
        <v>ImportGlossary_NAME_ANY_VALUE_REGULAR_New_DataTypeChange</v>
      </c>
      <c r="E39" s="13" t="str">
        <f t="shared" si="0"/>
        <v>ImportGlossary_New_DataTypeChange_NAME_ANY_VALUE_REGULAR</v>
      </c>
      <c r="F39" s="16" t="s">
        <v>394</v>
      </c>
      <c r="G39" s="16" t="s">
        <v>345</v>
      </c>
      <c r="H39" s="14" t="s">
        <v>346</v>
      </c>
      <c r="I39" s="13" t="s">
        <v>287</v>
      </c>
      <c r="J39" s="13" t="s">
        <v>290</v>
      </c>
      <c r="K39" s="13" t="s">
        <v>347</v>
      </c>
      <c r="L39" s="13" t="s">
        <v>383</v>
      </c>
      <c r="M39" s="15" t="s">
        <v>349</v>
      </c>
      <c r="N39" s="13" t="s">
        <v>287</v>
      </c>
      <c r="O39" s="13"/>
      <c r="P39" s="13"/>
      <c r="Q39" s="13" t="s">
        <v>350</v>
      </c>
      <c r="R39" s="13" t="s">
        <v>290</v>
      </c>
      <c r="S39" s="13" t="s">
        <v>351</v>
      </c>
      <c r="T39" s="13" t="s">
        <v>287</v>
      </c>
      <c r="U39" s="2"/>
      <c r="V39" s="15" t="s">
        <v>352</v>
      </c>
      <c r="W39" s="15" t="s">
        <v>353</v>
      </c>
      <c r="X39" s="15" t="s">
        <v>354</v>
      </c>
      <c r="Y39" s="15" t="s">
        <v>355</v>
      </c>
      <c r="Z39" s="15" t="s">
        <v>356</v>
      </c>
      <c r="AA39" s="13" t="s">
        <v>357</v>
      </c>
      <c r="AB39" s="15" t="s">
        <v>358</v>
      </c>
    </row>
    <row r="40" spans="1:28" ht="255" x14ac:dyDescent="0.25">
      <c r="A40" s="16">
        <v>39</v>
      </c>
      <c r="B40" s="13" t="s">
        <v>290</v>
      </c>
      <c r="C40" s="16" t="s">
        <v>290</v>
      </c>
      <c r="D40" s="13" t="str">
        <f t="shared" si="17"/>
        <v>ImportGlossary_YEAR_ANY_VALUE_REGULAR_NewVersion_DataTypeChange</v>
      </c>
      <c r="E40" s="13" t="str">
        <f t="shared" si="0"/>
        <v>ImportGlossary_NewVersion_DataTypeChange_YEAR_ANY_VALUE_REGULAR</v>
      </c>
      <c r="F40" s="13" t="s">
        <v>395</v>
      </c>
      <c r="G40" s="13" t="s">
        <v>396</v>
      </c>
      <c r="H40" s="14" t="s">
        <v>397</v>
      </c>
      <c r="I40" s="13" t="s">
        <v>287</v>
      </c>
      <c r="J40" s="13" t="s">
        <v>287</v>
      </c>
      <c r="K40" s="13" t="s">
        <v>347</v>
      </c>
      <c r="L40" s="13" t="s">
        <v>390</v>
      </c>
      <c r="M40" s="15" t="s">
        <v>349</v>
      </c>
      <c r="N40" s="13" t="s">
        <v>287</v>
      </c>
      <c r="O40" s="13"/>
      <c r="P40" s="13"/>
      <c r="Q40" s="13" t="s">
        <v>350</v>
      </c>
      <c r="R40" s="13" t="s">
        <v>287</v>
      </c>
      <c r="S40" s="13" t="s">
        <v>351</v>
      </c>
      <c r="T40" s="13" t="s">
        <v>287</v>
      </c>
      <c r="U40" s="13"/>
      <c r="V40" s="15" t="s">
        <v>352</v>
      </c>
      <c r="W40" s="15" t="s">
        <v>353</v>
      </c>
      <c r="X40" s="15" t="s">
        <v>354</v>
      </c>
      <c r="Y40" s="15" t="s">
        <v>355</v>
      </c>
      <c r="Z40" s="15" t="s">
        <v>356</v>
      </c>
      <c r="AA40" s="13" t="s">
        <v>357</v>
      </c>
      <c r="AB40" s="15" t="s">
        <v>358</v>
      </c>
    </row>
    <row r="41" spans="1:28" ht="255" x14ac:dyDescent="0.25">
      <c r="A41" s="16">
        <v>40</v>
      </c>
      <c r="B41" s="13" t="s">
        <v>290</v>
      </c>
      <c r="C41" s="16" t="s">
        <v>290</v>
      </c>
      <c r="D41" s="13" t="str">
        <f t="shared" si="17"/>
        <v>ImportGlossary_PERCENT_ANY_VALUE_REGULAR_New_DataTypeChange</v>
      </c>
      <c r="E41" s="13" t="str">
        <f t="shared" si="0"/>
        <v>ImportGlossary_New_DataTypeChange_PERCENT_ANY_VALUE_REGULAR</v>
      </c>
      <c r="F41" s="16" t="s">
        <v>394</v>
      </c>
      <c r="G41" s="16" t="s">
        <v>345</v>
      </c>
      <c r="H41" s="14" t="s">
        <v>346</v>
      </c>
      <c r="I41" s="13" t="s">
        <v>287</v>
      </c>
      <c r="J41" s="13" t="s">
        <v>290</v>
      </c>
      <c r="K41" s="13" t="s">
        <v>347</v>
      </c>
      <c r="L41" s="13" t="s">
        <v>372</v>
      </c>
      <c r="M41" s="15" t="s">
        <v>349</v>
      </c>
      <c r="N41" s="13" t="s">
        <v>287</v>
      </c>
      <c r="O41" s="13"/>
      <c r="P41" s="13"/>
      <c r="Q41" s="13" t="s">
        <v>350</v>
      </c>
      <c r="R41" s="13" t="s">
        <v>290</v>
      </c>
      <c r="S41" s="13" t="s">
        <v>351</v>
      </c>
      <c r="T41" s="13" t="s">
        <v>287</v>
      </c>
      <c r="U41" s="2"/>
      <c r="V41" s="15" t="s">
        <v>352</v>
      </c>
      <c r="W41" s="15" t="s">
        <v>353</v>
      </c>
      <c r="X41" s="15" t="s">
        <v>354</v>
      </c>
      <c r="Y41" s="15" t="s">
        <v>355</v>
      </c>
      <c r="Z41" s="15" t="s">
        <v>356</v>
      </c>
      <c r="AA41" s="13" t="s">
        <v>357</v>
      </c>
      <c r="AB41" s="15" t="s">
        <v>358</v>
      </c>
    </row>
    <row r="42" spans="1:28" ht="255" x14ac:dyDescent="0.25">
      <c r="A42" s="16">
        <v>41</v>
      </c>
      <c r="B42" s="13" t="s">
        <v>290</v>
      </c>
      <c r="C42" s="16" t="s">
        <v>290</v>
      </c>
      <c r="D42" s="13" t="str">
        <f t="shared" si="17"/>
        <v>ImportGlossary_CODE_ANY_VALUE_REGULAR_NewVersion_DataTypeChange</v>
      </c>
      <c r="E42" s="13" t="str">
        <f t="shared" si="0"/>
        <v>ImportGlossary_NewVersion_DataTypeChange_CODE_ANY_VALUE_REGULAR</v>
      </c>
      <c r="F42" s="13" t="s">
        <v>395</v>
      </c>
      <c r="G42" s="13" t="s">
        <v>396</v>
      </c>
      <c r="H42" s="14" t="s">
        <v>397</v>
      </c>
      <c r="I42" s="13" t="s">
        <v>287</v>
      </c>
      <c r="J42" s="13" t="s">
        <v>287</v>
      </c>
      <c r="K42" s="13" t="s">
        <v>347</v>
      </c>
      <c r="L42" s="13" t="s">
        <v>363</v>
      </c>
      <c r="M42" s="15" t="s">
        <v>349</v>
      </c>
      <c r="N42" s="13" t="s">
        <v>287</v>
      </c>
      <c r="O42" s="13"/>
      <c r="P42" s="13"/>
      <c r="Q42" s="13" t="s">
        <v>350</v>
      </c>
      <c r="R42" s="13" t="s">
        <v>287</v>
      </c>
      <c r="S42" s="13" t="s">
        <v>351</v>
      </c>
      <c r="T42" s="13" t="s">
        <v>287</v>
      </c>
      <c r="U42" s="13"/>
      <c r="V42" s="15" t="s">
        <v>352</v>
      </c>
      <c r="W42" s="15" t="s">
        <v>353</v>
      </c>
      <c r="X42" s="15" t="s">
        <v>354</v>
      </c>
      <c r="Y42" s="15" t="s">
        <v>355</v>
      </c>
      <c r="Z42" s="15" t="s">
        <v>356</v>
      </c>
      <c r="AA42" s="13" t="s">
        <v>357</v>
      </c>
      <c r="AB42" s="15" t="s">
        <v>358</v>
      </c>
    </row>
    <row r="43" spans="1:28" ht="255" x14ac:dyDescent="0.25">
      <c r="A43" s="16">
        <v>42</v>
      </c>
      <c r="B43" s="13" t="s">
        <v>290</v>
      </c>
      <c r="C43" s="16" t="s">
        <v>290</v>
      </c>
      <c r="D43" s="13" t="str">
        <f t="shared" si="17"/>
        <v>ImportGlossary_QUANTITY_ANY_VALUE_REGULAR_New_DataTypeChange</v>
      </c>
      <c r="E43" s="13" t="str">
        <f t="shared" si="0"/>
        <v>ImportGlossary_New_DataTypeChange_QUANTITY_ANY_VALUE_REGULAR</v>
      </c>
      <c r="F43" s="16" t="s">
        <v>394</v>
      </c>
      <c r="G43" s="16" t="s">
        <v>345</v>
      </c>
      <c r="H43" s="14" t="s">
        <v>346</v>
      </c>
      <c r="I43" s="13" t="s">
        <v>287</v>
      </c>
      <c r="J43" s="13" t="s">
        <v>290</v>
      </c>
      <c r="K43" s="13" t="s">
        <v>347</v>
      </c>
      <c r="L43" s="13" t="s">
        <v>365</v>
      </c>
      <c r="M43" s="15" t="s">
        <v>349</v>
      </c>
      <c r="N43" s="13" t="s">
        <v>287</v>
      </c>
      <c r="O43" s="13"/>
      <c r="P43" s="13"/>
      <c r="Q43" s="13" t="s">
        <v>350</v>
      </c>
      <c r="R43" s="13" t="s">
        <v>290</v>
      </c>
      <c r="S43" s="13" t="s">
        <v>351</v>
      </c>
      <c r="T43" s="13" t="s">
        <v>287</v>
      </c>
      <c r="U43" s="2"/>
      <c r="V43" s="15" t="s">
        <v>352</v>
      </c>
      <c r="W43" s="15" t="s">
        <v>353</v>
      </c>
      <c r="X43" s="15" t="s">
        <v>354</v>
      </c>
      <c r="Y43" s="15" t="s">
        <v>355</v>
      </c>
      <c r="Z43" s="15" t="s">
        <v>356</v>
      </c>
      <c r="AA43" s="13" t="s">
        <v>357</v>
      </c>
      <c r="AB43" s="15" t="s">
        <v>358</v>
      </c>
    </row>
    <row r="44" spans="1:28" ht="255" x14ac:dyDescent="0.25">
      <c r="A44" s="16">
        <v>43</v>
      </c>
      <c r="B44" s="13" t="s">
        <v>290</v>
      </c>
      <c r="C44" s="16" t="s">
        <v>290</v>
      </c>
      <c r="D44" s="13" t="str">
        <f t="shared" si="17"/>
        <v>ImportGlossary_MONTH_ANY_VALUE_REGULAR_NewVersion_DataTypeChange</v>
      </c>
      <c r="E44" s="13" t="str">
        <f t="shared" si="0"/>
        <v>ImportGlossary_NewVersion_DataTypeChange_MONTH_ANY_VALUE_REGULAR</v>
      </c>
      <c r="F44" s="13" t="s">
        <v>395</v>
      </c>
      <c r="G44" s="13" t="s">
        <v>396</v>
      </c>
      <c r="H44" s="14" t="s">
        <v>397</v>
      </c>
      <c r="I44" s="13" t="s">
        <v>287</v>
      </c>
      <c r="J44" s="13" t="s">
        <v>287</v>
      </c>
      <c r="K44" s="13" t="s">
        <v>347</v>
      </c>
      <c r="L44" s="13" t="s">
        <v>367</v>
      </c>
      <c r="M44" s="15" t="s">
        <v>349</v>
      </c>
      <c r="N44" s="13" t="s">
        <v>287</v>
      </c>
      <c r="O44" s="13"/>
      <c r="P44" s="13"/>
      <c r="Q44" s="13" t="s">
        <v>350</v>
      </c>
      <c r="R44" s="13" t="s">
        <v>287</v>
      </c>
      <c r="S44" s="13" t="s">
        <v>351</v>
      </c>
      <c r="T44" s="13" t="s">
        <v>287</v>
      </c>
      <c r="U44" s="13"/>
      <c r="V44" s="15" t="s">
        <v>352</v>
      </c>
      <c r="W44" s="15" t="s">
        <v>353</v>
      </c>
      <c r="X44" s="15" t="s">
        <v>354</v>
      </c>
      <c r="Y44" s="15" t="s">
        <v>355</v>
      </c>
      <c r="Z44" s="15" t="s">
        <v>356</v>
      </c>
      <c r="AA44" s="13" t="s">
        <v>357</v>
      </c>
      <c r="AB44" s="15" t="s">
        <v>358</v>
      </c>
    </row>
    <row r="45" spans="1:28" ht="255" x14ac:dyDescent="0.25">
      <c r="A45" s="16">
        <v>44</v>
      </c>
      <c r="B45" s="13" t="s">
        <v>290</v>
      </c>
      <c r="C45" s="16" t="s">
        <v>290</v>
      </c>
      <c r="D45" s="13" t="str">
        <f t="shared" si="17"/>
        <v>ImportGlossary_DATE_ANY_VALUE_REGULAR_New_DataTypeChange</v>
      </c>
      <c r="E45" s="13" t="str">
        <f t="shared" si="0"/>
        <v>ImportGlossary_New_DataTypeChange_DATE_ANY_VALUE_REGULAR</v>
      </c>
      <c r="F45" s="16" t="s">
        <v>394</v>
      </c>
      <c r="G45" s="16" t="s">
        <v>345</v>
      </c>
      <c r="H45" s="14" t="s">
        <v>346</v>
      </c>
      <c r="I45" s="13" t="s">
        <v>287</v>
      </c>
      <c r="J45" s="13" t="s">
        <v>290</v>
      </c>
      <c r="K45" s="13" t="s">
        <v>347</v>
      </c>
      <c r="L45" s="13" t="s">
        <v>361</v>
      </c>
      <c r="M45" s="15" t="s">
        <v>349</v>
      </c>
      <c r="N45" s="13" t="s">
        <v>287</v>
      </c>
      <c r="O45" s="13"/>
      <c r="P45" s="13"/>
      <c r="Q45" s="13" t="s">
        <v>350</v>
      </c>
      <c r="R45" s="13" t="s">
        <v>290</v>
      </c>
      <c r="S45" s="13" t="s">
        <v>351</v>
      </c>
      <c r="T45" s="13" t="s">
        <v>287</v>
      </c>
      <c r="U45" s="2"/>
      <c r="V45" s="15" t="s">
        <v>352</v>
      </c>
      <c r="W45" s="15" t="s">
        <v>353</v>
      </c>
      <c r="X45" s="15" t="s">
        <v>354</v>
      </c>
      <c r="Y45" s="15" t="s">
        <v>355</v>
      </c>
      <c r="Z45" s="15" t="s">
        <v>356</v>
      </c>
      <c r="AA45" s="13" t="s">
        <v>357</v>
      </c>
      <c r="AB45" s="15" t="s">
        <v>358</v>
      </c>
    </row>
    <row r="46" spans="1:28" ht="255" x14ac:dyDescent="0.25">
      <c r="A46" s="16">
        <v>45</v>
      </c>
      <c r="B46" s="13" t="s">
        <v>290</v>
      </c>
      <c r="C46" s="16" t="s">
        <v>290</v>
      </c>
      <c r="D46" s="13" t="str">
        <f t="shared" si="17"/>
        <v>ImportGlossary_DAY_ANY_VALUE_REGULAR_NewVersion_DataTypeChange</v>
      </c>
      <c r="E46" s="13" t="str">
        <f t="shared" si="0"/>
        <v>ImportGlossary_NewVersion_DataTypeChange_DAY_ANY_VALUE_REGULAR</v>
      </c>
      <c r="F46" s="13" t="s">
        <v>395</v>
      </c>
      <c r="G46" s="13" t="s">
        <v>396</v>
      </c>
      <c r="H46" s="14" t="s">
        <v>397</v>
      </c>
      <c r="I46" s="13" t="s">
        <v>287</v>
      </c>
      <c r="J46" s="13" t="s">
        <v>287</v>
      </c>
      <c r="K46" s="13" t="s">
        <v>347</v>
      </c>
      <c r="L46" s="13" t="s">
        <v>385</v>
      </c>
      <c r="M46" s="15" t="s">
        <v>349</v>
      </c>
      <c r="N46" s="13" t="s">
        <v>287</v>
      </c>
      <c r="O46" s="13"/>
      <c r="P46" s="13"/>
      <c r="Q46" s="13" t="s">
        <v>350</v>
      </c>
      <c r="R46" s="13" t="s">
        <v>287</v>
      </c>
      <c r="S46" s="13" t="s">
        <v>351</v>
      </c>
      <c r="T46" s="13" t="s">
        <v>287</v>
      </c>
      <c r="U46" s="13"/>
      <c r="V46" s="15" t="s">
        <v>352</v>
      </c>
      <c r="W46" s="15" t="s">
        <v>353</v>
      </c>
      <c r="X46" s="15" t="s">
        <v>354</v>
      </c>
      <c r="Y46" s="15" t="s">
        <v>355</v>
      </c>
      <c r="Z46" s="15" t="s">
        <v>356</v>
      </c>
      <c r="AA46" s="13" t="s">
        <v>357</v>
      </c>
      <c r="AB46" s="15" t="s">
        <v>358</v>
      </c>
    </row>
    <row r="47" spans="1:28" ht="255" x14ac:dyDescent="0.25">
      <c r="A47" s="16">
        <v>46</v>
      </c>
      <c r="B47" s="13" t="s">
        <v>290</v>
      </c>
      <c r="C47" s="16" t="s">
        <v>290</v>
      </c>
      <c r="D47" s="13" t="str">
        <f t="shared" si="17"/>
        <v>ImportGlossary_DATE_TIME_ANY_VALUE_REGULAR_New_DataTypeChange</v>
      </c>
      <c r="E47" s="13" t="str">
        <f t="shared" si="0"/>
        <v>ImportGlossary_New_DataTypeChange_DATE_TIME_ANY_VALUE_REGULAR</v>
      </c>
      <c r="F47" s="16" t="s">
        <v>394</v>
      </c>
      <c r="G47" s="16" t="s">
        <v>345</v>
      </c>
      <c r="H47" s="14" t="s">
        <v>346</v>
      </c>
      <c r="I47" s="13" t="s">
        <v>287</v>
      </c>
      <c r="J47" s="13" t="s">
        <v>290</v>
      </c>
      <c r="K47" s="13" t="s">
        <v>347</v>
      </c>
      <c r="L47" s="13" t="s">
        <v>374</v>
      </c>
      <c r="M47" s="15" t="s">
        <v>349</v>
      </c>
      <c r="N47" s="13" t="s">
        <v>287</v>
      </c>
      <c r="O47" s="13"/>
      <c r="P47" s="13"/>
      <c r="Q47" s="13" t="s">
        <v>350</v>
      </c>
      <c r="R47" s="13" t="s">
        <v>290</v>
      </c>
      <c r="S47" s="13" t="s">
        <v>351</v>
      </c>
      <c r="T47" s="13" t="s">
        <v>287</v>
      </c>
      <c r="U47" s="2"/>
      <c r="V47" s="15" t="s">
        <v>352</v>
      </c>
      <c r="W47" s="15" t="s">
        <v>353</v>
      </c>
      <c r="X47" s="15" t="s">
        <v>354</v>
      </c>
      <c r="Y47" s="15" t="s">
        <v>355</v>
      </c>
      <c r="Z47" s="15" t="s">
        <v>356</v>
      </c>
      <c r="AA47" s="13" t="s">
        <v>357</v>
      </c>
      <c r="AB47" s="15" t="s">
        <v>358</v>
      </c>
    </row>
    <row r="48" spans="1:28" ht="255" x14ac:dyDescent="0.25">
      <c r="A48" s="16">
        <v>47</v>
      </c>
      <c r="B48" s="13" t="s">
        <v>290</v>
      </c>
      <c r="C48" s="16" t="s">
        <v>290</v>
      </c>
      <c r="D48" s="13" t="str">
        <f t="shared" si="17"/>
        <v>ImportGlossary_BASIS_POINTS_ANY_VALUE_REGULAR_NewVersion_DataTypeChange</v>
      </c>
      <c r="E48" s="13" t="str">
        <f t="shared" si="0"/>
        <v>ImportGlossary_NewVersion_DataTypeChange_BASIS_POINTS_ANY_VALUE_REGULAR</v>
      </c>
      <c r="F48" s="13" t="s">
        <v>395</v>
      </c>
      <c r="G48" s="13" t="s">
        <v>396</v>
      </c>
      <c r="H48" s="14" t="s">
        <v>397</v>
      </c>
      <c r="I48" s="13" t="s">
        <v>287</v>
      </c>
      <c r="J48" s="13" t="s">
        <v>287</v>
      </c>
      <c r="K48" s="13" t="s">
        <v>347</v>
      </c>
      <c r="L48" s="13" t="s">
        <v>388</v>
      </c>
      <c r="M48" s="15" t="s">
        <v>349</v>
      </c>
      <c r="N48" s="13" t="s">
        <v>287</v>
      </c>
      <c r="O48" s="13"/>
      <c r="P48" s="13"/>
      <c r="Q48" s="13" t="s">
        <v>350</v>
      </c>
      <c r="R48" s="13" t="s">
        <v>287</v>
      </c>
      <c r="S48" s="13" t="s">
        <v>351</v>
      </c>
      <c r="T48" s="13" t="s">
        <v>287</v>
      </c>
      <c r="U48" s="13"/>
      <c r="V48" s="15" t="s">
        <v>352</v>
      </c>
      <c r="W48" s="15" t="s">
        <v>353</v>
      </c>
      <c r="X48" s="15" t="s">
        <v>354</v>
      </c>
      <c r="Y48" s="15" t="s">
        <v>355</v>
      </c>
      <c r="Z48" s="15" t="s">
        <v>356</v>
      </c>
      <c r="AA48" s="13" t="s">
        <v>357</v>
      </c>
      <c r="AB48" s="15" t="s">
        <v>358</v>
      </c>
    </row>
    <row r="49" spans="1:28" ht="255" x14ac:dyDescent="0.25">
      <c r="A49" s="16">
        <v>48</v>
      </c>
      <c r="B49" s="13" t="s">
        <v>290</v>
      </c>
      <c r="C49" s="16" t="s">
        <v>290</v>
      </c>
      <c r="D49" s="13" t="str">
        <f t="shared" si="17"/>
        <v>ImportGlossary_IDENTIFIER_ANY_VALUE_REGULAR_New_DataTypeChange</v>
      </c>
      <c r="E49" s="13" t="str">
        <f t="shared" si="0"/>
        <v>ImportGlossary_New_DataTypeChange_IDENTIFIER_ANY_VALUE_REGULAR</v>
      </c>
      <c r="F49" s="16" t="s">
        <v>394</v>
      </c>
      <c r="G49" s="16" t="s">
        <v>345</v>
      </c>
      <c r="H49" s="14" t="s">
        <v>346</v>
      </c>
      <c r="I49" s="13" t="s">
        <v>287</v>
      </c>
      <c r="J49" s="13" t="s">
        <v>290</v>
      </c>
      <c r="K49" s="13" t="s">
        <v>347</v>
      </c>
      <c r="L49" s="13" t="s">
        <v>377</v>
      </c>
      <c r="M49" s="15" t="s">
        <v>349</v>
      </c>
      <c r="N49" s="13" t="s">
        <v>287</v>
      </c>
      <c r="O49" s="13"/>
      <c r="P49" s="13"/>
      <c r="Q49" s="13" t="s">
        <v>350</v>
      </c>
      <c r="R49" s="13" t="s">
        <v>290</v>
      </c>
      <c r="S49" s="13" t="s">
        <v>351</v>
      </c>
      <c r="T49" s="13" t="s">
        <v>287</v>
      </c>
      <c r="U49" s="2"/>
      <c r="V49" s="15" t="s">
        <v>352</v>
      </c>
      <c r="W49" s="15" t="s">
        <v>353</v>
      </c>
      <c r="X49" s="15" t="s">
        <v>354</v>
      </c>
      <c r="Y49" s="15" t="s">
        <v>355</v>
      </c>
      <c r="Z49" s="15" t="s">
        <v>356</v>
      </c>
      <c r="AA49" s="13" t="s">
        <v>357</v>
      </c>
      <c r="AB49" s="15" t="s">
        <v>358</v>
      </c>
    </row>
    <row r="50" spans="1:28" ht="255" x14ac:dyDescent="0.25">
      <c r="A50" s="16">
        <v>49</v>
      </c>
      <c r="B50" s="13" t="s">
        <v>290</v>
      </c>
      <c r="C50" s="16" t="s">
        <v>290</v>
      </c>
      <c r="D50" s="13" t="str">
        <f t="shared" si="17"/>
        <v>ImportGlossary_MONTH_YEAR_ANY_VALUE_REGULAR_NewVersion_DataTypeChange</v>
      </c>
      <c r="E50" s="13" t="str">
        <f t="shared" si="0"/>
        <v>ImportGlossary_NewVersion_DataTypeChange_MONTH_YEAR_ANY_VALUE_REGULAR</v>
      </c>
      <c r="F50" s="13" t="s">
        <v>395</v>
      </c>
      <c r="G50" s="13" t="s">
        <v>396</v>
      </c>
      <c r="H50" s="14" t="s">
        <v>397</v>
      </c>
      <c r="I50" s="13" t="s">
        <v>287</v>
      </c>
      <c r="J50" s="13" t="s">
        <v>287</v>
      </c>
      <c r="K50" s="13" t="s">
        <v>347</v>
      </c>
      <c r="L50" s="13" t="s">
        <v>381</v>
      </c>
      <c r="M50" s="15" t="s">
        <v>349</v>
      </c>
      <c r="N50" s="13" t="s">
        <v>287</v>
      </c>
      <c r="O50" s="13"/>
      <c r="P50" s="13"/>
      <c r="Q50" s="13" t="s">
        <v>350</v>
      </c>
      <c r="R50" s="13" t="s">
        <v>287</v>
      </c>
      <c r="S50" s="13" t="s">
        <v>351</v>
      </c>
      <c r="T50" s="13" t="s">
        <v>287</v>
      </c>
      <c r="U50" s="13"/>
      <c r="V50" s="15" t="s">
        <v>352</v>
      </c>
      <c r="W50" s="15" t="s">
        <v>353</v>
      </c>
      <c r="X50" s="15" t="s">
        <v>354</v>
      </c>
      <c r="Y50" s="15" t="s">
        <v>355</v>
      </c>
      <c r="Z50" s="15" t="s">
        <v>356</v>
      </c>
      <c r="AA50" s="13" t="s">
        <v>357</v>
      </c>
      <c r="AB50" s="15" t="s">
        <v>358</v>
      </c>
    </row>
    <row r="51" spans="1:28" ht="255" x14ac:dyDescent="0.25">
      <c r="A51" s="16">
        <v>50</v>
      </c>
      <c r="B51" s="13" t="s">
        <v>290</v>
      </c>
      <c r="C51" s="16" t="s">
        <v>290</v>
      </c>
      <c r="D51" s="13" t="str">
        <f t="shared" si="17"/>
        <v>ImportGlossary_ENUMERATOR_REGULAR_SET_REGULAR_New_DataTypeChange</v>
      </c>
      <c r="E51" s="13" t="str">
        <f t="shared" si="0"/>
        <v>ImportGlossary_New_DataTypeChange_ENUMERATOR_REGULAR_SET_REGULAR</v>
      </c>
      <c r="F51" s="16" t="s">
        <v>394</v>
      </c>
      <c r="G51" s="16" t="s">
        <v>345</v>
      </c>
      <c r="H51" s="14" t="s">
        <v>346</v>
      </c>
      <c r="I51" s="13" t="s">
        <v>287</v>
      </c>
      <c r="J51" s="13" t="s">
        <v>290</v>
      </c>
      <c r="K51" s="13" t="s">
        <v>369</v>
      </c>
      <c r="L51" s="13" t="s">
        <v>370</v>
      </c>
      <c r="M51" s="15" t="s">
        <v>398</v>
      </c>
      <c r="N51" s="13" t="s">
        <v>287</v>
      </c>
      <c r="O51" s="13"/>
      <c r="P51" s="13"/>
      <c r="Q51" s="13" t="s">
        <v>350</v>
      </c>
      <c r="R51" s="13" t="s">
        <v>290</v>
      </c>
      <c r="S51" s="13" t="s">
        <v>351</v>
      </c>
      <c r="T51" s="13" t="s">
        <v>287</v>
      </c>
      <c r="U51" s="2"/>
      <c r="V51" s="15" t="s">
        <v>352</v>
      </c>
      <c r="W51" s="15" t="s">
        <v>353</v>
      </c>
      <c r="X51" s="15" t="s">
        <v>354</v>
      </c>
      <c r="Y51" s="15" t="s">
        <v>355</v>
      </c>
      <c r="Z51" s="15" t="s">
        <v>356</v>
      </c>
      <c r="AA51" s="13" t="s">
        <v>357</v>
      </c>
      <c r="AB51" s="15" t="s">
        <v>358</v>
      </c>
    </row>
    <row r="52" spans="1:28" ht="255" x14ac:dyDescent="0.25">
      <c r="A52" s="16">
        <v>51</v>
      </c>
      <c r="B52" s="13" t="s">
        <v>290</v>
      </c>
      <c r="C52" s="16" t="s">
        <v>290</v>
      </c>
      <c r="D52" s="13" t="str">
        <f t="shared" si="17"/>
        <v>ImportGlossary_INDICATOR_REGULAR_SET_REGULAR_NewVersion_DataTypeChange</v>
      </c>
      <c r="E52" s="13" t="str">
        <f t="shared" si="0"/>
        <v>ImportGlossary_NewVersion_DataTypeChange_INDICATOR_REGULAR_SET_REGULAR</v>
      </c>
      <c r="F52" s="13" t="s">
        <v>395</v>
      </c>
      <c r="G52" s="13" t="s">
        <v>396</v>
      </c>
      <c r="H52" s="14" t="s">
        <v>397</v>
      </c>
      <c r="I52" s="13" t="s">
        <v>287</v>
      </c>
      <c r="J52" s="13" t="s">
        <v>287</v>
      </c>
      <c r="K52" s="13" t="s">
        <v>369</v>
      </c>
      <c r="L52" s="13" t="s">
        <v>386</v>
      </c>
      <c r="M52" s="15" t="s">
        <v>398</v>
      </c>
      <c r="N52" s="13" t="s">
        <v>287</v>
      </c>
      <c r="O52" s="13"/>
      <c r="P52" s="13"/>
      <c r="Q52" s="13" t="s">
        <v>350</v>
      </c>
      <c r="R52" s="13" t="s">
        <v>287</v>
      </c>
      <c r="S52" s="13" t="s">
        <v>351</v>
      </c>
      <c r="T52" s="13" t="s">
        <v>287</v>
      </c>
      <c r="U52" s="13"/>
      <c r="V52" s="15" t="s">
        <v>352</v>
      </c>
      <c r="W52" s="15" t="s">
        <v>353</v>
      </c>
      <c r="X52" s="15" t="s">
        <v>354</v>
      </c>
      <c r="Y52" s="15" t="s">
        <v>355</v>
      </c>
      <c r="Z52" s="15" t="s">
        <v>356</v>
      </c>
      <c r="AA52" s="13" t="s">
        <v>357</v>
      </c>
      <c r="AB52" s="15" t="s">
        <v>358</v>
      </c>
    </row>
    <row r="53" spans="1:28" ht="255" x14ac:dyDescent="0.25">
      <c r="A53" s="16">
        <v>52</v>
      </c>
      <c r="B53" s="13" t="s">
        <v>290</v>
      </c>
      <c r="C53" s="16" t="s">
        <v>290</v>
      </c>
      <c r="D53" s="13" t="str">
        <f t="shared" si="17"/>
        <v>ImportGlossary_TEXT_ANY_VALUE_REGULAR_New_AllowedValueChange</v>
      </c>
      <c r="E53" s="13" t="str">
        <f t="shared" si="0"/>
        <v>ImportGlossary_New_AllowedValueChange_TEXT_ANY_VALUE_REGULAR</v>
      </c>
      <c r="F53" s="13" t="s">
        <v>399</v>
      </c>
      <c r="G53" s="16" t="s">
        <v>345</v>
      </c>
      <c r="H53" s="14" t="s">
        <v>346</v>
      </c>
      <c r="I53" s="13" t="s">
        <v>287</v>
      </c>
      <c r="J53" s="13" t="s">
        <v>290</v>
      </c>
      <c r="K53" s="13" t="s">
        <v>347</v>
      </c>
      <c r="L53" s="13" t="s">
        <v>348</v>
      </c>
      <c r="M53" s="15" t="s">
        <v>349</v>
      </c>
      <c r="N53" s="13" t="s">
        <v>287</v>
      </c>
      <c r="O53" s="13"/>
      <c r="P53" s="13"/>
      <c r="Q53" s="13" t="s">
        <v>350</v>
      </c>
      <c r="R53" s="13" t="s">
        <v>290</v>
      </c>
      <c r="S53" s="13" t="s">
        <v>351</v>
      </c>
      <c r="T53" s="13" t="s">
        <v>287</v>
      </c>
      <c r="U53" s="2"/>
      <c r="V53" s="15" t="s">
        <v>352</v>
      </c>
      <c r="W53" s="15" t="s">
        <v>353</v>
      </c>
      <c r="X53" s="15" t="s">
        <v>354</v>
      </c>
      <c r="Y53" s="15" t="s">
        <v>355</v>
      </c>
      <c r="Z53" s="15" t="s">
        <v>356</v>
      </c>
      <c r="AA53" s="13" t="s">
        <v>357</v>
      </c>
      <c r="AB53" s="15" t="s">
        <v>358</v>
      </c>
    </row>
    <row r="54" spans="1:28" ht="255" x14ac:dyDescent="0.25">
      <c r="A54" s="16">
        <v>53</v>
      </c>
      <c r="B54" s="13" t="s">
        <v>290</v>
      </c>
      <c r="C54" s="16" t="s">
        <v>290</v>
      </c>
      <c r="D54" s="13" t="str">
        <f t="shared" si="17"/>
        <v>ImportGlossary_TEXT_REGULAR_SET_REGULAR_NewVersion_AllowedValueChange</v>
      </c>
      <c r="E54" s="13" t="str">
        <f t="shared" si="0"/>
        <v>ImportGlossary_NewVersion_AllowedValueChange_TEXT_REGULAR_SET_REGULAR</v>
      </c>
      <c r="F54" s="13" t="s">
        <v>400</v>
      </c>
      <c r="G54" s="13" t="s">
        <v>396</v>
      </c>
      <c r="H54" s="14" t="s">
        <v>397</v>
      </c>
      <c r="I54" s="13" t="s">
        <v>287</v>
      </c>
      <c r="J54" s="13" t="s">
        <v>287</v>
      </c>
      <c r="K54" s="13" t="s">
        <v>369</v>
      </c>
      <c r="L54" s="13" t="s">
        <v>348</v>
      </c>
      <c r="M54" s="15" t="s">
        <v>401</v>
      </c>
      <c r="N54" s="13" t="s">
        <v>287</v>
      </c>
      <c r="O54" s="13"/>
      <c r="P54" s="13"/>
      <c r="Q54" s="13" t="s">
        <v>350</v>
      </c>
      <c r="R54" s="13" t="s">
        <v>287</v>
      </c>
      <c r="S54" s="13" t="s">
        <v>351</v>
      </c>
      <c r="T54" s="13" t="s">
        <v>287</v>
      </c>
      <c r="U54" s="13"/>
      <c r="V54" s="15" t="s">
        <v>352</v>
      </c>
      <c r="W54" s="15" t="s">
        <v>353</v>
      </c>
      <c r="X54" s="15" t="s">
        <v>354</v>
      </c>
      <c r="Y54" s="15" t="s">
        <v>355</v>
      </c>
      <c r="Z54" s="15" t="s">
        <v>356</v>
      </c>
      <c r="AA54" s="13" t="s">
        <v>357</v>
      </c>
      <c r="AB54" s="15" t="s">
        <v>358</v>
      </c>
    </row>
    <row r="55" spans="1:28" ht="255" x14ac:dyDescent="0.25">
      <c r="A55" s="16">
        <v>54</v>
      </c>
      <c r="B55" s="13" t="s">
        <v>290</v>
      </c>
      <c r="C55" s="16" t="s">
        <v>290</v>
      </c>
      <c r="D55" s="13" t="str">
        <f t="shared" si="17"/>
        <v>ImportGlossary_NUMERIC_ANY_VALUE_REGULAR_New_AllowedValueChange</v>
      </c>
      <c r="E55" s="13" t="str">
        <f t="shared" si="0"/>
        <v>ImportGlossary_New_AllowedValueChange_NUMERIC_ANY_VALUE_REGULAR</v>
      </c>
      <c r="F55" s="13" t="s">
        <v>399</v>
      </c>
      <c r="G55" s="16" t="s">
        <v>345</v>
      </c>
      <c r="H55" s="14" t="s">
        <v>346</v>
      </c>
      <c r="I55" s="13" t="s">
        <v>287</v>
      </c>
      <c r="J55" s="13" t="s">
        <v>290</v>
      </c>
      <c r="K55" s="13" t="s">
        <v>347</v>
      </c>
      <c r="L55" s="13" t="s">
        <v>360</v>
      </c>
      <c r="M55" s="15" t="s">
        <v>349</v>
      </c>
      <c r="N55" s="13" t="s">
        <v>287</v>
      </c>
      <c r="O55" s="13"/>
      <c r="P55" s="13"/>
      <c r="Q55" s="13" t="s">
        <v>350</v>
      </c>
      <c r="R55" s="13" t="s">
        <v>290</v>
      </c>
      <c r="S55" s="13" t="s">
        <v>351</v>
      </c>
      <c r="T55" s="13" t="s">
        <v>287</v>
      </c>
      <c r="U55" s="2"/>
      <c r="V55" s="15" t="s">
        <v>352</v>
      </c>
      <c r="W55" s="15" t="s">
        <v>353</v>
      </c>
      <c r="X55" s="15" t="s">
        <v>354</v>
      </c>
      <c r="Y55" s="15" t="s">
        <v>355</v>
      </c>
      <c r="Z55" s="15" t="s">
        <v>356</v>
      </c>
      <c r="AA55" s="13" t="s">
        <v>357</v>
      </c>
      <c r="AB55" s="15" t="s">
        <v>358</v>
      </c>
    </row>
    <row r="56" spans="1:28" ht="255" x14ac:dyDescent="0.25">
      <c r="A56" s="16">
        <v>55</v>
      </c>
      <c r="B56" s="13" t="s">
        <v>290</v>
      </c>
      <c r="C56" s="16" t="s">
        <v>290</v>
      </c>
      <c r="D56" s="13" t="str">
        <f t="shared" si="17"/>
        <v>ImportGlossary_NUMERIC_RANGE_REGULAR_NewVersion_AllowedValueChange</v>
      </c>
      <c r="E56" s="13" t="str">
        <f t="shared" si="0"/>
        <v>ImportGlossary_NewVersion_AllowedValueChange_NUMERIC_RANGE_REGULAR</v>
      </c>
      <c r="F56" s="13" t="s">
        <v>400</v>
      </c>
      <c r="G56" s="13" t="s">
        <v>396</v>
      </c>
      <c r="H56" s="14" t="s">
        <v>397</v>
      </c>
      <c r="I56" s="13" t="s">
        <v>287</v>
      </c>
      <c r="J56" s="13" t="s">
        <v>287</v>
      </c>
      <c r="K56" s="13" t="s">
        <v>362</v>
      </c>
      <c r="L56" s="13" t="s">
        <v>360</v>
      </c>
      <c r="M56" s="15" t="s">
        <v>402</v>
      </c>
      <c r="N56" s="13" t="s">
        <v>287</v>
      </c>
      <c r="O56" s="13"/>
      <c r="P56" s="13"/>
      <c r="Q56" s="13" t="s">
        <v>350</v>
      </c>
      <c r="R56" s="13" t="s">
        <v>287</v>
      </c>
      <c r="S56" s="13" t="s">
        <v>351</v>
      </c>
      <c r="T56" s="13" t="s">
        <v>287</v>
      </c>
      <c r="U56" s="13"/>
      <c r="V56" s="15" t="s">
        <v>352</v>
      </c>
      <c r="W56" s="15" t="s">
        <v>353</v>
      </c>
      <c r="X56" s="15" t="s">
        <v>354</v>
      </c>
      <c r="Y56" s="15" t="s">
        <v>355</v>
      </c>
      <c r="Z56" s="15" t="s">
        <v>356</v>
      </c>
      <c r="AA56" s="13" t="s">
        <v>357</v>
      </c>
      <c r="AB56" s="15" t="s">
        <v>358</v>
      </c>
    </row>
    <row r="57" spans="1:28" ht="255" x14ac:dyDescent="0.25">
      <c r="A57" s="16">
        <v>56</v>
      </c>
      <c r="B57" s="13" t="s">
        <v>290</v>
      </c>
      <c r="C57" s="16" t="s">
        <v>290</v>
      </c>
      <c r="D57" s="13" t="str">
        <f t="shared" si="17"/>
        <v>ImportGlossary_DATE_ANY_VALUE_REGULAR_New_AllowedValueChange</v>
      </c>
      <c r="E57" s="13" t="str">
        <f t="shared" si="0"/>
        <v>ImportGlossary_New_AllowedValueChange_DATE_ANY_VALUE_REGULAR</v>
      </c>
      <c r="F57" s="13" t="s">
        <v>399</v>
      </c>
      <c r="G57" s="16" t="s">
        <v>345</v>
      </c>
      <c r="H57" s="14" t="s">
        <v>346</v>
      </c>
      <c r="I57" s="13" t="s">
        <v>287</v>
      </c>
      <c r="J57" s="13" t="s">
        <v>290</v>
      </c>
      <c r="K57" s="13" t="s">
        <v>347</v>
      </c>
      <c r="L57" s="13" t="s">
        <v>361</v>
      </c>
      <c r="M57" s="15" t="s">
        <v>349</v>
      </c>
      <c r="N57" s="13" t="s">
        <v>287</v>
      </c>
      <c r="O57" s="13"/>
      <c r="P57" s="13"/>
      <c r="Q57" s="13" t="s">
        <v>350</v>
      </c>
      <c r="R57" s="13" t="s">
        <v>290</v>
      </c>
      <c r="S57" s="13" t="s">
        <v>351</v>
      </c>
      <c r="T57" s="13" t="s">
        <v>287</v>
      </c>
      <c r="U57" s="2"/>
      <c r="V57" s="15" t="s">
        <v>352</v>
      </c>
      <c r="W57" s="15" t="s">
        <v>353</v>
      </c>
      <c r="X57" s="15" t="s">
        <v>354</v>
      </c>
      <c r="Y57" s="15" t="s">
        <v>355</v>
      </c>
      <c r="Z57" s="15" t="s">
        <v>356</v>
      </c>
      <c r="AA57" s="13" t="s">
        <v>357</v>
      </c>
      <c r="AB57" s="15" t="s">
        <v>358</v>
      </c>
    </row>
    <row r="58" spans="1:28" ht="255" x14ac:dyDescent="0.25">
      <c r="A58" s="16">
        <v>57</v>
      </c>
      <c r="B58" s="13" t="s">
        <v>290</v>
      </c>
      <c r="C58" s="16" t="s">
        <v>290</v>
      </c>
      <c r="D58" s="13" t="str">
        <f t="shared" si="17"/>
        <v>ImportGlossary_DATE_DYNAMIC_SET_REGULAR_NewVersion_AllowedValueChange</v>
      </c>
      <c r="E58" s="13" t="str">
        <f t="shared" si="0"/>
        <v>ImportGlossary_NewVersion_AllowedValueChange_DATE_DYNAMIC_SET_REGULAR</v>
      </c>
      <c r="F58" s="13" t="s">
        <v>400</v>
      </c>
      <c r="G58" s="13" t="s">
        <v>396</v>
      </c>
      <c r="H58" s="14" t="s">
        <v>397</v>
      </c>
      <c r="I58" s="13" t="s">
        <v>287</v>
      </c>
      <c r="J58" s="13" t="s">
        <v>287</v>
      </c>
      <c r="K58" s="13" t="s">
        <v>376</v>
      </c>
      <c r="L58" s="13" t="s">
        <v>361</v>
      </c>
      <c r="M58" s="15" t="s">
        <v>403</v>
      </c>
      <c r="N58" s="13" t="s">
        <v>287</v>
      </c>
      <c r="O58" s="13"/>
      <c r="P58" s="13"/>
      <c r="Q58" s="13" t="s">
        <v>350</v>
      </c>
      <c r="R58" s="13" t="s">
        <v>287</v>
      </c>
      <c r="S58" s="13" t="s">
        <v>351</v>
      </c>
      <c r="T58" s="13" t="s">
        <v>287</v>
      </c>
      <c r="U58" s="13"/>
      <c r="V58" s="15" t="s">
        <v>352</v>
      </c>
      <c r="W58" s="15" t="s">
        <v>353</v>
      </c>
      <c r="X58" s="15" t="s">
        <v>354</v>
      </c>
      <c r="Y58" s="15" t="s">
        <v>355</v>
      </c>
      <c r="Z58" s="15" t="s">
        <v>356</v>
      </c>
      <c r="AA58" s="13" t="s">
        <v>357</v>
      </c>
      <c r="AB58" s="15" t="s">
        <v>358</v>
      </c>
    </row>
    <row r="59" spans="1:28" ht="255" x14ac:dyDescent="0.25">
      <c r="A59" s="16">
        <v>58</v>
      </c>
      <c r="B59" s="13" t="s">
        <v>290</v>
      </c>
      <c r="C59" s="16" t="s">
        <v>290</v>
      </c>
      <c r="D59" s="13" t="str">
        <f t="shared" si="17"/>
        <v>ImportGlossary_DATE_TIME_REGULAR_SET_REGULAR_New_AllowedValueChange</v>
      </c>
      <c r="E59" s="13" t="str">
        <f t="shared" si="0"/>
        <v>ImportGlossary_New_AllowedValueChange_DATE_TIME_REGULAR_SET_REGULAR</v>
      </c>
      <c r="F59" s="13" t="s">
        <v>399</v>
      </c>
      <c r="G59" s="16" t="s">
        <v>345</v>
      </c>
      <c r="H59" s="14" t="s">
        <v>346</v>
      </c>
      <c r="I59" s="13" t="s">
        <v>287</v>
      </c>
      <c r="J59" s="13" t="s">
        <v>290</v>
      </c>
      <c r="K59" s="13" t="s">
        <v>369</v>
      </c>
      <c r="L59" s="13" t="s">
        <v>374</v>
      </c>
      <c r="M59" s="15" t="s">
        <v>403</v>
      </c>
      <c r="N59" s="13" t="s">
        <v>287</v>
      </c>
      <c r="O59" s="13"/>
      <c r="P59" s="13"/>
      <c r="Q59" s="13" t="s">
        <v>350</v>
      </c>
      <c r="R59" s="13" t="s">
        <v>290</v>
      </c>
      <c r="S59" s="13" t="s">
        <v>351</v>
      </c>
      <c r="T59" s="13" t="s">
        <v>287</v>
      </c>
      <c r="U59" s="2"/>
      <c r="V59" s="15" t="s">
        <v>352</v>
      </c>
      <c r="W59" s="15" t="s">
        <v>353</v>
      </c>
      <c r="X59" s="15" t="s">
        <v>354</v>
      </c>
      <c r="Y59" s="15" t="s">
        <v>355</v>
      </c>
      <c r="Z59" s="15" t="s">
        <v>356</v>
      </c>
      <c r="AA59" s="13" t="s">
        <v>357</v>
      </c>
      <c r="AB59" s="15" t="s">
        <v>358</v>
      </c>
    </row>
    <row r="60" spans="1:28" ht="255" x14ac:dyDescent="0.25">
      <c r="A60" s="16">
        <v>59</v>
      </c>
      <c r="B60" s="13" t="s">
        <v>290</v>
      </c>
      <c r="C60" s="16" t="s">
        <v>290</v>
      </c>
      <c r="D60" s="13" t="str">
        <f t="shared" si="17"/>
        <v>ImportGlossary_DATE_TIME_ANY_VALUE_REGULAR_NewVersion_AllowedValueChange</v>
      </c>
      <c r="E60" s="13" t="str">
        <f t="shared" si="0"/>
        <v>ImportGlossary_NewVersion_AllowedValueChange_DATE_TIME_ANY_VALUE_REGULAR</v>
      </c>
      <c r="F60" s="13" t="s">
        <v>400</v>
      </c>
      <c r="G60" s="13" t="s">
        <v>396</v>
      </c>
      <c r="H60" s="14" t="s">
        <v>397</v>
      </c>
      <c r="I60" s="13" t="s">
        <v>287</v>
      </c>
      <c r="J60" s="13" t="s">
        <v>287</v>
      </c>
      <c r="K60" s="13" t="s">
        <v>347</v>
      </c>
      <c r="L60" s="13" t="s">
        <v>374</v>
      </c>
      <c r="M60" s="15" t="s">
        <v>349</v>
      </c>
      <c r="N60" s="13" t="s">
        <v>287</v>
      </c>
      <c r="O60" s="13"/>
      <c r="P60" s="13"/>
      <c r="Q60" s="13" t="s">
        <v>350</v>
      </c>
      <c r="R60" s="13" t="s">
        <v>287</v>
      </c>
      <c r="S60" s="13" t="s">
        <v>351</v>
      </c>
      <c r="T60" s="13" t="s">
        <v>287</v>
      </c>
      <c r="U60" s="13"/>
      <c r="V60" s="15" t="s">
        <v>352</v>
      </c>
      <c r="W60" s="15" t="s">
        <v>353</v>
      </c>
      <c r="X60" s="15" t="s">
        <v>354</v>
      </c>
      <c r="Y60" s="15" t="s">
        <v>355</v>
      </c>
      <c r="Z60" s="15" t="s">
        <v>356</v>
      </c>
      <c r="AA60" s="13" t="s">
        <v>357</v>
      </c>
      <c r="AB60" s="15" t="s">
        <v>358</v>
      </c>
    </row>
    <row r="61" spans="1:28" ht="255" x14ac:dyDescent="0.25">
      <c r="A61" s="16">
        <v>60</v>
      </c>
      <c r="B61" s="13" t="s">
        <v>290</v>
      </c>
      <c r="C61" s="16" t="s">
        <v>290</v>
      </c>
      <c r="D61" s="13" t="str">
        <f t="shared" si="17"/>
        <v>ImportGlossary_MONTH_REGULAR_SET_REGULAR_New_AllowedValueChange</v>
      </c>
      <c r="E61" s="13" t="str">
        <f t="shared" si="0"/>
        <v>ImportGlossary_New_AllowedValueChange_MONTH_REGULAR_SET_REGULAR</v>
      </c>
      <c r="F61" s="13" t="s">
        <v>399</v>
      </c>
      <c r="G61" s="16" t="s">
        <v>345</v>
      </c>
      <c r="H61" s="14" t="s">
        <v>346</v>
      </c>
      <c r="I61" s="13" t="s">
        <v>287</v>
      </c>
      <c r="J61" s="13" t="s">
        <v>290</v>
      </c>
      <c r="K61" s="13" t="s">
        <v>369</v>
      </c>
      <c r="L61" s="13" t="s">
        <v>367</v>
      </c>
      <c r="M61" s="15" t="s">
        <v>404</v>
      </c>
      <c r="N61" s="13" t="s">
        <v>287</v>
      </c>
      <c r="O61" s="13"/>
      <c r="P61" s="13"/>
      <c r="Q61" s="13" t="s">
        <v>350</v>
      </c>
      <c r="R61" s="13" t="s">
        <v>290</v>
      </c>
      <c r="S61" s="13" t="s">
        <v>351</v>
      </c>
      <c r="T61" s="13" t="s">
        <v>287</v>
      </c>
      <c r="U61" s="2"/>
      <c r="V61" s="15" t="s">
        <v>352</v>
      </c>
      <c r="W61" s="15" t="s">
        <v>353</v>
      </c>
      <c r="X61" s="15" t="s">
        <v>354</v>
      </c>
      <c r="Y61" s="15" t="s">
        <v>355</v>
      </c>
      <c r="Z61" s="15" t="s">
        <v>356</v>
      </c>
      <c r="AA61" s="13" t="s">
        <v>357</v>
      </c>
      <c r="AB61" s="15" t="s">
        <v>358</v>
      </c>
    </row>
    <row r="62" spans="1:28" ht="255" x14ac:dyDescent="0.25">
      <c r="A62" s="16">
        <v>61</v>
      </c>
      <c r="B62" s="13" t="s">
        <v>290</v>
      </c>
      <c r="C62" s="16" t="s">
        <v>290</v>
      </c>
      <c r="D62" s="13" t="str">
        <f t="shared" si="17"/>
        <v>ImportGlossary_MONTH_RANGE_REGULAR_NewVersion_AllowedValueChange</v>
      </c>
      <c r="E62" s="13" t="str">
        <f t="shared" si="0"/>
        <v>ImportGlossary_NewVersion_AllowedValueChange_MONTH_RANGE_REGULAR</v>
      </c>
      <c r="F62" s="13" t="s">
        <v>400</v>
      </c>
      <c r="G62" s="13" t="s">
        <v>396</v>
      </c>
      <c r="H62" s="14" t="s">
        <v>397</v>
      </c>
      <c r="I62" s="13" t="s">
        <v>287</v>
      </c>
      <c r="J62" s="13" t="s">
        <v>287</v>
      </c>
      <c r="K62" s="13" t="s">
        <v>362</v>
      </c>
      <c r="L62" s="13" t="s">
        <v>367</v>
      </c>
      <c r="M62" s="15" t="s">
        <v>405</v>
      </c>
      <c r="N62" s="13" t="s">
        <v>287</v>
      </c>
      <c r="O62" s="13"/>
      <c r="P62" s="13"/>
      <c r="Q62" s="13" t="s">
        <v>350</v>
      </c>
      <c r="R62" s="13" t="s">
        <v>287</v>
      </c>
      <c r="S62" s="13" t="s">
        <v>351</v>
      </c>
      <c r="T62" s="13" t="s">
        <v>287</v>
      </c>
      <c r="U62" s="13"/>
      <c r="V62" s="15" t="s">
        <v>352</v>
      </c>
      <c r="W62" s="15" t="s">
        <v>353</v>
      </c>
      <c r="X62" s="15" t="s">
        <v>354</v>
      </c>
      <c r="Y62" s="15" t="s">
        <v>355</v>
      </c>
      <c r="Z62" s="15" t="s">
        <v>356</v>
      </c>
      <c r="AA62" s="13" t="s">
        <v>357</v>
      </c>
      <c r="AB62" s="15" t="s">
        <v>358</v>
      </c>
    </row>
    <row r="63" spans="1:28" ht="255" x14ac:dyDescent="0.25">
      <c r="A63" s="16">
        <v>62</v>
      </c>
      <c r="B63" s="13" t="s">
        <v>290</v>
      </c>
      <c r="C63" s="16" t="s">
        <v>290</v>
      </c>
      <c r="D63" s="13" t="str">
        <f t="shared" si="17"/>
        <v>ImportGlossary_PERCENT_REGULAR_SET_REGULAR_New_AllowedValueChange</v>
      </c>
      <c r="E63" s="13" t="str">
        <f t="shared" si="0"/>
        <v>ImportGlossary_New_AllowedValueChange_PERCENT_REGULAR_SET_REGULAR</v>
      </c>
      <c r="F63" s="13" t="s">
        <v>399</v>
      </c>
      <c r="G63" s="16" t="s">
        <v>345</v>
      </c>
      <c r="H63" s="14" t="s">
        <v>346</v>
      </c>
      <c r="I63" s="13" t="s">
        <v>287</v>
      </c>
      <c r="J63" s="13" t="s">
        <v>290</v>
      </c>
      <c r="K63" s="13" t="s">
        <v>369</v>
      </c>
      <c r="L63" s="13" t="s">
        <v>372</v>
      </c>
      <c r="M63" s="15" t="s">
        <v>404</v>
      </c>
      <c r="N63" s="13" t="s">
        <v>287</v>
      </c>
      <c r="O63" s="13"/>
      <c r="P63" s="13"/>
      <c r="Q63" s="13" t="s">
        <v>350</v>
      </c>
      <c r="R63" s="13" t="s">
        <v>290</v>
      </c>
      <c r="S63" s="13" t="s">
        <v>351</v>
      </c>
      <c r="T63" s="13" t="s">
        <v>287</v>
      </c>
      <c r="U63" s="2"/>
      <c r="V63" s="15" t="s">
        <v>352</v>
      </c>
      <c r="W63" s="15" t="s">
        <v>353</v>
      </c>
      <c r="X63" s="15" t="s">
        <v>354</v>
      </c>
      <c r="Y63" s="15" t="s">
        <v>355</v>
      </c>
      <c r="Z63" s="15" t="s">
        <v>356</v>
      </c>
      <c r="AA63" s="13" t="s">
        <v>357</v>
      </c>
      <c r="AB63" s="15" t="s">
        <v>358</v>
      </c>
    </row>
    <row r="64" spans="1:28" ht="255" x14ac:dyDescent="0.25">
      <c r="A64" s="16">
        <v>63</v>
      </c>
      <c r="B64" s="13" t="s">
        <v>290</v>
      </c>
      <c r="C64" s="16" t="s">
        <v>290</v>
      </c>
      <c r="D64" s="13" t="str">
        <f t="shared" si="17"/>
        <v>ImportGlossary_PERCENT_DYNAMIC_SET_REGULAR_NewVersion_AllowedValueChange</v>
      </c>
      <c r="E64" s="13" t="str">
        <f t="shared" si="0"/>
        <v>ImportGlossary_NewVersion_AllowedValueChange_PERCENT_DYNAMIC_SET_REGULAR</v>
      </c>
      <c r="F64" s="13" t="s">
        <v>400</v>
      </c>
      <c r="G64" s="13" t="s">
        <v>396</v>
      </c>
      <c r="H64" s="14" t="s">
        <v>397</v>
      </c>
      <c r="I64" s="13" t="s">
        <v>287</v>
      </c>
      <c r="J64" s="13" t="s">
        <v>287</v>
      </c>
      <c r="K64" s="13" t="s">
        <v>376</v>
      </c>
      <c r="L64" s="13" t="s">
        <v>372</v>
      </c>
      <c r="M64" s="15" t="s">
        <v>406</v>
      </c>
      <c r="N64" s="13" t="s">
        <v>287</v>
      </c>
      <c r="O64" s="13"/>
      <c r="P64" s="13"/>
      <c r="Q64" s="13" t="s">
        <v>350</v>
      </c>
      <c r="R64" s="13" t="s">
        <v>287</v>
      </c>
      <c r="S64" s="13" t="s">
        <v>351</v>
      </c>
      <c r="T64" s="13" t="s">
        <v>287</v>
      </c>
      <c r="U64" s="13"/>
      <c r="V64" s="15" t="s">
        <v>352</v>
      </c>
      <c r="W64" s="15" t="s">
        <v>353</v>
      </c>
      <c r="X64" s="15" t="s">
        <v>354</v>
      </c>
      <c r="Y64" s="15" t="s">
        <v>355</v>
      </c>
      <c r="Z64" s="15" t="s">
        <v>356</v>
      </c>
      <c r="AA64" s="13" t="s">
        <v>357</v>
      </c>
      <c r="AB64" s="15" t="s">
        <v>358</v>
      </c>
    </row>
    <row r="65" spans="1:28" ht="255" x14ac:dyDescent="0.25">
      <c r="A65" s="16">
        <v>64</v>
      </c>
      <c r="B65" s="13" t="s">
        <v>290</v>
      </c>
      <c r="C65" s="16" t="s">
        <v>290</v>
      </c>
      <c r="D65" s="13" t="str">
        <f t="shared" si="17"/>
        <v>ImportGlossary_AMOUNT_RANGE_REGULAR_New_AllowedValueChange</v>
      </c>
      <c r="E65" s="13" t="str">
        <f t="shared" si="0"/>
        <v>ImportGlossary_New_AllowedValueChange_AMOUNT_RANGE_REGULAR</v>
      </c>
      <c r="F65" s="13" t="s">
        <v>399</v>
      </c>
      <c r="G65" s="16" t="s">
        <v>345</v>
      </c>
      <c r="H65" s="14" t="s">
        <v>346</v>
      </c>
      <c r="I65" s="13" t="s">
        <v>287</v>
      </c>
      <c r="J65" s="13" t="s">
        <v>290</v>
      </c>
      <c r="K65" s="13" t="s">
        <v>362</v>
      </c>
      <c r="L65" s="13" t="s">
        <v>379</v>
      </c>
      <c r="M65" s="15" t="s">
        <v>407</v>
      </c>
      <c r="N65" s="13" t="s">
        <v>287</v>
      </c>
      <c r="O65" s="13"/>
      <c r="P65" s="13"/>
      <c r="Q65" s="13" t="s">
        <v>350</v>
      </c>
      <c r="R65" s="13" t="s">
        <v>290</v>
      </c>
      <c r="S65" s="13" t="s">
        <v>351</v>
      </c>
      <c r="T65" s="13" t="s">
        <v>287</v>
      </c>
      <c r="U65" s="2"/>
      <c r="V65" s="15" t="s">
        <v>352</v>
      </c>
      <c r="W65" s="15" t="s">
        <v>353</v>
      </c>
      <c r="X65" s="15" t="s">
        <v>354</v>
      </c>
      <c r="Y65" s="15" t="s">
        <v>355</v>
      </c>
      <c r="Z65" s="15" t="s">
        <v>356</v>
      </c>
      <c r="AA65" s="13" t="s">
        <v>357</v>
      </c>
      <c r="AB65" s="15" t="s">
        <v>358</v>
      </c>
    </row>
    <row r="66" spans="1:28" ht="255" x14ac:dyDescent="0.25">
      <c r="A66" s="16">
        <v>65</v>
      </c>
      <c r="B66" s="13" t="s">
        <v>290</v>
      </c>
      <c r="C66" s="16" t="s">
        <v>290</v>
      </c>
      <c r="D66" s="13" t="str">
        <f t="shared" si="17"/>
        <v>ImportGlossary_AMOUNT_ANY_VALUE_REGULAR_NewVersion_AllowedValueChange</v>
      </c>
      <c r="E66" s="13" t="str">
        <f t="shared" si="0"/>
        <v>ImportGlossary_NewVersion_AllowedValueChange_AMOUNT_ANY_VALUE_REGULAR</v>
      </c>
      <c r="F66" s="13" t="s">
        <v>400</v>
      </c>
      <c r="G66" s="13" t="s">
        <v>396</v>
      </c>
      <c r="H66" s="14" t="s">
        <v>397</v>
      </c>
      <c r="I66" s="13" t="s">
        <v>287</v>
      </c>
      <c r="J66" s="13" t="s">
        <v>287</v>
      </c>
      <c r="K66" s="13" t="s">
        <v>347</v>
      </c>
      <c r="L66" s="13" t="s">
        <v>379</v>
      </c>
      <c r="M66" s="15" t="s">
        <v>349</v>
      </c>
      <c r="N66" s="13" t="s">
        <v>287</v>
      </c>
      <c r="O66" s="13"/>
      <c r="P66" s="13"/>
      <c r="Q66" s="13" t="s">
        <v>350</v>
      </c>
      <c r="R66" s="13" t="s">
        <v>287</v>
      </c>
      <c r="S66" s="13" t="s">
        <v>351</v>
      </c>
      <c r="T66" s="13" t="s">
        <v>287</v>
      </c>
      <c r="U66" s="13"/>
      <c r="V66" s="15" t="s">
        <v>352</v>
      </c>
      <c r="W66" s="15" t="s">
        <v>353</v>
      </c>
      <c r="X66" s="15" t="s">
        <v>354</v>
      </c>
      <c r="Y66" s="15" t="s">
        <v>355</v>
      </c>
      <c r="Z66" s="15" t="s">
        <v>356</v>
      </c>
      <c r="AA66" s="13" t="s">
        <v>357</v>
      </c>
      <c r="AB66" s="15" t="s">
        <v>358</v>
      </c>
    </row>
    <row r="67" spans="1:28" ht="255" x14ac:dyDescent="0.25">
      <c r="A67" s="16">
        <v>66</v>
      </c>
      <c r="B67" s="13" t="s">
        <v>290</v>
      </c>
      <c r="C67" s="16" t="s">
        <v>290</v>
      </c>
      <c r="D67" s="13" t="str">
        <f t="shared" si="17"/>
        <v>ImportGlossary_INDICATOR_DYNAMIC_SET_REGULAR_New_AllowedValueChange</v>
      </c>
      <c r="E67" s="13" t="str">
        <f t="shared" ref="E67:E99" si="18">"ImportGlossary_"&amp;F67&amp;"_"&amp;L67&amp;"_"&amp;K67&amp;"_"&amp;S67</f>
        <v>ImportGlossary_New_AllowedValueChange_INDICATOR_DYNAMIC_SET_REGULAR</v>
      </c>
      <c r="F67" s="13" t="s">
        <v>399</v>
      </c>
      <c r="G67" s="16" t="s">
        <v>345</v>
      </c>
      <c r="H67" s="14" t="s">
        <v>346</v>
      </c>
      <c r="I67" s="13" t="s">
        <v>287</v>
      </c>
      <c r="J67" s="13" t="s">
        <v>290</v>
      </c>
      <c r="K67" s="13" t="s">
        <v>376</v>
      </c>
      <c r="L67" s="13" t="s">
        <v>386</v>
      </c>
      <c r="M67" s="15" t="s">
        <v>408</v>
      </c>
      <c r="N67" s="13" t="s">
        <v>287</v>
      </c>
      <c r="O67" s="13"/>
      <c r="P67" s="13"/>
      <c r="Q67" s="13" t="s">
        <v>350</v>
      </c>
      <c r="R67" s="13" t="s">
        <v>290</v>
      </c>
      <c r="S67" s="13" t="s">
        <v>351</v>
      </c>
      <c r="T67" s="13" t="s">
        <v>287</v>
      </c>
      <c r="U67" s="2"/>
      <c r="V67" s="15" t="s">
        <v>352</v>
      </c>
      <c r="W67" s="15" t="s">
        <v>353</v>
      </c>
      <c r="X67" s="15" t="s">
        <v>354</v>
      </c>
      <c r="Y67" s="15" t="s">
        <v>355</v>
      </c>
      <c r="Z67" s="15" t="s">
        <v>356</v>
      </c>
      <c r="AA67" s="13" t="s">
        <v>357</v>
      </c>
      <c r="AB67" s="15" t="s">
        <v>358</v>
      </c>
    </row>
    <row r="68" spans="1:28" ht="255" x14ac:dyDescent="0.25">
      <c r="A68" s="16">
        <v>67</v>
      </c>
      <c r="B68" s="13" t="s">
        <v>290</v>
      </c>
      <c r="C68" s="16" t="s">
        <v>290</v>
      </c>
      <c r="D68" s="13" t="str">
        <f t="shared" si="17"/>
        <v>ImportGlossary_INDICATOR_REGULAR_SET_REGULAR_NewVersion_AllowedValueChange</v>
      </c>
      <c r="E68" s="13" t="str">
        <f t="shared" si="18"/>
        <v>ImportGlossary_NewVersion_AllowedValueChange_INDICATOR_REGULAR_SET_REGULAR</v>
      </c>
      <c r="F68" s="13" t="s">
        <v>400</v>
      </c>
      <c r="G68" s="13" t="s">
        <v>396</v>
      </c>
      <c r="H68" s="14" t="s">
        <v>397</v>
      </c>
      <c r="I68" s="13" t="s">
        <v>287</v>
      </c>
      <c r="J68" s="13" t="s">
        <v>287</v>
      </c>
      <c r="K68" s="13" t="s">
        <v>369</v>
      </c>
      <c r="L68" s="13" t="s">
        <v>386</v>
      </c>
      <c r="M68" s="15" t="s">
        <v>408</v>
      </c>
      <c r="N68" s="13" t="s">
        <v>287</v>
      </c>
      <c r="O68" s="13"/>
      <c r="P68" s="13"/>
      <c r="Q68" s="13" t="s">
        <v>350</v>
      </c>
      <c r="R68" s="13" t="s">
        <v>287</v>
      </c>
      <c r="S68" s="13" t="s">
        <v>351</v>
      </c>
      <c r="T68" s="13" t="s">
        <v>287</v>
      </c>
      <c r="U68" s="13"/>
      <c r="V68" s="15" t="s">
        <v>352</v>
      </c>
      <c r="W68" s="15" t="s">
        <v>353</v>
      </c>
      <c r="X68" s="15" t="s">
        <v>354</v>
      </c>
      <c r="Y68" s="15" t="s">
        <v>355</v>
      </c>
      <c r="Z68" s="15" t="s">
        <v>356</v>
      </c>
      <c r="AA68" s="13" t="s">
        <v>357</v>
      </c>
      <c r="AB68" s="15" t="s">
        <v>358</v>
      </c>
    </row>
    <row r="69" spans="1:28" ht="255" x14ac:dyDescent="0.25">
      <c r="A69" s="16">
        <v>68</v>
      </c>
      <c r="B69" s="13" t="s">
        <v>290</v>
      </c>
      <c r="C69" s="16" t="s">
        <v>290</v>
      </c>
      <c r="D69" s="13" t="str">
        <f t="shared" si="17"/>
        <v>ImportGlossary_MONTH_YEAR_RANGE_REGULAR_New_AllowedValueChange</v>
      </c>
      <c r="E69" s="13" t="str">
        <f t="shared" si="18"/>
        <v>ImportGlossary_New_AllowedValueChange_MONTH_YEAR_RANGE_REGULAR</v>
      </c>
      <c r="F69" s="13" t="s">
        <v>399</v>
      </c>
      <c r="G69" s="16" t="s">
        <v>345</v>
      </c>
      <c r="H69" s="14" t="s">
        <v>346</v>
      </c>
      <c r="I69" s="13" t="s">
        <v>287</v>
      </c>
      <c r="J69" s="13" t="s">
        <v>290</v>
      </c>
      <c r="K69" s="13" t="s">
        <v>362</v>
      </c>
      <c r="L69" s="13" t="s">
        <v>381</v>
      </c>
      <c r="M69" s="15" t="s">
        <v>409</v>
      </c>
      <c r="N69" s="13" t="s">
        <v>287</v>
      </c>
      <c r="O69" s="13"/>
      <c r="P69" s="13"/>
      <c r="Q69" s="13" t="s">
        <v>350</v>
      </c>
      <c r="R69" s="13" t="s">
        <v>290</v>
      </c>
      <c r="S69" s="13" t="s">
        <v>351</v>
      </c>
      <c r="T69" s="13" t="s">
        <v>287</v>
      </c>
      <c r="U69" s="2"/>
      <c r="V69" s="15" t="s">
        <v>352</v>
      </c>
      <c r="W69" s="15" t="s">
        <v>353</v>
      </c>
      <c r="X69" s="15" t="s">
        <v>354</v>
      </c>
      <c r="Y69" s="15" t="s">
        <v>355</v>
      </c>
      <c r="Z69" s="15" t="s">
        <v>356</v>
      </c>
      <c r="AA69" s="13" t="s">
        <v>357</v>
      </c>
      <c r="AB69" s="15" t="s">
        <v>358</v>
      </c>
    </row>
    <row r="70" spans="1:28" ht="255" x14ac:dyDescent="0.25">
      <c r="A70" s="16">
        <v>69</v>
      </c>
      <c r="B70" s="13" t="s">
        <v>290</v>
      </c>
      <c r="C70" s="16" t="s">
        <v>290</v>
      </c>
      <c r="D70" s="13" t="str">
        <f t="shared" si="17"/>
        <v>ImportGlossary_MONTH_YEAR_DYNAMIC_SET_REGULAR_NewVersion_AllowedValueChange</v>
      </c>
      <c r="E70" s="13" t="str">
        <f t="shared" si="18"/>
        <v>ImportGlossary_NewVersion_AllowedValueChange_MONTH_YEAR_DYNAMIC_SET_REGULAR</v>
      </c>
      <c r="F70" s="13" t="s">
        <v>400</v>
      </c>
      <c r="G70" s="13" t="s">
        <v>396</v>
      </c>
      <c r="H70" s="14" t="s">
        <v>397</v>
      </c>
      <c r="I70" s="13" t="s">
        <v>287</v>
      </c>
      <c r="J70" s="13" t="s">
        <v>287</v>
      </c>
      <c r="K70" s="13" t="s">
        <v>376</v>
      </c>
      <c r="L70" s="13" t="s">
        <v>381</v>
      </c>
      <c r="M70" s="15" t="s">
        <v>410</v>
      </c>
      <c r="N70" s="13" t="s">
        <v>287</v>
      </c>
      <c r="O70" s="13"/>
      <c r="P70" s="13"/>
      <c r="Q70" s="13" t="s">
        <v>350</v>
      </c>
      <c r="R70" s="13" t="s">
        <v>287</v>
      </c>
      <c r="S70" s="13" t="s">
        <v>351</v>
      </c>
      <c r="T70" s="13" t="s">
        <v>287</v>
      </c>
      <c r="U70" s="13"/>
      <c r="V70" s="15" t="s">
        <v>352</v>
      </c>
      <c r="W70" s="15" t="s">
        <v>353</v>
      </c>
      <c r="X70" s="15" t="s">
        <v>354</v>
      </c>
      <c r="Y70" s="15" t="s">
        <v>355</v>
      </c>
      <c r="Z70" s="15" t="s">
        <v>356</v>
      </c>
      <c r="AA70" s="13" t="s">
        <v>357</v>
      </c>
      <c r="AB70" s="15" t="s">
        <v>358</v>
      </c>
    </row>
    <row r="71" spans="1:28" ht="255" x14ac:dyDescent="0.25">
      <c r="A71" s="16">
        <v>70</v>
      </c>
      <c r="B71" s="13" t="s">
        <v>290</v>
      </c>
      <c r="C71" s="16" t="s">
        <v>290</v>
      </c>
      <c r="D71" s="13" t="str">
        <f t="shared" si="17"/>
        <v>ImportGlossary_YEAR_DYNAMIC_SET_REGULAR_New_AllowedValueChange</v>
      </c>
      <c r="E71" s="13" t="str">
        <f t="shared" si="18"/>
        <v>ImportGlossary_New_AllowedValueChange_YEAR_DYNAMIC_SET_REGULAR</v>
      </c>
      <c r="F71" s="13" t="s">
        <v>399</v>
      </c>
      <c r="G71" s="16" t="s">
        <v>345</v>
      </c>
      <c r="H71" s="14" t="s">
        <v>346</v>
      </c>
      <c r="I71" s="13" t="s">
        <v>287</v>
      </c>
      <c r="J71" s="13" t="s">
        <v>290</v>
      </c>
      <c r="K71" s="13" t="s">
        <v>376</v>
      </c>
      <c r="L71" s="13" t="s">
        <v>390</v>
      </c>
      <c r="M71" s="15" t="s">
        <v>411</v>
      </c>
      <c r="N71" s="13" t="s">
        <v>287</v>
      </c>
      <c r="O71" s="13"/>
      <c r="P71" s="13"/>
      <c r="Q71" s="13" t="s">
        <v>350</v>
      </c>
      <c r="R71" s="13" t="s">
        <v>290</v>
      </c>
      <c r="S71" s="13" t="s">
        <v>351</v>
      </c>
      <c r="T71" s="13" t="s">
        <v>287</v>
      </c>
      <c r="U71" s="2"/>
      <c r="V71" s="15" t="s">
        <v>352</v>
      </c>
      <c r="W71" s="15" t="s">
        <v>353</v>
      </c>
      <c r="X71" s="15" t="s">
        <v>354</v>
      </c>
      <c r="Y71" s="15" t="s">
        <v>355</v>
      </c>
      <c r="Z71" s="15" t="s">
        <v>356</v>
      </c>
      <c r="AA71" s="13" t="s">
        <v>357</v>
      </c>
      <c r="AB71" s="15" t="s">
        <v>358</v>
      </c>
    </row>
    <row r="72" spans="1:28" ht="255" x14ac:dyDescent="0.25">
      <c r="A72" s="16">
        <v>71</v>
      </c>
      <c r="B72" s="13" t="s">
        <v>290</v>
      </c>
      <c r="C72" s="16" t="s">
        <v>290</v>
      </c>
      <c r="D72" s="13" t="str">
        <f t="shared" si="17"/>
        <v>ImportGlossary_YEAR_ANY_VALUE_REGULAR_NewVersion_AllowedValueChange</v>
      </c>
      <c r="E72" s="13" t="str">
        <f t="shared" si="18"/>
        <v>ImportGlossary_NewVersion_AllowedValueChange_YEAR_ANY_VALUE_REGULAR</v>
      </c>
      <c r="F72" s="13" t="s">
        <v>400</v>
      </c>
      <c r="G72" s="13" t="s">
        <v>396</v>
      </c>
      <c r="H72" s="14" t="s">
        <v>397</v>
      </c>
      <c r="I72" s="13" t="s">
        <v>287</v>
      </c>
      <c r="J72" s="13" t="s">
        <v>287</v>
      </c>
      <c r="K72" s="13" t="s">
        <v>347</v>
      </c>
      <c r="L72" s="13" t="s">
        <v>390</v>
      </c>
      <c r="M72" s="15" t="s">
        <v>349</v>
      </c>
      <c r="N72" s="13" t="s">
        <v>287</v>
      </c>
      <c r="O72" s="13"/>
      <c r="P72" s="13"/>
      <c r="Q72" s="13" t="s">
        <v>350</v>
      </c>
      <c r="R72" s="13" t="s">
        <v>287</v>
      </c>
      <c r="S72" s="13" t="s">
        <v>351</v>
      </c>
      <c r="T72" s="13" t="s">
        <v>287</v>
      </c>
      <c r="U72" s="13"/>
      <c r="V72" s="15" t="s">
        <v>352</v>
      </c>
      <c r="W72" s="15" t="s">
        <v>353</v>
      </c>
      <c r="X72" s="15" t="s">
        <v>354</v>
      </c>
      <c r="Y72" s="15" t="s">
        <v>355</v>
      </c>
      <c r="Z72" s="15" t="s">
        <v>356</v>
      </c>
      <c r="AA72" s="13" t="s">
        <v>357</v>
      </c>
      <c r="AB72" s="15" t="s">
        <v>358</v>
      </c>
    </row>
    <row r="73" spans="1:28" ht="255" x14ac:dyDescent="0.25">
      <c r="A73" s="16">
        <v>72</v>
      </c>
      <c r="B73" s="13" t="s">
        <v>290</v>
      </c>
      <c r="C73" s="16" t="s">
        <v>290</v>
      </c>
      <c r="D73" s="13" t="str">
        <f t="shared" si="17"/>
        <v>ImportGlossary_QUANTITY_DYNAMIC_SET_REGULAR_New_AllowedValueChange</v>
      </c>
      <c r="E73" s="13" t="str">
        <f t="shared" si="18"/>
        <v>ImportGlossary_New_AllowedValueChange_QUANTITY_DYNAMIC_SET_REGULAR</v>
      </c>
      <c r="F73" s="13" t="s">
        <v>399</v>
      </c>
      <c r="G73" s="16" t="s">
        <v>345</v>
      </c>
      <c r="H73" s="14" t="s">
        <v>346</v>
      </c>
      <c r="I73" s="13" t="s">
        <v>287</v>
      </c>
      <c r="J73" s="13" t="s">
        <v>290</v>
      </c>
      <c r="K73" s="13" t="s">
        <v>376</v>
      </c>
      <c r="L73" s="13" t="s">
        <v>365</v>
      </c>
      <c r="M73" s="15" t="s">
        <v>412</v>
      </c>
      <c r="N73" s="13" t="s">
        <v>287</v>
      </c>
      <c r="O73" s="13"/>
      <c r="P73" s="13"/>
      <c r="Q73" s="13" t="s">
        <v>350</v>
      </c>
      <c r="R73" s="13" t="s">
        <v>290</v>
      </c>
      <c r="S73" s="13" t="s">
        <v>351</v>
      </c>
      <c r="T73" s="13" t="s">
        <v>287</v>
      </c>
      <c r="U73" s="2"/>
      <c r="V73" s="15" t="s">
        <v>352</v>
      </c>
      <c r="W73" s="15" t="s">
        <v>353</v>
      </c>
      <c r="X73" s="15" t="s">
        <v>354</v>
      </c>
      <c r="Y73" s="15" t="s">
        <v>355</v>
      </c>
      <c r="Z73" s="15" t="s">
        <v>356</v>
      </c>
      <c r="AA73" s="13" t="s">
        <v>357</v>
      </c>
      <c r="AB73" s="15" t="s">
        <v>358</v>
      </c>
    </row>
    <row r="74" spans="1:28" ht="255" x14ac:dyDescent="0.25">
      <c r="A74" s="16">
        <v>73</v>
      </c>
      <c r="B74" s="13" t="s">
        <v>290</v>
      </c>
      <c r="C74" s="16" t="s">
        <v>290</v>
      </c>
      <c r="D74" s="13" t="str">
        <f t="shared" si="17"/>
        <v>ImportGlossary_QUANTITY_RANGE_REGULAR_NewVersion_AllowedValueChange</v>
      </c>
      <c r="E74" s="13" t="str">
        <f t="shared" si="18"/>
        <v>ImportGlossary_NewVersion_AllowedValueChange_QUANTITY_RANGE_REGULAR</v>
      </c>
      <c r="F74" s="13" t="s">
        <v>400</v>
      </c>
      <c r="G74" s="13" t="s">
        <v>396</v>
      </c>
      <c r="H74" s="14" t="s">
        <v>397</v>
      </c>
      <c r="I74" s="13" t="s">
        <v>287</v>
      </c>
      <c r="J74" s="13" t="s">
        <v>287</v>
      </c>
      <c r="K74" s="13" t="s">
        <v>362</v>
      </c>
      <c r="L74" s="13" t="s">
        <v>365</v>
      </c>
      <c r="M74" s="15" t="s">
        <v>413</v>
      </c>
      <c r="N74" s="13" t="s">
        <v>287</v>
      </c>
      <c r="O74" s="13"/>
      <c r="P74" s="13"/>
      <c r="Q74" s="13" t="s">
        <v>350</v>
      </c>
      <c r="R74" s="13" t="s">
        <v>287</v>
      </c>
      <c r="S74" s="13" t="s">
        <v>351</v>
      </c>
      <c r="T74" s="13" t="s">
        <v>287</v>
      </c>
      <c r="U74" s="13"/>
      <c r="V74" s="15" t="s">
        <v>352</v>
      </c>
      <c r="W74" s="15" t="s">
        <v>353</v>
      </c>
      <c r="X74" s="15" t="s">
        <v>354</v>
      </c>
      <c r="Y74" s="15" t="s">
        <v>355</v>
      </c>
      <c r="Z74" s="15" t="s">
        <v>356</v>
      </c>
      <c r="AA74" s="13" t="s">
        <v>357</v>
      </c>
      <c r="AB74" s="15" t="s">
        <v>358</v>
      </c>
    </row>
    <row r="75" spans="1:28" ht="255" x14ac:dyDescent="0.25">
      <c r="A75" s="16">
        <v>74</v>
      </c>
      <c r="B75" s="13" t="s">
        <v>290</v>
      </c>
      <c r="C75" s="16" t="s">
        <v>290</v>
      </c>
      <c r="D75" s="13" t="str">
        <f t="shared" si="17"/>
        <v>ImportGlossary_TEXT_ANY_VALUE_REGULAR_New_NameChange</v>
      </c>
      <c r="E75" s="13" t="str">
        <f t="shared" si="18"/>
        <v>ImportGlossary_New_NameChange_TEXT_ANY_VALUE_REGULAR</v>
      </c>
      <c r="F75" s="13" t="s">
        <v>414</v>
      </c>
      <c r="G75" s="16" t="s">
        <v>345</v>
      </c>
      <c r="H75" s="14" t="s">
        <v>346</v>
      </c>
      <c r="I75" s="13" t="s">
        <v>287</v>
      </c>
      <c r="J75" s="13" t="s">
        <v>290</v>
      </c>
      <c r="K75" s="13" t="s">
        <v>347</v>
      </c>
      <c r="L75" s="13" t="s">
        <v>348</v>
      </c>
      <c r="M75" s="15" t="s">
        <v>349</v>
      </c>
      <c r="N75" s="13" t="s">
        <v>287</v>
      </c>
      <c r="O75" s="13"/>
      <c r="P75" s="13"/>
      <c r="Q75" s="13" t="s">
        <v>350</v>
      </c>
      <c r="R75" s="13" t="s">
        <v>290</v>
      </c>
      <c r="S75" s="13" t="s">
        <v>351</v>
      </c>
      <c r="T75" s="13" t="s">
        <v>287</v>
      </c>
      <c r="U75" s="2"/>
      <c r="V75" s="15" t="s">
        <v>352</v>
      </c>
      <c r="W75" s="15" t="s">
        <v>353</v>
      </c>
      <c r="X75" s="15" t="s">
        <v>354</v>
      </c>
      <c r="Y75" s="15" t="s">
        <v>355</v>
      </c>
      <c r="Z75" s="15" t="s">
        <v>356</v>
      </c>
      <c r="AA75" s="13" t="s">
        <v>357</v>
      </c>
      <c r="AB75" s="15" t="s">
        <v>358</v>
      </c>
    </row>
    <row r="76" spans="1:28" ht="255" x14ac:dyDescent="0.25">
      <c r="A76" s="16">
        <v>75</v>
      </c>
      <c r="B76" s="13" t="s">
        <v>290</v>
      </c>
      <c r="C76" s="16" t="s">
        <v>290</v>
      </c>
      <c r="D76" s="13" t="str">
        <f t="shared" si="17"/>
        <v>ImportGlossary_TEXT_ANY_VALUE_REGULAR_NewVersion_NameChange</v>
      </c>
      <c r="E76" s="13" t="str">
        <f t="shared" si="18"/>
        <v>ImportGlossary_NewVersion_NameChange_TEXT_ANY_VALUE_REGULAR</v>
      </c>
      <c r="F76" s="13" t="s">
        <v>415</v>
      </c>
      <c r="G76" s="13" t="s">
        <v>396</v>
      </c>
      <c r="H76" s="14" t="s">
        <v>397</v>
      </c>
      <c r="I76" s="13" t="s">
        <v>287</v>
      </c>
      <c r="J76" s="13" t="s">
        <v>290</v>
      </c>
      <c r="K76" s="13" t="s">
        <v>347</v>
      </c>
      <c r="L76" s="13" t="s">
        <v>348</v>
      </c>
      <c r="M76" s="15" t="s">
        <v>349</v>
      </c>
      <c r="N76" s="13" t="s">
        <v>287</v>
      </c>
      <c r="O76" s="13"/>
      <c r="P76" s="13"/>
      <c r="Q76" s="13" t="s">
        <v>350</v>
      </c>
      <c r="R76" s="13" t="s">
        <v>287</v>
      </c>
      <c r="S76" s="13" t="s">
        <v>351</v>
      </c>
      <c r="T76" s="13" t="s">
        <v>287</v>
      </c>
      <c r="U76" s="13"/>
      <c r="V76" s="15" t="s">
        <v>352</v>
      </c>
      <c r="W76" s="15" t="s">
        <v>353</v>
      </c>
      <c r="X76" s="15" t="s">
        <v>354</v>
      </c>
      <c r="Y76" s="15" t="s">
        <v>355</v>
      </c>
      <c r="Z76" s="15" t="s">
        <v>356</v>
      </c>
      <c r="AA76" s="13" t="s">
        <v>357</v>
      </c>
      <c r="AB76" s="15" t="s">
        <v>358</v>
      </c>
    </row>
    <row r="77" spans="1:28" ht="255" x14ac:dyDescent="0.25">
      <c r="A77" s="16">
        <v>76</v>
      </c>
      <c r="B77" s="13" t="s">
        <v>290</v>
      </c>
      <c r="C77" s="16" t="s">
        <v>290</v>
      </c>
      <c r="D77" s="13" t="str">
        <f t="shared" si="17"/>
        <v>ImportGlossary_TEXT_ANY_VALUE_REGULAR_New_NameChange_LogicChange</v>
      </c>
      <c r="E77" s="13" t="str">
        <f t="shared" si="18"/>
        <v>ImportGlossary_New_NameChange_LogicChange_TEXT_ANY_VALUE_REGULAR</v>
      </c>
      <c r="F77" s="13" t="s">
        <v>416</v>
      </c>
      <c r="G77" s="16" t="s">
        <v>345</v>
      </c>
      <c r="H77" s="14" t="s">
        <v>346</v>
      </c>
      <c r="I77" s="13" t="s">
        <v>287</v>
      </c>
      <c r="J77" s="13" t="s">
        <v>290</v>
      </c>
      <c r="K77" s="13" t="s">
        <v>347</v>
      </c>
      <c r="L77" s="13" t="s">
        <v>348</v>
      </c>
      <c r="M77" s="15" t="s">
        <v>349</v>
      </c>
      <c r="N77" s="13" t="s">
        <v>287</v>
      </c>
      <c r="O77" s="13"/>
      <c r="P77" s="13"/>
      <c r="Q77" s="13" t="s">
        <v>350</v>
      </c>
      <c r="R77" s="13" t="s">
        <v>290</v>
      </c>
      <c r="S77" s="13" t="s">
        <v>351</v>
      </c>
      <c r="T77" s="13" t="s">
        <v>287</v>
      </c>
      <c r="U77" s="2"/>
      <c r="V77" s="15" t="s">
        <v>352</v>
      </c>
      <c r="W77" s="15" t="s">
        <v>353</v>
      </c>
      <c r="X77" s="15" t="s">
        <v>354</v>
      </c>
      <c r="Y77" s="15" t="s">
        <v>355</v>
      </c>
      <c r="Z77" s="15" t="s">
        <v>356</v>
      </c>
      <c r="AA77" s="13" t="s">
        <v>357</v>
      </c>
      <c r="AB77" s="15" t="s">
        <v>358</v>
      </c>
    </row>
    <row r="78" spans="1:28" ht="255" x14ac:dyDescent="0.25">
      <c r="A78" s="16">
        <v>77</v>
      </c>
      <c r="B78" s="13" t="s">
        <v>290</v>
      </c>
      <c r="C78" s="16" t="s">
        <v>290</v>
      </c>
      <c r="D78" s="13" t="str">
        <f t="shared" si="17"/>
        <v>ImportGlossary_NAME_ANY_VALUE_REGULAR_NewVersion_NameChange_LogicChange</v>
      </c>
      <c r="E78" s="13" t="str">
        <f t="shared" si="18"/>
        <v>ImportGlossary_NewVersion_NameChange_LogicChange_NAME_ANY_VALUE_REGULAR</v>
      </c>
      <c r="F78" s="13" t="s">
        <v>417</v>
      </c>
      <c r="G78" s="13" t="s">
        <v>396</v>
      </c>
      <c r="H78" s="14" t="s">
        <v>397</v>
      </c>
      <c r="I78" s="13" t="s">
        <v>287</v>
      </c>
      <c r="J78" s="13" t="s">
        <v>290</v>
      </c>
      <c r="K78" s="13" t="s">
        <v>347</v>
      </c>
      <c r="L78" s="13" t="s">
        <v>383</v>
      </c>
      <c r="M78" s="15" t="s">
        <v>349</v>
      </c>
      <c r="N78" s="13" t="s">
        <v>287</v>
      </c>
      <c r="O78" s="13"/>
      <c r="P78" s="13"/>
      <c r="Q78" s="13" t="s">
        <v>350</v>
      </c>
      <c r="R78" s="13" t="s">
        <v>287</v>
      </c>
      <c r="S78" s="13" t="s">
        <v>351</v>
      </c>
      <c r="T78" s="13" t="s">
        <v>287</v>
      </c>
      <c r="U78" s="13"/>
      <c r="V78" s="15" t="s">
        <v>352</v>
      </c>
      <c r="W78" s="15" t="s">
        <v>353</v>
      </c>
      <c r="X78" s="15" t="s">
        <v>354</v>
      </c>
      <c r="Y78" s="15" t="s">
        <v>355</v>
      </c>
      <c r="Z78" s="15" t="s">
        <v>356</v>
      </c>
      <c r="AA78" s="13" t="s">
        <v>357</v>
      </c>
      <c r="AB78" s="15" t="s">
        <v>358</v>
      </c>
    </row>
    <row r="79" spans="1:28" ht="255" x14ac:dyDescent="0.25">
      <c r="A79" s="16">
        <v>78</v>
      </c>
      <c r="B79" s="13" t="s">
        <v>290</v>
      </c>
      <c r="C79" s="16" t="s">
        <v>290</v>
      </c>
      <c r="D79" s="13" t="str">
        <f t="shared" si="17"/>
        <v>ImportGlossary_TEXT_ANY_VALUE_REGULAR_New_SORIDChange</v>
      </c>
      <c r="E79" s="13" t="str">
        <f t="shared" si="18"/>
        <v>ImportGlossary_New_SORIDChange_TEXT_ANY_VALUE_REGULAR</v>
      </c>
      <c r="F79" s="13" t="s">
        <v>418</v>
      </c>
      <c r="G79" s="16" t="s">
        <v>345</v>
      </c>
      <c r="H79" s="14" t="s">
        <v>346</v>
      </c>
      <c r="I79" s="13" t="s">
        <v>287</v>
      </c>
      <c r="J79" s="13" t="s">
        <v>290</v>
      </c>
      <c r="K79" s="13" t="s">
        <v>347</v>
      </c>
      <c r="L79" s="13" t="s">
        <v>348</v>
      </c>
      <c r="M79" s="15" t="s">
        <v>349</v>
      </c>
      <c r="N79" s="13" t="s">
        <v>287</v>
      </c>
      <c r="O79" s="13"/>
      <c r="P79" s="13"/>
      <c r="Q79" s="13" t="s">
        <v>350</v>
      </c>
      <c r="R79" s="13" t="s">
        <v>290</v>
      </c>
      <c r="S79" s="13" t="s">
        <v>351</v>
      </c>
      <c r="T79" s="13" t="s">
        <v>287</v>
      </c>
      <c r="U79" s="2"/>
      <c r="V79" s="15" t="s">
        <v>352</v>
      </c>
      <c r="W79" s="15" t="s">
        <v>353</v>
      </c>
      <c r="X79" s="15" t="s">
        <v>354</v>
      </c>
      <c r="Y79" s="15" t="s">
        <v>355</v>
      </c>
      <c r="Z79" s="15" t="s">
        <v>356</v>
      </c>
      <c r="AA79" s="13" t="s">
        <v>357</v>
      </c>
      <c r="AB79" s="15" t="s">
        <v>358</v>
      </c>
    </row>
    <row r="80" spans="1:28" ht="255" x14ac:dyDescent="0.25">
      <c r="A80" s="16">
        <v>79</v>
      </c>
      <c r="B80" s="13" t="s">
        <v>290</v>
      </c>
      <c r="C80" s="16" t="s">
        <v>290</v>
      </c>
      <c r="D80" s="13" t="str">
        <f t="shared" si="17"/>
        <v>ImportGlossary_TEXT_ANY_VALUE_REGULAR_Changed_SORIDChange</v>
      </c>
      <c r="E80" s="13" t="str">
        <f t="shared" si="18"/>
        <v>ImportGlossary_Changed_SORIDChange_TEXT_ANY_VALUE_REGULAR</v>
      </c>
      <c r="F80" s="13" t="s">
        <v>419</v>
      </c>
      <c r="G80" s="13" t="s">
        <v>420</v>
      </c>
      <c r="H80" s="14" t="s">
        <v>346</v>
      </c>
      <c r="I80" s="13" t="s">
        <v>290</v>
      </c>
      <c r="J80" s="13" t="s">
        <v>287</v>
      </c>
      <c r="K80" s="13" t="s">
        <v>347</v>
      </c>
      <c r="L80" s="13" t="s">
        <v>348</v>
      </c>
      <c r="M80" s="15" t="s">
        <v>349</v>
      </c>
      <c r="N80" s="13" t="s">
        <v>287</v>
      </c>
      <c r="O80" s="13"/>
      <c r="P80" s="13"/>
      <c r="Q80" s="13" t="s">
        <v>350</v>
      </c>
      <c r="R80" s="13" t="s">
        <v>290</v>
      </c>
      <c r="S80" s="13" t="s">
        <v>351</v>
      </c>
      <c r="T80" s="13" t="s">
        <v>287</v>
      </c>
      <c r="U80" s="13"/>
      <c r="V80" s="15" t="s">
        <v>352</v>
      </c>
      <c r="W80" s="15" t="s">
        <v>353</v>
      </c>
      <c r="X80" s="15" t="s">
        <v>354</v>
      </c>
      <c r="Y80" s="15" t="s">
        <v>355</v>
      </c>
      <c r="Z80" s="15" t="s">
        <v>356</v>
      </c>
      <c r="AA80" s="13" t="s">
        <v>357</v>
      </c>
      <c r="AB80" s="15" t="s">
        <v>358</v>
      </c>
    </row>
    <row r="81" spans="1:28" ht="255" x14ac:dyDescent="0.25">
      <c r="A81" s="16">
        <v>80</v>
      </c>
      <c r="B81" s="13" t="s">
        <v>290</v>
      </c>
      <c r="C81" s="16" t="s">
        <v>290</v>
      </c>
      <c r="D81" s="13" t="str">
        <f t="shared" si="17"/>
        <v>ImportGlossary_TEXT_ANY_VALUE_REGULAR_New_SORNameChange</v>
      </c>
      <c r="E81" s="13" t="str">
        <f t="shared" si="18"/>
        <v>ImportGlossary_New_SORNameChange_TEXT_ANY_VALUE_REGULAR</v>
      </c>
      <c r="F81" s="13" t="s">
        <v>421</v>
      </c>
      <c r="G81" s="16" t="s">
        <v>345</v>
      </c>
      <c r="H81" s="14" t="s">
        <v>346</v>
      </c>
      <c r="I81" s="13" t="s">
        <v>287</v>
      </c>
      <c r="J81" s="13" t="s">
        <v>290</v>
      </c>
      <c r="K81" s="13" t="s">
        <v>347</v>
      </c>
      <c r="L81" s="13" t="s">
        <v>348</v>
      </c>
      <c r="M81" s="15" t="s">
        <v>349</v>
      </c>
      <c r="N81" s="13" t="s">
        <v>287</v>
      </c>
      <c r="O81" s="13"/>
      <c r="P81" s="13"/>
      <c r="Q81" s="13" t="s">
        <v>350</v>
      </c>
      <c r="R81" s="13" t="s">
        <v>290</v>
      </c>
      <c r="S81" s="13" t="s">
        <v>351</v>
      </c>
      <c r="T81" s="13" t="s">
        <v>287</v>
      </c>
      <c r="U81" s="2"/>
      <c r="V81" s="15" t="s">
        <v>352</v>
      </c>
      <c r="W81" s="15" t="s">
        <v>353</v>
      </c>
      <c r="X81" s="15" t="s">
        <v>354</v>
      </c>
      <c r="Y81" s="15" t="s">
        <v>355</v>
      </c>
      <c r="Z81" s="15" t="s">
        <v>356</v>
      </c>
      <c r="AA81" s="13" t="s">
        <v>357</v>
      </c>
      <c r="AB81" s="15" t="s">
        <v>358</v>
      </c>
    </row>
    <row r="82" spans="1:28" ht="255" x14ac:dyDescent="0.25">
      <c r="A82" s="16">
        <v>81</v>
      </c>
      <c r="B82" s="13" t="s">
        <v>290</v>
      </c>
      <c r="C82" s="16" t="s">
        <v>290</v>
      </c>
      <c r="D82" s="13" t="str">
        <f t="shared" si="17"/>
        <v>ImportGlossary_TEXT_ANY_VALUE_REGULAR_Changed_SORNameChange</v>
      </c>
      <c r="E82" s="13" t="str">
        <f t="shared" si="18"/>
        <v>ImportGlossary_Changed_SORNameChange_TEXT_ANY_VALUE_REGULAR</v>
      </c>
      <c r="F82" s="13" t="s">
        <v>422</v>
      </c>
      <c r="G82" s="13" t="s">
        <v>420</v>
      </c>
      <c r="H82" s="14" t="s">
        <v>346</v>
      </c>
      <c r="I82" s="13" t="s">
        <v>290</v>
      </c>
      <c r="J82" s="13" t="s">
        <v>287</v>
      </c>
      <c r="K82" s="13" t="s">
        <v>347</v>
      </c>
      <c r="L82" s="13" t="s">
        <v>348</v>
      </c>
      <c r="M82" s="15" t="s">
        <v>349</v>
      </c>
      <c r="N82" s="13" t="s">
        <v>287</v>
      </c>
      <c r="O82" s="13"/>
      <c r="P82" s="13"/>
      <c r="Q82" s="13" t="s">
        <v>423</v>
      </c>
      <c r="R82" s="13" t="s">
        <v>287</v>
      </c>
      <c r="S82" s="13" t="s">
        <v>351</v>
      </c>
      <c r="T82" s="13" t="s">
        <v>287</v>
      </c>
      <c r="U82" s="13"/>
      <c r="V82" s="15" t="s">
        <v>352</v>
      </c>
      <c r="W82" s="15" t="s">
        <v>353</v>
      </c>
      <c r="X82" s="15" t="s">
        <v>354</v>
      </c>
      <c r="Y82" s="15" t="s">
        <v>355</v>
      </c>
      <c r="Z82" s="15" t="s">
        <v>356</v>
      </c>
      <c r="AA82" s="13" t="s">
        <v>357</v>
      </c>
      <c r="AB82" s="15" t="s">
        <v>358</v>
      </c>
    </row>
    <row r="83" spans="1:28" ht="255" x14ac:dyDescent="0.25">
      <c r="A83" s="16">
        <v>82</v>
      </c>
      <c r="B83" s="13" t="s">
        <v>290</v>
      </c>
      <c r="C83" s="16" t="s">
        <v>290</v>
      </c>
      <c r="D83" s="13" t="str">
        <f t="shared" si="17"/>
        <v>ImportGlossary_TEXT_ANY_VALUE_REGULAR_New_SORNameandIDChange</v>
      </c>
      <c r="E83" s="13" t="str">
        <f t="shared" si="18"/>
        <v>ImportGlossary_New_SORNameandIDChange_TEXT_ANY_VALUE_REGULAR</v>
      </c>
      <c r="F83" s="13" t="s">
        <v>424</v>
      </c>
      <c r="G83" s="16" t="s">
        <v>345</v>
      </c>
      <c r="H83" s="14" t="s">
        <v>346</v>
      </c>
      <c r="I83" s="13" t="s">
        <v>287</v>
      </c>
      <c r="J83" s="13" t="s">
        <v>290</v>
      </c>
      <c r="K83" s="13" t="s">
        <v>347</v>
      </c>
      <c r="L83" s="13" t="s">
        <v>348</v>
      </c>
      <c r="M83" s="15" t="s">
        <v>349</v>
      </c>
      <c r="N83" s="13" t="s">
        <v>287</v>
      </c>
      <c r="O83" s="13"/>
      <c r="P83" s="13"/>
      <c r="Q83" s="13" t="s">
        <v>350</v>
      </c>
      <c r="R83" s="13" t="s">
        <v>290</v>
      </c>
      <c r="S83" s="13" t="s">
        <v>351</v>
      </c>
      <c r="T83" s="13" t="s">
        <v>287</v>
      </c>
      <c r="U83" s="2"/>
      <c r="V83" s="15" t="s">
        <v>352</v>
      </c>
      <c r="W83" s="15" t="s">
        <v>353</v>
      </c>
      <c r="X83" s="15" t="s">
        <v>354</v>
      </c>
      <c r="Y83" s="15" t="s">
        <v>355</v>
      </c>
      <c r="Z83" s="15" t="s">
        <v>356</v>
      </c>
      <c r="AA83" s="13" t="s">
        <v>357</v>
      </c>
      <c r="AB83" s="15" t="s">
        <v>358</v>
      </c>
    </row>
    <row r="84" spans="1:28" ht="255" x14ac:dyDescent="0.25">
      <c r="A84" s="16">
        <v>83</v>
      </c>
      <c r="B84" s="13" t="s">
        <v>290</v>
      </c>
      <c r="C84" s="16" t="s">
        <v>290</v>
      </c>
      <c r="D84" s="13" t="str">
        <f t="shared" si="17"/>
        <v>ImportGlossary_TEXT_ANY_VALUE_REGULAR_Changed_SORNameandIDChange</v>
      </c>
      <c r="E84" s="13" t="str">
        <f t="shared" si="18"/>
        <v>ImportGlossary_Changed_SORNameandIDChange_TEXT_ANY_VALUE_REGULAR</v>
      </c>
      <c r="F84" s="13" t="s">
        <v>425</v>
      </c>
      <c r="G84" s="13" t="s">
        <v>420</v>
      </c>
      <c r="H84" s="14" t="s">
        <v>346</v>
      </c>
      <c r="I84" s="13" t="s">
        <v>290</v>
      </c>
      <c r="J84" s="13" t="s">
        <v>287</v>
      </c>
      <c r="K84" s="13" t="s">
        <v>347</v>
      </c>
      <c r="L84" s="13" t="s">
        <v>348</v>
      </c>
      <c r="M84" s="15" t="s">
        <v>349</v>
      </c>
      <c r="N84" s="13" t="s">
        <v>287</v>
      </c>
      <c r="O84" s="13"/>
      <c r="P84" s="13"/>
      <c r="Q84" s="13" t="s">
        <v>423</v>
      </c>
      <c r="R84" s="13" t="s">
        <v>290</v>
      </c>
      <c r="S84" s="13" t="s">
        <v>351</v>
      </c>
      <c r="T84" s="13" t="s">
        <v>287</v>
      </c>
      <c r="U84" s="13"/>
      <c r="V84" s="15" t="s">
        <v>352</v>
      </c>
      <c r="W84" s="15" t="s">
        <v>353</v>
      </c>
      <c r="X84" s="15" t="s">
        <v>354</v>
      </c>
      <c r="Y84" s="15" t="s">
        <v>355</v>
      </c>
      <c r="Z84" s="15" t="s">
        <v>356</v>
      </c>
      <c r="AA84" s="13" t="s">
        <v>357</v>
      </c>
      <c r="AB84" s="15" t="s">
        <v>358</v>
      </c>
    </row>
    <row r="85" spans="1:28" ht="255" x14ac:dyDescent="0.25">
      <c r="A85" s="16">
        <v>84</v>
      </c>
      <c r="B85" s="13" t="s">
        <v>290</v>
      </c>
      <c r="C85" s="16" t="s">
        <v>290</v>
      </c>
      <c r="D85" s="13" t="str">
        <f t="shared" si="17"/>
        <v>ImportGlossary_TEXT_ANY_VALUE_REGULAR_New_DescriptionUpdate</v>
      </c>
      <c r="E85" s="13" t="str">
        <f t="shared" si="18"/>
        <v>ImportGlossary_New_DescriptionUpdate_TEXT_ANY_VALUE_REGULAR</v>
      </c>
      <c r="F85" s="13" t="s">
        <v>426</v>
      </c>
      <c r="G85" s="16" t="s">
        <v>345</v>
      </c>
      <c r="H85" s="14" t="s">
        <v>346</v>
      </c>
      <c r="I85" s="13" t="s">
        <v>287</v>
      </c>
      <c r="J85" s="13" t="s">
        <v>290</v>
      </c>
      <c r="K85" s="13" t="s">
        <v>347</v>
      </c>
      <c r="L85" s="13" t="s">
        <v>348</v>
      </c>
      <c r="M85" s="15" t="s">
        <v>349</v>
      </c>
      <c r="N85" s="13" t="s">
        <v>287</v>
      </c>
      <c r="O85" s="13"/>
      <c r="P85" s="13"/>
      <c r="Q85" s="13" t="s">
        <v>350</v>
      </c>
      <c r="R85" s="13" t="s">
        <v>290</v>
      </c>
      <c r="S85" s="13" t="s">
        <v>351</v>
      </c>
      <c r="T85" s="13" t="s">
        <v>287</v>
      </c>
      <c r="U85" s="2"/>
      <c r="V85" s="15" t="s">
        <v>352</v>
      </c>
      <c r="W85" s="15" t="s">
        <v>353</v>
      </c>
      <c r="X85" s="15" t="s">
        <v>354</v>
      </c>
      <c r="Y85" s="15" t="s">
        <v>355</v>
      </c>
      <c r="Z85" s="15" t="s">
        <v>356</v>
      </c>
      <c r="AA85" s="13" t="s">
        <v>357</v>
      </c>
      <c r="AB85" s="15" t="s">
        <v>358</v>
      </c>
    </row>
    <row r="86" spans="1:28" ht="255" x14ac:dyDescent="0.25">
      <c r="A86" s="16">
        <v>85</v>
      </c>
      <c r="B86" s="13" t="s">
        <v>290</v>
      </c>
      <c r="C86" s="16" t="s">
        <v>290</v>
      </c>
      <c r="D86" s="13" t="str">
        <f t="shared" si="17"/>
        <v>ImportGlossary_TEXT_ANY_VALUE_REGULAR_Changed_DescriptionUpdate</v>
      </c>
      <c r="E86" s="13" t="str">
        <f t="shared" si="18"/>
        <v>ImportGlossary_Changed_DescriptionUpdate_TEXT_ANY_VALUE_REGULAR</v>
      </c>
      <c r="F86" s="13" t="s">
        <v>427</v>
      </c>
      <c r="G86" s="13" t="s">
        <v>420</v>
      </c>
      <c r="H86" s="14" t="s">
        <v>346</v>
      </c>
      <c r="I86" s="13" t="s">
        <v>287</v>
      </c>
      <c r="J86" s="13" t="s">
        <v>287</v>
      </c>
      <c r="K86" s="13" t="s">
        <v>347</v>
      </c>
      <c r="L86" s="13" t="s">
        <v>348</v>
      </c>
      <c r="M86" s="15" t="s">
        <v>349</v>
      </c>
      <c r="N86" s="13" t="s">
        <v>287</v>
      </c>
      <c r="O86" s="13"/>
      <c r="P86" s="13"/>
      <c r="Q86" s="13" t="s">
        <v>350</v>
      </c>
      <c r="R86" s="13" t="s">
        <v>287</v>
      </c>
      <c r="S86" s="13" t="s">
        <v>351</v>
      </c>
      <c r="T86" s="13" t="s">
        <v>290</v>
      </c>
      <c r="U86" s="13" t="s">
        <v>428</v>
      </c>
      <c r="V86" s="15" t="s">
        <v>352</v>
      </c>
      <c r="W86" s="15" t="s">
        <v>353</v>
      </c>
      <c r="X86" s="15" t="s">
        <v>354</v>
      </c>
      <c r="Y86" s="15" t="s">
        <v>355</v>
      </c>
      <c r="Z86" s="15" t="s">
        <v>356</v>
      </c>
      <c r="AA86" s="13" t="s">
        <v>357</v>
      </c>
      <c r="AB86" s="15" t="s">
        <v>358</v>
      </c>
    </row>
    <row r="87" spans="1:28" ht="255" x14ac:dyDescent="0.25">
      <c r="A87" s="16">
        <v>86</v>
      </c>
      <c r="B87" s="13" t="s">
        <v>290</v>
      </c>
      <c r="C87" s="16" t="s">
        <v>287</v>
      </c>
      <c r="D87" s="13" t="str">
        <f t="shared" si="17"/>
        <v>ImportGlossary_DATE_TIME_DYNAMIC_SET_REGULAR_New_DynamicSetValueUpdate</v>
      </c>
      <c r="E87" s="13" t="str">
        <f t="shared" si="18"/>
        <v>ImportGlossary_New_DynamicSetValueUpdate_DATE_TIME_DYNAMIC_SET_REGULAR</v>
      </c>
      <c r="F87" s="13" t="s">
        <v>429</v>
      </c>
      <c r="G87" s="16" t="s">
        <v>345</v>
      </c>
      <c r="H87" s="14" t="s">
        <v>346</v>
      </c>
      <c r="I87" s="13" t="s">
        <v>287</v>
      </c>
      <c r="J87" s="13" t="s">
        <v>290</v>
      </c>
      <c r="K87" s="15" t="s">
        <v>376</v>
      </c>
      <c r="L87" s="13" t="s">
        <v>374</v>
      </c>
      <c r="M87" s="15" t="s">
        <v>403</v>
      </c>
      <c r="N87" s="13" t="s">
        <v>287</v>
      </c>
      <c r="O87" s="13"/>
      <c r="P87" s="13"/>
      <c r="Q87" s="13" t="s">
        <v>350</v>
      </c>
      <c r="R87" s="13" t="s">
        <v>290</v>
      </c>
      <c r="S87" s="13" t="s">
        <v>351</v>
      </c>
      <c r="T87" s="13" t="s">
        <v>287</v>
      </c>
      <c r="U87" s="2"/>
      <c r="V87" s="15" t="s">
        <v>352</v>
      </c>
      <c r="W87" s="15" t="s">
        <v>353</v>
      </c>
      <c r="X87" s="15" t="s">
        <v>354</v>
      </c>
      <c r="Y87" s="15" t="s">
        <v>355</v>
      </c>
      <c r="Z87" s="15" t="s">
        <v>356</v>
      </c>
      <c r="AA87" s="13" t="s">
        <v>357</v>
      </c>
      <c r="AB87" s="15" t="s">
        <v>358</v>
      </c>
    </row>
    <row r="88" spans="1:28" ht="255" x14ac:dyDescent="0.25">
      <c r="A88" s="16">
        <v>87</v>
      </c>
      <c r="B88" s="13" t="s">
        <v>290</v>
      </c>
      <c r="C88" s="16" t="s">
        <v>287</v>
      </c>
      <c r="D88" s="13" t="str">
        <f t="shared" si="17"/>
        <v>ImportGlossary_DATE_TIME_DYNAMIC_SET_REGULAR_Changed_DynamicSetValueUpdate</v>
      </c>
      <c r="E88" s="13" t="str">
        <f t="shared" si="18"/>
        <v>ImportGlossary_Changed_DynamicSetValueUpdate_DATE_TIME_DYNAMIC_SET_REGULAR</v>
      </c>
      <c r="F88" s="13" t="s">
        <v>430</v>
      </c>
      <c r="G88" s="13" t="s">
        <v>420</v>
      </c>
      <c r="H88" s="14" t="s">
        <v>346</v>
      </c>
      <c r="I88" s="13" t="s">
        <v>287</v>
      </c>
      <c r="J88" s="13" t="s">
        <v>287</v>
      </c>
      <c r="K88" s="15" t="s">
        <v>376</v>
      </c>
      <c r="L88" s="13" t="s">
        <v>374</v>
      </c>
      <c r="M88" s="15" t="s">
        <v>431</v>
      </c>
      <c r="N88" s="13" t="s">
        <v>287</v>
      </c>
      <c r="O88" s="13"/>
      <c r="P88" s="13"/>
      <c r="Q88" s="13" t="s">
        <v>350</v>
      </c>
      <c r="R88" s="13" t="s">
        <v>287</v>
      </c>
      <c r="S88" s="13" t="s">
        <v>351</v>
      </c>
      <c r="T88" s="13" t="s">
        <v>287</v>
      </c>
      <c r="U88" s="13"/>
      <c r="V88" s="15" t="s">
        <v>352</v>
      </c>
      <c r="W88" s="15" t="s">
        <v>353</v>
      </c>
      <c r="X88" s="15" t="s">
        <v>354</v>
      </c>
      <c r="Y88" s="15" t="s">
        <v>355</v>
      </c>
      <c r="Z88" s="15" t="s">
        <v>356</v>
      </c>
      <c r="AA88" s="13" t="s">
        <v>357</v>
      </c>
      <c r="AB88" s="15" t="s">
        <v>358</v>
      </c>
    </row>
    <row r="89" spans="1:28" ht="255" x14ac:dyDescent="0.25">
      <c r="A89" s="16">
        <v>88</v>
      </c>
      <c r="B89" s="13" t="s">
        <v>290</v>
      </c>
      <c r="C89" s="16" t="s">
        <v>290</v>
      </c>
      <c r="D89" s="13" t="str">
        <f t="shared" si="17"/>
        <v>ImportGlossary_DATE_ANY_VALUE_REGULAR_New_TestValueUpdate</v>
      </c>
      <c r="E89" s="13" t="str">
        <f t="shared" si="18"/>
        <v>ImportGlossary_New_TestValueUpdate_DATE_ANY_VALUE_REGULAR</v>
      </c>
      <c r="F89" s="13" t="s">
        <v>432</v>
      </c>
      <c r="G89" s="16" t="s">
        <v>345</v>
      </c>
      <c r="H89" s="14" t="s">
        <v>346</v>
      </c>
      <c r="I89" s="13" t="s">
        <v>287</v>
      </c>
      <c r="J89" s="13" t="s">
        <v>290</v>
      </c>
      <c r="K89" s="15" t="s">
        <v>347</v>
      </c>
      <c r="L89" s="13" t="s">
        <v>361</v>
      </c>
      <c r="M89" s="15" t="s">
        <v>349</v>
      </c>
      <c r="N89" s="13" t="s">
        <v>287</v>
      </c>
      <c r="O89" s="13"/>
      <c r="P89" s="13"/>
      <c r="Q89" s="13" t="s">
        <v>350</v>
      </c>
      <c r="R89" s="13" t="s">
        <v>290</v>
      </c>
      <c r="S89" s="13" t="s">
        <v>351</v>
      </c>
      <c r="T89" s="13" t="s">
        <v>287</v>
      </c>
      <c r="U89" s="2"/>
      <c r="V89" s="15" t="s">
        <v>352</v>
      </c>
      <c r="W89" s="15" t="s">
        <v>353</v>
      </c>
      <c r="X89" s="15" t="s">
        <v>354</v>
      </c>
      <c r="Y89" s="15" t="s">
        <v>355</v>
      </c>
      <c r="Z89" s="15" t="s">
        <v>356</v>
      </c>
      <c r="AA89" s="13" t="s">
        <v>357</v>
      </c>
      <c r="AB89" s="15" t="s">
        <v>358</v>
      </c>
    </row>
    <row r="90" spans="1:28" ht="255" x14ac:dyDescent="0.25">
      <c r="A90" s="16">
        <v>89</v>
      </c>
      <c r="B90" s="13" t="s">
        <v>290</v>
      </c>
      <c r="C90" s="16" t="s">
        <v>290</v>
      </c>
      <c r="D90" s="13" t="str">
        <f t="shared" si="17"/>
        <v>ImportGlossary_DATE_ANY_VALUE_REGULAR_Changed_TestValueUpdate</v>
      </c>
      <c r="E90" s="13" t="str">
        <f t="shared" si="18"/>
        <v>ImportGlossary_Changed_TestValueUpdate_DATE_ANY_VALUE_REGULAR</v>
      </c>
      <c r="F90" s="13" t="s">
        <v>433</v>
      </c>
      <c r="G90" s="13" t="s">
        <v>420</v>
      </c>
      <c r="H90" s="14" t="s">
        <v>346</v>
      </c>
      <c r="I90" s="13" t="s">
        <v>287</v>
      </c>
      <c r="J90" s="13" t="s">
        <v>287</v>
      </c>
      <c r="K90" s="15" t="s">
        <v>347</v>
      </c>
      <c r="L90" s="13" t="s">
        <v>361</v>
      </c>
      <c r="M90" s="15" t="s">
        <v>349</v>
      </c>
      <c r="N90" s="13" t="s">
        <v>290</v>
      </c>
      <c r="O90" s="15" t="s">
        <v>434</v>
      </c>
      <c r="P90" s="15" t="str">
        <f>"&lt;testValues&gt;
 "&amp;O90&amp;
"                      &lt;/testValues&gt;"</f>
        <v>&lt;testValues&gt;
 &lt;testValue&gt;27/04/2021 00:00:00&lt;/testValue&gt;  
    &lt;testValue&gt;27/06/2021 00:00:00&lt;/testValue&gt;                      &lt;/testValues&gt;</v>
      </c>
      <c r="Q90" s="13" t="s">
        <v>350</v>
      </c>
      <c r="R90" s="13" t="s">
        <v>287</v>
      </c>
      <c r="S90" s="13" t="s">
        <v>351</v>
      </c>
      <c r="T90" s="13" t="s">
        <v>287</v>
      </c>
      <c r="U90" s="13"/>
      <c r="V90" s="15" t="s">
        <v>352</v>
      </c>
      <c r="W90" s="15" t="s">
        <v>353</v>
      </c>
      <c r="X90" s="15" t="s">
        <v>354</v>
      </c>
      <c r="Y90" s="15" t="s">
        <v>355</v>
      </c>
      <c r="Z90" s="15" t="s">
        <v>356</v>
      </c>
      <c r="AA90" s="13" t="s">
        <v>357</v>
      </c>
      <c r="AB90" s="15" t="s">
        <v>358</v>
      </c>
    </row>
    <row r="91" spans="1:28" ht="255" x14ac:dyDescent="0.25">
      <c r="A91" s="16">
        <v>90</v>
      </c>
      <c r="B91" s="13" t="s">
        <v>290</v>
      </c>
      <c r="C91" s="16" t="s">
        <v>290</v>
      </c>
      <c r="D91" s="13" t="str">
        <f t="shared" si="17"/>
        <v>ImportGlossary_TEXT_ANY_VALUE_REGULAR_New_SORIDChange_UncheckSOR</v>
      </c>
      <c r="E91" s="13" t="str">
        <f t="shared" si="18"/>
        <v>ImportGlossary_New_SORIDChange_UncheckSOR_TEXT_ANY_VALUE_REGULAR</v>
      </c>
      <c r="F91" s="13" t="s">
        <v>435</v>
      </c>
      <c r="G91" s="16" t="s">
        <v>345</v>
      </c>
      <c r="H91" s="14" t="s">
        <v>346</v>
      </c>
      <c r="I91" s="13" t="s">
        <v>287</v>
      </c>
      <c r="J91" s="13" t="s">
        <v>290</v>
      </c>
      <c r="K91" s="13" t="s">
        <v>347</v>
      </c>
      <c r="L91" s="13" t="s">
        <v>348</v>
      </c>
      <c r="M91" s="15" t="s">
        <v>349</v>
      </c>
      <c r="N91" s="13" t="s">
        <v>287</v>
      </c>
      <c r="O91" s="13"/>
      <c r="P91" s="13"/>
      <c r="Q91" s="13" t="s">
        <v>350</v>
      </c>
      <c r="R91" s="13" t="s">
        <v>290</v>
      </c>
      <c r="S91" s="13" t="s">
        <v>351</v>
      </c>
      <c r="T91" s="13" t="s">
        <v>287</v>
      </c>
      <c r="U91" s="2"/>
      <c r="V91" s="15" t="s">
        <v>352</v>
      </c>
      <c r="W91" s="15" t="s">
        <v>353</v>
      </c>
      <c r="X91" s="15" t="s">
        <v>354</v>
      </c>
      <c r="Y91" s="15" t="s">
        <v>355</v>
      </c>
      <c r="Z91" s="15" t="s">
        <v>356</v>
      </c>
      <c r="AA91" s="13" t="s">
        <v>357</v>
      </c>
      <c r="AB91" s="15" t="s">
        <v>358</v>
      </c>
    </row>
    <row r="92" spans="1:28" ht="255" x14ac:dyDescent="0.25">
      <c r="A92" s="16">
        <v>91</v>
      </c>
      <c r="B92" s="13" t="s">
        <v>290</v>
      </c>
      <c r="C92" s="16" t="s">
        <v>290</v>
      </c>
      <c r="D92" s="13" t="str">
        <f t="shared" si="17"/>
        <v>ImportGlossary_TEXT_ANY_VALUE_REGULAR_ImportError_SORIDChange_UncheckSOR</v>
      </c>
      <c r="E92" s="13" t="str">
        <f t="shared" si="18"/>
        <v>ImportGlossary_ImportError_SORIDChange_UncheckSOR_TEXT_ANY_VALUE_REGULAR</v>
      </c>
      <c r="F92" s="13" t="s">
        <v>436</v>
      </c>
      <c r="G92" s="13" t="s">
        <v>437</v>
      </c>
      <c r="H92" s="14"/>
      <c r="I92" s="13" t="s">
        <v>287</v>
      </c>
      <c r="J92" s="13" t="s">
        <v>287</v>
      </c>
      <c r="K92" s="13" t="s">
        <v>347</v>
      </c>
      <c r="L92" s="13" t="s">
        <v>348</v>
      </c>
      <c r="M92" s="15" t="s">
        <v>349</v>
      </c>
      <c r="N92" s="13" t="s">
        <v>287</v>
      </c>
      <c r="O92" s="15"/>
      <c r="P92" s="15"/>
      <c r="Q92" s="13" t="s">
        <v>350</v>
      </c>
      <c r="R92" s="13" t="s">
        <v>290</v>
      </c>
      <c r="S92" s="13" t="s">
        <v>351</v>
      </c>
      <c r="T92" s="13" t="s">
        <v>287</v>
      </c>
      <c r="U92" s="13"/>
      <c r="V92" s="15" t="s">
        <v>352</v>
      </c>
      <c r="W92" s="15" t="s">
        <v>353</v>
      </c>
      <c r="X92" s="15" t="s">
        <v>354</v>
      </c>
      <c r="Y92" s="15" t="s">
        <v>355</v>
      </c>
      <c r="Z92" s="15" t="s">
        <v>356</v>
      </c>
      <c r="AA92" s="13" t="s">
        <v>357</v>
      </c>
      <c r="AB92" s="15" t="s">
        <v>358</v>
      </c>
    </row>
    <row r="93" spans="1:28" ht="255" x14ac:dyDescent="0.25">
      <c r="A93" s="16">
        <v>92</v>
      </c>
      <c r="B93" s="13" t="s">
        <v>290</v>
      </c>
      <c r="C93" s="16" t="s">
        <v>290</v>
      </c>
      <c r="D93" s="13" t="str">
        <f t="shared" si="17"/>
        <v>ImportGlossary_TEXT_ANY_VALUE_REGULAR_New_SORNameChange_UncheckSOR</v>
      </c>
      <c r="E93" s="13" t="str">
        <f t="shared" si="18"/>
        <v>ImportGlossary_New_SORNameChange_UncheckSOR_TEXT_ANY_VALUE_REGULAR</v>
      </c>
      <c r="F93" s="13" t="s">
        <v>438</v>
      </c>
      <c r="G93" s="16" t="s">
        <v>345</v>
      </c>
      <c r="H93" s="14" t="s">
        <v>346</v>
      </c>
      <c r="I93" s="13" t="s">
        <v>287</v>
      </c>
      <c r="J93" s="13" t="s">
        <v>290</v>
      </c>
      <c r="K93" s="13" t="s">
        <v>347</v>
      </c>
      <c r="L93" s="13" t="s">
        <v>348</v>
      </c>
      <c r="M93" s="15" t="s">
        <v>349</v>
      </c>
      <c r="N93" s="13" t="s">
        <v>287</v>
      </c>
      <c r="O93" s="13"/>
      <c r="P93" s="13"/>
      <c r="Q93" s="13" t="s">
        <v>350</v>
      </c>
      <c r="R93" s="13" t="s">
        <v>290</v>
      </c>
      <c r="S93" s="13" t="s">
        <v>351</v>
      </c>
      <c r="T93" s="13" t="s">
        <v>287</v>
      </c>
      <c r="U93" s="2"/>
      <c r="V93" s="15" t="s">
        <v>352</v>
      </c>
      <c r="W93" s="15" t="s">
        <v>353</v>
      </c>
      <c r="X93" s="15" t="s">
        <v>354</v>
      </c>
      <c r="Y93" s="15" t="s">
        <v>355</v>
      </c>
      <c r="Z93" s="15" t="s">
        <v>356</v>
      </c>
      <c r="AA93" s="13" t="s">
        <v>357</v>
      </c>
      <c r="AB93" s="15" t="s">
        <v>358</v>
      </c>
    </row>
    <row r="94" spans="1:28" ht="255" x14ac:dyDescent="0.25">
      <c r="A94" s="16">
        <v>93</v>
      </c>
      <c r="B94" s="13" t="s">
        <v>290</v>
      </c>
      <c r="C94" s="16" t="s">
        <v>290</v>
      </c>
      <c r="D94" s="13" t="str">
        <f t="shared" si="17"/>
        <v>ImportGlossary_TEXT_ANY_VALUE_REGULAR_ImportError_SORNameChange_UncheckSOR</v>
      </c>
      <c r="E94" s="13" t="str">
        <f t="shared" si="18"/>
        <v>ImportGlossary_ImportError_SORNameChange_UncheckSOR_TEXT_ANY_VALUE_REGULAR</v>
      </c>
      <c r="F94" s="13" t="s">
        <v>439</v>
      </c>
      <c r="G94" s="13" t="s">
        <v>437</v>
      </c>
      <c r="H94" s="14"/>
      <c r="I94" s="13" t="s">
        <v>287</v>
      </c>
      <c r="J94" s="13" t="s">
        <v>287</v>
      </c>
      <c r="K94" s="13" t="s">
        <v>347</v>
      </c>
      <c r="L94" s="13" t="s">
        <v>348</v>
      </c>
      <c r="M94" s="15" t="s">
        <v>349</v>
      </c>
      <c r="N94" s="13" t="s">
        <v>287</v>
      </c>
      <c r="O94" s="15"/>
      <c r="P94" s="15"/>
      <c r="Q94" s="13" t="s">
        <v>423</v>
      </c>
      <c r="R94" s="13" t="s">
        <v>287</v>
      </c>
      <c r="S94" s="13" t="s">
        <v>351</v>
      </c>
      <c r="T94" s="13" t="s">
        <v>287</v>
      </c>
      <c r="U94" s="13"/>
      <c r="V94" s="15" t="s">
        <v>352</v>
      </c>
      <c r="W94" s="15" t="s">
        <v>353</v>
      </c>
      <c r="X94" s="15" t="s">
        <v>354</v>
      </c>
      <c r="Y94" s="15" t="s">
        <v>355</v>
      </c>
      <c r="Z94" s="15" t="s">
        <v>356</v>
      </c>
      <c r="AA94" s="13" t="s">
        <v>357</v>
      </c>
      <c r="AB94" s="15" t="s">
        <v>358</v>
      </c>
    </row>
    <row r="95" spans="1:28" ht="255" x14ac:dyDescent="0.25">
      <c r="A95" s="16">
        <v>94</v>
      </c>
      <c r="B95" s="13" t="s">
        <v>290</v>
      </c>
      <c r="C95" s="16" t="s">
        <v>290</v>
      </c>
      <c r="D95" s="13" t="str">
        <f t="shared" si="17"/>
        <v>ImportGlossary_TEXT_ANY_VALUE_REGULAR_New_SORNameandIDChange_UncheckSOR</v>
      </c>
      <c r="E95" s="13" t="str">
        <f t="shared" si="18"/>
        <v>ImportGlossary_New_SORNameandIDChange_UncheckSOR_TEXT_ANY_VALUE_REGULAR</v>
      </c>
      <c r="F95" s="13" t="s">
        <v>440</v>
      </c>
      <c r="G95" s="16" t="s">
        <v>345</v>
      </c>
      <c r="H95" s="14" t="s">
        <v>346</v>
      </c>
      <c r="I95" s="13" t="s">
        <v>287</v>
      </c>
      <c r="J95" s="13" t="s">
        <v>290</v>
      </c>
      <c r="K95" s="13" t="s">
        <v>347</v>
      </c>
      <c r="L95" s="13" t="s">
        <v>348</v>
      </c>
      <c r="M95" s="15" t="s">
        <v>349</v>
      </c>
      <c r="N95" s="13" t="s">
        <v>287</v>
      </c>
      <c r="O95" s="13"/>
      <c r="P95" s="13"/>
      <c r="Q95" s="13" t="s">
        <v>350</v>
      </c>
      <c r="R95" s="13" t="s">
        <v>290</v>
      </c>
      <c r="S95" s="13" t="s">
        <v>351</v>
      </c>
      <c r="T95" s="13" t="s">
        <v>287</v>
      </c>
      <c r="U95" s="2"/>
      <c r="V95" s="15" t="s">
        <v>352</v>
      </c>
      <c r="W95" s="15" t="s">
        <v>353</v>
      </c>
      <c r="X95" s="15" t="s">
        <v>354</v>
      </c>
      <c r="Y95" s="15" t="s">
        <v>355</v>
      </c>
      <c r="Z95" s="15" t="s">
        <v>356</v>
      </c>
      <c r="AA95" s="13" t="s">
        <v>357</v>
      </c>
      <c r="AB95" s="15" t="s">
        <v>358</v>
      </c>
    </row>
    <row r="96" spans="1:28" ht="255" x14ac:dyDescent="0.25">
      <c r="A96" s="16">
        <v>95</v>
      </c>
      <c r="B96" s="13" t="s">
        <v>290</v>
      </c>
      <c r="C96" s="16" t="s">
        <v>290</v>
      </c>
      <c r="D96" s="13" t="str">
        <f t="shared" si="17"/>
        <v>ImportGlossary_TEXT_ANY_VALUE_REGULAR_ImportError_SORNameandIDChange_UncheckSOR</v>
      </c>
      <c r="E96" s="13" t="str">
        <f t="shared" si="18"/>
        <v>ImportGlossary_ImportError_SORNameandIDChange_UncheckSOR_TEXT_ANY_VALUE_REGULAR</v>
      </c>
      <c r="F96" s="13" t="s">
        <v>441</v>
      </c>
      <c r="G96" s="13" t="s">
        <v>437</v>
      </c>
      <c r="H96" s="14"/>
      <c r="I96" s="13" t="s">
        <v>287</v>
      </c>
      <c r="J96" s="13" t="s">
        <v>287</v>
      </c>
      <c r="K96" s="13" t="s">
        <v>347</v>
      </c>
      <c r="L96" s="13" t="s">
        <v>348</v>
      </c>
      <c r="M96" s="15" t="s">
        <v>349</v>
      </c>
      <c r="N96" s="13" t="s">
        <v>287</v>
      </c>
      <c r="O96" s="15"/>
      <c r="P96" s="15"/>
      <c r="Q96" s="13" t="s">
        <v>423</v>
      </c>
      <c r="R96" s="13" t="s">
        <v>290</v>
      </c>
      <c r="S96" s="13" t="s">
        <v>351</v>
      </c>
      <c r="T96" s="13" t="s">
        <v>287</v>
      </c>
      <c r="U96" s="13"/>
      <c r="V96" s="15" t="s">
        <v>352</v>
      </c>
      <c r="W96" s="15" t="s">
        <v>353</v>
      </c>
      <c r="X96" s="15" t="s">
        <v>354</v>
      </c>
      <c r="Y96" s="15" t="s">
        <v>355</v>
      </c>
      <c r="Z96" s="15" t="s">
        <v>356</v>
      </c>
      <c r="AA96" s="13" t="s">
        <v>357</v>
      </c>
      <c r="AB96" s="15" t="s">
        <v>358</v>
      </c>
    </row>
    <row r="97" spans="1:28" ht="255" x14ac:dyDescent="0.25">
      <c r="A97" s="16">
        <v>96</v>
      </c>
      <c r="B97" s="13" t="s">
        <v>290</v>
      </c>
      <c r="C97" s="16" t="s">
        <v>290</v>
      </c>
      <c r="D97" s="13" t="str">
        <f t="shared" si="17"/>
        <v>ImportGlossary_INDICATOR_REGULAR_SET_REGULAR_ImportError_RegularSetValue_Notdefined</v>
      </c>
      <c r="E97" s="13" t="str">
        <f t="shared" si="18"/>
        <v>ImportGlossary_ImportError_RegularSetValue_Notdefined_INDICATOR_REGULAR_SET_REGULAR</v>
      </c>
      <c r="F97" s="13" t="s">
        <v>442</v>
      </c>
      <c r="G97" s="13" t="s">
        <v>437</v>
      </c>
      <c r="H97" s="14"/>
      <c r="I97" s="13" t="s">
        <v>287</v>
      </c>
      <c r="J97" s="13" t="s">
        <v>287</v>
      </c>
      <c r="K97" s="13" t="s">
        <v>369</v>
      </c>
      <c r="L97" s="13" t="s">
        <v>386</v>
      </c>
      <c r="M97" s="15" t="s">
        <v>349</v>
      </c>
      <c r="N97" s="13" t="s">
        <v>287</v>
      </c>
      <c r="O97" s="15"/>
      <c r="P97" s="15"/>
      <c r="Q97" s="13" t="s">
        <v>350</v>
      </c>
      <c r="R97" s="13" t="s">
        <v>290</v>
      </c>
      <c r="S97" s="13" t="s">
        <v>351</v>
      </c>
      <c r="T97" s="13" t="s">
        <v>287</v>
      </c>
      <c r="U97" s="13"/>
      <c r="V97" s="15" t="s">
        <v>352</v>
      </c>
      <c r="W97" s="15" t="s">
        <v>353</v>
      </c>
      <c r="X97" s="15" t="s">
        <v>354</v>
      </c>
      <c r="Y97" s="15" t="s">
        <v>355</v>
      </c>
      <c r="Z97" s="15" t="s">
        <v>356</v>
      </c>
      <c r="AA97" s="13" t="s">
        <v>357</v>
      </c>
      <c r="AB97" s="15" t="s">
        <v>358</v>
      </c>
    </row>
    <row r="98" spans="1:28" ht="255" x14ac:dyDescent="0.25">
      <c r="A98" s="16">
        <v>97</v>
      </c>
      <c r="B98" s="13" t="s">
        <v>290</v>
      </c>
      <c r="C98" s="16" t="s">
        <v>290</v>
      </c>
      <c r="D98" s="13" t="str">
        <f t="shared" si="17"/>
        <v>ImportGlossary_DATE_REGULAR_SET_REGULAR_ImportError_Date_ImportDomainvalueFormat</v>
      </c>
      <c r="E98" s="13" t="str">
        <f t="shared" si="18"/>
        <v>ImportGlossary_ImportError_Date_ImportDomainvalueFormat_DATE_REGULAR_SET_REGULAR</v>
      </c>
      <c r="F98" s="13" t="s">
        <v>443</v>
      </c>
      <c r="G98" s="13" t="s">
        <v>437</v>
      </c>
      <c r="H98" s="14"/>
      <c r="I98" s="13" t="s">
        <v>287</v>
      </c>
      <c r="J98" s="13" t="s">
        <v>287</v>
      </c>
      <c r="K98" s="13" t="s">
        <v>369</v>
      </c>
      <c r="L98" s="13" t="s">
        <v>361</v>
      </c>
      <c r="M98" s="15" t="s">
        <v>444</v>
      </c>
      <c r="N98" s="13" t="s">
        <v>287</v>
      </c>
      <c r="O98" s="15"/>
      <c r="P98" s="15"/>
      <c r="Q98" s="13" t="s">
        <v>350</v>
      </c>
      <c r="R98" s="13" t="s">
        <v>290</v>
      </c>
      <c r="S98" s="13" t="s">
        <v>351</v>
      </c>
      <c r="T98" s="13" t="s">
        <v>287</v>
      </c>
      <c r="U98" s="13"/>
      <c r="V98" s="15" t="s">
        <v>352</v>
      </c>
      <c r="W98" s="15" t="s">
        <v>353</v>
      </c>
      <c r="X98" s="15" t="s">
        <v>354</v>
      </c>
      <c r="Y98" s="15" t="s">
        <v>355</v>
      </c>
      <c r="Z98" s="15" t="s">
        <v>356</v>
      </c>
      <c r="AA98" s="13" t="s">
        <v>357</v>
      </c>
      <c r="AB98" s="15" t="s">
        <v>358</v>
      </c>
    </row>
    <row r="99" spans="1:28" ht="255" x14ac:dyDescent="0.25">
      <c r="A99" s="16">
        <v>98</v>
      </c>
      <c r="B99" s="13" t="s">
        <v>290</v>
      </c>
      <c r="C99" s="16" t="s">
        <v>290</v>
      </c>
      <c r="D99" s="13" t="str">
        <f t="shared" si="17"/>
        <v>ImportGlossary_NUMERIC_ANY_VALUE_REGULAR_New_Numeric_WrongTestValue</v>
      </c>
      <c r="E99" s="13" t="str">
        <f t="shared" si="18"/>
        <v>ImportGlossary_New_Numeric_WrongTestValue_NUMERIC_ANY_VALUE_REGULAR</v>
      </c>
      <c r="F99" s="13" t="s">
        <v>445</v>
      </c>
      <c r="G99" s="13" t="s">
        <v>437</v>
      </c>
      <c r="H99" s="14"/>
      <c r="I99" s="13" t="s">
        <v>287</v>
      </c>
      <c r="J99" s="13" t="s">
        <v>287</v>
      </c>
      <c r="K99" s="13" t="s">
        <v>347</v>
      </c>
      <c r="L99" s="13" t="s">
        <v>360</v>
      </c>
      <c r="M99" s="15" t="s">
        <v>349</v>
      </c>
      <c r="N99" s="13" t="s">
        <v>290</v>
      </c>
      <c r="O99" s="15" t="s">
        <v>446</v>
      </c>
      <c r="P99" s="15" t="str">
        <f>"&lt;testValues&gt;
 "&amp;O99&amp;
"                      &lt;/testValues&gt;"</f>
        <v>&lt;testValues&gt;
 &lt;testValue&gt;Test&lt;/testValue&gt;                
  &lt;testValue&gt;Test2&lt;/testValue&gt;                      &lt;/testValues&gt;</v>
      </c>
      <c r="Q99" s="13" t="s">
        <v>350</v>
      </c>
      <c r="R99" s="13" t="s">
        <v>290</v>
      </c>
      <c r="S99" s="13" t="s">
        <v>351</v>
      </c>
      <c r="T99" s="13" t="s">
        <v>287</v>
      </c>
      <c r="U99" s="13"/>
      <c r="V99" s="15" t="s">
        <v>352</v>
      </c>
      <c r="W99" s="15" t="s">
        <v>353</v>
      </c>
      <c r="X99" s="15" t="s">
        <v>354</v>
      </c>
      <c r="Y99" s="15" t="s">
        <v>355</v>
      </c>
      <c r="Z99" s="15" t="s">
        <v>356</v>
      </c>
      <c r="AA99" s="13" t="s">
        <v>357</v>
      </c>
      <c r="AB99" s="15" t="s">
        <v>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CreateNewFactTypeData</vt:lpstr>
      <vt:lpstr>TaskNames</vt:lpstr>
      <vt:lpstr>ImportGlossary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Varsha Chitray</cp:lastModifiedBy>
  <dcterms:created xsi:type="dcterms:W3CDTF">2021-03-17T05:32:14Z</dcterms:created>
  <dcterms:modified xsi:type="dcterms:W3CDTF">2021-05-05T06:40:01Z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