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DE153\OneDrive - Maersk Group\Personal\Misc\Archive\"/>
    </mc:Choice>
  </mc:AlternateContent>
  <bookViews>
    <workbookView xWindow="0" yWindow="0" windowWidth="18270" windowHeight="1195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2" l="1"/>
  <c r="M12" i="2"/>
  <c r="N12" i="2" s="1"/>
  <c r="L11" i="2"/>
  <c r="K10" i="2"/>
  <c r="J9" i="2"/>
  <c r="K9" i="2" s="1"/>
  <c r="I8" i="2"/>
  <c r="J8" i="2" s="1"/>
  <c r="K8" i="2" s="1"/>
  <c r="L8" i="2" s="1"/>
  <c r="M8" i="2" s="1"/>
  <c r="N8" i="2" s="1"/>
  <c r="H7" i="2"/>
  <c r="I7" i="2" s="1"/>
  <c r="J7" i="2" s="1"/>
  <c r="K7" i="2" s="1"/>
  <c r="L7" i="2" s="1"/>
  <c r="M7" i="2" s="1"/>
  <c r="N7" i="2" s="1"/>
  <c r="G6" i="2"/>
  <c r="H6" i="2" s="1"/>
  <c r="I6" i="2" s="1"/>
  <c r="J6" i="2" s="1"/>
  <c r="K6" i="2" s="1"/>
  <c r="L6" i="2" s="1"/>
  <c r="M6" i="2" s="1"/>
  <c r="N6" i="2" s="1"/>
  <c r="F5" i="2"/>
  <c r="G5" i="2" s="1"/>
  <c r="E4" i="2"/>
  <c r="F4" i="2" s="1"/>
  <c r="G4" i="2" s="1"/>
  <c r="H4" i="2" s="1"/>
  <c r="I4" i="2" s="1"/>
  <c r="J4" i="2" s="1"/>
  <c r="K4" i="2" s="1"/>
  <c r="L4" i="2" s="1"/>
  <c r="M4" i="2" s="1"/>
  <c r="N4" i="2" s="1"/>
  <c r="D3" i="2"/>
  <c r="C2" i="2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N13" i="1"/>
  <c r="M12" i="1"/>
  <c r="L11" i="1"/>
  <c r="K10" i="1"/>
  <c r="J9" i="1"/>
  <c r="I8" i="1"/>
  <c r="H7" i="1"/>
  <c r="G6" i="1"/>
  <c r="F5" i="1"/>
  <c r="E4" i="1"/>
  <c r="D3" i="1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C2" i="1"/>
  <c r="D2" i="1" s="1"/>
  <c r="N12" i="1" l="1"/>
  <c r="E3" i="1"/>
  <c r="I7" i="1"/>
  <c r="J7" i="1" s="1"/>
  <c r="K7" i="1" s="1"/>
  <c r="L7" i="1" s="1"/>
  <c r="M7" i="1" s="1"/>
  <c r="N7" i="1" s="1"/>
  <c r="H6" i="1"/>
  <c r="I6" i="1" s="1"/>
  <c r="J6" i="1" s="1"/>
  <c r="K6" i="1" s="1"/>
  <c r="L6" i="1" s="1"/>
  <c r="M6" i="1" s="1"/>
  <c r="N6" i="1" s="1"/>
  <c r="L10" i="1"/>
  <c r="M10" i="1" s="1"/>
  <c r="N10" i="1" s="1"/>
  <c r="F3" i="1"/>
  <c r="G3" i="1" s="1"/>
  <c r="H3" i="1" s="1"/>
  <c r="I3" i="1" s="1"/>
  <c r="J3" i="1" s="1"/>
  <c r="K3" i="1" s="1"/>
  <c r="L3" i="1" s="1"/>
  <c r="M3" i="1" s="1"/>
  <c r="N3" i="1" s="1"/>
  <c r="E2" i="1"/>
  <c r="F2" i="1" s="1"/>
  <c r="G2" i="1" s="1"/>
  <c r="H2" i="1" s="1"/>
  <c r="I2" i="1" s="1"/>
  <c r="J2" i="1" s="1"/>
  <c r="K2" i="1" s="1"/>
  <c r="L2" i="1" s="1"/>
  <c r="M2" i="1" s="1"/>
  <c r="N2" i="1" s="1"/>
  <c r="F4" i="1"/>
  <c r="G4" i="1" s="1"/>
  <c r="H4" i="1" s="1"/>
  <c r="I4" i="1" s="1"/>
  <c r="J4" i="1" s="1"/>
  <c r="K4" i="1" s="1"/>
  <c r="L4" i="1" s="1"/>
  <c r="M4" i="1" s="1"/>
  <c r="N4" i="1" s="1"/>
  <c r="J8" i="1"/>
  <c r="K8" i="1" s="1"/>
  <c r="L8" i="1" s="1"/>
  <c r="M8" i="1" s="1"/>
  <c r="N8" i="1" s="1"/>
  <c r="G5" i="1"/>
  <c r="H5" i="1" s="1"/>
  <c r="I5" i="1" s="1"/>
  <c r="J5" i="1" s="1"/>
  <c r="K5" i="1" s="1"/>
  <c r="L5" i="1" s="1"/>
  <c r="M5" i="1" s="1"/>
  <c r="N5" i="1" s="1"/>
  <c r="K9" i="1"/>
  <c r="L9" i="1" s="1"/>
  <c r="M9" i="1" s="1"/>
  <c r="N9" i="1" s="1"/>
  <c r="M11" i="1"/>
  <c r="N11" i="1" s="1"/>
  <c r="H5" i="2"/>
  <c r="I5" i="2" s="1"/>
  <c r="J5" i="2" s="1"/>
  <c r="K5" i="2" s="1"/>
  <c r="L5" i="2" s="1"/>
  <c r="M5" i="2" s="1"/>
  <c r="N5" i="2" s="1"/>
  <c r="L9" i="2"/>
  <c r="M9" i="2" s="1"/>
  <c r="N9" i="2" s="1"/>
  <c r="D2" i="2"/>
  <c r="E2" i="2" s="1"/>
  <c r="F2" i="2" s="1"/>
  <c r="G2" i="2" s="1"/>
  <c r="H2" i="2" s="1"/>
  <c r="I2" i="2" s="1"/>
  <c r="J2" i="2" s="1"/>
  <c r="K2" i="2" s="1"/>
  <c r="L2" i="2" s="1"/>
  <c r="M2" i="2" s="1"/>
  <c r="E3" i="2"/>
  <c r="F3" i="2" s="1"/>
  <c r="G3" i="2" s="1"/>
  <c r="H3" i="2" s="1"/>
  <c r="I3" i="2" s="1"/>
  <c r="J3" i="2" s="1"/>
  <c r="K3" i="2" s="1"/>
  <c r="L3" i="2" s="1"/>
  <c r="M3" i="2" s="1"/>
  <c r="N3" i="2" s="1"/>
  <c r="M11" i="2"/>
  <c r="N11" i="2" s="1"/>
  <c r="L10" i="2"/>
  <c r="M10" i="2" s="1"/>
  <c r="N10" i="2" s="1"/>
  <c r="N14" i="1" l="1"/>
  <c r="M14" i="1"/>
  <c r="M15" i="1" s="1"/>
  <c r="N2" i="2"/>
  <c r="N14" i="2" s="1"/>
  <c r="M14" i="2"/>
  <c r="M15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aersk Group NEW BLUE">
      <a:dk1>
        <a:srgbClr val="000000"/>
      </a:dk1>
      <a:lt1>
        <a:srgbClr val="FFFFFF"/>
      </a:lt1>
      <a:dk2>
        <a:srgbClr val="D62D23"/>
      </a:dk2>
      <a:lt2>
        <a:srgbClr val="FFD21E"/>
      </a:lt2>
      <a:accent1>
        <a:srgbClr val="64B2D4"/>
      </a:accent1>
      <a:accent2>
        <a:srgbClr val="003E5E"/>
      </a:accent2>
      <a:accent3>
        <a:srgbClr val="FF9B1E"/>
      </a:accent3>
      <a:accent4>
        <a:srgbClr val="003E5E"/>
      </a:accent4>
      <a:accent5>
        <a:srgbClr val="92251A"/>
      </a:accent5>
      <a:accent6>
        <a:srgbClr val="A3DCAF"/>
      </a:accent6>
      <a:hlink>
        <a:srgbClr val="0000FF"/>
      </a:hlink>
      <a:folHlink>
        <a:srgbClr val="80008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90" zoomScaleNormal="90" workbookViewId="0"/>
  </sheetViews>
  <sheetFormatPr defaultRowHeight="14.25" x14ac:dyDescent="0.2"/>
  <cols>
    <col min="1" max="1" width="4.3984375" bestFit="1" customWidth="1"/>
    <col min="2" max="5" width="6.8984375" bestFit="1" customWidth="1"/>
    <col min="6" max="10" width="7.8984375" bestFit="1" customWidth="1"/>
    <col min="11" max="12" width="8.8984375" bestFit="1" customWidth="1"/>
    <col min="13" max="13" width="9.19921875" customWidth="1"/>
    <col min="14" max="14" width="9.8984375" bestFit="1" customWidth="1"/>
  </cols>
  <sheetData>
    <row r="1" spans="1:16" x14ac:dyDescent="0.2">
      <c r="A1" s="2">
        <v>1.06</v>
      </c>
      <c r="B1">
        <f>A1</f>
        <v>1.06</v>
      </c>
      <c r="C1">
        <f t="shared" ref="C1:L1" si="0">B1</f>
        <v>1.06</v>
      </c>
      <c r="D1">
        <f t="shared" si="0"/>
        <v>1.06</v>
      </c>
      <c r="E1">
        <f t="shared" si="0"/>
        <v>1.06</v>
      </c>
      <c r="F1">
        <f t="shared" si="0"/>
        <v>1.06</v>
      </c>
      <c r="G1">
        <f t="shared" si="0"/>
        <v>1.06</v>
      </c>
      <c r="H1">
        <f t="shared" si="0"/>
        <v>1.06</v>
      </c>
      <c r="I1">
        <f t="shared" si="0"/>
        <v>1.06</v>
      </c>
      <c r="J1">
        <f t="shared" si="0"/>
        <v>1.06</v>
      </c>
      <c r="K1">
        <f t="shared" si="0"/>
        <v>1.06</v>
      </c>
      <c r="L1">
        <f t="shared" si="0"/>
        <v>1.06</v>
      </c>
    </row>
    <row r="2" spans="1:16" x14ac:dyDescent="0.2">
      <c r="B2" s="1">
        <v>200000</v>
      </c>
      <c r="C2" s="1">
        <f>B2*A1</f>
        <v>212000</v>
      </c>
      <c r="D2" s="1">
        <f>C2*B1</f>
        <v>224720</v>
      </c>
      <c r="E2" s="1">
        <f>D2*C1</f>
        <v>238203.2</v>
      </c>
      <c r="F2" s="1">
        <f t="shared" ref="F2:L2" si="1">E2*D1</f>
        <v>252495.39200000002</v>
      </c>
      <c r="G2" s="1">
        <f t="shared" si="1"/>
        <v>267645.11552000005</v>
      </c>
      <c r="H2" s="1">
        <f t="shared" si="1"/>
        <v>283703.82245120005</v>
      </c>
      <c r="I2" s="1">
        <f t="shared" si="1"/>
        <v>300726.05179827206</v>
      </c>
      <c r="J2" s="1">
        <f t="shared" si="1"/>
        <v>318769.61490616843</v>
      </c>
      <c r="K2" s="1">
        <f t="shared" si="1"/>
        <v>337895.79180053854</v>
      </c>
      <c r="L2" s="1">
        <f t="shared" si="1"/>
        <v>358169.53930857085</v>
      </c>
      <c r="M2" s="1">
        <f>L2*K1</f>
        <v>379659.71166708512</v>
      </c>
      <c r="N2" s="1">
        <f>M2*L1</f>
        <v>402439.29436711024</v>
      </c>
      <c r="O2" s="1"/>
      <c r="P2" s="1"/>
    </row>
    <row r="3" spans="1:16" x14ac:dyDescent="0.2">
      <c r="B3" s="1"/>
      <c r="C3" s="1">
        <v>200000</v>
      </c>
      <c r="D3" s="1">
        <f>C3*A1</f>
        <v>212000</v>
      </c>
      <c r="E3" s="1">
        <f t="shared" ref="E3:N3" si="2">D3*B1</f>
        <v>224720</v>
      </c>
      <c r="F3" s="1">
        <f t="shared" si="2"/>
        <v>238203.2</v>
      </c>
      <c r="G3" s="1">
        <f t="shared" si="2"/>
        <v>252495.39200000002</v>
      </c>
      <c r="H3" s="1">
        <f t="shared" si="2"/>
        <v>267645.11552000005</v>
      </c>
      <c r="I3" s="1">
        <f t="shared" si="2"/>
        <v>283703.82245120005</v>
      </c>
      <c r="J3" s="1">
        <f t="shared" si="2"/>
        <v>300726.05179827206</v>
      </c>
      <c r="K3" s="1">
        <f t="shared" si="2"/>
        <v>318769.61490616843</v>
      </c>
      <c r="L3" s="1">
        <f t="shared" si="2"/>
        <v>337895.79180053854</v>
      </c>
      <c r="M3" s="1">
        <f t="shared" si="2"/>
        <v>358169.53930857085</v>
      </c>
      <c r="N3" s="1">
        <f t="shared" si="2"/>
        <v>379659.71166708512</v>
      </c>
    </row>
    <row r="4" spans="1:16" x14ac:dyDescent="0.2">
      <c r="B4" s="1"/>
      <c r="C4" s="1"/>
      <c r="D4" s="1">
        <v>200000</v>
      </c>
      <c r="E4" s="1">
        <f>D4*A1</f>
        <v>212000</v>
      </c>
      <c r="F4" s="1">
        <f t="shared" ref="F4:N4" si="3">E4*B1</f>
        <v>224720</v>
      </c>
      <c r="G4" s="1">
        <f t="shared" si="3"/>
        <v>238203.2</v>
      </c>
      <c r="H4" s="1">
        <f t="shared" si="3"/>
        <v>252495.39200000002</v>
      </c>
      <c r="I4" s="1">
        <f t="shared" si="3"/>
        <v>267645.11552000005</v>
      </c>
      <c r="J4" s="1">
        <f t="shared" si="3"/>
        <v>283703.82245120005</v>
      </c>
      <c r="K4" s="1">
        <f t="shared" si="3"/>
        <v>300726.05179827206</v>
      </c>
      <c r="L4" s="1">
        <f t="shared" si="3"/>
        <v>318769.61490616843</v>
      </c>
      <c r="M4" s="1">
        <f t="shared" si="3"/>
        <v>337895.79180053854</v>
      </c>
      <c r="N4" s="1">
        <f t="shared" si="3"/>
        <v>358169.53930857085</v>
      </c>
    </row>
    <row r="5" spans="1:16" x14ac:dyDescent="0.2">
      <c r="B5" s="1"/>
      <c r="C5" s="1"/>
      <c r="D5" s="1"/>
      <c r="E5" s="1">
        <v>200000</v>
      </c>
      <c r="F5" s="1">
        <f>E5*A1</f>
        <v>212000</v>
      </c>
      <c r="G5" s="1">
        <f t="shared" ref="G5:N5" si="4">F5*B1</f>
        <v>224720</v>
      </c>
      <c r="H5" s="1">
        <f t="shared" si="4"/>
        <v>238203.2</v>
      </c>
      <c r="I5" s="1">
        <f t="shared" si="4"/>
        <v>252495.39200000002</v>
      </c>
      <c r="J5" s="1">
        <f t="shared" si="4"/>
        <v>267645.11552000005</v>
      </c>
      <c r="K5" s="1">
        <f t="shared" si="4"/>
        <v>283703.82245120005</v>
      </c>
      <c r="L5" s="1">
        <f t="shared" si="4"/>
        <v>300726.05179827206</v>
      </c>
      <c r="M5" s="1">
        <f t="shared" si="4"/>
        <v>318769.61490616843</v>
      </c>
      <c r="N5" s="1">
        <f t="shared" si="4"/>
        <v>337895.79180053854</v>
      </c>
    </row>
    <row r="6" spans="1:16" x14ac:dyDescent="0.2">
      <c r="B6" s="1"/>
      <c r="C6" s="1"/>
      <c r="D6" s="1"/>
      <c r="E6" s="1"/>
      <c r="F6" s="1">
        <v>200000</v>
      </c>
      <c r="G6" s="1">
        <f>F6*A1</f>
        <v>212000</v>
      </c>
      <c r="H6" s="1">
        <f t="shared" ref="H6:N6" si="5">G6*B1</f>
        <v>224720</v>
      </c>
      <c r="I6" s="1">
        <f t="shared" si="5"/>
        <v>238203.2</v>
      </c>
      <c r="J6" s="1">
        <f t="shared" si="5"/>
        <v>252495.39200000002</v>
      </c>
      <c r="K6" s="1">
        <f t="shared" si="5"/>
        <v>267645.11552000005</v>
      </c>
      <c r="L6" s="1">
        <f t="shared" si="5"/>
        <v>283703.82245120005</v>
      </c>
      <c r="M6" s="1">
        <f t="shared" si="5"/>
        <v>300726.05179827206</v>
      </c>
      <c r="N6" s="1">
        <f t="shared" si="5"/>
        <v>318769.61490616843</v>
      </c>
    </row>
    <row r="7" spans="1:16" x14ac:dyDescent="0.2">
      <c r="B7" s="1"/>
      <c r="C7" s="1"/>
      <c r="D7" s="1"/>
      <c r="E7" s="1"/>
      <c r="F7" s="1"/>
      <c r="G7" s="1">
        <v>200000</v>
      </c>
      <c r="H7" s="1">
        <f>G7*A1</f>
        <v>212000</v>
      </c>
      <c r="I7" s="1">
        <f t="shared" ref="I7:N7" si="6">H7*B1</f>
        <v>224720</v>
      </c>
      <c r="J7" s="1">
        <f t="shared" si="6"/>
        <v>238203.2</v>
      </c>
      <c r="K7" s="1">
        <f t="shared" si="6"/>
        <v>252495.39200000002</v>
      </c>
      <c r="L7" s="1">
        <f t="shared" si="6"/>
        <v>267645.11552000005</v>
      </c>
      <c r="M7" s="1">
        <f t="shared" si="6"/>
        <v>283703.82245120005</v>
      </c>
      <c r="N7" s="1">
        <f t="shared" si="6"/>
        <v>300726.05179827206</v>
      </c>
    </row>
    <row r="8" spans="1:16" x14ac:dyDescent="0.2">
      <c r="B8" s="1"/>
      <c r="C8" s="1"/>
      <c r="D8" s="1"/>
      <c r="E8" s="1"/>
      <c r="F8" s="1"/>
      <c r="G8" s="1"/>
      <c r="H8" s="1">
        <v>200000</v>
      </c>
      <c r="I8" s="1">
        <f>H8*A1</f>
        <v>212000</v>
      </c>
      <c r="J8" s="1">
        <f t="shared" ref="J8:N8" si="7">I8*B1</f>
        <v>224720</v>
      </c>
      <c r="K8" s="1">
        <f t="shared" si="7"/>
        <v>238203.2</v>
      </c>
      <c r="L8" s="1">
        <f t="shared" si="7"/>
        <v>252495.39200000002</v>
      </c>
      <c r="M8" s="1">
        <f t="shared" si="7"/>
        <v>267645.11552000005</v>
      </c>
      <c r="N8" s="1">
        <f t="shared" si="7"/>
        <v>283703.82245120005</v>
      </c>
    </row>
    <row r="9" spans="1:16" x14ac:dyDescent="0.2">
      <c r="B9" s="1"/>
      <c r="C9" s="1"/>
      <c r="D9" s="1"/>
      <c r="E9" s="1"/>
      <c r="F9" s="1"/>
      <c r="G9" s="1"/>
      <c r="H9" s="1"/>
      <c r="I9" s="1">
        <v>200000</v>
      </c>
      <c r="J9" s="1">
        <f>I9*A1</f>
        <v>212000</v>
      </c>
      <c r="K9" s="1">
        <f t="shared" ref="K9:N9" si="8">J9*B1</f>
        <v>224720</v>
      </c>
      <c r="L9" s="1">
        <f t="shared" si="8"/>
        <v>238203.2</v>
      </c>
      <c r="M9" s="1">
        <f t="shared" si="8"/>
        <v>252495.39200000002</v>
      </c>
      <c r="N9" s="1">
        <f t="shared" si="8"/>
        <v>267645.11552000005</v>
      </c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>
        <v>200000</v>
      </c>
      <c r="K10" s="1">
        <f>J10*A1</f>
        <v>212000</v>
      </c>
      <c r="L10" s="1">
        <f t="shared" ref="L10:N10" si="9">K10*B1</f>
        <v>224720</v>
      </c>
      <c r="M10" s="1">
        <f t="shared" si="9"/>
        <v>238203.2</v>
      </c>
      <c r="N10" s="1">
        <f t="shared" si="9"/>
        <v>252495.39200000002</v>
      </c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>
        <v>200000</v>
      </c>
      <c r="L11" s="1">
        <f>K11*A1</f>
        <v>212000</v>
      </c>
      <c r="M11" s="1">
        <f t="shared" ref="M11:N11" si="10">L11*B1</f>
        <v>224720</v>
      </c>
      <c r="N11" s="1">
        <f t="shared" si="10"/>
        <v>238203.2</v>
      </c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200000</v>
      </c>
      <c r="M12" s="1">
        <f>L12*A1</f>
        <v>212000</v>
      </c>
      <c r="N12" s="1">
        <f>M12*B1</f>
        <v>224720</v>
      </c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200000</v>
      </c>
      <c r="N13" s="1">
        <f>M13*A1</f>
        <v>212000</v>
      </c>
    </row>
    <row r="14" spans="1:16" x14ac:dyDescent="0.2">
      <c r="M14" s="1">
        <f>SUM(M2:M13)</f>
        <v>3373988.2394518354</v>
      </c>
      <c r="N14" s="1">
        <f>SUM(N2:N13)</f>
        <v>3576427.5338189453</v>
      </c>
    </row>
    <row r="15" spans="1:16" x14ac:dyDescent="0.2">
      <c r="M15">
        <f>M14*1.1</f>
        <v>3711387.0633970192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14" sqref="N14"/>
    </sheetView>
  </sheetViews>
  <sheetFormatPr defaultRowHeight="14.25" x14ac:dyDescent="0.2"/>
  <cols>
    <col min="1" max="1" width="3.8984375" bestFit="1" customWidth="1"/>
    <col min="2" max="12" width="6.8984375" bestFit="1" customWidth="1"/>
    <col min="13" max="14" width="7.8984375" bestFit="1" customWidth="1"/>
  </cols>
  <sheetData>
    <row r="1" spans="1:16" x14ac:dyDescent="0.2">
      <c r="A1">
        <v>1.1000000000000001</v>
      </c>
      <c r="B1">
        <f>A1</f>
        <v>1.1000000000000001</v>
      </c>
      <c r="C1">
        <f t="shared" ref="C1:L1" si="0">B1</f>
        <v>1.1000000000000001</v>
      </c>
      <c r="D1">
        <f t="shared" si="0"/>
        <v>1.1000000000000001</v>
      </c>
      <c r="E1">
        <f t="shared" si="0"/>
        <v>1.1000000000000001</v>
      </c>
      <c r="F1">
        <f t="shared" si="0"/>
        <v>1.1000000000000001</v>
      </c>
      <c r="G1">
        <f t="shared" si="0"/>
        <v>1.1000000000000001</v>
      </c>
      <c r="H1">
        <f t="shared" si="0"/>
        <v>1.1000000000000001</v>
      </c>
      <c r="I1">
        <f t="shared" si="0"/>
        <v>1.1000000000000001</v>
      </c>
      <c r="J1">
        <f t="shared" si="0"/>
        <v>1.1000000000000001</v>
      </c>
      <c r="K1">
        <f t="shared" si="0"/>
        <v>1.1000000000000001</v>
      </c>
      <c r="L1">
        <f t="shared" si="0"/>
        <v>1.1000000000000001</v>
      </c>
    </row>
    <row r="2" spans="1:16" x14ac:dyDescent="0.2">
      <c r="B2" s="1">
        <v>36000</v>
      </c>
      <c r="C2" s="1">
        <f>B2*A1</f>
        <v>39600</v>
      </c>
      <c r="D2" s="1">
        <f>C2*B1</f>
        <v>43560</v>
      </c>
      <c r="E2" s="1">
        <f>D2*C1</f>
        <v>47916.000000000007</v>
      </c>
      <c r="F2" s="1">
        <f t="shared" ref="F2:L2" si="1">E2*D1</f>
        <v>52707.600000000013</v>
      </c>
      <c r="G2" s="1">
        <f t="shared" si="1"/>
        <v>57978.360000000022</v>
      </c>
      <c r="H2" s="1">
        <f t="shared" si="1"/>
        <v>63776.196000000033</v>
      </c>
      <c r="I2" s="1">
        <f t="shared" si="1"/>
        <v>70153.815600000045</v>
      </c>
      <c r="J2" s="1">
        <f t="shared" si="1"/>
        <v>77169.197160000054</v>
      </c>
      <c r="K2" s="1">
        <f t="shared" si="1"/>
        <v>84886.116876000073</v>
      </c>
      <c r="L2" s="1">
        <f t="shared" si="1"/>
        <v>93374.728563600089</v>
      </c>
      <c r="M2" s="1">
        <f>L2*K1</f>
        <v>102712.20141996011</v>
      </c>
      <c r="N2" s="1">
        <f>M2*L1</f>
        <v>112983.42156195613</v>
      </c>
      <c r="O2" s="1"/>
      <c r="P2" s="1"/>
    </row>
    <row r="3" spans="1:16" x14ac:dyDescent="0.2">
      <c r="B3" s="1"/>
      <c r="C3" s="1">
        <v>36000</v>
      </c>
      <c r="D3" s="1">
        <f>C3*A1</f>
        <v>39600</v>
      </c>
      <c r="E3" s="1">
        <f t="shared" ref="E3:N3" si="2">D3*B1</f>
        <v>43560</v>
      </c>
      <c r="F3" s="1">
        <f t="shared" si="2"/>
        <v>47916.000000000007</v>
      </c>
      <c r="G3" s="1">
        <f t="shared" si="2"/>
        <v>52707.600000000013</v>
      </c>
      <c r="H3" s="1">
        <f t="shared" si="2"/>
        <v>57978.360000000022</v>
      </c>
      <c r="I3" s="1">
        <f t="shared" si="2"/>
        <v>63776.196000000033</v>
      </c>
      <c r="J3" s="1">
        <f t="shared" si="2"/>
        <v>70153.815600000045</v>
      </c>
      <c r="K3" s="1">
        <f t="shared" si="2"/>
        <v>77169.197160000054</v>
      </c>
      <c r="L3" s="1">
        <f t="shared" si="2"/>
        <v>84886.116876000073</v>
      </c>
      <c r="M3" s="1">
        <f t="shared" si="2"/>
        <v>93374.728563600089</v>
      </c>
      <c r="N3" s="1">
        <f t="shared" si="2"/>
        <v>102712.20141996011</v>
      </c>
    </row>
    <row r="4" spans="1:16" x14ac:dyDescent="0.2">
      <c r="B4" s="1"/>
      <c r="C4" s="1"/>
      <c r="D4" s="1">
        <v>36000</v>
      </c>
      <c r="E4" s="1">
        <f>D4*A1</f>
        <v>39600</v>
      </c>
      <c r="F4" s="1">
        <f t="shared" ref="F4:N4" si="3">E4*B1</f>
        <v>43560</v>
      </c>
      <c r="G4" s="1">
        <f t="shared" si="3"/>
        <v>47916.000000000007</v>
      </c>
      <c r="H4" s="1">
        <f t="shared" si="3"/>
        <v>52707.600000000013</v>
      </c>
      <c r="I4" s="1">
        <f t="shared" si="3"/>
        <v>57978.360000000022</v>
      </c>
      <c r="J4" s="1">
        <f t="shared" si="3"/>
        <v>63776.196000000033</v>
      </c>
      <c r="K4" s="1">
        <f t="shared" si="3"/>
        <v>70153.815600000045</v>
      </c>
      <c r="L4" s="1">
        <f t="shared" si="3"/>
        <v>77169.197160000054</v>
      </c>
      <c r="M4" s="1">
        <f t="shared" si="3"/>
        <v>84886.116876000073</v>
      </c>
      <c r="N4" s="1">
        <f t="shared" si="3"/>
        <v>93374.728563600089</v>
      </c>
    </row>
    <row r="5" spans="1:16" x14ac:dyDescent="0.2">
      <c r="B5" s="1"/>
      <c r="C5" s="1"/>
      <c r="D5" s="1"/>
      <c r="E5" s="1">
        <v>36000</v>
      </c>
      <c r="F5" s="1">
        <f>E5*A1</f>
        <v>39600</v>
      </c>
      <c r="G5" s="1">
        <f t="shared" ref="G5:N5" si="4">F5*B1</f>
        <v>43560</v>
      </c>
      <c r="H5" s="1">
        <f t="shared" si="4"/>
        <v>47916.000000000007</v>
      </c>
      <c r="I5" s="1">
        <f t="shared" si="4"/>
        <v>52707.600000000013</v>
      </c>
      <c r="J5" s="1">
        <f t="shared" si="4"/>
        <v>57978.360000000022</v>
      </c>
      <c r="K5" s="1">
        <f t="shared" si="4"/>
        <v>63776.196000000033</v>
      </c>
      <c r="L5" s="1">
        <f t="shared" si="4"/>
        <v>70153.815600000045</v>
      </c>
      <c r="M5" s="1">
        <f t="shared" si="4"/>
        <v>77169.197160000054</v>
      </c>
      <c r="N5" s="1">
        <f t="shared" si="4"/>
        <v>84886.116876000073</v>
      </c>
    </row>
    <row r="6" spans="1:16" x14ac:dyDescent="0.2">
      <c r="B6" s="1"/>
      <c r="C6" s="1"/>
      <c r="D6" s="1"/>
      <c r="E6" s="1"/>
      <c r="F6" s="1">
        <v>36000</v>
      </c>
      <c r="G6" s="1">
        <f>F6*A1</f>
        <v>39600</v>
      </c>
      <c r="H6" s="1">
        <f t="shared" ref="H6:N6" si="5">G6*B1</f>
        <v>43560</v>
      </c>
      <c r="I6" s="1">
        <f t="shared" si="5"/>
        <v>47916.000000000007</v>
      </c>
      <c r="J6" s="1">
        <f t="shared" si="5"/>
        <v>52707.600000000013</v>
      </c>
      <c r="K6" s="1">
        <f t="shared" si="5"/>
        <v>57978.360000000022</v>
      </c>
      <c r="L6" s="1">
        <f t="shared" si="5"/>
        <v>63776.196000000033</v>
      </c>
      <c r="M6" s="1">
        <f t="shared" si="5"/>
        <v>70153.815600000045</v>
      </c>
      <c r="N6" s="1">
        <f t="shared" si="5"/>
        <v>77169.197160000054</v>
      </c>
    </row>
    <row r="7" spans="1:16" x14ac:dyDescent="0.2">
      <c r="B7" s="1"/>
      <c r="C7" s="1"/>
      <c r="D7" s="1"/>
      <c r="E7" s="1"/>
      <c r="F7" s="1"/>
      <c r="G7" s="1">
        <v>36000</v>
      </c>
      <c r="H7" s="1">
        <f>G7*A1</f>
        <v>39600</v>
      </c>
      <c r="I7" s="1">
        <f t="shared" ref="I7:N7" si="6">H7*B1</f>
        <v>43560</v>
      </c>
      <c r="J7" s="1">
        <f t="shared" si="6"/>
        <v>47916.000000000007</v>
      </c>
      <c r="K7" s="1">
        <f t="shared" si="6"/>
        <v>52707.600000000013</v>
      </c>
      <c r="L7" s="1">
        <f t="shared" si="6"/>
        <v>57978.360000000022</v>
      </c>
      <c r="M7" s="1">
        <f t="shared" si="6"/>
        <v>63776.196000000033</v>
      </c>
      <c r="N7" s="1">
        <f t="shared" si="6"/>
        <v>70153.815600000045</v>
      </c>
    </row>
    <row r="8" spans="1:16" x14ac:dyDescent="0.2">
      <c r="B8" s="1"/>
      <c r="C8" s="1"/>
      <c r="D8" s="1"/>
      <c r="E8" s="1"/>
      <c r="F8" s="1"/>
      <c r="G8" s="1"/>
      <c r="H8" s="1">
        <v>36000</v>
      </c>
      <c r="I8" s="1">
        <f>H8*A1</f>
        <v>39600</v>
      </c>
      <c r="J8" s="1">
        <f t="shared" ref="J8:N8" si="7">I8*B1</f>
        <v>43560</v>
      </c>
      <c r="K8" s="1">
        <f t="shared" si="7"/>
        <v>47916.000000000007</v>
      </c>
      <c r="L8" s="1">
        <f t="shared" si="7"/>
        <v>52707.600000000013</v>
      </c>
      <c r="M8" s="1">
        <f t="shared" si="7"/>
        <v>57978.360000000022</v>
      </c>
      <c r="N8" s="1">
        <f t="shared" si="7"/>
        <v>63776.196000000033</v>
      </c>
    </row>
    <row r="9" spans="1:16" x14ac:dyDescent="0.2">
      <c r="B9" s="1"/>
      <c r="C9" s="1"/>
      <c r="D9" s="1"/>
      <c r="E9" s="1"/>
      <c r="F9" s="1"/>
      <c r="G9" s="1"/>
      <c r="H9" s="1"/>
      <c r="I9" s="1">
        <v>36000</v>
      </c>
      <c r="J9" s="1">
        <f>I9*A1</f>
        <v>39600</v>
      </c>
      <c r="K9" s="1">
        <f t="shared" ref="K9:N9" si="8">J9*B1</f>
        <v>43560</v>
      </c>
      <c r="L9" s="1">
        <f t="shared" si="8"/>
        <v>47916.000000000007</v>
      </c>
      <c r="M9" s="1">
        <f t="shared" si="8"/>
        <v>52707.600000000013</v>
      </c>
      <c r="N9" s="1">
        <f t="shared" si="8"/>
        <v>57978.360000000022</v>
      </c>
    </row>
    <row r="10" spans="1:16" x14ac:dyDescent="0.2">
      <c r="B10" s="1"/>
      <c r="C10" s="1"/>
      <c r="D10" s="1"/>
      <c r="E10" s="1"/>
      <c r="F10" s="1"/>
      <c r="G10" s="1"/>
      <c r="H10" s="1"/>
      <c r="I10" s="1"/>
      <c r="J10" s="1">
        <v>36000</v>
      </c>
      <c r="K10" s="1">
        <f>J10*A1</f>
        <v>39600</v>
      </c>
      <c r="L10" s="1">
        <f t="shared" ref="L10:N10" si="9">K10*B1</f>
        <v>43560</v>
      </c>
      <c r="M10" s="1">
        <f t="shared" si="9"/>
        <v>47916.000000000007</v>
      </c>
      <c r="N10" s="1">
        <f t="shared" si="9"/>
        <v>52707.600000000013</v>
      </c>
    </row>
    <row r="11" spans="1:16" x14ac:dyDescent="0.2">
      <c r="B11" s="1"/>
      <c r="C11" s="1"/>
      <c r="D11" s="1"/>
      <c r="E11" s="1"/>
      <c r="F11" s="1"/>
      <c r="G11" s="1"/>
      <c r="H11" s="1"/>
      <c r="I11" s="1"/>
      <c r="J11" s="1"/>
      <c r="K11" s="1">
        <v>36000</v>
      </c>
      <c r="L11" s="1">
        <f>K11*A1</f>
        <v>39600</v>
      </c>
      <c r="M11" s="1">
        <f t="shared" ref="M11:N11" si="10">L11*B1</f>
        <v>43560</v>
      </c>
      <c r="N11" s="1">
        <f t="shared" si="10"/>
        <v>47916.000000000007</v>
      </c>
    </row>
    <row r="12" spans="1:16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36000</v>
      </c>
      <c r="M12" s="1">
        <f>L12*A1</f>
        <v>39600</v>
      </c>
      <c r="N12" s="1">
        <f>M12*B1</f>
        <v>43560</v>
      </c>
    </row>
    <row r="13" spans="1:16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36000</v>
      </c>
      <c r="N13" s="1">
        <f>M13*A1</f>
        <v>39600</v>
      </c>
    </row>
    <row r="14" spans="1:16" x14ac:dyDescent="0.2">
      <c r="M14" s="1">
        <f>SUM(M2:M13)</f>
        <v>769834.21561956045</v>
      </c>
      <c r="N14" s="1">
        <f>SUM(N2:N13)</f>
        <v>846817.6371815165</v>
      </c>
    </row>
    <row r="15" spans="1:16" x14ac:dyDescent="0.2">
      <c r="M15">
        <f>M14*1.1</f>
        <v>846817.6371815165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Sumeet</dc:creator>
  <cp:lastModifiedBy>Deshpande, Sumeet</cp:lastModifiedBy>
  <dcterms:created xsi:type="dcterms:W3CDTF">2018-05-25T05:08:49Z</dcterms:created>
  <dcterms:modified xsi:type="dcterms:W3CDTF">2018-07-10T06:29:05Z</dcterms:modified>
</cp:coreProperties>
</file>