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D:\Proyectos\Proyecto_Terminal\Document_PT2\"/>
    </mc:Choice>
  </mc:AlternateContent>
  <bookViews>
    <workbookView xWindow="0" yWindow="45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21" i="1"/>
  <c r="G12" i="1"/>
  <c r="G7" i="1"/>
  <c r="G20" i="1" l="1"/>
  <c r="G6" i="1"/>
  <c r="G5" i="1" s="1"/>
</calcChain>
</file>

<file path=xl/sharedStrings.xml><?xml version="1.0" encoding="utf-8"?>
<sst xmlns="http://schemas.openxmlformats.org/spreadsheetml/2006/main" count="44" uniqueCount="44">
  <si>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</si>
  <si>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</si>
  <si>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</si>
  <si>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</si>
  <si>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</si>
  <si>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</si>
  <si>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</si>
  <si>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</si>
  <si>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</si>
  <si>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</si>
  <si>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</si>
  <si>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</si>
  <si>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</si>
  <si>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*Reconocimiento de voz</t>
  </si>
  <si>
    <t>-Detección de bordes de las palabras</t>
  </si>
  <si>
    <t>+Pre-procesamiento</t>
  </si>
  <si>
    <t>-Filtro preénfasis</t>
  </si>
  <si>
    <t>-Segmentación</t>
  </si>
  <si>
    <t>-Aplicación de la ventana</t>
  </si>
  <si>
    <t>+Extracción de características</t>
  </si>
  <si>
    <t>-Tranformada de Fourier</t>
  </si>
  <si>
    <t>-Banco de filtros MEL</t>
  </si>
  <si>
    <t>-Aplicación del Logaritmo</t>
  </si>
  <si>
    <t>-Transformada discreta del coseno</t>
  </si>
  <si>
    <t>+Cuantización vectorial</t>
  </si>
  <si>
    <t>+Red Neuronal</t>
  </si>
  <si>
    <t>SERVIDOR</t>
  </si>
  <si>
    <t>APLICACIÓN MÓVIL</t>
  </si>
  <si>
    <t>+Módulo: Reconocimiento de voz</t>
  </si>
  <si>
    <t>-Adquisición de voz</t>
  </si>
  <si>
    <t>-Comunicación con el servidor</t>
  </si>
  <si>
    <t>-Representación de la respuesta</t>
  </si>
  <si>
    <t>+Módulo: Síntesis de voz</t>
  </si>
  <si>
    <t>+Módulo: Diccionario</t>
  </si>
  <si>
    <t>-Agregar diccionario propuesto</t>
  </si>
  <si>
    <t>OTRAS ACTIVIDADES</t>
  </si>
  <si>
    <t>+Adquisición de muestras de voz</t>
  </si>
  <si>
    <t>+Redacción documento final</t>
  </si>
  <si>
    <t>PERIODOS (SEMANAS)</t>
  </si>
  <si>
    <t>PERIODOS</t>
  </si>
  <si>
    <t>INICIA</t>
  </si>
  <si>
    <t>TERMINA</t>
  </si>
  <si>
    <t>*Implementación del servicio web para adquisición de datos</t>
  </si>
  <si>
    <t>PROYECTO TERMINAL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</si>
</sst>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9" fontId="12" fillId="0" borderId="8" xfId="6" applyFont="1" applyBorder="1" applyAlignment="1">
      <alignment horizontal="left" vertical="center" wrapText="1"/>
    </xf>
    <xf numFmtId="0" fontId="11" fillId="0" borderId="8" xfId="2" quotePrefix="1" applyFont="1" applyBorder="1" applyAlignment="1">
      <alignment horizontal="left" vertical="center" wrapText="1"/>
    </xf>
    <xf numFmtId="0" fontId="4" fillId="0" borderId="8" xfId="0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54"/>
  <sheetViews>
    <sheetView showGridLines="0" tabSelected="1" zoomScaleNormal="100" zoomScaleSheetLayoutView="80" workbookViewId="0">
      <selection activeCell="U3" sqref="U3"/>
    </sheetView>
  </sheetViews>
  <sheetFormatPr defaultColWidth="2.75" defaultRowHeight="30" customHeight="1" x14ac:dyDescent="0.3"/>
  <cols>
    <col min="1" max="1" width="2.625" customWidth="1"/>
    <col min="2" max="2" width="16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43</v>
      </c>
      <c r="C1" s="9"/>
      <c r="D1" s="9"/>
      <c r="E1" s="9"/>
      <c r="F1" s="9"/>
      <c r="G1" s="9"/>
    </row>
    <row r="2" spans="2:67" ht="21" customHeight="1" thickTop="1" thickBot="1" x14ac:dyDescent="0.3">
      <c r="B2" s="20" t="s">
        <v>12</v>
      </c>
      <c r="C2" s="20"/>
      <c r="D2" s="20"/>
      <c r="E2" s="20"/>
      <c r="F2" s="20"/>
      <c r="G2" s="5" t="s">
        <v>4</v>
      </c>
      <c r="H2" s="11">
        <v>3</v>
      </c>
      <c r="J2" s="12"/>
      <c r="K2" s="26" t="s">
        <v>11</v>
      </c>
      <c r="L2" s="27"/>
      <c r="M2" s="27"/>
      <c r="N2" s="27"/>
      <c r="O2" s="28"/>
      <c r="P2" s="13"/>
      <c r="Q2" s="26" t="s">
        <v>10</v>
      </c>
      <c r="R2" s="29"/>
      <c r="S2" s="29"/>
      <c r="T2" s="28"/>
      <c r="U2" s="14"/>
      <c r="V2" s="18" t="s">
        <v>1</v>
      </c>
      <c r="W2" s="19"/>
      <c r="X2" s="19"/>
      <c r="Y2" s="30"/>
      <c r="Z2" s="15"/>
      <c r="AA2" s="31" t="s">
        <v>2</v>
      </c>
      <c r="AB2" s="32"/>
      <c r="AC2" s="32"/>
      <c r="AD2" s="32"/>
      <c r="AE2" s="32"/>
      <c r="AF2" s="32"/>
      <c r="AG2" s="33"/>
      <c r="AH2" s="16"/>
      <c r="AI2" s="18" t="s">
        <v>3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21" t="s">
        <v>0</v>
      </c>
      <c r="C3" s="23" t="s">
        <v>5</v>
      </c>
      <c r="D3" s="23" t="s">
        <v>6</v>
      </c>
      <c r="E3" s="23" t="s">
        <v>7</v>
      </c>
      <c r="F3" s="23" t="s">
        <v>8</v>
      </c>
      <c r="G3" s="25" t="s">
        <v>9</v>
      </c>
      <c r="H3" s="17" t="s">
        <v>38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34" t="s">
        <v>26</v>
      </c>
      <c r="C5" s="35">
        <v>1</v>
      </c>
      <c r="D5" s="35">
        <v>15</v>
      </c>
      <c r="E5" s="35">
        <v>0</v>
      </c>
      <c r="F5" s="35">
        <v>0</v>
      </c>
      <c r="G5" s="36">
        <f>AVERAGE(G6,G19)</f>
        <v>0</v>
      </c>
    </row>
    <row r="6" spans="2:67" ht="30" customHeight="1" x14ac:dyDescent="0.25">
      <c r="B6" s="34" t="s">
        <v>13</v>
      </c>
      <c r="C6" s="35">
        <v>1</v>
      </c>
      <c r="D6" s="35">
        <v>13</v>
      </c>
      <c r="E6" s="35">
        <v>0</v>
      </c>
      <c r="F6" s="35">
        <v>0</v>
      </c>
      <c r="G6" s="36">
        <f>AVERAGE(G7,G12,G17,G18)</f>
        <v>0</v>
      </c>
    </row>
    <row r="7" spans="2:67" ht="30" customHeight="1" x14ac:dyDescent="0.25">
      <c r="B7" s="37" t="s">
        <v>15</v>
      </c>
      <c r="C7" s="35">
        <v>1</v>
      </c>
      <c r="D7" s="35">
        <v>1</v>
      </c>
      <c r="E7" s="35">
        <v>0</v>
      </c>
      <c r="F7" s="35">
        <v>0</v>
      </c>
      <c r="G7" s="36">
        <f>AVERAGE(G8:G11)</f>
        <v>0</v>
      </c>
    </row>
    <row r="8" spans="2:67" ht="53.25" customHeight="1" x14ac:dyDescent="0.25">
      <c r="B8" s="37" t="s">
        <v>14</v>
      </c>
      <c r="C8" s="35">
        <v>1</v>
      </c>
      <c r="D8" s="35">
        <v>1</v>
      </c>
      <c r="E8" s="35">
        <v>0</v>
      </c>
      <c r="F8" s="35">
        <v>0</v>
      </c>
      <c r="G8" s="36">
        <v>0</v>
      </c>
    </row>
    <row r="9" spans="2:67" ht="30" customHeight="1" x14ac:dyDescent="0.25">
      <c r="B9" s="37" t="s">
        <v>16</v>
      </c>
      <c r="C9" s="35">
        <v>1</v>
      </c>
      <c r="D9" s="35">
        <v>1</v>
      </c>
      <c r="E9" s="35">
        <v>0</v>
      </c>
      <c r="F9" s="35">
        <v>0</v>
      </c>
      <c r="G9" s="36">
        <v>0</v>
      </c>
    </row>
    <row r="10" spans="2:67" ht="30" customHeight="1" x14ac:dyDescent="0.25">
      <c r="B10" s="37" t="s">
        <v>17</v>
      </c>
      <c r="C10" s="35">
        <v>1</v>
      </c>
      <c r="D10" s="35">
        <v>1</v>
      </c>
      <c r="E10" s="35">
        <v>0</v>
      </c>
      <c r="F10" s="35">
        <v>0</v>
      </c>
      <c r="G10" s="36">
        <v>0</v>
      </c>
    </row>
    <row r="11" spans="2:67" ht="30" customHeight="1" x14ac:dyDescent="0.25">
      <c r="B11" s="37" t="s">
        <v>18</v>
      </c>
      <c r="C11" s="35">
        <v>1</v>
      </c>
      <c r="D11" s="35">
        <v>1</v>
      </c>
      <c r="E11" s="35">
        <v>0</v>
      </c>
      <c r="F11" s="35">
        <v>0</v>
      </c>
      <c r="G11" s="36">
        <v>0</v>
      </c>
    </row>
    <row r="12" spans="2:67" ht="30" customHeight="1" x14ac:dyDescent="0.25">
      <c r="B12" s="37" t="s">
        <v>19</v>
      </c>
      <c r="C12" s="35">
        <v>2</v>
      </c>
      <c r="D12" s="35">
        <v>2</v>
      </c>
      <c r="E12" s="35">
        <v>0</v>
      </c>
      <c r="F12" s="35">
        <v>0</v>
      </c>
      <c r="G12" s="36">
        <f>AVERAGE(G13:G16)</f>
        <v>0</v>
      </c>
    </row>
    <row r="13" spans="2:67" ht="30" customHeight="1" x14ac:dyDescent="0.25">
      <c r="B13" s="37" t="s">
        <v>20</v>
      </c>
      <c r="C13" s="35">
        <v>2</v>
      </c>
      <c r="D13" s="35">
        <v>1</v>
      </c>
      <c r="E13" s="35">
        <v>0</v>
      </c>
      <c r="F13" s="35">
        <v>0</v>
      </c>
      <c r="G13" s="36">
        <v>0</v>
      </c>
    </row>
    <row r="14" spans="2:67" ht="30" customHeight="1" x14ac:dyDescent="0.25">
      <c r="B14" s="37" t="s">
        <v>21</v>
      </c>
      <c r="C14" s="35">
        <v>2</v>
      </c>
      <c r="D14" s="35">
        <v>2</v>
      </c>
      <c r="E14" s="35">
        <v>0</v>
      </c>
      <c r="F14" s="35">
        <v>0</v>
      </c>
      <c r="G14" s="36">
        <v>0</v>
      </c>
    </row>
    <row r="15" spans="2:67" ht="30" customHeight="1" x14ac:dyDescent="0.25">
      <c r="B15" s="37" t="s">
        <v>22</v>
      </c>
      <c r="C15" s="38">
        <v>3</v>
      </c>
      <c r="D15" s="35">
        <v>1</v>
      </c>
      <c r="E15" s="35">
        <v>0</v>
      </c>
      <c r="F15" s="35">
        <v>0</v>
      </c>
      <c r="G15" s="36">
        <v>0</v>
      </c>
    </row>
    <row r="16" spans="2:67" ht="48" customHeight="1" x14ac:dyDescent="0.25">
      <c r="B16" s="37" t="s">
        <v>23</v>
      </c>
      <c r="C16" s="35">
        <v>3</v>
      </c>
      <c r="D16" s="35">
        <v>2</v>
      </c>
      <c r="E16" s="35">
        <v>0</v>
      </c>
      <c r="F16" s="35">
        <v>0</v>
      </c>
      <c r="G16" s="36">
        <v>0</v>
      </c>
    </row>
    <row r="17" spans="2:7" ht="30" customHeight="1" x14ac:dyDescent="0.25">
      <c r="B17" s="37" t="s">
        <v>24</v>
      </c>
      <c r="C17" s="35">
        <v>4</v>
      </c>
      <c r="D17" s="35">
        <v>4</v>
      </c>
      <c r="E17" s="35">
        <v>0</v>
      </c>
      <c r="F17" s="35">
        <v>0</v>
      </c>
      <c r="G17" s="36">
        <v>0</v>
      </c>
    </row>
    <row r="18" spans="2:7" ht="30" customHeight="1" x14ac:dyDescent="0.25">
      <c r="B18" s="37" t="s">
        <v>25</v>
      </c>
      <c r="C18" s="35">
        <v>8</v>
      </c>
      <c r="D18" s="35">
        <v>6</v>
      </c>
      <c r="E18" s="35">
        <v>0</v>
      </c>
      <c r="F18" s="35">
        <v>0</v>
      </c>
      <c r="G18" s="36">
        <v>0</v>
      </c>
    </row>
    <row r="19" spans="2:7" ht="73.5" customHeight="1" x14ac:dyDescent="0.25">
      <c r="B19" s="37" t="s">
        <v>42</v>
      </c>
      <c r="C19" s="35">
        <v>14</v>
      </c>
      <c r="D19" s="35">
        <v>2</v>
      </c>
      <c r="E19" s="35">
        <v>0</v>
      </c>
      <c r="F19" s="35">
        <v>0</v>
      </c>
      <c r="G19" s="36">
        <v>0</v>
      </c>
    </row>
    <row r="20" spans="2:7" ht="30" customHeight="1" x14ac:dyDescent="0.25">
      <c r="B20" s="34" t="s">
        <v>27</v>
      </c>
      <c r="C20" s="35">
        <v>16</v>
      </c>
      <c r="D20" s="35">
        <v>4</v>
      </c>
      <c r="E20" s="35">
        <v>0</v>
      </c>
      <c r="F20" s="35">
        <v>0</v>
      </c>
      <c r="G20" s="36">
        <f>AVERAGE(G21,G25,G26)</f>
        <v>0</v>
      </c>
    </row>
    <row r="21" spans="2:7" ht="52.5" customHeight="1" x14ac:dyDescent="0.25">
      <c r="B21" s="37" t="s">
        <v>28</v>
      </c>
      <c r="C21" s="35">
        <v>16</v>
      </c>
      <c r="D21" s="35">
        <v>2</v>
      </c>
      <c r="E21" s="35">
        <v>0</v>
      </c>
      <c r="F21" s="35">
        <v>0</v>
      </c>
      <c r="G21" s="36">
        <f>AVERAGE(G22:G24)</f>
        <v>0</v>
      </c>
    </row>
    <row r="22" spans="2:7" ht="30" customHeight="1" x14ac:dyDescent="0.25">
      <c r="B22" s="37" t="s">
        <v>29</v>
      </c>
      <c r="C22" s="35">
        <v>16</v>
      </c>
      <c r="D22" s="35">
        <v>1</v>
      </c>
      <c r="E22" s="35">
        <v>0</v>
      </c>
      <c r="F22" s="35">
        <v>0</v>
      </c>
      <c r="G22" s="36">
        <v>0</v>
      </c>
    </row>
    <row r="23" spans="2:7" ht="30" customHeight="1" x14ac:dyDescent="0.25">
      <c r="B23" s="37" t="s">
        <v>30</v>
      </c>
      <c r="C23" s="35">
        <v>16</v>
      </c>
      <c r="D23" s="35">
        <v>2</v>
      </c>
      <c r="E23" s="35">
        <v>0</v>
      </c>
      <c r="F23" s="35">
        <v>0</v>
      </c>
      <c r="G23" s="36">
        <v>0</v>
      </c>
    </row>
    <row r="24" spans="2:7" ht="30" customHeight="1" x14ac:dyDescent="0.25">
      <c r="B24" s="37" t="s">
        <v>31</v>
      </c>
      <c r="C24" s="35">
        <v>18</v>
      </c>
      <c r="D24" s="35">
        <v>1</v>
      </c>
      <c r="E24" s="35">
        <v>0</v>
      </c>
      <c r="F24" s="35">
        <v>0</v>
      </c>
      <c r="G24" s="36">
        <v>0</v>
      </c>
    </row>
    <row r="25" spans="2:7" ht="30" customHeight="1" x14ac:dyDescent="0.25">
      <c r="B25" s="37" t="s">
        <v>32</v>
      </c>
      <c r="C25" s="35">
        <v>19</v>
      </c>
      <c r="D25" s="35">
        <v>1</v>
      </c>
      <c r="E25" s="35">
        <v>0</v>
      </c>
      <c r="F25" s="35">
        <v>0</v>
      </c>
      <c r="G25" s="36">
        <v>0</v>
      </c>
    </row>
    <row r="26" spans="2:7" ht="30" customHeight="1" x14ac:dyDescent="0.25">
      <c r="B26" s="37" t="s">
        <v>33</v>
      </c>
      <c r="C26" s="35">
        <v>19</v>
      </c>
      <c r="D26" s="35">
        <v>1</v>
      </c>
      <c r="E26" s="35">
        <v>0</v>
      </c>
      <c r="F26" s="35">
        <v>0</v>
      </c>
      <c r="G26" s="36">
        <f>AVERAGE(G27)</f>
        <v>0</v>
      </c>
    </row>
    <row r="27" spans="2:7" ht="30" customHeight="1" x14ac:dyDescent="0.25">
      <c r="B27" s="37" t="s">
        <v>34</v>
      </c>
      <c r="C27" s="35">
        <v>19</v>
      </c>
      <c r="D27" s="35">
        <v>1</v>
      </c>
      <c r="E27" s="35">
        <v>0</v>
      </c>
      <c r="F27" s="35">
        <v>0</v>
      </c>
      <c r="G27" s="36">
        <v>0</v>
      </c>
    </row>
    <row r="28" spans="2:7" ht="30" customHeight="1" x14ac:dyDescent="0.25">
      <c r="B28" s="34" t="s">
        <v>35</v>
      </c>
      <c r="C28" s="35">
        <v>1</v>
      </c>
      <c r="D28" s="35">
        <v>20</v>
      </c>
      <c r="E28" s="35">
        <v>0</v>
      </c>
      <c r="F28" s="35">
        <v>0</v>
      </c>
      <c r="G28" s="36">
        <v>0</v>
      </c>
    </row>
    <row r="29" spans="2:7" ht="30" customHeight="1" x14ac:dyDescent="0.25">
      <c r="B29" s="37" t="s">
        <v>36</v>
      </c>
      <c r="C29" s="35">
        <v>1</v>
      </c>
      <c r="D29" s="35">
        <v>3</v>
      </c>
      <c r="E29" s="35">
        <v>0</v>
      </c>
      <c r="F29" s="35">
        <v>0</v>
      </c>
      <c r="G29" s="36">
        <v>0</v>
      </c>
    </row>
    <row r="30" spans="2:7" ht="30" customHeight="1" x14ac:dyDescent="0.25">
      <c r="B30" s="37" t="s">
        <v>37</v>
      </c>
      <c r="C30" s="35">
        <v>1</v>
      </c>
      <c r="D30" s="35">
        <v>20</v>
      </c>
      <c r="E30" s="35">
        <v>0</v>
      </c>
      <c r="F30" s="35">
        <v>0</v>
      </c>
      <c r="G30" s="36">
        <v>0</v>
      </c>
    </row>
    <row r="32" spans="2:7" ht="30" customHeight="1" x14ac:dyDescent="0.3">
      <c r="B32" s="2" t="s">
        <v>39</v>
      </c>
      <c r="C32" s="1" t="s">
        <v>40</v>
      </c>
      <c r="D32" s="1" t="s">
        <v>41</v>
      </c>
    </row>
    <row r="33" spans="2:4" ht="30" customHeight="1" x14ac:dyDescent="0.3">
      <c r="B33" s="2">
        <v>1</v>
      </c>
      <c r="C33" s="39">
        <v>42933</v>
      </c>
      <c r="D33" s="39">
        <v>42939</v>
      </c>
    </row>
    <row r="34" spans="2:4" ht="30" customHeight="1" x14ac:dyDescent="0.3">
      <c r="B34" s="2">
        <v>2</v>
      </c>
      <c r="C34" s="39">
        <v>42940</v>
      </c>
      <c r="D34" s="39">
        <v>42946</v>
      </c>
    </row>
    <row r="35" spans="2:4" ht="30" customHeight="1" x14ac:dyDescent="0.3">
      <c r="B35" s="2">
        <v>3</v>
      </c>
      <c r="C35" s="39">
        <v>42947</v>
      </c>
      <c r="D35" s="39">
        <v>42953</v>
      </c>
    </row>
    <row r="36" spans="2:4" ht="30" customHeight="1" x14ac:dyDescent="0.3">
      <c r="B36" s="2">
        <v>4</v>
      </c>
      <c r="C36" s="39">
        <v>42954</v>
      </c>
      <c r="D36" s="39">
        <v>42960</v>
      </c>
    </row>
    <row r="37" spans="2:4" ht="30" customHeight="1" x14ac:dyDescent="0.3">
      <c r="B37" s="2">
        <v>5</v>
      </c>
      <c r="C37" s="39">
        <v>42961</v>
      </c>
      <c r="D37" s="39">
        <v>42967</v>
      </c>
    </row>
    <row r="38" spans="2:4" ht="30" customHeight="1" x14ac:dyDescent="0.3">
      <c r="B38" s="2">
        <v>6</v>
      </c>
      <c r="C38" s="39">
        <v>42968</v>
      </c>
      <c r="D38" s="39">
        <v>42974</v>
      </c>
    </row>
    <row r="39" spans="2:4" ht="30" customHeight="1" x14ac:dyDescent="0.3">
      <c r="B39" s="2">
        <v>7</v>
      </c>
      <c r="C39" s="39">
        <v>42975</v>
      </c>
      <c r="D39" s="39">
        <v>42981</v>
      </c>
    </row>
    <row r="40" spans="2:4" ht="30" customHeight="1" x14ac:dyDescent="0.3">
      <c r="B40" s="2">
        <v>8</v>
      </c>
      <c r="C40" s="39">
        <v>42982</v>
      </c>
      <c r="D40" s="39">
        <v>42988</v>
      </c>
    </row>
    <row r="41" spans="2:4" ht="30" customHeight="1" x14ac:dyDescent="0.3">
      <c r="B41" s="2">
        <v>9</v>
      </c>
      <c r="C41" s="39">
        <v>42989</v>
      </c>
      <c r="D41" s="39">
        <v>42995</v>
      </c>
    </row>
    <row r="42" spans="2:4" ht="30" customHeight="1" x14ac:dyDescent="0.3">
      <c r="B42" s="2">
        <v>10</v>
      </c>
      <c r="C42" s="39">
        <v>42996</v>
      </c>
      <c r="D42" s="39">
        <v>43002</v>
      </c>
    </row>
    <row r="43" spans="2:4" ht="30" customHeight="1" x14ac:dyDescent="0.3">
      <c r="B43" s="2">
        <v>11</v>
      </c>
      <c r="C43" s="39">
        <v>43003</v>
      </c>
      <c r="D43" s="39">
        <v>43009</v>
      </c>
    </row>
    <row r="44" spans="2:4" ht="30" customHeight="1" x14ac:dyDescent="0.3">
      <c r="B44" s="2">
        <v>12</v>
      </c>
      <c r="C44" s="39">
        <v>43010</v>
      </c>
      <c r="D44" s="39">
        <v>43016</v>
      </c>
    </row>
    <row r="45" spans="2:4" ht="30" customHeight="1" x14ac:dyDescent="0.3">
      <c r="B45" s="2">
        <v>13</v>
      </c>
      <c r="C45" s="39">
        <v>43017</v>
      </c>
      <c r="D45" s="39">
        <v>43023</v>
      </c>
    </row>
    <row r="46" spans="2:4" ht="30" customHeight="1" x14ac:dyDescent="0.3">
      <c r="B46" s="2">
        <v>14</v>
      </c>
      <c r="C46" s="39">
        <v>43024</v>
      </c>
      <c r="D46" s="39">
        <v>43030</v>
      </c>
    </row>
    <row r="47" spans="2:4" ht="30" customHeight="1" x14ac:dyDescent="0.3">
      <c r="B47" s="2">
        <v>15</v>
      </c>
      <c r="C47" s="39">
        <v>43031</v>
      </c>
      <c r="D47" s="39">
        <v>43037</v>
      </c>
    </row>
    <row r="48" spans="2:4" ht="30" customHeight="1" x14ac:dyDescent="0.3">
      <c r="B48" s="2">
        <v>16</v>
      </c>
      <c r="C48" s="39">
        <v>43038</v>
      </c>
      <c r="D48" s="39">
        <v>43044</v>
      </c>
    </row>
    <row r="49" spans="2:4" ht="30" customHeight="1" x14ac:dyDescent="0.3">
      <c r="B49" s="2">
        <v>17</v>
      </c>
      <c r="C49" s="39">
        <v>43045</v>
      </c>
      <c r="D49" s="39">
        <v>43051</v>
      </c>
    </row>
    <row r="50" spans="2:4" ht="30" customHeight="1" x14ac:dyDescent="0.3">
      <c r="B50" s="2">
        <v>18</v>
      </c>
      <c r="C50" s="39">
        <v>43052</v>
      </c>
      <c r="D50" s="39">
        <v>43058</v>
      </c>
    </row>
    <row r="51" spans="2:4" ht="30" customHeight="1" x14ac:dyDescent="0.3">
      <c r="B51" s="2">
        <v>19</v>
      </c>
      <c r="C51" s="39">
        <v>43059</v>
      </c>
      <c r="D51" s="39">
        <v>43065</v>
      </c>
    </row>
    <row r="52" spans="2:4" ht="30" customHeight="1" x14ac:dyDescent="0.3">
      <c r="B52" s="2">
        <v>20</v>
      </c>
      <c r="C52" s="39">
        <v>43066</v>
      </c>
      <c r="D52" s="39">
        <v>43072</v>
      </c>
    </row>
    <row r="53" spans="2:4" ht="30" customHeight="1" x14ac:dyDescent="0.3">
      <c r="B53" s="2">
        <v>21</v>
      </c>
      <c r="C53" s="39">
        <v>43073</v>
      </c>
      <c r="D53" s="39">
        <v>43079</v>
      </c>
    </row>
    <row r="54" spans="2:4" ht="30" customHeight="1" x14ac:dyDescent="0.3">
      <c r="B54" s="2">
        <v>22</v>
      </c>
      <c r="C54" s="39">
        <v>43080</v>
      </c>
      <c r="D54" s="39">
        <v>43086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oscar lemus</dc:creator>
  <cp:lastModifiedBy>oscar lemus</cp:lastModifiedBy>
  <dcterms:created xsi:type="dcterms:W3CDTF">2016-12-05T05:14:59Z</dcterms:created>
  <dcterms:modified xsi:type="dcterms:W3CDTF">2017-07-17T05:43:04Z</dcterms:modified>
</cp:coreProperties>
</file>