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s" sheetId="1" r:id="rId3"/>
    <sheet state="visible" name="정답률" sheetId="2" r:id="rId4"/>
    <sheet state="visible" name="chosun 분야 검색 결과" sheetId="3" r:id="rId5"/>
    <sheet state="visible" name="흥미로운 결과" sheetId="4" r:id="rId6"/>
    <sheet state="visible" name="시트1" sheetId="5" r:id="rId7"/>
    <sheet state="visible" name="시트2" sheetId="6" r:id="rId8"/>
    <sheet state="visible" name="시트4" sheetId="7" r:id="rId9"/>
  </sheets>
  <definedNames/>
  <calcPr/>
</workbook>
</file>

<file path=xl/sharedStrings.xml><?xml version="1.0" encoding="utf-8"?>
<sst xmlns="http://schemas.openxmlformats.org/spreadsheetml/2006/main" count="2296" uniqueCount="752">
  <si>
    <t>News Title</t>
  </si>
  <si>
    <t>category</t>
  </si>
  <si>
    <t>1st closest</t>
  </si>
  <si>
    <t>#files</t>
  </si>
  <si>
    <t>leaves</t>
  </si>
  <si>
    <t>maxpaths</t>
  </si>
  <si>
    <t>V</t>
  </si>
  <si>
    <t>E</t>
  </si>
  <si>
    <t>adventure</t>
  </si>
  <si>
    <t>2nd closest</t>
  </si>
  <si>
    <t>3rd closest</t>
  </si>
  <si>
    <t>hyperlink</t>
  </si>
  <si>
    <t>Who Are the Unhappiest Koreans?</t>
  </si>
  <si>
    <t>learned</t>
  </si>
  <si>
    <t>government</t>
  </si>
  <si>
    <t>science_fiction</t>
  </si>
  <si>
    <t>belles_lettres</t>
  </si>
  <si>
    <t>editorial</t>
  </si>
  <si>
    <t>fiction</t>
  </si>
  <si>
    <t>http://english.chosun.com/site/data/html_dir/2015/01/08/2015010801860.html</t>
  </si>
  <si>
    <t>hobbies</t>
  </si>
  <si>
    <t>humor</t>
  </si>
  <si>
    <t>lore</t>
  </si>
  <si>
    <t>mystery</t>
  </si>
  <si>
    <t>news</t>
  </si>
  <si>
    <t>Social Skills Under Threat as Texting Becomes the Norm</t>
  </si>
  <si>
    <t>religion</t>
  </si>
  <si>
    <t>http://english.chosun.com/site/data/html_dir/2013/11/15/2013111500604.html</t>
  </si>
  <si>
    <t>reviews</t>
  </si>
  <si>
    <t>Over-60s Become Most Powerful Consumers Group</t>
  </si>
  <si>
    <t>http://english.chosun.com/site/data/html_dir/2013/09/14/2013091400412.html</t>
  </si>
  <si>
    <t>romance</t>
  </si>
  <si>
    <t>What Korean Bathhouses Can Teach Visitors</t>
  </si>
  <si>
    <t>http://english.chosun.com/site/data/html_dir/2014/02/11/2014021102022.html</t>
  </si>
  <si>
    <t>Hit Products That Confound Marketers</t>
  </si>
  <si>
    <t>http://english.chosun.com/site/data/html_dir/2014/06/03/2014060300640.html</t>
  </si>
  <si>
    <t>N.Korean Propaganda Against the South Is Failing</t>
  </si>
  <si>
    <t>http://english.chosun.com/site/data/html_dir/2014/03/22/2014032200351.html</t>
  </si>
  <si>
    <t>CNN Lists 10 Areas Where Korea Leads the World</t>
  </si>
  <si>
    <t>http://english.chosun.com/site/data/html_dir/2013/11/29/2013112900971.html</t>
  </si>
  <si>
    <t>How Modern Life Reduces Sperm Count</t>
  </si>
  <si>
    <t>http://english.chosun.com/site/data/html_dir/2014/11/15/2014111500512.html</t>
  </si>
  <si>
    <t>Dollar, Yuan Rule in N.Korea</t>
  </si>
  <si>
    <t>http://english.chosun.com/site/data/html_dir/2013/08/05/2013080501522.html</t>
  </si>
  <si>
    <t>Most S.Korean Men Would Marry N.Korean Women</t>
  </si>
  <si>
    <t>http://english.chosun.com/site/data/html_dir/2014/01/18/2014011800454.html</t>
  </si>
  <si>
    <t>Why More Young People Decide to Take It Easy</t>
  </si>
  <si>
    <t>http://english.chosun.com/site/data/html_dir/2015/02/28/2015022800507.html</t>
  </si>
  <si>
    <t>Young People Got to Extremes to Bolster Resume</t>
  </si>
  <si>
    <t>http://english.chosun.com/site/data/html_dir/2014/07/15/2014071501650.html</t>
  </si>
  <si>
    <t>90% of Foreigners Would Date a Korean</t>
  </si>
  <si>
    <t>http://english.chosun.com/site/data/html_dir/2014/04/11/2014041101647.html</t>
  </si>
  <si>
    <t>Most Couples Still Depend on Parents for Marriage</t>
  </si>
  <si>
    <t>http://english.chosun.com/site/data/html_dir/2014/11/01/2014110100501.html</t>
  </si>
  <si>
    <t>More Than 50,000 Chinese Study in Korea</t>
  </si>
  <si>
    <t>http://english.chosun.com/site/data/html_dir/2014/10/18/2014101800412.html</t>
  </si>
  <si>
    <t>Chinese Couples Fly to Korea for Wedding Photos</t>
  </si>
  <si>
    <t>http://english.chosun.com/site/data/html_dir/2014/10/22/2014102201704.html</t>
  </si>
  <si>
    <t>Has Korea Gotten Any Safer in the Last 20 Years?</t>
  </si>
  <si>
    <t>http://english.chosun.com/site/data/html_dir/2014/10/21/2014102101970.html</t>
  </si>
  <si>
    <t>Divorce Consultants Blossom as Sanctity of Marriage Wilts</t>
  </si>
  <si>
    <t>http://english.chosun.com/site/data/html_dir/2013/08/08/2013080800446.html</t>
  </si>
  <si>
    <t>New Pyongyang Mall Breaks Every Capitalist Taboo</t>
  </si>
  <si>
    <t>http://english.chosun.com/site/data/html_dir/2013/08/06/2013080600435.html</t>
  </si>
  <si>
    <t>Chinese Embrace Korean Word</t>
  </si>
  <si>
    <t>http://english.chosun.com/site/data/html_dir/2014/03/28/2014032801956.html</t>
  </si>
  <si>
    <t>How to Get a Refreshing Night's Sleep</t>
  </si>
  <si>
    <t>http://english.chosun.com/site/data/html_dir/2014/04/05/2014040500456.html</t>
  </si>
  <si>
    <t>Fewer Young People Go On to University</t>
  </si>
  <si>
    <t>http://english.chosun.com/site/data/html_dir/2013/09/07/2013090700379.html</t>
  </si>
  <si>
    <t>S.Koreans Have Mixed Feelings About Reunification</t>
  </si>
  <si>
    <t>http://english.chosun.com/site/data/html_dir/2014/01/02/2014010201548.html</t>
  </si>
  <si>
    <t>Chinese Tourists Go Mad for Korean Rice Cookers</t>
  </si>
  <si>
    <t>http://english.chosun.com/site/data/html_dir/2014/04/26/2014042600356.html</t>
  </si>
  <si>
    <t>U.S. prepares plans for more troops, new base in Iraq: officials</t>
  </si>
  <si>
    <t>http://www.reuters.com//article/2015/06/10/us-mideast-crisis-iraq-usa-idUSKBN0OP1YD20150610</t>
  </si>
  <si>
    <t>Bund yield hits 1 percent as stock markets halt sell-off</t>
  </si>
  <si>
    <t>http://www.reuters.com//article/2015/06/10/us-markets-global-idUSKBN0OQ01W20150610</t>
  </si>
  <si>
    <t>NUMBER_TO_LOOK</t>
  </si>
  <si>
    <t>At least 43 killed in Yemen clashes as parties prepare for talks</t>
  </si>
  <si>
    <t>300</t>
  </si>
  <si>
    <t>250</t>
  </si>
  <si>
    <t>200</t>
  </si>
  <si>
    <t>150</t>
  </si>
  <si>
    <t>100</t>
  </si>
  <si>
    <t>http://www.reuters.com//article/2015/06/10/us-yemen-security-fighting-idUSKBN0OQ1OI20150610</t>
  </si>
  <si>
    <t>50</t>
  </si>
  <si>
    <t>20</t>
  </si>
  <si>
    <t>DoubleLine's Gundlach sees odds of Fed hike by December under 50 percent</t>
  </si>
  <si>
    <t>http://www.reuters.com//article/2015/06/10/us-investing-gundlach-outlook-idUSKBN0OP2F320150610</t>
  </si>
  <si>
    <t>adventure-cn01</t>
  </si>
  <si>
    <t>Pentagon bars discrimination against gays, lesbians in uniform</t>
  </si>
  <si>
    <t>http://www.reuters.com//article/2015/06/09/us-usa-military-gays-idUSKBN0OP2BD20150609</t>
  </si>
  <si>
    <t>Apple Music faces antitrust scrutiny in NY, Connecticut</t>
  </si>
  <si>
    <t>http://www.reuters.com//article/2015/06/10/us-apple-music-investigation-idUSKBN0OQ0BG20150610</t>
  </si>
  <si>
    <t>U.S. Secretary of State Kerry tweets photo of himself in hospital</t>
  </si>
  <si>
    <t>http://www.reuters.com//article/2015/06/10/us-usa-kerry-idUSKBN0OP27Y20150610</t>
  </si>
  <si>
    <t>Cheap, synthetic 'flakka' dethroning cocaine on Florida drug scene</t>
  </si>
  <si>
    <t>http://www.reuters.com//article/2015/06/10/us-usa-florida-flakka-idUSKBN0OQ1PE20150610</t>
  </si>
  <si>
    <t>Exclusive: Facebook earns 51 percent of ad revenue overseas</t>
  </si>
  <si>
    <t>http://www.reuters.com//article/2015/06/10/us-facebook-advertising-idUSKBN0OP29620150610</t>
  </si>
  <si>
    <t>WHO team urges South Korea to reopen schools as more close in MERS crisis</t>
  </si>
  <si>
    <t>http://www.reuters.com//article/2015/06/10/us-health-mers-southkorea-idUSKBN0OQ0AY20150610</t>
  </si>
  <si>
    <t>Convicted killer in New York prison break on third escape attempt</t>
  </si>
  <si>
    <t>http://www.reuters.com//article/2015/06/10/us-usa-new-york-prisoners-idUSKBN0OP1YF20150610</t>
  </si>
  <si>
    <t>Dow opens higher for first time in five days</t>
  </si>
  <si>
    <t>http://www.reuters.com//article/2015/06/10/us-markets-stocks-idUSKBN0OQ1CI20150610</t>
  </si>
  <si>
    <t>Tokio Marine to buy HCC Insurance for $7.5 billion</t>
  </si>
  <si>
    <t>http://www.reuters.com//article/2015/06/10/us-hcc-ins-hldgs-m-a-tokio-marine-idUSKBN0OQ0KV20150610</t>
  </si>
  <si>
    <t>Bayer sells Diabetes Care business to Panasonic Healthcare</t>
  </si>
  <si>
    <t>http://www.reuters.com//article/2015/06/10/us-bayer-m-a-kkr-idUSKBN0OQ0KF20150610</t>
  </si>
  <si>
    <t>Spotify raises $115 million in share sale</t>
  </si>
  <si>
    <t>http://www.reuters.com//article/2015/06/10/us-teliasonera-spotify-idUSKBN0OQ0LP20150610</t>
  </si>
  <si>
    <t>U.S. Marine goes on trial again for killing of Iraqi civilian</t>
  </si>
  <si>
    <t>adventure-cn02</t>
  </si>
  <si>
    <t>http://www.reuters.com//article/2015/06/09/us-usa-iraq-trial-idUSKBN0OP2LL20150609</t>
  </si>
  <si>
    <t>Pimco's Mather says firm expects Fed to begin raising rates in September</t>
  </si>
  <si>
    <t>adventure-cn03</t>
  </si>
  <si>
    <t>http://www.reuters.com//article/2015/06/10/us-pimco-fed-outlook-idUSKBN0OQ1T620150610</t>
  </si>
  <si>
    <t>As Greece lurches toward default, businesses hit the wall</t>
  </si>
  <si>
    <t>adventure-cn04</t>
  </si>
  <si>
    <t>http://www.reuters.com//article/2015/06/10/us-eurozone-greece-business-insight-idUSKBN0OQ1IG20150610</t>
  </si>
  <si>
    <t>Putin is a 'bully,' U.S. needs to respond resolutely: Jeb Bush</t>
  </si>
  <si>
    <t>adventure-cn05</t>
  </si>
  <si>
    <t>http://www.reuters.com//article/2015/06/10/us-ukraine-crisis-bush-germany-idUSKBN0OQ17I20150610</t>
  </si>
  <si>
    <t>Pressing for Greek concessions, Merkel and Hollande keep Tsipras waiting</t>
  </si>
  <si>
    <t>adventure-cn06</t>
  </si>
  <si>
    <t>http://www.reuters.com//article/2015/06/10/us-eurozone-greece-talks-idUSKBN0OQ0TQ20150610</t>
  </si>
  <si>
    <t>Dozens arrested in European cyber crime sweep: Europol</t>
  </si>
  <si>
    <t>adventure-cn07</t>
  </si>
  <si>
    <t>http://www.reuters.com//article/2015/06/10/us-europe-cybersecurity-arrests-idUSKBN0OQ11020150610</t>
  </si>
  <si>
    <t>adventure-cn08</t>
  </si>
  <si>
    <t>Suicide bomber attacks tourist site in Luxor, four Egyptians wounded</t>
  </si>
  <si>
    <t>adventure-cn09</t>
  </si>
  <si>
    <t>http://www.reuters.com//article/2015/06/10/us-egypt-violence-idUSKBN0OQ0VC20150610</t>
  </si>
  <si>
    <t>adventure-cn10</t>
  </si>
  <si>
    <t>House lawmakers overcome hurdle on key trade bill</t>
  </si>
  <si>
    <t>http://www.reuters.com//article/2015/06/10/us-usa-congress-trade-idUSKBN0OQ1AU20150610</t>
  </si>
  <si>
    <t>adventure-cn11</t>
  </si>
  <si>
    <t>Pet food maker Blue Buffalo files for IPO of up to $500 million</t>
  </si>
  <si>
    <t>adventure-cn12</t>
  </si>
  <si>
    <t>http://www.reuters.com//article/2015/06/10/us-bluebuffalopet-ipo-idUSKBN0OQ1TW20150610</t>
  </si>
  <si>
    <t>adventure-cn13</t>
  </si>
  <si>
    <t>E-cigarette usage surges in past year: Reuters/Ipsos poll</t>
  </si>
  <si>
    <t>adventure-cn14</t>
  </si>
  <si>
    <t>adventure-cn15</t>
  </si>
  <si>
    <t>http://www.reuters.com//article/2015/06/10/us-usa-ecigarette-poll-analysis-idUSKBN0OQ0CA20150610</t>
  </si>
  <si>
    <t>adventure-cn16</t>
  </si>
  <si>
    <t>Apple drives vehicles to collect data to improve Maps</t>
  </si>
  <si>
    <t>adventure-cn17</t>
  </si>
  <si>
    <t>http://www.reuters.com//article/2015/06/10/us-apple-maps-idUSKBN0OQ1AS20150610</t>
  </si>
  <si>
    <t>adventure-cn18</t>
  </si>
  <si>
    <t>Burwell says U.S. Congress should fix Obamacare if court rules against it</t>
  </si>
  <si>
    <t>adventure-cn19</t>
  </si>
  <si>
    <t>http://www.reuters.com//article/2015/06/10/us-usa-obamacare-congress-burwell-idUSKBN0OQ1SU20150610</t>
  </si>
  <si>
    <t>adventure-cn20</t>
  </si>
  <si>
    <t>Pakistan military says 19 militants, 7 soldiers killed in clash</t>
  </si>
  <si>
    <t>hummor</t>
  </si>
  <si>
    <t>Synset('person.n.01')</t>
  </si>
  <si>
    <t>Synset('artifact.n.01')</t>
  </si>
  <si>
    <t>Synset('activity.n.01')</t>
  </si>
  <si>
    <t>Synset('act.n.02')</t>
  </si>
  <si>
    <t>Synset('state.n.02')</t>
  </si>
  <si>
    <t>Synset('time_period.n.01')</t>
  </si>
  <si>
    <t>Synset('travel.v.01')</t>
  </si>
  <si>
    <t>Synset('communication.n.02')</t>
  </si>
  <si>
    <t>Synset('property.n.02')</t>
  </si>
  <si>
    <t>Synset('instrumentality.n.03')</t>
  </si>
  <si>
    <t>Synset('quality.n.01')</t>
  </si>
  <si>
    <t>Synset('body_part.n.01')</t>
  </si>
  <si>
    <t>Synset('happening.n.01')</t>
  </si>
  <si>
    <t>Synset('cognition.n.01')</t>
  </si>
  <si>
    <t>Synset('measure.n.02')</t>
  </si>
  <si>
    <t>Synset('large_integer.n.01')</t>
  </si>
  <si>
    <t>Synset('condition.n.01')</t>
  </si>
  <si>
    <t>Synset('abstraction.n.06')</t>
  </si>
  <si>
    <t>Synset('change.v.01')</t>
  </si>
  <si>
    <t>Synset('message.n.02')</t>
  </si>
  <si>
    <t>Synset('structure.n.01')</t>
  </si>
  <si>
    <t>Synset('digit.n.01')</t>
  </si>
  <si>
    <t>Synset('location.n.01')</t>
  </si>
  <si>
    <t>Synset('relation.n.01')</t>
  </si>
  <si>
    <t>Synset('move.v.02')</t>
  </si>
  <si>
    <t>Synset('attribute.n.02')</t>
  </si>
  <si>
    <t>Synset('organization.n.01')</t>
  </si>
  <si>
    <t>Synset('group.n.01')</t>
  </si>
  <si>
    <t>Synset('content.n.05')</t>
  </si>
  <si>
    <t>Synset('concept.n.01')</t>
  </si>
  <si>
    <t>Synset('change.v.02')</t>
  </si>
  <si>
    <t>Synset('leader.n.01')</t>
  </si>
  <si>
    <t>Synset('feeling.n.01')</t>
  </si>
  <si>
    <t>Synset('material.n.01')</t>
  </si>
  <si>
    <t>Synset('device.n.01')</t>
  </si>
  <si>
    <t>Synset('communicate.v.02')</t>
  </si>
  <si>
    <t>Synset('gregorian_calendar_month.n.01')</t>
  </si>
  <si>
    <t>Synset('make.v.03')</t>
  </si>
  <si>
    <t>Synset('move.v.03')</t>
  </si>
  <si>
    <t>Synset('statement.n.01')</t>
  </si>
  <si>
    <t>adventure-cn21</t>
  </si>
  <si>
    <t>Synset('city.n.01')</t>
  </si>
  <si>
    <t>Synset('group_action.n.01')</t>
  </si>
  <si>
    <t>Synset('chemical_element.n.01')</t>
  </si>
  <si>
    <t>Synset('writer.n.01')</t>
  </si>
  <si>
    <t>Synset('social_group.n.01')</t>
  </si>
  <si>
    <t>Synset('musician.n.01')</t>
  </si>
  <si>
    <t>Synset('action.n.01')</t>
  </si>
  <si>
    <t>adventure-cn22</t>
  </si>
  <si>
    <t>Synset('act.v.01')</t>
  </si>
  <si>
    <t>Synset('composer.n.01')</t>
  </si>
  <si>
    <t>adventure-cn23</t>
  </si>
  <si>
    <t>Synset('geographical_area.n.01')</t>
  </si>
  <si>
    <t>adventure-cn24</t>
  </si>
  <si>
    <t>Synset('object.n.01')</t>
  </si>
  <si>
    <t>Synset('be.v.01')</t>
  </si>
  <si>
    <t>adventure-cn25</t>
  </si>
  <si>
    <t>Synset('inform.v.01')</t>
  </si>
  <si>
    <t>adventure-cn26</t>
  </si>
  <si>
    <t>Synset('people.n.01')</t>
  </si>
  <si>
    <t>adventure-cn27</t>
  </si>
  <si>
    <t>Synset('speech_act.n.01')</t>
  </si>
  <si>
    <t>Synset('american_state.n.01')</t>
  </si>
  <si>
    <t>adventure-cn28</t>
  </si>
  <si>
    <t>adventure-cn29</t>
  </si>
  <si>
    <t>http://www.reuters.com//article/2015/06/08/us-pakistan-militant-attack-idUSKBN0OO0SZ20150608</t>
  </si>
  <si>
    <t>belles_lettres-cg01</t>
  </si>
  <si>
    <t>belles_lettres-cg02</t>
  </si>
  <si>
    <t>belles_lettres-cg03</t>
  </si>
  <si>
    <t>belles_lettres-cg04</t>
  </si>
  <si>
    <t>belles_lettres-cg05</t>
  </si>
  <si>
    <t>belles_lettres-cg06</t>
  </si>
  <si>
    <t>belles_lettres-cg07</t>
  </si>
  <si>
    <t>belles_lettres-cg08</t>
  </si>
  <si>
    <t>belles_lettres-cg09</t>
  </si>
  <si>
    <t>belles_lettres-cg10</t>
  </si>
  <si>
    <t>belles_lettres-cg11</t>
  </si>
  <si>
    <t>belles_lettres-cg12</t>
  </si>
  <si>
    <t>belles_lettres-cg13</t>
  </si>
  <si>
    <t>belles_lettres-cg14</t>
  </si>
  <si>
    <t>belles_lettres-cg15</t>
  </si>
  <si>
    <t>belles_lettres-cg16</t>
  </si>
  <si>
    <t>belles_lettres-cg17</t>
  </si>
  <si>
    <t>belles_lettres-cg18</t>
  </si>
  <si>
    <t>belles_lettres-cg19</t>
  </si>
  <si>
    <t>belles_lettres-cg20</t>
  </si>
  <si>
    <t>belles_lettres-cg21</t>
  </si>
  <si>
    <t>belles_lettres-cg22</t>
  </si>
  <si>
    <t>belles_lettres-cg23</t>
  </si>
  <si>
    <t>belles_lettres-cg24</t>
  </si>
  <si>
    <t>belles_lettres-cg25</t>
  </si>
  <si>
    <t>belles_lettres-cg26</t>
  </si>
  <si>
    <t>belles_lettres-cg27</t>
  </si>
  <si>
    <t>belles_lettres-cg28</t>
  </si>
  <si>
    <t>belles_lettres-cg29</t>
  </si>
  <si>
    <t>belles_lettres-cg30</t>
  </si>
  <si>
    <t>belles_lettres-cg31</t>
  </si>
  <si>
    <t>belles_lettres-cg32</t>
  </si>
  <si>
    <t>belles_lettres-cg33</t>
  </si>
  <si>
    <t>belles_lettres-cg34</t>
  </si>
  <si>
    <t>belles_lettres-cg35</t>
  </si>
  <si>
    <t>belles_lettres-cg36</t>
  </si>
  <si>
    <t>belles_lettres-cg37</t>
  </si>
  <si>
    <t>belles_lettres-cg38</t>
  </si>
  <si>
    <t>belles_lettres-cg39</t>
  </si>
  <si>
    <t>belles_lettres-cg40</t>
  </si>
  <si>
    <t>belles_lettres-cg41</t>
  </si>
  <si>
    <t>belles_lettres-cg42</t>
  </si>
  <si>
    <t>belles_lettres-cg43</t>
  </si>
  <si>
    <t>belles_lettres-cg44</t>
  </si>
  <si>
    <t>belles_lettres-cg45</t>
  </si>
  <si>
    <t>belles_lettres-cg46</t>
  </si>
  <si>
    <t>belles_lettres-cg47</t>
  </si>
  <si>
    <t>belles_lettres-cg48</t>
  </si>
  <si>
    <t>belles_lettres-cg49</t>
  </si>
  <si>
    <t>belles_lettres-cg50</t>
  </si>
  <si>
    <t>belles_lettres-cg51</t>
  </si>
  <si>
    <t>belles_lettres-cg52</t>
  </si>
  <si>
    <t>belles_lettres-cg53</t>
  </si>
  <si>
    <t>belles_lettres-cg54</t>
  </si>
  <si>
    <t>belles_lettres-cg55</t>
  </si>
  <si>
    <t>belles_lettres-cg56</t>
  </si>
  <si>
    <t>belles_lettres-cg57</t>
  </si>
  <si>
    <t>belles_lettres-cg58</t>
  </si>
  <si>
    <t>belles_lettres-cg59</t>
  </si>
  <si>
    <t>belles_lettres-cg60</t>
  </si>
  <si>
    <t>belles_lettres-cg61</t>
  </si>
  <si>
    <t>belles_lettres-cg62</t>
  </si>
  <si>
    <t>belles_lettres-cg63</t>
  </si>
  <si>
    <t>belles_lettres-cg64</t>
  </si>
  <si>
    <t>belles_lettres-cg65</t>
  </si>
  <si>
    <t>belles_lettres-cg66</t>
  </si>
  <si>
    <t>belles_lettres-cg67</t>
  </si>
  <si>
    <t>belles_lettres-cg68</t>
  </si>
  <si>
    <t>belles_lettres-cg69</t>
  </si>
  <si>
    <t>belles_lettres-cg70</t>
  </si>
  <si>
    <t>belles_lettres-cg71</t>
  </si>
  <si>
    <t>belles_lettres-cg72</t>
  </si>
  <si>
    <t>belles_lettres-cg73</t>
  </si>
  <si>
    <t>belles_lettres-cg74</t>
  </si>
  <si>
    <t>belles_lettres-cg75</t>
  </si>
  <si>
    <t>editorial-cb01</t>
  </si>
  <si>
    <t>editorial-cb02</t>
  </si>
  <si>
    <t>editorial-cb03</t>
  </si>
  <si>
    <t>editorial-cb04</t>
  </si>
  <si>
    <t>editorial-cb05</t>
  </si>
  <si>
    <t>editorial-cb06</t>
  </si>
  <si>
    <t>editorial-cb07</t>
  </si>
  <si>
    <t>editorial-cb08</t>
  </si>
  <si>
    <t>editorial-cb09</t>
  </si>
  <si>
    <t>editorial-cb10</t>
  </si>
  <si>
    <t>editorial-cb11</t>
  </si>
  <si>
    <t>editorial-cb12</t>
  </si>
  <si>
    <t>editorial-cb13</t>
  </si>
  <si>
    <t>editorial-cb14</t>
  </si>
  <si>
    <t>editorial-cb15</t>
  </si>
  <si>
    <t>editorial-cb16</t>
  </si>
  <si>
    <t>editorial-cb17</t>
  </si>
  <si>
    <t>editorial-cb18</t>
  </si>
  <si>
    <t>editorial-cb19</t>
  </si>
  <si>
    <t>editorial-cb20</t>
  </si>
  <si>
    <t>editorial-cb21</t>
  </si>
  <si>
    <t>editorial-cb22</t>
  </si>
  <si>
    <t>editorial-cb23</t>
  </si>
  <si>
    <t>editorial-cb24</t>
  </si>
  <si>
    <t>editorial-cb25</t>
  </si>
  <si>
    <t>editorial-cb26</t>
  </si>
  <si>
    <t>editorial-cb27</t>
  </si>
  <si>
    <t>fiction-ck01</t>
  </si>
  <si>
    <t>fiction-ck02</t>
  </si>
  <si>
    <t>fiction-ck03</t>
  </si>
  <si>
    <t>fiction-ck04</t>
  </si>
  <si>
    <t>fiction-ck05</t>
  </si>
  <si>
    <t>fiction-ck06</t>
  </si>
  <si>
    <t>fiction-ck07</t>
  </si>
  <si>
    <t>fiction-ck08</t>
  </si>
  <si>
    <t>fiction-ck09</t>
  </si>
  <si>
    <t>fiction-ck10</t>
  </si>
  <si>
    <t>fiction-ck11</t>
  </si>
  <si>
    <t>fiction-ck12</t>
  </si>
  <si>
    <t>fiction-ck13</t>
  </si>
  <si>
    <t>fiction-ck14</t>
  </si>
  <si>
    <t>fiction-ck15</t>
  </si>
  <si>
    <t>fiction-ck16</t>
  </si>
  <si>
    <t>fiction-ck17</t>
  </si>
  <si>
    <t>fiction-ck18</t>
  </si>
  <si>
    <t>fiction-ck19</t>
  </si>
  <si>
    <t>fiction-ck20</t>
  </si>
  <si>
    <t>fiction-ck21</t>
  </si>
  <si>
    <t>fiction-ck22</t>
  </si>
  <si>
    <t>fiction-ck23</t>
  </si>
  <si>
    <t>fiction-ck24</t>
  </si>
  <si>
    <t>fiction-ck25</t>
  </si>
  <si>
    <t>fiction-ck26</t>
  </si>
  <si>
    <t>fiction-ck27</t>
  </si>
  <si>
    <t>fiction-ck28</t>
  </si>
  <si>
    <t>fiction-ck29</t>
  </si>
  <si>
    <t>government-ch01</t>
  </si>
  <si>
    <t>government-ch02</t>
  </si>
  <si>
    <t>government-ch03</t>
  </si>
  <si>
    <t>government-ch04</t>
  </si>
  <si>
    <t>government-ch05</t>
  </si>
  <si>
    <t>government-ch06</t>
  </si>
  <si>
    <t>government-ch07</t>
  </si>
  <si>
    <t>government-ch08</t>
  </si>
  <si>
    <t>government-ch09</t>
  </si>
  <si>
    <t>government-ch10</t>
  </si>
  <si>
    <t>government-ch11</t>
  </si>
  <si>
    <t>government-ch12</t>
  </si>
  <si>
    <t>government-ch13</t>
  </si>
  <si>
    <t>government-ch14</t>
  </si>
  <si>
    <t>government-ch15</t>
  </si>
  <si>
    <t>government-ch16</t>
  </si>
  <si>
    <t>government-ch17</t>
  </si>
  <si>
    <t>government-ch18</t>
  </si>
  <si>
    <t>government-ch19</t>
  </si>
  <si>
    <t>government-ch20</t>
  </si>
  <si>
    <t>government-ch21</t>
  </si>
  <si>
    <t>government-ch22</t>
  </si>
  <si>
    <t>#FILE:science_fiction-cm01</t>
  </si>
  <si>
    <t>government-ch23</t>
  </si>
  <si>
    <t>#Vertices 1344</t>
  </si>
  <si>
    <t>government-ch24</t>
  </si>
  <si>
    <t>#Arcs 1221</t>
  </si>
  <si>
    <t>government-ch25</t>
  </si>
  <si>
    <t>#MaxPath 16</t>
  </si>
  <si>
    <t>government-ch26</t>
  </si>
  <si>
    <t>Rank</t>
  </si>
  <si>
    <t>Count</t>
  </si>
  <si>
    <t>Synset</t>
  </si>
  <si>
    <t>government-ch27</t>
  </si>
  <si>
    <t>government-ch28</t>
  </si>
  <si>
    <t>government-ch29</t>
  </si>
  <si>
    <t>person.n.01</t>
  </si>
  <si>
    <t>government-ch30</t>
  </si>
  <si>
    <t>activity.n.01</t>
  </si>
  <si>
    <t>hobbies-ce01</t>
  </si>
  <si>
    <t>hobbies-ce02</t>
  </si>
  <si>
    <t>leader.n.01</t>
  </si>
  <si>
    <t>hobbies-ce03</t>
  </si>
  <si>
    <t>hobbies-ce04</t>
  </si>
  <si>
    <t>property.n.02</t>
  </si>
  <si>
    <t>hobbies-ce05</t>
  </si>
  <si>
    <t>state.n.02</t>
  </si>
  <si>
    <t>hobbies-ce06</t>
  </si>
  <si>
    <t>artifact.n.01</t>
  </si>
  <si>
    <t>hobbies-ce07</t>
  </si>
  <si>
    <t>hobbies-ce08</t>
  </si>
  <si>
    <t>act.n.02</t>
  </si>
  <si>
    <t>hobbies-ce09</t>
  </si>
  <si>
    <t>time_period.n.01</t>
  </si>
  <si>
    <t>hobbies-ce10</t>
  </si>
  <si>
    <t>happening.n.01</t>
  </si>
  <si>
    <t>hobbies-ce11</t>
  </si>
  <si>
    <t>instrumentality.n.03</t>
  </si>
  <si>
    <t>hobbies-ce12</t>
  </si>
  <si>
    <t>attribute.n.02</t>
  </si>
  <si>
    <t>hobbies-ce13</t>
  </si>
  <si>
    <t>hobbies-ce14</t>
  </si>
  <si>
    <t>quality.n.01</t>
  </si>
  <si>
    <t>measure.n.02</t>
  </si>
  <si>
    <t>hobbies-ce15</t>
  </si>
  <si>
    <t>communication.n.02</t>
  </si>
  <si>
    <t>hobbies-ce16</t>
  </si>
  <si>
    <t>message.n.02</t>
  </si>
  <si>
    <t>hobbies-ce17</t>
  </si>
  <si>
    <t>cognition.n.01</t>
  </si>
  <si>
    <t>hobbies-ce18</t>
  </si>
  <si>
    <t>abstraction.n.06</t>
  </si>
  <si>
    <t>hobbies-ce19</t>
  </si>
  <si>
    <t>group.n.01</t>
  </si>
  <si>
    <t>hobbies-ce20</t>
  </si>
  <si>
    <t>change.v.02</t>
  </si>
  <si>
    <t>hobbies-ce21</t>
  </si>
  <si>
    <t>device.n.01</t>
  </si>
  <si>
    <t>organization.n.01</t>
  </si>
  <si>
    <t>hobbies-ce22</t>
  </si>
  <si>
    <t>travel.v.01</t>
  </si>
  <si>
    <t>hobbies-ce23</t>
  </si>
  <si>
    <t>physical_entity.n.01</t>
  </si>
  <si>
    <t>hobbies-ce24</t>
  </si>
  <si>
    <t>social_group.n.01</t>
  </si>
  <si>
    <t>region.n.01</t>
  </si>
  <si>
    <t>hobbies-ce25</t>
  </si>
  <si>
    <t>structure.n.01</t>
  </si>
  <si>
    <t>hobbies-ce26</t>
  </si>
  <si>
    <t>motion.n.06</t>
  </si>
  <si>
    <t>inform.v.01</t>
  </si>
  <si>
    <t>hobbies-ce27</t>
  </si>
  <si>
    <t>animal.n.01</t>
  </si>
  <si>
    <t>hobbies-ce28</t>
  </si>
  <si>
    <t>condition.n.01</t>
  </si>
  <si>
    <t>hobbies-ce29</t>
  </si>
  <si>
    <t>object.n.01</t>
  </si>
  <si>
    <t>hobbies-ce30</t>
  </si>
  <si>
    <t>whole.n.02</t>
  </si>
  <si>
    <t>hobbies-ce31</t>
  </si>
  <si>
    <t>location.n.01</t>
  </si>
  <si>
    <t>region.n.03</t>
  </si>
  <si>
    <t>hobbies-ce32</t>
  </si>
  <si>
    <t>event.n.01</t>
  </si>
  <si>
    <t>hobbies-ce33</t>
  </si>
  <si>
    <t>perceive.v.01</t>
  </si>
  <si>
    <t>hobbies-ce34</t>
  </si>
  <si>
    <t>content.n.05</t>
  </si>
  <si>
    <t>matter.n.03</t>
  </si>
  <si>
    <t>hobbies-ce35</t>
  </si>
  <si>
    <t>adult.n.01</t>
  </si>
  <si>
    <t>hobbies-ce36</t>
  </si>
  <si>
    <t>act.v.01</t>
  </si>
  <si>
    <t>humor-cr01</t>
  </si>
  <si>
    <t>think.v.03</t>
  </si>
  <si>
    <t>humor-cr02</t>
  </si>
  <si>
    <t>evaluate.v.02</t>
  </si>
  <si>
    <t>humor-cr03</t>
  </si>
  <si>
    <t>change.v.01</t>
  </si>
  <si>
    <t>humor-cr04</t>
  </si>
  <si>
    <t>physical_phenomenon.n.01</t>
  </si>
  <si>
    <t>humor-cr05</t>
  </si>
  <si>
    <t>disease.n.01</t>
  </si>
  <si>
    <t>humor-cr06</t>
  </si>
  <si>
    <t>humor-cr07</t>
  </si>
  <si>
    <t>religious_person.n.01</t>
  </si>
  <si>
    <t>humor-cr08</t>
  </si>
  <si>
    <t>psychological_state.n.01</t>
  </si>
  <si>
    <t>humor-cr09</t>
  </si>
  <si>
    <t>people.n.01</t>
  </si>
  <si>
    <t>learned-cj01</t>
  </si>
  <si>
    <t>learned-cj02</t>
  </si>
  <si>
    <t>organism.n.01</t>
  </si>
  <si>
    <t>learned-cj03</t>
  </si>
  <si>
    <t>natural_object.n.01</t>
  </si>
  <si>
    <t>learned-cj04</t>
  </si>
  <si>
    <t>learned-cj05</t>
  </si>
  <si>
    <t>learned-cj06</t>
  </si>
  <si>
    <t>learned-cj07</t>
  </si>
  <si>
    <t>learned-cj08</t>
  </si>
  <si>
    <t>learned-cj09</t>
  </si>
  <si>
    <t>learned-cj10</t>
  </si>
  <si>
    <t>learned-cj11</t>
  </si>
  <si>
    <t>learned-cj12</t>
  </si>
  <si>
    <t>learned-cj13</t>
  </si>
  <si>
    <t>learned-cj14</t>
  </si>
  <si>
    <t>learned-cj15</t>
  </si>
  <si>
    <t>learned-cj16</t>
  </si>
  <si>
    <t>learned-cj17</t>
  </si>
  <si>
    <t>learned-cj18</t>
  </si>
  <si>
    <t>learned-cj19</t>
  </si>
  <si>
    <t>learned-cj20</t>
  </si>
  <si>
    <t>learned-cj21</t>
  </si>
  <si>
    <t>learned-cj22</t>
  </si>
  <si>
    <t>learned-cj23</t>
  </si>
  <si>
    <t>learned-cj24</t>
  </si>
  <si>
    <t>learned-cj25</t>
  </si>
  <si>
    <t>learned-cj26</t>
  </si>
  <si>
    <t>learned-cj27</t>
  </si>
  <si>
    <t>learned-cj28</t>
  </si>
  <si>
    <t>learned-cj29</t>
  </si>
  <si>
    <t>learned-cj30</t>
  </si>
  <si>
    <t>learned-cj31</t>
  </si>
  <si>
    <t>learned-cj32</t>
  </si>
  <si>
    <t>learned-cj33</t>
  </si>
  <si>
    <t>learned-cj34</t>
  </si>
  <si>
    <t>learned-cj35</t>
  </si>
  <si>
    <t>learned-cj36</t>
  </si>
  <si>
    <t>learned-cj37</t>
  </si>
  <si>
    <t>learned-cj38</t>
  </si>
  <si>
    <t>learned-cj39</t>
  </si>
  <si>
    <t>learned-cj40</t>
  </si>
  <si>
    <t>learned-cj41</t>
  </si>
  <si>
    <t>learned-cj42</t>
  </si>
  <si>
    <t>learned-cj43</t>
  </si>
  <si>
    <t>learned-cj44</t>
  </si>
  <si>
    <t>learned-cj45</t>
  </si>
  <si>
    <t>learned-cj46</t>
  </si>
  <si>
    <t>learned-cj47</t>
  </si>
  <si>
    <t>learned-cj48</t>
  </si>
  <si>
    <t>learned-cj49</t>
  </si>
  <si>
    <t>learned-cj50</t>
  </si>
  <si>
    <t>learned-cj51</t>
  </si>
  <si>
    <t>learned-cj52</t>
  </si>
  <si>
    <t>learned-cj53</t>
  </si>
  <si>
    <t>learned-cj54</t>
  </si>
  <si>
    <t>learned-cj55</t>
  </si>
  <si>
    <t>learned-cj56</t>
  </si>
  <si>
    <t>learned-cj57</t>
  </si>
  <si>
    <t>learned-cj58</t>
  </si>
  <si>
    <t>learned-cj59</t>
  </si>
  <si>
    <t>learned-cj60</t>
  </si>
  <si>
    <t>learned-cj61</t>
  </si>
  <si>
    <t>learned-cj62</t>
  </si>
  <si>
    <t>learned-cj63</t>
  </si>
  <si>
    <t>learned-cj64</t>
  </si>
  <si>
    <t>learned-cj65</t>
  </si>
  <si>
    <t>learned-cj66</t>
  </si>
  <si>
    <t>learned-cj67</t>
  </si>
  <si>
    <t>learned-cj68</t>
  </si>
  <si>
    <t>learned-cj69</t>
  </si>
  <si>
    <t>learned-cj70</t>
  </si>
  <si>
    <t>learned-cj71</t>
  </si>
  <si>
    <t>learned-cj72</t>
  </si>
  <si>
    <t>learned-cj73</t>
  </si>
  <si>
    <t>learned-cj74</t>
  </si>
  <si>
    <t>learned-cj75</t>
  </si>
  <si>
    <t>learned-cj76</t>
  </si>
  <si>
    <t>learned-cj77</t>
  </si>
  <si>
    <t>learned-cj78</t>
  </si>
  <si>
    <t>learned-cj79</t>
  </si>
  <si>
    <t>learned-cj80</t>
  </si>
  <si>
    <t>lore-cf01</t>
  </si>
  <si>
    <t>lore-cf02</t>
  </si>
  <si>
    <t>lore-cf03</t>
  </si>
  <si>
    <t>lore-cf04</t>
  </si>
  <si>
    <t>lore-cf05</t>
  </si>
  <si>
    <t>lore-cf06</t>
  </si>
  <si>
    <t>lore-cf07</t>
  </si>
  <si>
    <t>lore-cf08</t>
  </si>
  <si>
    <t>lore-cf09</t>
  </si>
  <si>
    <t>lore-cf10</t>
  </si>
  <si>
    <t>lore-cf11</t>
  </si>
  <si>
    <t>lore-cf12</t>
  </si>
  <si>
    <t>lore-cf13</t>
  </si>
  <si>
    <t>lore-cf14</t>
  </si>
  <si>
    <t>lore-cf15</t>
  </si>
  <si>
    <t>lore-cf16</t>
  </si>
  <si>
    <t>lore-cf17</t>
  </si>
  <si>
    <t>lore-cf18</t>
  </si>
  <si>
    <t>lore-cf19</t>
  </si>
  <si>
    <t>lore-cf20</t>
  </si>
  <si>
    <t>lore-cf21</t>
  </si>
  <si>
    <t>lore-cf22</t>
  </si>
  <si>
    <t>lore-cf23</t>
  </si>
  <si>
    <t>lore-cf24</t>
  </si>
  <si>
    <t>lore-cf25</t>
  </si>
  <si>
    <t>lore-cf26</t>
  </si>
  <si>
    <t>lore-cf27</t>
  </si>
  <si>
    <t>lore-cf28</t>
  </si>
  <si>
    <t>lore-cf29</t>
  </si>
  <si>
    <t>lore-cf30</t>
  </si>
  <si>
    <t>lore-cf31</t>
  </si>
  <si>
    <t>lore-cf32</t>
  </si>
  <si>
    <t>lore-cf33</t>
  </si>
  <si>
    <t>lore-cf34</t>
  </si>
  <si>
    <t>lore-cf35</t>
  </si>
  <si>
    <t>lore-cf36</t>
  </si>
  <si>
    <t>lore-cf37</t>
  </si>
  <si>
    <t>lore-cf38</t>
  </si>
  <si>
    <t>lore-cf39</t>
  </si>
  <si>
    <t>lore-cf40</t>
  </si>
  <si>
    <t>lore-cf41</t>
  </si>
  <si>
    <t>lore-cf42</t>
  </si>
  <si>
    <t>lore-cf43</t>
  </si>
  <si>
    <t>lore-cf44</t>
  </si>
  <si>
    <t>lore-cf45</t>
  </si>
  <si>
    <t>lore-cf46</t>
  </si>
  <si>
    <t>lore-cf47</t>
  </si>
  <si>
    <t>lore-cf48</t>
  </si>
  <si>
    <t>mystery-cl01</t>
  </si>
  <si>
    <t>mystery-cl02</t>
  </si>
  <si>
    <t>mystery-cl03</t>
  </si>
  <si>
    <t>mystery-cl04</t>
  </si>
  <si>
    <t>mystery-cl05</t>
  </si>
  <si>
    <t>mystery-cl06</t>
  </si>
  <si>
    <t>mystery-cl07</t>
  </si>
  <si>
    <t>mystery-cl08</t>
  </si>
  <si>
    <t>mystery-cl09</t>
  </si>
  <si>
    <t>mystery-cl10</t>
  </si>
  <si>
    <t>mystery-cl11</t>
  </si>
  <si>
    <t>mystery-cl12</t>
  </si>
  <si>
    <t>mystery-cl13</t>
  </si>
  <si>
    <t>mystery-cl14</t>
  </si>
  <si>
    <t>mystery-cl15</t>
  </si>
  <si>
    <t>mystery-cl16</t>
  </si>
  <si>
    <t>mystery-cl17</t>
  </si>
  <si>
    <t>mystery-cl18</t>
  </si>
  <si>
    <t>mystery-cl19</t>
  </si>
  <si>
    <t>mystery-cl20</t>
  </si>
  <si>
    <t>mystery-cl21</t>
  </si>
  <si>
    <t>mystery-cl22</t>
  </si>
  <si>
    <t>mystery-cl23</t>
  </si>
  <si>
    <t>mystery-cl24</t>
  </si>
  <si>
    <t>news-ca01</t>
  </si>
  <si>
    <t>news-ca02</t>
  </si>
  <si>
    <t>news-ca03</t>
  </si>
  <si>
    <t>news-ca04</t>
  </si>
  <si>
    <t>news-ca05</t>
  </si>
  <si>
    <t>news-ca06</t>
  </si>
  <si>
    <t>news-ca07</t>
  </si>
  <si>
    <t>news-ca08</t>
  </si>
  <si>
    <t>news-ca09</t>
  </si>
  <si>
    <t>news-ca10</t>
  </si>
  <si>
    <t>news-ca11</t>
  </si>
  <si>
    <t>news-ca12</t>
  </si>
  <si>
    <t>news-ca13</t>
  </si>
  <si>
    <t>news-ca14</t>
  </si>
  <si>
    <t>news-ca15</t>
  </si>
  <si>
    <t>news-ca16</t>
  </si>
  <si>
    <t>news-ca17</t>
  </si>
  <si>
    <t>news-ca18</t>
  </si>
  <si>
    <t>news-ca19</t>
  </si>
  <si>
    <t>news-ca20</t>
  </si>
  <si>
    <t>news-ca21</t>
  </si>
  <si>
    <t>news-ca22</t>
  </si>
  <si>
    <t>news-ca23</t>
  </si>
  <si>
    <t>news-ca24</t>
  </si>
  <si>
    <t>news-ca25</t>
  </si>
  <si>
    <t>news-ca26</t>
  </si>
  <si>
    <t>news-ca27</t>
  </si>
  <si>
    <t>news-ca28</t>
  </si>
  <si>
    <t>news-ca29</t>
  </si>
  <si>
    <t>news-ca30</t>
  </si>
  <si>
    <t>news-ca31</t>
  </si>
  <si>
    <t>news-ca32</t>
  </si>
  <si>
    <t>news-ca33</t>
  </si>
  <si>
    <t>news-ca34</t>
  </si>
  <si>
    <t>news-ca35</t>
  </si>
  <si>
    <t>news-ca36</t>
  </si>
  <si>
    <t>news-ca37</t>
  </si>
  <si>
    <t>news-ca38</t>
  </si>
  <si>
    <t>news-ca39</t>
  </si>
  <si>
    <t>news-ca40</t>
  </si>
  <si>
    <t>news-ca41</t>
  </si>
  <si>
    <t>news-ca42</t>
  </si>
  <si>
    <t>news-ca43</t>
  </si>
  <si>
    <t>news-ca44</t>
  </si>
  <si>
    <t>religion-cd01</t>
  </si>
  <si>
    <t>religion-cd02</t>
  </si>
  <si>
    <t>religion-cd03</t>
  </si>
  <si>
    <t>religion-cd04</t>
  </si>
  <si>
    <t>religion-cd05</t>
  </si>
  <si>
    <t>religion-cd06</t>
  </si>
  <si>
    <t>religion-cd07</t>
  </si>
  <si>
    <t>religion-cd08</t>
  </si>
  <si>
    <t>religion-cd09</t>
  </si>
  <si>
    <t>religion-cd10</t>
  </si>
  <si>
    <t>religion-cd11</t>
  </si>
  <si>
    <t>religion-cd12</t>
  </si>
  <si>
    <t>religion-cd13</t>
  </si>
  <si>
    <t>religion-cd14</t>
  </si>
  <si>
    <t>religion-cd15</t>
  </si>
  <si>
    <t>religion-cd16</t>
  </si>
  <si>
    <t>religion-cd17</t>
  </si>
  <si>
    <t>reviews-cc01</t>
  </si>
  <si>
    <t>reviews-cc02</t>
  </si>
  <si>
    <t>reviews-cc03</t>
  </si>
  <si>
    <t>reviews-cc04</t>
  </si>
  <si>
    <t>reviews-cc05</t>
  </si>
  <si>
    <t>reviews-cc06</t>
  </si>
  <si>
    <t>reviews-cc07</t>
  </si>
  <si>
    <t>reviews-cc08</t>
  </si>
  <si>
    <t>reviews-cc09</t>
  </si>
  <si>
    <t>reviews-cc10</t>
  </si>
  <si>
    <t>reviews-cc11</t>
  </si>
  <si>
    <t>reviews-cc12</t>
  </si>
  <si>
    <t>reviews-cc13</t>
  </si>
  <si>
    <t>reviews-cc14</t>
  </si>
  <si>
    <t>reviews-cc15</t>
  </si>
  <si>
    <t>reviews-cc16</t>
  </si>
  <si>
    <t>reviews-cc17</t>
  </si>
  <si>
    <t>romance-cp01</t>
  </si>
  <si>
    <t>romance-cp02</t>
  </si>
  <si>
    <t>romance-cp03</t>
  </si>
  <si>
    <t>romance-cp04</t>
  </si>
  <si>
    <t>romance-cp05</t>
  </si>
  <si>
    <t>romance-cp06</t>
  </si>
  <si>
    <t>romance-cp07</t>
  </si>
  <si>
    <t>romance-cp08</t>
  </si>
  <si>
    <t>romance-cp09</t>
  </si>
  <si>
    <t>romance-cp10</t>
  </si>
  <si>
    <t>romance-cp11</t>
  </si>
  <si>
    <t>romance-cp12</t>
  </si>
  <si>
    <t>romance-cp13</t>
  </si>
  <si>
    <t>romance-cp14</t>
  </si>
  <si>
    <t>romance-cp15</t>
  </si>
  <si>
    <t>romance-cp16</t>
  </si>
  <si>
    <t>romance-cp17</t>
  </si>
  <si>
    <t>romance-cp18</t>
  </si>
  <si>
    <t>romance-cp19</t>
  </si>
  <si>
    <t>romance-cp20</t>
  </si>
  <si>
    <t>romance-cp21</t>
  </si>
  <si>
    <t>romance-cp22</t>
  </si>
  <si>
    <t>romance-cp23</t>
  </si>
  <si>
    <t>romance-cp24</t>
  </si>
  <si>
    <t>romance-cp25</t>
  </si>
  <si>
    <t>romance-cp26</t>
  </si>
  <si>
    <t>romance-cp27</t>
  </si>
  <si>
    <t>romance-cp28</t>
  </si>
  <si>
    <t>romance-cp29</t>
  </si>
  <si>
    <t>science_fiction-cm01</t>
  </si>
  <si>
    <t>science_fiction-cm02</t>
  </si>
  <si>
    <t>science_fiction-cm03</t>
  </si>
  <si>
    <t>science_fiction-cm04</t>
  </si>
  <si>
    <t>science_fiction-cm05</t>
  </si>
  <si>
    <t>science_fiction-cm06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</si>
</sst>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</font>
    <font/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2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1" fillId="0" fontId="1" numFmtId="0" xfId="0" applyAlignment="1" applyBorder="1" applyFont="1">
      <alignment/>
    </xf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/>
    </xf>
    <xf borderId="0" fillId="0" fontId="2" numFmtId="0" xfId="0" applyAlignment="1" applyFont="1">
      <alignment/>
    </xf>
    <xf borderId="4" fillId="0" fontId="1" numFmtId="0" xfId="0" applyAlignment="1" applyBorder="1" applyFont="1">
      <alignment/>
    </xf>
    <xf borderId="5" fillId="0" fontId="2" numFmtId="0" xfId="0" applyAlignment="1" applyBorder="1" applyFont="1">
      <alignment/>
    </xf>
    <xf borderId="6" fillId="0" fontId="2" numFmtId="0" xfId="0" applyAlignment="1" applyBorder="1" applyFont="1">
      <alignment/>
    </xf>
    <xf borderId="6" fillId="0" fontId="3" numFmtId="0" xfId="0" applyAlignment="1" applyBorder="1" applyFont="1">
      <alignment/>
    </xf>
    <xf borderId="7" fillId="0" fontId="2" numFmtId="0" xfId="0" applyAlignment="1" applyBorder="1" applyFont="1">
      <alignment/>
    </xf>
    <xf borderId="8" fillId="0" fontId="2" numFmtId="0" xfId="0" applyAlignment="1" applyBorder="1" applyFont="1">
      <alignment/>
    </xf>
    <xf borderId="9" fillId="0" fontId="2" numFmtId="0" xfId="0" applyAlignment="1" applyBorder="1" applyFont="1">
      <alignment/>
    </xf>
    <xf borderId="10" fillId="0" fontId="2" numFmtId="0" xfId="0" applyAlignment="1" applyBorder="1" applyFont="1">
      <alignment/>
    </xf>
    <xf borderId="2" fillId="0" fontId="2" numFmtId="0" xfId="0" applyAlignment="1" applyBorder="1" applyFont="1">
      <alignment/>
    </xf>
    <xf borderId="11" fillId="0" fontId="2" numFmtId="0" xfId="0" applyAlignment="1" applyBorder="1" applyFont="1">
      <alignment/>
    </xf>
    <xf borderId="2" fillId="0" fontId="2" numFmtId="0" xfId="0" applyBorder="1" applyFont="1"/>
    <xf borderId="11" fillId="0" fontId="4" numFmtId="0" xfId="0" applyAlignment="1" applyBorder="1" applyFont="1">
      <alignment/>
    </xf>
    <xf borderId="2" fillId="2" fontId="2" numFmtId="0" xfId="0" applyBorder="1" applyFill="1" applyFont="1"/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Do they recognize their own category?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'정답률'!$A$2</c:f>
            </c:strRef>
          </c:tx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'정답률'!$B$1:$H$1</c:f>
            </c:strRef>
          </c:cat>
          <c:val>
            <c:numRef>
              <c:f>'정답률'!$B$2:$H$2</c:f>
            </c:numRef>
          </c:val>
          <c:smooth val="0"/>
        </c:ser>
        <c:ser>
          <c:idx val="1"/>
          <c:order val="1"/>
          <c:tx>
            <c:strRef>
              <c:f>'정답률'!$A$3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'정답률'!$B$1:$H$1</c:f>
            </c:strRef>
          </c:cat>
          <c:val>
            <c:numRef>
              <c:f>'정답률'!$B$3:$H$3</c:f>
            </c:numRef>
          </c:val>
          <c:smooth val="0"/>
        </c:ser>
        <c:ser>
          <c:idx val="2"/>
          <c:order val="2"/>
          <c:tx>
            <c:strRef>
              <c:f>'정답률'!$A$4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'정답률'!$B$1:$H$1</c:f>
            </c:strRef>
          </c:cat>
          <c:val>
            <c:numRef>
              <c:f>'정답률'!$B$4:$H$4</c:f>
            </c:numRef>
          </c:val>
          <c:smooth val="0"/>
        </c:ser>
        <c:ser>
          <c:idx val="3"/>
          <c:order val="3"/>
          <c:tx>
            <c:strRef>
              <c:f>'정답률'!$A$5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'정답률'!$B$1:$H$1</c:f>
            </c:strRef>
          </c:cat>
          <c:val>
            <c:numRef>
              <c:f>'정답률'!$B$5:$H$5</c:f>
            </c:numRef>
          </c:val>
          <c:smooth val="0"/>
        </c:ser>
        <c:ser>
          <c:idx val="4"/>
          <c:order val="4"/>
          <c:tx>
            <c:strRef>
              <c:f>'정답률'!$A$6</c:f>
            </c:strRef>
          </c:tx>
          <c:spPr>
            <a:ln cmpd="sng" w="2540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'정답률'!$B$1:$H$1</c:f>
            </c:strRef>
          </c:cat>
          <c:val>
            <c:numRef>
              <c:f>'정답률'!$B$6:$H$6</c:f>
            </c:numRef>
          </c:val>
          <c:smooth val="0"/>
        </c:ser>
        <c:ser>
          <c:idx val="5"/>
          <c:order val="5"/>
          <c:tx>
            <c:strRef>
              <c:f>'정답률'!$A$7</c:f>
            </c:strRef>
          </c:tx>
          <c:spPr>
            <a:ln cmpd="sng" w="2540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'정답률'!$B$1:$H$1</c:f>
            </c:strRef>
          </c:cat>
          <c:val>
            <c:numRef>
              <c:f>'정답률'!$B$7:$H$7</c:f>
            </c:numRef>
          </c:val>
          <c:smooth val="0"/>
        </c:ser>
        <c:ser>
          <c:idx val="6"/>
          <c:order val="6"/>
          <c:tx>
            <c:strRef>
              <c:f>'정답률'!$A$8</c:f>
            </c:strRef>
          </c:tx>
          <c:spPr>
            <a:ln cmpd="sng" w="25400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'정답률'!$B$1:$H$1</c:f>
            </c:strRef>
          </c:cat>
          <c:val>
            <c:numRef>
              <c:f>'정답률'!$B$8:$H$8</c:f>
            </c:numRef>
          </c:val>
          <c:smooth val="0"/>
        </c:ser>
        <c:ser>
          <c:idx val="7"/>
          <c:order val="7"/>
          <c:tx>
            <c:strRef>
              <c:f>'정답률'!$A$9</c:f>
            </c:strRef>
          </c:tx>
          <c:spPr>
            <a:ln cmpd="sng" w="25400">
              <a:solidFill>
                <a:srgbClr val="66AA00"/>
              </a:solidFill>
            </a:ln>
          </c:spPr>
          <c:marker>
            <c:symbol val="none"/>
          </c:marker>
          <c:cat>
            <c:strRef>
              <c:f>'정답률'!$B$1:$H$1</c:f>
            </c:strRef>
          </c:cat>
          <c:val>
            <c:numRef>
              <c:f>'정답률'!$B$9:$H$9</c:f>
            </c:numRef>
          </c:val>
          <c:smooth val="0"/>
        </c:ser>
        <c:ser>
          <c:idx val="8"/>
          <c:order val="8"/>
          <c:tx>
            <c:strRef>
              <c:f>'정답률'!$A$10</c:f>
            </c:strRef>
          </c:tx>
          <c:spPr>
            <a:ln cmpd="sng" w="25400">
              <a:solidFill>
                <a:srgbClr val="B82E2E"/>
              </a:solidFill>
            </a:ln>
          </c:spPr>
          <c:marker>
            <c:symbol val="none"/>
          </c:marker>
          <c:cat>
            <c:strRef>
              <c:f>'정답률'!$B$1:$H$1</c:f>
            </c:strRef>
          </c:cat>
          <c:val>
            <c:numRef>
              <c:f>'정답률'!$B$10:$H$10</c:f>
            </c:numRef>
          </c:val>
          <c:smooth val="0"/>
        </c:ser>
        <c:ser>
          <c:idx val="9"/>
          <c:order val="9"/>
          <c:tx>
            <c:strRef>
              <c:f>'정답률'!$A$11</c:f>
            </c:strRef>
          </c:tx>
          <c:spPr>
            <a:ln cmpd="sng" w="25400">
              <a:solidFill>
                <a:srgbClr val="316395"/>
              </a:solidFill>
            </a:ln>
          </c:spPr>
          <c:marker>
            <c:symbol val="none"/>
          </c:marker>
          <c:cat>
            <c:strRef>
              <c:f>'정답률'!$B$1:$H$1</c:f>
            </c:strRef>
          </c:cat>
          <c:val>
            <c:numRef>
              <c:f>'정답률'!$B$11:$H$11</c:f>
            </c:numRef>
          </c:val>
          <c:smooth val="0"/>
        </c:ser>
        <c:ser>
          <c:idx val="10"/>
          <c:order val="10"/>
          <c:tx>
            <c:strRef>
              <c:f>'정답률'!$A$12</c:f>
            </c:strRef>
          </c:tx>
          <c:spPr>
            <a:ln cmpd="sng" w="25400">
              <a:solidFill>
                <a:srgbClr val="994499"/>
              </a:solidFill>
            </a:ln>
          </c:spPr>
          <c:marker>
            <c:symbol val="none"/>
          </c:marker>
          <c:cat>
            <c:strRef>
              <c:f>'정답률'!$B$1:$H$1</c:f>
            </c:strRef>
          </c:cat>
          <c:val>
            <c:numRef>
              <c:f>'정답률'!$B$12:$H$12</c:f>
            </c:numRef>
          </c:val>
          <c:smooth val="0"/>
        </c:ser>
        <c:ser>
          <c:idx val="11"/>
          <c:order val="11"/>
          <c:tx>
            <c:strRef>
              <c:f>'정답률'!$A$13</c:f>
            </c:strRef>
          </c:tx>
          <c:spPr>
            <a:ln cmpd="sng" w="25400">
              <a:solidFill>
                <a:srgbClr val="22AA99"/>
              </a:solidFill>
            </a:ln>
          </c:spPr>
          <c:marker>
            <c:symbol val="none"/>
          </c:marker>
          <c:cat>
            <c:strRef>
              <c:f>'정답률'!$B$1:$H$1</c:f>
            </c:strRef>
          </c:cat>
          <c:val>
            <c:numRef>
              <c:f>'정답률'!$B$13:$H$13</c:f>
            </c:numRef>
          </c:val>
          <c:smooth val="0"/>
        </c:ser>
        <c:ser>
          <c:idx val="12"/>
          <c:order val="12"/>
          <c:tx>
            <c:strRef>
              <c:f>'정답률'!$A$14</c:f>
            </c:strRef>
          </c:tx>
          <c:spPr>
            <a:ln cmpd="sng" w="25400">
              <a:solidFill>
                <a:srgbClr val="AAAA11"/>
              </a:solidFill>
            </a:ln>
          </c:spPr>
          <c:marker>
            <c:symbol val="none"/>
          </c:marker>
          <c:cat>
            <c:strRef>
              <c:f>'정답률'!$B$1:$H$1</c:f>
            </c:strRef>
          </c:cat>
          <c:val>
            <c:numRef>
              <c:f>'정답률'!$B$14:$H$14</c:f>
            </c:numRef>
          </c:val>
          <c:smooth val="0"/>
        </c:ser>
        <c:ser>
          <c:idx val="13"/>
          <c:order val="13"/>
          <c:tx>
            <c:strRef>
              <c:f>'정답률'!$A$15</c:f>
            </c:strRef>
          </c:tx>
          <c:spPr>
            <a:ln cmpd="sng" w="25400">
              <a:solidFill>
                <a:srgbClr val="6633CC"/>
              </a:solidFill>
            </a:ln>
          </c:spPr>
          <c:marker>
            <c:symbol val="none"/>
          </c:marker>
          <c:cat>
            <c:strRef>
              <c:f>'정답률'!$B$1:$H$1</c:f>
            </c:strRef>
          </c:cat>
          <c:val>
            <c:numRef>
              <c:f>'정답률'!$B$15:$H$15</c:f>
            </c:numRef>
          </c:val>
          <c:smooth val="0"/>
        </c:ser>
        <c:ser>
          <c:idx val="14"/>
          <c:order val="14"/>
          <c:tx>
            <c:strRef>
              <c:f>'정답률'!$A$16</c:f>
            </c:strRef>
          </c:tx>
          <c:spPr>
            <a:ln cmpd="sng" w="25400">
              <a:solidFill>
                <a:srgbClr val="E67300"/>
              </a:solidFill>
            </a:ln>
          </c:spPr>
          <c:marker>
            <c:symbol val="none"/>
          </c:marker>
          <c:cat>
            <c:strRef>
              <c:f>'정답률'!$B$1:$H$1</c:f>
            </c:strRef>
          </c:cat>
          <c:val>
            <c:numRef>
              <c:f>'정답률'!$B$16:$H$16</c:f>
            </c:numRef>
          </c:val>
          <c:smooth val="0"/>
        </c:ser>
        <c:axId val="1963379622"/>
        <c:axId val="2079433546"/>
      </c:lineChart>
      <c:catAx>
        <c:axId val="19633796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NUMBER_OF_FREQDIST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079433546"/>
      </c:catAx>
      <c:valAx>
        <c:axId val="20794335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63379622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Distribution Graph</a:t>
            </a:r>
          </a:p>
        </c:rich>
      </c:tx>
      <c:overlay val="0"/>
    </c:title>
    <c:plotArea>
      <c:layout/>
      <c:areaChart>
        <c:ser>
          <c:idx val="0"/>
          <c:order val="0"/>
          <c:tx>
            <c:strRef>
              <c:f>'시트4'!$B$5</c:f>
            </c:strRef>
          </c:tx>
          <c:spPr>
            <a:solidFill>
              <a:srgbClr val="3366CC">
                <a:alpha val="30000"/>
              </a:srgbClr>
            </a:solidFill>
            <a:ln cmpd="sng" w="25400">
              <a:solidFill>
                <a:srgbClr val="3366CC"/>
              </a:solidFill>
            </a:ln>
          </c:spPr>
          <c:val>
            <c:numRef>
              <c:f>'시트4'!$B$6:$B$55</c:f>
            </c:numRef>
          </c:val>
        </c:ser>
        <c:ser>
          <c:idx val="1"/>
          <c:order val="1"/>
          <c:tx>
            <c:strRef>
              <c:f>'시트4'!$C$5</c:f>
            </c:strRef>
          </c:tx>
          <c:spPr>
            <a:solidFill>
              <a:srgbClr val="DC3912">
                <a:alpha val="30000"/>
              </a:srgbClr>
            </a:solidFill>
            <a:ln cmpd="sng" w="25400">
              <a:solidFill>
                <a:srgbClr val="DC3912"/>
              </a:solidFill>
            </a:ln>
          </c:spPr>
          <c:val>
            <c:numRef>
              <c:f>'시트4'!$C$6:$C$55</c:f>
            </c:numRef>
          </c:val>
        </c:ser>
        <c:axId val="1449187670"/>
        <c:axId val="1923472196"/>
      </c:areaChart>
      <c:catAx>
        <c:axId val="14491876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Synset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923472196"/>
      </c:catAx>
      <c:valAx>
        <c:axId val="1923472196"/>
        <c:scaling>
          <c:orientation val="minMax"/>
          <c:max val="28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Count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49187670"/>
      </c:valAx>
    </c:plotArea>
    <c:legend>
      <c:legendPos val="r"/>
      <c:overlay val="0"/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476250</xdr:colOff>
      <xdr:row>16</xdr:row>
      <xdr:rowOff>476250</xdr:rowOff>
    </xdr:from>
    <xdr:to>
      <xdr:col>10</xdr:col>
      <xdr:colOff>523875</xdr:colOff>
      <xdr:row>49</xdr:row>
      <xdr:rowOff>38100</xdr:rowOff>
    </xdr:to>
    <xdr:graphicFrame>
      <xdr:nvGraphicFramePr>
        <xdr:cNvPr id="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200025</xdr:colOff>
      <xdr:row>49</xdr:row>
      <xdr:rowOff>161925</xdr:rowOff>
    </xdr:from>
    <xdr:to>
      <xdr:col>12</xdr:col>
      <xdr:colOff>800100</xdr:colOff>
      <xdr:row>71</xdr:row>
      <xdr:rowOff>152400</xdr:rowOff>
    </xdr:to>
    <xdr:graphicFrame>
      <xdr:nvGraphicFramePr>
        <xdr:cNvPr id="2" name="Chart 2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www.reuters.com//article/2015/06/09/us-usa-iraq-trial-idUSKBN0OP2LL20150609" TargetMode="External"/><Relationship Id="rId42" Type="http://schemas.openxmlformats.org/officeDocument/2006/relationships/hyperlink" Target="http://www.reuters.com//article/2015/06/10/us-eurozone-greece-business-insight-idUSKBN0OQ1IG20150610" TargetMode="External"/><Relationship Id="rId41" Type="http://schemas.openxmlformats.org/officeDocument/2006/relationships/hyperlink" Target="http://www.reuters.com//article/2015/06/10/us-pimco-fed-outlook-idUSKBN0OQ1T620150610" TargetMode="External"/><Relationship Id="rId44" Type="http://schemas.openxmlformats.org/officeDocument/2006/relationships/hyperlink" Target="http://www.reuters.com//article/2015/06/10/us-eurozone-greece-talks-idUSKBN0OQ0TQ20150610" TargetMode="External"/><Relationship Id="rId43" Type="http://schemas.openxmlformats.org/officeDocument/2006/relationships/hyperlink" Target="http://www.reuters.com//article/2015/06/10/us-ukraine-crisis-bush-germany-idUSKBN0OQ17I20150610" TargetMode="External"/><Relationship Id="rId46" Type="http://schemas.openxmlformats.org/officeDocument/2006/relationships/hyperlink" Target="http://www.reuters.com//article/2015/06/10/us-egypt-violence-idUSKBN0OQ0VC20150610" TargetMode="External"/><Relationship Id="rId45" Type="http://schemas.openxmlformats.org/officeDocument/2006/relationships/hyperlink" Target="http://www.reuters.com//article/2015/06/10/us-europe-cybersecurity-arrests-idUSKBN0OQ11020150610" TargetMode="External"/><Relationship Id="rId1" Type="http://schemas.openxmlformats.org/officeDocument/2006/relationships/hyperlink" Target="http://english.chosun.com/site/data/html_dir/2015/01/08/2015010801860.html" TargetMode="External"/><Relationship Id="rId2" Type="http://schemas.openxmlformats.org/officeDocument/2006/relationships/hyperlink" Target="http://english.chosun.com/site/data/html_dir/2013/11/15/2013111500604.html" TargetMode="External"/><Relationship Id="rId3" Type="http://schemas.openxmlformats.org/officeDocument/2006/relationships/hyperlink" Target="http://english.chosun.com/site/data/html_dir/2013/09/14/2013091400412.html" TargetMode="External"/><Relationship Id="rId4" Type="http://schemas.openxmlformats.org/officeDocument/2006/relationships/hyperlink" Target="http://english.chosun.com/site/data/html_dir/2014/02/11/2014021102022.html" TargetMode="External"/><Relationship Id="rId9" Type="http://schemas.openxmlformats.org/officeDocument/2006/relationships/hyperlink" Target="http://english.chosun.com/site/data/html_dir/2013/08/05/2013080501522.html" TargetMode="External"/><Relationship Id="rId48" Type="http://schemas.openxmlformats.org/officeDocument/2006/relationships/hyperlink" Target="http://www.reuters.com//article/2015/06/10/us-bluebuffalopet-ipo-idUSKBN0OQ1TW20150610" TargetMode="External"/><Relationship Id="rId47" Type="http://schemas.openxmlformats.org/officeDocument/2006/relationships/hyperlink" Target="http://www.reuters.com//article/2015/06/10/us-usa-congress-trade-idUSKBN0OQ1AU20150610" TargetMode="External"/><Relationship Id="rId49" Type="http://schemas.openxmlformats.org/officeDocument/2006/relationships/hyperlink" Target="http://www.reuters.com//article/2015/06/10/us-usa-ecigarette-poll-analysis-idUSKBN0OQ0CA20150610" TargetMode="External"/><Relationship Id="rId5" Type="http://schemas.openxmlformats.org/officeDocument/2006/relationships/hyperlink" Target="http://english.chosun.com/site/data/html_dir/2014/06/03/2014060300640.html" TargetMode="External"/><Relationship Id="rId6" Type="http://schemas.openxmlformats.org/officeDocument/2006/relationships/hyperlink" Target="http://english.chosun.com/site/data/html_dir/2014/03/22/2014032200351.html" TargetMode="External"/><Relationship Id="rId7" Type="http://schemas.openxmlformats.org/officeDocument/2006/relationships/hyperlink" Target="http://english.chosun.com/site/data/html_dir/2013/11/29/2013112900971.html" TargetMode="External"/><Relationship Id="rId8" Type="http://schemas.openxmlformats.org/officeDocument/2006/relationships/hyperlink" Target="http://english.chosun.com/site/data/html_dir/2014/11/15/2014111500512.html" TargetMode="External"/><Relationship Id="rId31" Type="http://schemas.openxmlformats.org/officeDocument/2006/relationships/hyperlink" Target="http://www.reuters.com//article/2015/06/10/us-usa-kerry-idUSKBN0OP27Y20150610" TargetMode="External"/><Relationship Id="rId30" Type="http://schemas.openxmlformats.org/officeDocument/2006/relationships/hyperlink" Target="http://www.reuters.com//article/2015/06/10/us-apple-music-investigation-idUSKBN0OQ0BG20150610" TargetMode="External"/><Relationship Id="rId33" Type="http://schemas.openxmlformats.org/officeDocument/2006/relationships/hyperlink" Target="http://www.reuters.com//article/2015/06/10/us-facebook-advertising-idUSKBN0OP29620150610" TargetMode="External"/><Relationship Id="rId32" Type="http://schemas.openxmlformats.org/officeDocument/2006/relationships/hyperlink" Target="http://www.reuters.com//article/2015/06/10/us-usa-florida-flakka-idUSKBN0OQ1PE20150610" TargetMode="External"/><Relationship Id="rId35" Type="http://schemas.openxmlformats.org/officeDocument/2006/relationships/hyperlink" Target="http://www.reuters.com//article/2015/06/10/us-usa-new-york-prisoners-idUSKBN0OP1YF20150610" TargetMode="External"/><Relationship Id="rId34" Type="http://schemas.openxmlformats.org/officeDocument/2006/relationships/hyperlink" Target="http://www.reuters.com//article/2015/06/10/us-health-mers-southkorea-idUSKBN0OQ0AY20150610" TargetMode="External"/><Relationship Id="rId37" Type="http://schemas.openxmlformats.org/officeDocument/2006/relationships/hyperlink" Target="http://www.reuters.com//article/2015/06/10/us-hcc-ins-hldgs-m-a-tokio-marine-idUSKBN0OQ0KV20150610" TargetMode="External"/><Relationship Id="rId36" Type="http://schemas.openxmlformats.org/officeDocument/2006/relationships/hyperlink" Target="http://www.reuters.com//article/2015/06/10/us-markets-stocks-idUSKBN0OQ1CI20150610" TargetMode="External"/><Relationship Id="rId39" Type="http://schemas.openxmlformats.org/officeDocument/2006/relationships/hyperlink" Target="http://www.reuters.com//article/2015/06/10/us-teliasonera-spotify-idUSKBN0OQ0LP20150610" TargetMode="External"/><Relationship Id="rId38" Type="http://schemas.openxmlformats.org/officeDocument/2006/relationships/hyperlink" Target="http://www.reuters.com//article/2015/06/10/us-bayer-m-a-kkr-idUSKBN0OQ0KF20150610" TargetMode="External"/><Relationship Id="rId20" Type="http://schemas.openxmlformats.org/officeDocument/2006/relationships/hyperlink" Target="http://english.chosun.com/site/data/html_dir/2014/03/28/2014032801956.html" TargetMode="External"/><Relationship Id="rId22" Type="http://schemas.openxmlformats.org/officeDocument/2006/relationships/hyperlink" Target="http://english.chosun.com/site/data/html_dir/2013/09/07/2013090700379.html" TargetMode="External"/><Relationship Id="rId21" Type="http://schemas.openxmlformats.org/officeDocument/2006/relationships/hyperlink" Target="http://english.chosun.com/site/data/html_dir/2014/04/05/2014040500456.html" TargetMode="External"/><Relationship Id="rId24" Type="http://schemas.openxmlformats.org/officeDocument/2006/relationships/hyperlink" Target="http://english.chosun.com/site/data/html_dir/2014/04/26/2014042600356.html" TargetMode="External"/><Relationship Id="rId23" Type="http://schemas.openxmlformats.org/officeDocument/2006/relationships/hyperlink" Target="http://english.chosun.com/site/data/html_dir/2014/01/02/2014010201548.html" TargetMode="External"/><Relationship Id="rId26" Type="http://schemas.openxmlformats.org/officeDocument/2006/relationships/hyperlink" Target="http://www.reuters.com//article/2015/06/10/us-markets-global-idUSKBN0OQ01W20150610" TargetMode="External"/><Relationship Id="rId25" Type="http://schemas.openxmlformats.org/officeDocument/2006/relationships/hyperlink" Target="http://www.reuters.com//article/2015/06/10/us-mideast-crisis-iraq-usa-idUSKBN0OP1YD20150610" TargetMode="External"/><Relationship Id="rId28" Type="http://schemas.openxmlformats.org/officeDocument/2006/relationships/hyperlink" Target="http://www.reuters.com//article/2015/06/10/us-investing-gundlach-outlook-idUSKBN0OP2F320150610" TargetMode="External"/><Relationship Id="rId27" Type="http://schemas.openxmlformats.org/officeDocument/2006/relationships/hyperlink" Target="http://www.reuters.com//article/2015/06/10/us-yemen-security-fighting-idUSKBN0OQ1OI20150610" TargetMode="External"/><Relationship Id="rId29" Type="http://schemas.openxmlformats.org/officeDocument/2006/relationships/hyperlink" Target="http://www.reuters.com//article/2015/06/09/us-usa-military-gays-idUSKBN0OP2BD20150609" TargetMode="External"/><Relationship Id="rId51" Type="http://schemas.openxmlformats.org/officeDocument/2006/relationships/hyperlink" Target="http://www.reuters.com//article/2015/06/10/us-usa-obamacare-congress-burwell-idUSKBN0OQ1SU20150610" TargetMode="External"/><Relationship Id="rId50" Type="http://schemas.openxmlformats.org/officeDocument/2006/relationships/hyperlink" Target="http://www.reuters.com//article/2015/06/10/us-apple-maps-idUSKBN0OQ1AS20150610" TargetMode="External"/><Relationship Id="rId53" Type="http://schemas.openxmlformats.org/officeDocument/2006/relationships/drawing" Target="../drawings/drawing3.xml"/><Relationship Id="rId52" Type="http://schemas.openxmlformats.org/officeDocument/2006/relationships/hyperlink" Target="http://www.reuters.com//article/2015/06/08/us-pakistan-militant-attack-idUSKBN0OO0SZ20150608" TargetMode="External"/><Relationship Id="rId11" Type="http://schemas.openxmlformats.org/officeDocument/2006/relationships/hyperlink" Target="http://english.chosun.com/site/data/html_dir/2015/02/28/2015022800507.html" TargetMode="External"/><Relationship Id="rId10" Type="http://schemas.openxmlformats.org/officeDocument/2006/relationships/hyperlink" Target="http://english.chosun.com/site/data/html_dir/2014/01/18/2014011800454.html" TargetMode="External"/><Relationship Id="rId13" Type="http://schemas.openxmlformats.org/officeDocument/2006/relationships/hyperlink" Target="http://english.chosun.com/site/data/html_dir/2014/04/11/2014041101647.html" TargetMode="External"/><Relationship Id="rId12" Type="http://schemas.openxmlformats.org/officeDocument/2006/relationships/hyperlink" Target="http://english.chosun.com/site/data/html_dir/2014/07/15/2014071501650.html" TargetMode="External"/><Relationship Id="rId15" Type="http://schemas.openxmlformats.org/officeDocument/2006/relationships/hyperlink" Target="http://english.chosun.com/site/data/html_dir/2014/10/18/2014101800412.html" TargetMode="External"/><Relationship Id="rId14" Type="http://schemas.openxmlformats.org/officeDocument/2006/relationships/hyperlink" Target="http://english.chosun.com/site/data/html_dir/2014/11/01/2014110100501.html" TargetMode="External"/><Relationship Id="rId17" Type="http://schemas.openxmlformats.org/officeDocument/2006/relationships/hyperlink" Target="http://english.chosun.com/site/data/html_dir/2014/10/21/2014102101970.html" TargetMode="External"/><Relationship Id="rId16" Type="http://schemas.openxmlformats.org/officeDocument/2006/relationships/hyperlink" Target="http://english.chosun.com/site/data/html_dir/2014/10/22/2014102201704.html" TargetMode="External"/><Relationship Id="rId19" Type="http://schemas.openxmlformats.org/officeDocument/2006/relationships/hyperlink" Target="http://english.chosun.com/site/data/html_dir/2013/08/06/2013080600435.html" TargetMode="External"/><Relationship Id="rId18" Type="http://schemas.openxmlformats.org/officeDocument/2006/relationships/hyperlink" Target="http://english.chosun.com/site/data/html_dir/2013/08/08/2013080800446.html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57"/>
    <col customWidth="1" min="2" max="2" width="9.57"/>
  </cols>
  <sheetData>
    <row r="1">
      <c r="A1" s="2" t="s">
        <v>1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</row>
    <row r="2">
      <c r="A2" s="4" t="s">
        <v>8</v>
      </c>
      <c r="B2" s="4">
        <v>29.0</v>
      </c>
      <c r="C2" s="4">
        <v>609.482759</v>
      </c>
      <c r="D2" s="4">
        <v>16.37931</v>
      </c>
      <c r="E2" s="4">
        <v>1243.413793</v>
      </c>
      <c r="F2" s="4">
        <v>1133.241379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>
      <c r="A3" s="4" t="s">
        <v>16</v>
      </c>
      <c r="B3" s="4">
        <v>75.0</v>
      </c>
      <c r="C3" s="4">
        <v>649.96</v>
      </c>
      <c r="D3" s="4">
        <v>15.973333</v>
      </c>
      <c r="E3" s="4">
        <v>1254.706667</v>
      </c>
      <c r="F3" s="4">
        <v>1137.626667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>
      <c r="A4" s="4" t="s">
        <v>17</v>
      </c>
      <c r="B4" s="4">
        <v>27.0</v>
      </c>
      <c r="C4" s="4">
        <v>708.555556</v>
      </c>
      <c r="D4" s="4">
        <v>16.555556</v>
      </c>
      <c r="E4" s="4">
        <v>1347.185185</v>
      </c>
      <c r="F4" s="4">
        <v>1233.925926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>
      <c r="A5" s="4" t="s">
        <v>18</v>
      </c>
      <c r="B5" s="4">
        <v>29.0</v>
      </c>
      <c r="C5" s="4">
        <v>629.896552</v>
      </c>
      <c r="D5" s="4">
        <v>15.62069</v>
      </c>
      <c r="E5" s="4">
        <v>1294.172414</v>
      </c>
      <c r="F5" s="4">
        <v>1193.517241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>
      <c r="A6" s="4" t="s">
        <v>14</v>
      </c>
      <c r="B6" s="4">
        <v>30.0</v>
      </c>
      <c r="C6" s="4">
        <v>563.3</v>
      </c>
      <c r="D6" s="4">
        <v>15.8</v>
      </c>
      <c r="E6" s="4">
        <v>998.066667</v>
      </c>
      <c r="F6" s="4">
        <v>900.633333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>
      <c r="A7" s="4" t="s">
        <v>20</v>
      </c>
      <c r="B7" s="4">
        <v>36.0</v>
      </c>
      <c r="C7" s="4">
        <v>617.694444</v>
      </c>
      <c r="D7" s="4">
        <v>16.305556</v>
      </c>
      <c r="E7" s="4">
        <v>1164.527778</v>
      </c>
      <c r="F7" s="4">
        <v>1067.388889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>
      <c r="A8" s="4" t="s">
        <v>21</v>
      </c>
      <c r="B8" s="4">
        <v>9.0</v>
      </c>
      <c r="C8" s="4">
        <v>698.111111</v>
      </c>
      <c r="D8" s="4">
        <v>15.444444</v>
      </c>
      <c r="E8" s="4">
        <v>1411.444444</v>
      </c>
      <c r="F8" s="4">
        <v>1291.444444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>
      <c r="A9" s="4" t="s">
        <v>13</v>
      </c>
      <c r="B9" s="4">
        <v>80.0</v>
      </c>
      <c r="C9" s="4">
        <v>554.0875</v>
      </c>
      <c r="D9" s="4">
        <v>15.7375</v>
      </c>
      <c r="E9" s="4">
        <v>1004.175</v>
      </c>
      <c r="F9" s="4">
        <v>890.525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>
      <c r="A10" s="4" t="s">
        <v>22</v>
      </c>
      <c r="B10" s="4">
        <v>48.0</v>
      </c>
      <c r="C10" s="4">
        <v>645.270833</v>
      </c>
      <c r="D10" s="4">
        <v>16.375</v>
      </c>
      <c r="E10" s="4">
        <v>1228.104167</v>
      </c>
      <c r="F10" s="4">
        <v>1116.166667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>
      <c r="A11" s="4" t="s">
        <v>23</v>
      </c>
      <c r="B11" s="4">
        <v>24.0</v>
      </c>
      <c r="C11" s="4">
        <v>575.083333</v>
      </c>
      <c r="D11" s="4">
        <v>15.416667</v>
      </c>
      <c r="E11" s="4">
        <v>1181.708333</v>
      </c>
      <c r="F11" s="4">
        <v>1081.375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>
      <c r="A12" s="4" t="s">
        <v>24</v>
      </c>
      <c r="B12" s="4">
        <v>44.0</v>
      </c>
      <c r="C12" s="4">
        <v>669.090909</v>
      </c>
      <c r="D12" s="4">
        <v>16.227273</v>
      </c>
      <c r="E12" s="4">
        <v>1299.545455</v>
      </c>
      <c r="F12" s="4">
        <v>1217.068182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>
      <c r="A13" s="4" t="s">
        <v>26</v>
      </c>
      <c r="B13" s="4">
        <v>17.0</v>
      </c>
      <c r="C13" s="4">
        <v>612.882353</v>
      </c>
      <c r="D13" s="4">
        <v>16.352941</v>
      </c>
      <c r="E13" s="4">
        <v>1146.235294</v>
      </c>
      <c r="F13" s="4">
        <v>1032.588235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>
      <c r="A14" s="4" t="s">
        <v>28</v>
      </c>
      <c r="B14" s="4">
        <v>17.0</v>
      </c>
      <c r="C14" s="4">
        <v>768.882353</v>
      </c>
      <c r="D14" s="4">
        <v>16.0</v>
      </c>
      <c r="E14" s="4">
        <v>1460.470588</v>
      </c>
      <c r="F14" s="4">
        <v>1331.470588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>
      <c r="A15" s="4" t="s">
        <v>31</v>
      </c>
      <c r="B15" s="4">
        <v>29.0</v>
      </c>
      <c r="C15" s="4">
        <v>586.448276</v>
      </c>
      <c r="D15" s="4">
        <v>15.551724</v>
      </c>
      <c r="E15" s="4">
        <v>1215.62069</v>
      </c>
      <c r="F15" s="4">
        <v>1115.137931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>
      <c r="A16" s="4" t="s">
        <v>15</v>
      </c>
      <c r="B16" s="4">
        <v>6.0</v>
      </c>
      <c r="C16" s="4">
        <v>631.333333</v>
      </c>
      <c r="D16" s="4">
        <v>15.0</v>
      </c>
      <c r="E16" s="4">
        <v>1235.0</v>
      </c>
      <c r="F16" s="4">
        <v>1110.666667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14"/>
  </cols>
  <sheetData>
    <row r="1">
      <c r="A1" s="4" t="s">
        <v>78</v>
      </c>
      <c r="B1" s="4" t="s">
        <v>80</v>
      </c>
      <c r="C1" s="4" t="s">
        <v>81</v>
      </c>
      <c r="D1" s="4" t="s">
        <v>82</v>
      </c>
      <c r="E1" s="4" t="s">
        <v>83</v>
      </c>
      <c r="F1" s="4" t="s">
        <v>84</v>
      </c>
      <c r="G1" s="4" t="s">
        <v>86</v>
      </c>
      <c r="H1" s="4" t="s">
        <v>87</v>
      </c>
    </row>
    <row r="2">
      <c r="A2" s="4" t="s">
        <v>8</v>
      </c>
      <c r="B2" s="4">
        <v>75.8620689655172</v>
      </c>
      <c r="C2" s="4">
        <v>65.5172413793</v>
      </c>
      <c r="D2" s="4">
        <v>75.8620689655</v>
      </c>
      <c r="E2" s="4">
        <v>65.5172413793</v>
      </c>
      <c r="F2" s="4">
        <v>41.3793103448</v>
      </c>
      <c r="G2" s="4">
        <v>55.1724137931</v>
      </c>
      <c r="H2" s="4">
        <v>44.8275862069</v>
      </c>
    </row>
    <row r="3">
      <c r="A3" s="4" t="s">
        <v>16</v>
      </c>
      <c r="B3" s="4">
        <v>57.3333333333333</v>
      </c>
      <c r="C3" s="4">
        <v>54.6666666667</v>
      </c>
      <c r="D3" s="4">
        <v>48.0</v>
      </c>
      <c r="E3" s="4">
        <v>30.6666666667</v>
      </c>
      <c r="F3" s="4">
        <v>32.0</v>
      </c>
      <c r="G3" s="4">
        <v>32.0</v>
      </c>
      <c r="H3" s="4">
        <v>20.0</v>
      </c>
    </row>
    <row r="4">
      <c r="A4" s="4" t="s">
        <v>17</v>
      </c>
      <c r="B4" s="4">
        <v>70.3703703703703</v>
      </c>
      <c r="C4" s="4">
        <v>74.0740740741</v>
      </c>
      <c r="D4" s="4">
        <v>74.0740740741</v>
      </c>
      <c r="E4" s="4">
        <v>66.6666666667</v>
      </c>
      <c r="F4" s="4">
        <v>66.6666666667</v>
      </c>
      <c r="G4" s="4">
        <v>44.4444444444</v>
      </c>
      <c r="H4" s="4">
        <v>29.6296296296</v>
      </c>
    </row>
    <row r="5">
      <c r="A5" s="4" t="s">
        <v>18</v>
      </c>
      <c r="B5" s="4">
        <v>65.5172413793103</v>
      </c>
      <c r="C5" s="4">
        <v>58.6206896552</v>
      </c>
      <c r="D5" s="4">
        <v>68.9655172414</v>
      </c>
      <c r="E5" s="4">
        <v>68.9655172414</v>
      </c>
      <c r="F5" s="4">
        <v>58.6206896552</v>
      </c>
      <c r="G5" s="4">
        <v>44.8275862069</v>
      </c>
      <c r="H5" s="4">
        <v>13.7931034483</v>
      </c>
    </row>
    <row r="6">
      <c r="A6" s="4" t="s">
        <v>14</v>
      </c>
      <c r="B6" s="4">
        <v>73.3333333333333</v>
      </c>
      <c r="C6" s="4">
        <v>83.3333333333</v>
      </c>
      <c r="D6" s="4">
        <v>83.3333333333</v>
      </c>
      <c r="E6" s="4">
        <v>70.0</v>
      </c>
      <c r="F6" s="4">
        <v>66.6666666667</v>
      </c>
      <c r="G6" s="4">
        <v>53.3333333333</v>
      </c>
      <c r="H6" s="4">
        <v>46.6666666667</v>
      </c>
    </row>
    <row r="7">
      <c r="A7" s="4" t="s">
        <v>20</v>
      </c>
      <c r="B7" s="4">
        <v>63.8888888888888</v>
      </c>
      <c r="C7" s="4">
        <v>63.8888888889</v>
      </c>
      <c r="D7" s="4">
        <v>63.8888888889</v>
      </c>
      <c r="E7" s="4">
        <v>72.2222222222</v>
      </c>
      <c r="F7" s="4">
        <v>52.7777777778</v>
      </c>
      <c r="G7" s="4">
        <v>50.0</v>
      </c>
      <c r="H7" s="4">
        <v>41.6666666667</v>
      </c>
    </row>
    <row r="8">
      <c r="A8" s="4" t="s">
        <v>21</v>
      </c>
      <c r="B8" s="4">
        <v>88.8888888888888</v>
      </c>
      <c r="C8" s="4">
        <v>77.7777777778</v>
      </c>
      <c r="D8" s="4">
        <v>77.7777777778</v>
      </c>
      <c r="E8" s="4">
        <v>55.5555555556</v>
      </c>
      <c r="F8" s="4">
        <v>66.6666666667</v>
      </c>
      <c r="G8" s="4">
        <v>66.6666666667</v>
      </c>
      <c r="H8" s="4">
        <v>11.1111111111</v>
      </c>
    </row>
    <row r="9">
      <c r="A9" s="4" t="s">
        <v>13</v>
      </c>
      <c r="B9" s="4">
        <v>66.25</v>
      </c>
      <c r="C9" s="4">
        <v>60.0</v>
      </c>
      <c r="D9" s="4">
        <v>55.0</v>
      </c>
      <c r="E9" s="4">
        <v>52.5</v>
      </c>
      <c r="F9" s="4">
        <v>53.75</v>
      </c>
      <c r="G9" s="4">
        <v>43.75</v>
      </c>
      <c r="H9" s="4">
        <v>32.5</v>
      </c>
    </row>
    <row r="10">
      <c r="A10" s="4" t="s">
        <v>22</v>
      </c>
      <c r="B10" s="4">
        <v>39.5833333333333</v>
      </c>
      <c r="C10" s="4">
        <v>27.0833333333</v>
      </c>
      <c r="D10" s="4">
        <v>31.25</v>
      </c>
      <c r="E10" s="4">
        <v>20.8333333333</v>
      </c>
      <c r="F10" s="4">
        <v>22.9166666667</v>
      </c>
      <c r="G10" s="4">
        <v>18.75</v>
      </c>
      <c r="H10" s="4">
        <v>14.5833333333</v>
      </c>
    </row>
    <row r="11">
      <c r="A11" s="4" t="s">
        <v>23</v>
      </c>
      <c r="B11" s="4">
        <v>91.6666666666666</v>
      </c>
      <c r="C11" s="4">
        <v>87.5</v>
      </c>
      <c r="D11" s="4">
        <v>66.6666666667</v>
      </c>
      <c r="E11" s="4">
        <v>62.5</v>
      </c>
      <c r="F11" s="4">
        <v>41.6666666667</v>
      </c>
      <c r="G11" s="4">
        <v>33.3333333333</v>
      </c>
      <c r="H11" s="4">
        <v>25.0</v>
      </c>
    </row>
    <row r="12">
      <c r="A12" s="4" t="s">
        <v>24</v>
      </c>
      <c r="B12" s="4">
        <v>77.2727272727272</v>
      </c>
      <c r="C12" s="4">
        <v>77.2727272727</v>
      </c>
      <c r="D12" s="4">
        <v>72.7272727273</v>
      </c>
      <c r="E12" s="4">
        <v>61.3636363636</v>
      </c>
      <c r="F12" s="4">
        <v>59.0909090909</v>
      </c>
      <c r="G12" s="4">
        <v>59.0909090909</v>
      </c>
      <c r="H12" s="4">
        <v>43.1818181818</v>
      </c>
    </row>
    <row r="13">
      <c r="A13" s="4" t="s">
        <v>26</v>
      </c>
      <c r="B13" s="4">
        <v>100.0</v>
      </c>
      <c r="C13" s="4">
        <v>94.1176470588</v>
      </c>
      <c r="D13" s="4">
        <v>94.1176470588</v>
      </c>
      <c r="E13" s="4">
        <v>82.3529411765</v>
      </c>
      <c r="F13" s="4">
        <v>82.3529411765</v>
      </c>
      <c r="G13" s="4">
        <v>47.0588235294</v>
      </c>
      <c r="H13" s="4">
        <v>29.4117647059</v>
      </c>
    </row>
    <row r="14">
      <c r="A14" s="4" t="s">
        <v>28</v>
      </c>
      <c r="B14" s="4">
        <v>82.3529411764706</v>
      </c>
      <c r="C14" s="4">
        <v>70.5882352941</v>
      </c>
      <c r="D14" s="4">
        <v>76.4705882353</v>
      </c>
      <c r="E14" s="4">
        <v>76.4705882353</v>
      </c>
      <c r="F14" s="4">
        <v>58.8235294118</v>
      </c>
      <c r="G14" s="4">
        <v>41.1764705882</v>
      </c>
      <c r="H14" s="4">
        <v>23.5294117647</v>
      </c>
    </row>
    <row r="15">
      <c r="A15" s="4" t="s">
        <v>31</v>
      </c>
      <c r="B15" s="4">
        <v>68.9655172413793</v>
      </c>
      <c r="C15" s="4">
        <v>58.6206896552</v>
      </c>
      <c r="D15" s="4">
        <v>72.4137931034</v>
      </c>
      <c r="E15" s="4">
        <v>51.724137931</v>
      </c>
      <c r="F15" s="4">
        <v>37.9310344828</v>
      </c>
      <c r="G15" s="4">
        <v>41.3793103448</v>
      </c>
      <c r="H15" s="4">
        <v>13.7931034483</v>
      </c>
    </row>
    <row r="16">
      <c r="A16" s="4" t="s">
        <v>15</v>
      </c>
      <c r="B16" s="4">
        <v>100.0</v>
      </c>
      <c r="C16" s="4">
        <v>100.0</v>
      </c>
      <c r="D16" s="4">
        <v>83.3333333333</v>
      </c>
      <c r="E16" s="4">
        <v>66.6666666667</v>
      </c>
      <c r="F16" s="4">
        <v>50.0</v>
      </c>
      <c r="G16" s="4">
        <v>33.3333333333</v>
      </c>
      <c r="H16" s="4">
        <v>33.3333333333</v>
      </c>
    </row>
    <row r="18">
      <c r="C18" s="4"/>
    </row>
    <row r="19">
      <c r="C19" s="4"/>
    </row>
    <row r="20">
      <c r="C20" s="4"/>
    </row>
    <row r="21">
      <c r="C21" s="4"/>
    </row>
    <row r="22">
      <c r="C22" s="4"/>
    </row>
    <row r="23">
      <c r="C23" s="4"/>
    </row>
    <row r="24">
      <c r="C24" s="4"/>
    </row>
    <row r="25">
      <c r="C25" s="4"/>
    </row>
    <row r="26">
      <c r="C26" s="4"/>
    </row>
    <row r="27">
      <c r="C27" s="4"/>
    </row>
    <row r="28">
      <c r="C28" s="4"/>
    </row>
    <row r="29">
      <c r="C29" s="4"/>
    </row>
    <row r="30">
      <c r="C30" s="4"/>
    </row>
    <row r="31">
      <c r="C31" s="4"/>
    </row>
    <row r="32">
      <c r="C32" s="4"/>
    </row>
    <row r="33">
      <c r="C33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6.29"/>
    <col customWidth="1" min="5" max="5" width="33.71"/>
  </cols>
  <sheetData>
    <row r="1">
      <c r="A1" s="1" t="s">
        <v>0</v>
      </c>
      <c r="B1" s="3" t="s">
        <v>2</v>
      </c>
      <c r="C1" s="3" t="s">
        <v>9</v>
      </c>
      <c r="D1" s="5" t="s">
        <v>10</v>
      </c>
      <c r="E1" s="5" t="s">
        <v>11</v>
      </c>
      <c r="F1" s="4"/>
    </row>
    <row r="2">
      <c r="A2" s="6" t="s">
        <v>12</v>
      </c>
      <c r="B2" s="4" t="s">
        <v>13</v>
      </c>
      <c r="C2" s="4" t="s">
        <v>14</v>
      </c>
      <c r="D2" s="7" t="s">
        <v>15</v>
      </c>
      <c r="E2" s="8" t="s">
        <v>19</v>
      </c>
      <c r="F2" s="4">
        <v>100.0</v>
      </c>
    </row>
    <row r="3">
      <c r="A3" s="6" t="s">
        <v>25</v>
      </c>
      <c r="B3" s="4" t="s">
        <v>13</v>
      </c>
      <c r="C3" s="4" t="s">
        <v>22</v>
      </c>
      <c r="D3" s="7" t="s">
        <v>20</v>
      </c>
      <c r="E3" s="8" t="s">
        <v>27</v>
      </c>
    </row>
    <row r="4">
      <c r="A4" s="6" t="s">
        <v>29</v>
      </c>
      <c r="B4" s="4" t="s">
        <v>26</v>
      </c>
      <c r="C4" s="4" t="s">
        <v>8</v>
      </c>
      <c r="D4" s="7" t="s">
        <v>17</v>
      </c>
      <c r="E4" s="8" t="s">
        <v>30</v>
      </c>
    </row>
    <row r="5">
      <c r="A5" s="6" t="s">
        <v>32</v>
      </c>
      <c r="B5" s="4" t="s">
        <v>23</v>
      </c>
      <c r="C5" s="4" t="s">
        <v>18</v>
      </c>
      <c r="D5" s="7" t="s">
        <v>31</v>
      </c>
      <c r="E5" s="8" t="s">
        <v>33</v>
      </c>
    </row>
    <row r="6">
      <c r="A6" s="6" t="s">
        <v>34</v>
      </c>
      <c r="B6" s="4" t="s">
        <v>13</v>
      </c>
      <c r="C6" s="4" t="s">
        <v>14</v>
      </c>
      <c r="D6" s="7" t="s">
        <v>26</v>
      </c>
      <c r="E6" s="8" t="s">
        <v>35</v>
      </c>
    </row>
    <row r="7">
      <c r="A7" s="6" t="s">
        <v>36</v>
      </c>
      <c r="B7" s="4" t="s">
        <v>22</v>
      </c>
      <c r="C7" s="4" t="s">
        <v>13</v>
      </c>
      <c r="D7" s="7" t="s">
        <v>24</v>
      </c>
      <c r="E7" s="8" t="s">
        <v>37</v>
      </c>
    </row>
    <row r="8">
      <c r="A8" s="6" t="s">
        <v>38</v>
      </c>
      <c r="B8" s="4" t="s">
        <v>20</v>
      </c>
      <c r="C8" s="4" t="s">
        <v>13</v>
      </c>
      <c r="D8" s="7" t="s">
        <v>14</v>
      </c>
      <c r="E8" s="8" t="s">
        <v>39</v>
      </c>
    </row>
    <row r="9">
      <c r="A9" s="6" t="s">
        <v>40</v>
      </c>
      <c r="B9" s="4" t="s">
        <v>13</v>
      </c>
      <c r="C9" s="4" t="s">
        <v>20</v>
      </c>
      <c r="D9" s="7" t="s">
        <v>14</v>
      </c>
      <c r="E9" s="8" t="s">
        <v>41</v>
      </c>
    </row>
    <row r="10">
      <c r="A10" s="6" t="s">
        <v>42</v>
      </c>
      <c r="B10" s="4" t="s">
        <v>13</v>
      </c>
      <c r="C10" s="4" t="s">
        <v>14</v>
      </c>
      <c r="D10" s="7" t="s">
        <v>22</v>
      </c>
      <c r="E10" s="8" t="s">
        <v>43</v>
      </c>
    </row>
    <row r="11">
      <c r="A11" s="6" t="s">
        <v>44</v>
      </c>
      <c r="B11" s="4" t="s">
        <v>8</v>
      </c>
      <c r="C11" s="4" t="s">
        <v>20</v>
      </c>
      <c r="D11" s="7" t="s">
        <v>22</v>
      </c>
      <c r="E11" s="8" t="s">
        <v>45</v>
      </c>
    </row>
    <row r="12">
      <c r="A12" s="6" t="s">
        <v>46</v>
      </c>
      <c r="B12" s="4" t="s">
        <v>20</v>
      </c>
      <c r="C12" s="4" t="s">
        <v>15</v>
      </c>
      <c r="D12" s="7" t="s">
        <v>22</v>
      </c>
      <c r="E12" s="8" t="s">
        <v>47</v>
      </c>
    </row>
    <row r="13">
      <c r="A13" s="6" t="s">
        <v>48</v>
      </c>
      <c r="B13" s="4" t="s">
        <v>23</v>
      </c>
      <c r="C13" s="4" t="s">
        <v>13</v>
      </c>
      <c r="D13" s="7" t="s">
        <v>22</v>
      </c>
      <c r="E13" s="8" t="s">
        <v>49</v>
      </c>
    </row>
    <row r="14">
      <c r="A14" s="6" t="s">
        <v>50</v>
      </c>
      <c r="B14" s="4" t="s">
        <v>17</v>
      </c>
      <c r="C14" s="4" t="s">
        <v>22</v>
      </c>
      <c r="D14" s="7" t="s">
        <v>14</v>
      </c>
      <c r="E14" s="8" t="s">
        <v>51</v>
      </c>
    </row>
    <row r="15">
      <c r="A15" s="6" t="s">
        <v>52</v>
      </c>
      <c r="B15" s="4" t="s">
        <v>14</v>
      </c>
      <c r="C15" s="4" t="s">
        <v>24</v>
      </c>
      <c r="D15" s="7" t="s">
        <v>26</v>
      </c>
      <c r="E15" s="8" t="s">
        <v>53</v>
      </c>
    </row>
    <row r="16">
      <c r="A16" s="6" t="s">
        <v>54</v>
      </c>
      <c r="B16" s="4" t="s">
        <v>20</v>
      </c>
      <c r="C16" s="4" t="s">
        <v>24</v>
      </c>
      <c r="D16" s="7" t="s">
        <v>14</v>
      </c>
      <c r="E16" s="8" t="s">
        <v>55</v>
      </c>
    </row>
    <row r="17">
      <c r="A17" s="6" t="s">
        <v>56</v>
      </c>
      <c r="B17" s="4" t="s">
        <v>14</v>
      </c>
      <c r="C17" s="4" t="s">
        <v>24</v>
      </c>
      <c r="D17" s="7" t="s">
        <v>13</v>
      </c>
      <c r="E17" s="8" t="s">
        <v>57</v>
      </c>
    </row>
    <row r="18">
      <c r="A18" s="6" t="s">
        <v>58</v>
      </c>
      <c r="B18" s="4" t="s">
        <v>16</v>
      </c>
      <c r="C18" s="4" t="s">
        <v>28</v>
      </c>
      <c r="D18" s="7" t="s">
        <v>20</v>
      </c>
      <c r="E18" s="8" t="s">
        <v>59</v>
      </c>
    </row>
    <row r="19">
      <c r="A19" s="6" t="s">
        <v>60</v>
      </c>
      <c r="B19" s="4" t="s">
        <v>14</v>
      </c>
      <c r="C19" s="4" t="s">
        <v>13</v>
      </c>
      <c r="D19" s="7" t="s">
        <v>15</v>
      </c>
      <c r="E19" s="8" t="s">
        <v>61</v>
      </c>
    </row>
    <row r="20">
      <c r="A20" s="6" t="s">
        <v>62</v>
      </c>
      <c r="B20" s="4" t="s">
        <v>20</v>
      </c>
      <c r="C20" s="4" t="s">
        <v>22</v>
      </c>
      <c r="D20" s="7" t="s">
        <v>24</v>
      </c>
      <c r="E20" s="8" t="s">
        <v>63</v>
      </c>
    </row>
    <row r="21">
      <c r="A21" s="6" t="s">
        <v>64</v>
      </c>
      <c r="B21" s="4" t="s">
        <v>17</v>
      </c>
      <c r="C21" s="4" t="s">
        <v>28</v>
      </c>
      <c r="D21" s="7" t="s">
        <v>18</v>
      </c>
      <c r="E21" s="8" t="s">
        <v>65</v>
      </c>
    </row>
    <row r="22">
      <c r="A22" s="6" t="s">
        <v>66</v>
      </c>
      <c r="B22" s="4" t="s">
        <v>20</v>
      </c>
      <c r="C22" s="4" t="s">
        <v>8</v>
      </c>
      <c r="D22" s="7" t="s">
        <v>23</v>
      </c>
      <c r="E22" s="8" t="s">
        <v>67</v>
      </c>
    </row>
    <row r="23">
      <c r="A23" s="6" t="s">
        <v>68</v>
      </c>
      <c r="B23" s="4" t="s">
        <v>23</v>
      </c>
      <c r="C23" s="4" t="s">
        <v>15</v>
      </c>
      <c r="D23" s="7" t="s">
        <v>20</v>
      </c>
      <c r="E23" s="8" t="s">
        <v>69</v>
      </c>
    </row>
    <row r="24">
      <c r="A24" s="6" t="s">
        <v>70</v>
      </c>
      <c r="B24" s="4" t="s">
        <v>13</v>
      </c>
      <c r="C24" s="4" t="s">
        <v>22</v>
      </c>
      <c r="D24" s="7" t="s">
        <v>16</v>
      </c>
      <c r="E24" s="8" t="s">
        <v>71</v>
      </c>
    </row>
    <row r="25">
      <c r="A25" s="6" t="s">
        <v>72</v>
      </c>
      <c r="B25" s="4" t="s">
        <v>13</v>
      </c>
      <c r="C25" s="4" t="s">
        <v>20</v>
      </c>
      <c r="D25" s="7" t="s">
        <v>14</v>
      </c>
      <c r="E25" s="8" t="s">
        <v>73</v>
      </c>
    </row>
    <row r="26">
      <c r="A26" s="9" t="s">
        <v>74</v>
      </c>
      <c r="B26" s="10" t="s">
        <v>24</v>
      </c>
      <c r="C26" s="10" t="s">
        <v>17</v>
      </c>
      <c r="D26" s="11" t="s">
        <v>16</v>
      </c>
      <c r="E26" s="8" t="s">
        <v>75</v>
      </c>
      <c r="F26" s="4">
        <v>300.0</v>
      </c>
    </row>
    <row r="27">
      <c r="A27" s="6" t="s">
        <v>76</v>
      </c>
      <c r="B27" s="4" t="s">
        <v>17</v>
      </c>
      <c r="C27" s="4" t="s">
        <v>13</v>
      </c>
      <c r="D27" s="7" t="s">
        <v>24</v>
      </c>
      <c r="E27" s="8" t="s">
        <v>77</v>
      </c>
    </row>
    <row r="28">
      <c r="A28" s="6" t="s">
        <v>79</v>
      </c>
      <c r="B28" s="4" t="s">
        <v>17</v>
      </c>
      <c r="C28" s="4" t="s">
        <v>24</v>
      </c>
      <c r="D28" s="7" t="s">
        <v>13</v>
      </c>
      <c r="E28" s="8" t="s">
        <v>85</v>
      </c>
    </row>
    <row r="29">
      <c r="A29" s="6" t="s">
        <v>88</v>
      </c>
      <c r="B29" s="4" t="s">
        <v>14</v>
      </c>
      <c r="C29" s="4" t="s">
        <v>17</v>
      </c>
      <c r="D29" s="7" t="s">
        <v>13</v>
      </c>
      <c r="E29" s="8" t="s">
        <v>89</v>
      </c>
    </row>
    <row r="30">
      <c r="A30" s="6" t="s">
        <v>91</v>
      </c>
      <c r="B30" s="4" t="s">
        <v>17</v>
      </c>
      <c r="C30" s="4" t="s">
        <v>24</v>
      </c>
      <c r="D30" s="7" t="s">
        <v>14</v>
      </c>
      <c r="E30" s="8" t="s">
        <v>92</v>
      </c>
    </row>
    <row r="31">
      <c r="A31" s="6" t="s">
        <v>93</v>
      </c>
      <c r="B31" s="4" t="s">
        <v>17</v>
      </c>
      <c r="C31" s="4" t="s">
        <v>13</v>
      </c>
      <c r="D31" s="7" t="s">
        <v>14</v>
      </c>
      <c r="E31" s="8" t="s">
        <v>94</v>
      </c>
    </row>
    <row r="32">
      <c r="A32" s="6" t="s">
        <v>95</v>
      </c>
      <c r="B32" s="4" t="s">
        <v>17</v>
      </c>
      <c r="C32" s="4" t="s">
        <v>24</v>
      </c>
      <c r="D32" s="7" t="s">
        <v>14</v>
      </c>
      <c r="E32" s="8" t="s">
        <v>96</v>
      </c>
    </row>
    <row r="33">
      <c r="A33" s="6" t="s">
        <v>97</v>
      </c>
      <c r="B33" s="4" t="s">
        <v>22</v>
      </c>
      <c r="C33" s="4" t="s">
        <v>14</v>
      </c>
      <c r="D33" s="7" t="s">
        <v>17</v>
      </c>
      <c r="E33" s="8" t="s">
        <v>98</v>
      </c>
    </row>
    <row r="34">
      <c r="A34" s="6" t="s">
        <v>99</v>
      </c>
      <c r="B34" s="4" t="s">
        <v>14</v>
      </c>
      <c r="C34" s="4" t="s">
        <v>17</v>
      </c>
      <c r="D34" s="7" t="s">
        <v>13</v>
      </c>
      <c r="E34" s="8" t="s">
        <v>100</v>
      </c>
    </row>
    <row r="35">
      <c r="A35" s="6" t="s">
        <v>101</v>
      </c>
      <c r="B35" s="4" t="s">
        <v>17</v>
      </c>
      <c r="C35" s="4" t="s">
        <v>24</v>
      </c>
      <c r="D35" s="7" t="s">
        <v>14</v>
      </c>
      <c r="E35" s="8" t="s">
        <v>102</v>
      </c>
    </row>
    <row r="36">
      <c r="A36" s="6" t="s">
        <v>103</v>
      </c>
      <c r="B36" s="4" t="s">
        <v>24</v>
      </c>
      <c r="C36" s="4" t="s">
        <v>26</v>
      </c>
      <c r="D36" s="7" t="s">
        <v>18</v>
      </c>
      <c r="E36" s="8" t="s">
        <v>104</v>
      </c>
    </row>
    <row r="37">
      <c r="A37" s="6" t="s">
        <v>105</v>
      </c>
      <c r="B37" s="4" t="s">
        <v>14</v>
      </c>
      <c r="C37" s="4" t="s">
        <v>24</v>
      </c>
      <c r="D37" s="7" t="s">
        <v>17</v>
      </c>
      <c r="E37" s="8" t="s">
        <v>106</v>
      </c>
    </row>
    <row r="38">
      <c r="A38" s="6" t="s">
        <v>107</v>
      </c>
      <c r="B38" s="4" t="s">
        <v>17</v>
      </c>
      <c r="C38" s="4" t="s">
        <v>24</v>
      </c>
      <c r="D38" s="7" t="s">
        <v>14</v>
      </c>
      <c r="E38" s="8" t="s">
        <v>108</v>
      </c>
    </row>
    <row r="39">
      <c r="A39" s="6" t="s">
        <v>109</v>
      </c>
      <c r="B39" s="4" t="s">
        <v>14</v>
      </c>
      <c r="C39" s="4" t="s">
        <v>13</v>
      </c>
      <c r="D39" s="7" t="s">
        <v>17</v>
      </c>
      <c r="E39" s="8" t="s">
        <v>110</v>
      </c>
    </row>
    <row r="40">
      <c r="A40" s="6" t="s">
        <v>111</v>
      </c>
      <c r="B40" s="4" t="s">
        <v>24</v>
      </c>
      <c r="C40" s="4" t="s">
        <v>14</v>
      </c>
      <c r="D40" s="7" t="s">
        <v>17</v>
      </c>
      <c r="E40" s="8" t="s">
        <v>112</v>
      </c>
    </row>
    <row r="41">
      <c r="A41" s="6" t="s">
        <v>113</v>
      </c>
      <c r="B41" s="4" t="s">
        <v>17</v>
      </c>
      <c r="C41" s="4" t="s">
        <v>16</v>
      </c>
      <c r="D41" s="7" t="s">
        <v>24</v>
      </c>
      <c r="E41" s="8" t="s">
        <v>115</v>
      </c>
    </row>
    <row r="42">
      <c r="A42" s="6" t="s">
        <v>116</v>
      </c>
      <c r="B42" s="4" t="s">
        <v>14</v>
      </c>
      <c r="C42" s="4" t="s">
        <v>17</v>
      </c>
      <c r="D42" s="7" t="s">
        <v>26</v>
      </c>
      <c r="E42" s="8" t="s">
        <v>118</v>
      </c>
    </row>
    <row r="43">
      <c r="A43" s="6" t="s">
        <v>119</v>
      </c>
      <c r="B43" s="4" t="s">
        <v>17</v>
      </c>
      <c r="C43" s="4" t="s">
        <v>14</v>
      </c>
      <c r="D43" s="7" t="s">
        <v>22</v>
      </c>
      <c r="E43" s="8" t="s">
        <v>121</v>
      </c>
    </row>
    <row r="44">
      <c r="A44" s="6" t="s">
        <v>122</v>
      </c>
      <c r="B44" s="4" t="s">
        <v>17</v>
      </c>
      <c r="C44" s="4" t="s">
        <v>24</v>
      </c>
      <c r="D44" s="7" t="s">
        <v>14</v>
      </c>
      <c r="E44" s="8" t="s">
        <v>124</v>
      </c>
    </row>
    <row r="45">
      <c r="A45" s="6" t="s">
        <v>125</v>
      </c>
      <c r="B45" s="4" t="s">
        <v>24</v>
      </c>
      <c r="C45" s="4" t="s">
        <v>17</v>
      </c>
      <c r="D45" s="7" t="s">
        <v>14</v>
      </c>
      <c r="E45" s="8" t="s">
        <v>127</v>
      </c>
    </row>
    <row r="46">
      <c r="A46" s="6" t="s">
        <v>128</v>
      </c>
      <c r="B46" s="4" t="s">
        <v>14</v>
      </c>
      <c r="C46" s="4" t="s">
        <v>17</v>
      </c>
      <c r="D46" s="7" t="s">
        <v>13</v>
      </c>
      <c r="E46" s="8" t="s">
        <v>130</v>
      </c>
    </row>
    <row r="47">
      <c r="A47" s="6" t="s">
        <v>132</v>
      </c>
      <c r="B47" s="4" t="s">
        <v>14</v>
      </c>
      <c r="C47" s="4" t="s">
        <v>17</v>
      </c>
      <c r="D47" s="7" t="s">
        <v>20</v>
      </c>
      <c r="E47" s="8" t="s">
        <v>134</v>
      </c>
    </row>
    <row r="48">
      <c r="A48" s="6" t="s">
        <v>136</v>
      </c>
      <c r="B48" s="4" t="s">
        <v>24</v>
      </c>
      <c r="C48" s="4" t="s">
        <v>17</v>
      </c>
      <c r="D48" s="7" t="s">
        <v>14</v>
      </c>
      <c r="E48" s="8" t="s">
        <v>137</v>
      </c>
    </row>
    <row r="49">
      <c r="A49" s="6" t="s">
        <v>139</v>
      </c>
      <c r="B49" s="4" t="s">
        <v>14</v>
      </c>
      <c r="C49" s="4" t="s">
        <v>24</v>
      </c>
      <c r="D49" s="7" t="s">
        <v>17</v>
      </c>
      <c r="E49" s="8" t="s">
        <v>141</v>
      </c>
    </row>
    <row r="50">
      <c r="A50" s="6" t="s">
        <v>143</v>
      </c>
      <c r="B50" s="4" t="s">
        <v>14</v>
      </c>
      <c r="C50" s="4" t="s">
        <v>13</v>
      </c>
      <c r="D50" s="7" t="s">
        <v>22</v>
      </c>
      <c r="E50" s="8" t="s">
        <v>146</v>
      </c>
    </row>
    <row r="51">
      <c r="A51" s="6" t="s">
        <v>148</v>
      </c>
      <c r="B51" s="4" t="s">
        <v>17</v>
      </c>
      <c r="C51" s="4" t="s">
        <v>14</v>
      </c>
      <c r="D51" s="7" t="s">
        <v>20</v>
      </c>
      <c r="E51" s="8" t="s">
        <v>150</v>
      </c>
    </row>
    <row r="52">
      <c r="A52" s="6" t="s">
        <v>152</v>
      </c>
      <c r="B52" s="4" t="s">
        <v>17</v>
      </c>
      <c r="C52" s="4" t="s">
        <v>24</v>
      </c>
      <c r="D52" s="7" t="s">
        <v>16</v>
      </c>
      <c r="E52" s="8" t="s">
        <v>154</v>
      </c>
    </row>
    <row r="53">
      <c r="A53" s="12" t="s">
        <v>156</v>
      </c>
      <c r="B53" s="13" t="s">
        <v>17</v>
      </c>
      <c r="C53" s="13" t="s">
        <v>24</v>
      </c>
      <c r="D53" s="14" t="s">
        <v>14</v>
      </c>
      <c r="E53" s="16" t="s">
        <v>223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</hyperlinks>
  <drawing r:id="rId5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43"/>
  </cols>
  <sheetData>
    <row r="1">
      <c r="A1" s="4" t="s">
        <v>90</v>
      </c>
      <c r="B1" s="4" t="s">
        <v>8</v>
      </c>
      <c r="C1" s="4">
        <v>303145.0</v>
      </c>
      <c r="D1">
        <f t="shared" ref="D1:D29" si="1">IF(B1="adventure", 1, 0)</f>
        <v>1</v>
      </c>
    </row>
    <row r="2">
      <c r="A2" s="4" t="s">
        <v>114</v>
      </c>
      <c r="B2" s="4" t="s">
        <v>8</v>
      </c>
      <c r="C2" s="4">
        <v>286221.0</v>
      </c>
      <c r="D2">
        <f t="shared" si="1"/>
        <v>1</v>
      </c>
    </row>
    <row r="3">
      <c r="A3" s="4" t="s">
        <v>117</v>
      </c>
      <c r="B3" s="4" t="s">
        <v>8</v>
      </c>
      <c r="C3" s="4">
        <v>310518.0</v>
      </c>
      <c r="D3">
        <f t="shared" si="1"/>
        <v>1</v>
      </c>
    </row>
    <row r="4">
      <c r="A4" s="4" t="s">
        <v>120</v>
      </c>
      <c r="B4" s="4" t="s">
        <v>8</v>
      </c>
      <c r="C4" s="4">
        <v>274783.0</v>
      </c>
      <c r="D4">
        <f t="shared" si="1"/>
        <v>1</v>
      </c>
    </row>
    <row r="5">
      <c r="A5" s="4" t="s">
        <v>123</v>
      </c>
      <c r="B5" s="4" t="s">
        <v>18</v>
      </c>
      <c r="C5" s="4">
        <v>348632.0</v>
      </c>
      <c r="D5">
        <f t="shared" si="1"/>
        <v>0</v>
      </c>
    </row>
    <row r="6">
      <c r="A6" s="4" t="s">
        <v>126</v>
      </c>
      <c r="B6" s="4" t="s">
        <v>8</v>
      </c>
      <c r="C6" s="4">
        <v>328795.0</v>
      </c>
      <c r="D6">
        <f t="shared" si="1"/>
        <v>1</v>
      </c>
    </row>
    <row r="7">
      <c r="A7" s="4" t="s">
        <v>129</v>
      </c>
      <c r="B7" s="4" t="s">
        <v>18</v>
      </c>
      <c r="C7" s="4">
        <v>246301.0</v>
      </c>
      <c r="D7">
        <f t="shared" si="1"/>
        <v>0</v>
      </c>
    </row>
    <row r="8">
      <c r="A8" s="4" t="s">
        <v>131</v>
      </c>
      <c r="B8" s="4" t="s">
        <v>8</v>
      </c>
      <c r="C8" s="4">
        <v>238238.0</v>
      </c>
      <c r="D8">
        <f t="shared" si="1"/>
        <v>1</v>
      </c>
    </row>
    <row r="9">
      <c r="A9" s="4" t="s">
        <v>133</v>
      </c>
      <c r="B9" s="4" t="s">
        <v>8</v>
      </c>
      <c r="C9" s="4">
        <v>295416.0</v>
      </c>
      <c r="D9">
        <f t="shared" si="1"/>
        <v>1</v>
      </c>
    </row>
    <row r="10">
      <c r="A10" s="4" t="s">
        <v>135</v>
      </c>
      <c r="B10" s="4" t="s">
        <v>23</v>
      </c>
      <c r="C10" s="4">
        <v>287243.0</v>
      </c>
      <c r="D10">
        <f t="shared" si="1"/>
        <v>0</v>
      </c>
    </row>
    <row r="11">
      <c r="A11" s="4" t="s">
        <v>138</v>
      </c>
      <c r="B11" s="4" t="s">
        <v>23</v>
      </c>
      <c r="C11" s="4">
        <v>275061.0</v>
      </c>
      <c r="D11">
        <f t="shared" si="1"/>
        <v>0</v>
      </c>
    </row>
    <row r="12">
      <c r="A12" s="4" t="s">
        <v>140</v>
      </c>
      <c r="B12" s="4" t="s">
        <v>8</v>
      </c>
      <c r="C12" s="4">
        <v>271645.0</v>
      </c>
      <c r="D12">
        <f t="shared" si="1"/>
        <v>1</v>
      </c>
    </row>
    <row r="13">
      <c r="A13" s="4" t="s">
        <v>142</v>
      </c>
      <c r="B13" s="4" t="s">
        <v>8</v>
      </c>
      <c r="C13" s="4">
        <v>272967.0</v>
      </c>
      <c r="D13">
        <f t="shared" si="1"/>
        <v>1</v>
      </c>
    </row>
    <row r="14">
      <c r="A14" s="4" t="s">
        <v>144</v>
      </c>
      <c r="B14" s="4" t="s">
        <v>8</v>
      </c>
      <c r="C14" s="4">
        <v>315272.0</v>
      </c>
      <c r="D14">
        <f t="shared" si="1"/>
        <v>1</v>
      </c>
    </row>
    <row r="15">
      <c r="A15" s="4" t="s">
        <v>145</v>
      </c>
      <c r="B15" s="4" t="s">
        <v>8</v>
      </c>
      <c r="C15" s="4">
        <v>299622.0</v>
      </c>
      <c r="D15">
        <f t="shared" si="1"/>
        <v>1</v>
      </c>
    </row>
    <row r="16">
      <c r="A16" s="4" t="s">
        <v>147</v>
      </c>
      <c r="B16" s="4" t="s">
        <v>8</v>
      </c>
      <c r="C16" s="4">
        <v>328279.0</v>
      </c>
      <c r="D16">
        <f t="shared" si="1"/>
        <v>1</v>
      </c>
    </row>
    <row r="17">
      <c r="A17" s="4" t="s">
        <v>149</v>
      </c>
      <c r="B17" s="4" t="s">
        <v>18</v>
      </c>
      <c r="C17" s="4">
        <v>284991.0</v>
      </c>
      <c r="D17">
        <f t="shared" si="1"/>
        <v>0</v>
      </c>
    </row>
    <row r="18">
      <c r="A18" s="4" t="s">
        <v>151</v>
      </c>
      <c r="B18" s="4" t="s">
        <v>23</v>
      </c>
      <c r="C18" s="4">
        <v>270009.0</v>
      </c>
      <c r="D18">
        <f t="shared" si="1"/>
        <v>0</v>
      </c>
    </row>
    <row r="19">
      <c r="A19" s="4" t="s">
        <v>153</v>
      </c>
      <c r="B19" s="4" t="s">
        <v>31</v>
      </c>
      <c r="C19" s="4">
        <v>305009.0</v>
      </c>
      <c r="D19">
        <f t="shared" si="1"/>
        <v>0</v>
      </c>
    </row>
    <row r="20">
      <c r="A20" s="4" t="s">
        <v>155</v>
      </c>
      <c r="B20" s="4" t="s">
        <v>8</v>
      </c>
      <c r="C20" s="4">
        <v>266660.0</v>
      </c>
      <c r="D20">
        <f t="shared" si="1"/>
        <v>1</v>
      </c>
    </row>
    <row r="21">
      <c r="A21" s="4" t="s">
        <v>198</v>
      </c>
      <c r="B21" s="4" t="s">
        <v>8</v>
      </c>
      <c r="C21" s="4">
        <v>251301.0</v>
      </c>
      <c r="D21">
        <f t="shared" si="1"/>
        <v>1</v>
      </c>
    </row>
    <row r="22">
      <c r="A22" s="4" t="s">
        <v>206</v>
      </c>
      <c r="B22" s="4" t="s">
        <v>8</v>
      </c>
      <c r="C22" s="4">
        <v>267453.0</v>
      </c>
      <c r="D22">
        <f t="shared" si="1"/>
        <v>1</v>
      </c>
    </row>
    <row r="23">
      <c r="A23" s="4" t="s">
        <v>209</v>
      </c>
      <c r="B23" s="4" t="s">
        <v>16</v>
      </c>
      <c r="C23" s="4">
        <v>297333.0</v>
      </c>
      <c r="D23">
        <f t="shared" si="1"/>
        <v>0</v>
      </c>
    </row>
    <row r="24">
      <c r="A24" s="4" t="s">
        <v>211</v>
      </c>
      <c r="B24" s="4" t="s">
        <v>8</v>
      </c>
      <c r="C24" s="4">
        <v>327428.0</v>
      </c>
      <c r="D24">
        <f t="shared" si="1"/>
        <v>1</v>
      </c>
    </row>
    <row r="25">
      <c r="A25" s="4" t="s">
        <v>214</v>
      </c>
      <c r="B25" s="4" t="s">
        <v>8</v>
      </c>
      <c r="C25" s="4">
        <v>314144.0</v>
      </c>
      <c r="D25">
        <f t="shared" si="1"/>
        <v>1</v>
      </c>
    </row>
    <row r="26">
      <c r="A26" s="4" t="s">
        <v>216</v>
      </c>
      <c r="B26" s="4" t="s">
        <v>18</v>
      </c>
      <c r="C26" s="4">
        <v>261892.0</v>
      </c>
      <c r="D26">
        <f t="shared" si="1"/>
        <v>0</v>
      </c>
    </row>
    <row r="27">
      <c r="A27" s="4" t="s">
        <v>218</v>
      </c>
      <c r="B27" s="4" t="s">
        <v>8</v>
      </c>
      <c r="C27" s="4">
        <v>253324.0</v>
      </c>
      <c r="D27">
        <f t="shared" si="1"/>
        <v>1</v>
      </c>
    </row>
    <row r="28">
      <c r="A28" s="4" t="s">
        <v>221</v>
      </c>
      <c r="B28" s="4" t="s">
        <v>31</v>
      </c>
      <c r="C28" s="4">
        <v>253267.0</v>
      </c>
      <c r="D28">
        <f t="shared" si="1"/>
        <v>0</v>
      </c>
    </row>
    <row r="29">
      <c r="A29" s="13" t="s">
        <v>222</v>
      </c>
      <c r="B29" s="13" t="s">
        <v>8</v>
      </c>
      <c r="C29" s="13">
        <v>348601.0</v>
      </c>
      <c r="D29" s="15">
        <f t="shared" si="1"/>
        <v>1</v>
      </c>
      <c r="E29" s="17">
        <f>SUM(D1:D29)/COUNTA(B1:B29) * 100</f>
        <v>65.51724138</v>
      </c>
    </row>
    <row r="30">
      <c r="A30" s="4" t="s">
        <v>224</v>
      </c>
      <c r="B30" s="4" t="s">
        <v>26</v>
      </c>
      <c r="C30" s="4">
        <v>307277.0</v>
      </c>
      <c r="D30">
        <f t="shared" ref="D30:D104" si="2">IF(B30="belles_lettres", 1, 0)</f>
        <v>0</v>
      </c>
    </row>
    <row r="31">
      <c r="A31" s="4" t="s">
        <v>225</v>
      </c>
      <c r="B31" s="4" t="s">
        <v>14</v>
      </c>
      <c r="C31" s="4">
        <v>273421.0</v>
      </c>
      <c r="D31">
        <f t="shared" si="2"/>
        <v>0</v>
      </c>
    </row>
    <row r="32">
      <c r="A32" s="4" t="s">
        <v>226</v>
      </c>
      <c r="B32" s="4" t="s">
        <v>14</v>
      </c>
      <c r="C32" s="4">
        <v>342557.0</v>
      </c>
      <c r="D32">
        <f t="shared" si="2"/>
        <v>0</v>
      </c>
    </row>
    <row r="33">
      <c r="A33" s="4" t="s">
        <v>227</v>
      </c>
      <c r="B33" s="4" t="s">
        <v>23</v>
      </c>
      <c r="C33" s="4">
        <v>313483.0</v>
      </c>
      <c r="D33">
        <f t="shared" si="2"/>
        <v>0</v>
      </c>
    </row>
    <row r="34">
      <c r="A34" s="4" t="s">
        <v>228</v>
      </c>
      <c r="B34" s="4" t="s">
        <v>22</v>
      </c>
      <c r="C34" s="4">
        <v>281833.0</v>
      </c>
      <c r="D34">
        <f t="shared" si="2"/>
        <v>0</v>
      </c>
    </row>
    <row r="35">
      <c r="A35" s="4" t="s">
        <v>229</v>
      </c>
      <c r="B35" s="4" t="s">
        <v>24</v>
      </c>
      <c r="C35" s="4">
        <v>293862.0</v>
      </c>
      <c r="D35">
        <f t="shared" si="2"/>
        <v>0</v>
      </c>
    </row>
    <row r="36">
      <c r="A36" s="4" t="s">
        <v>230</v>
      </c>
      <c r="B36" s="4" t="s">
        <v>17</v>
      </c>
      <c r="C36" s="4">
        <v>252643.0</v>
      </c>
      <c r="D36">
        <f t="shared" si="2"/>
        <v>0</v>
      </c>
    </row>
    <row r="37">
      <c r="A37" s="4" t="s">
        <v>231</v>
      </c>
      <c r="B37" s="4" t="s">
        <v>22</v>
      </c>
      <c r="C37" s="4">
        <v>291059.0</v>
      </c>
      <c r="D37">
        <f t="shared" si="2"/>
        <v>0</v>
      </c>
    </row>
    <row r="38">
      <c r="A38" s="4" t="s">
        <v>232</v>
      </c>
      <c r="B38" s="4" t="s">
        <v>13</v>
      </c>
      <c r="C38" s="4">
        <v>379947.0</v>
      </c>
      <c r="D38">
        <f t="shared" si="2"/>
        <v>0</v>
      </c>
    </row>
    <row r="39">
      <c r="A39" s="4" t="s">
        <v>233</v>
      </c>
      <c r="B39" s="4" t="s">
        <v>26</v>
      </c>
      <c r="C39" s="4">
        <v>308380.0</v>
      </c>
      <c r="D39">
        <f t="shared" si="2"/>
        <v>0</v>
      </c>
    </row>
    <row r="40">
      <c r="A40" s="4" t="s">
        <v>234</v>
      </c>
      <c r="B40" s="4" t="s">
        <v>16</v>
      </c>
      <c r="C40" s="4">
        <v>251136.0</v>
      </c>
      <c r="D40">
        <f t="shared" si="2"/>
        <v>1</v>
      </c>
    </row>
    <row r="41">
      <c r="A41" s="4" t="s">
        <v>235</v>
      </c>
      <c r="B41" s="4" t="s">
        <v>16</v>
      </c>
      <c r="C41" s="4">
        <v>265339.0</v>
      </c>
      <c r="D41">
        <f t="shared" si="2"/>
        <v>1</v>
      </c>
    </row>
    <row r="42">
      <c r="A42" s="4" t="s">
        <v>236</v>
      </c>
      <c r="B42" s="4" t="s">
        <v>16</v>
      </c>
      <c r="C42" s="4">
        <v>300663.0</v>
      </c>
      <c r="D42">
        <f t="shared" si="2"/>
        <v>1</v>
      </c>
    </row>
    <row r="43">
      <c r="A43" s="4" t="s">
        <v>237</v>
      </c>
      <c r="B43" s="4" t="s">
        <v>18</v>
      </c>
      <c r="C43" s="4">
        <v>355679.0</v>
      </c>
      <c r="D43">
        <f t="shared" si="2"/>
        <v>0</v>
      </c>
    </row>
    <row r="44">
      <c r="A44" s="4" t="s">
        <v>238</v>
      </c>
      <c r="B44" s="4" t="s">
        <v>16</v>
      </c>
      <c r="C44" s="4">
        <v>283258.0</v>
      </c>
      <c r="D44">
        <f t="shared" si="2"/>
        <v>1</v>
      </c>
    </row>
    <row r="45">
      <c r="A45" s="4" t="s">
        <v>239</v>
      </c>
      <c r="B45" s="4" t="s">
        <v>26</v>
      </c>
      <c r="C45" s="4">
        <v>295744.0</v>
      </c>
      <c r="D45">
        <f t="shared" si="2"/>
        <v>0</v>
      </c>
    </row>
    <row r="46">
      <c r="A46" s="4" t="s">
        <v>240</v>
      </c>
      <c r="B46" s="4" t="s">
        <v>24</v>
      </c>
      <c r="C46" s="4">
        <v>273431.0</v>
      </c>
      <c r="D46">
        <f t="shared" si="2"/>
        <v>0</v>
      </c>
    </row>
    <row r="47">
      <c r="A47" s="4" t="s">
        <v>241</v>
      </c>
      <c r="B47" s="4" t="s">
        <v>16</v>
      </c>
      <c r="C47" s="4">
        <v>340618.0</v>
      </c>
      <c r="D47">
        <f t="shared" si="2"/>
        <v>1</v>
      </c>
    </row>
    <row r="48">
      <c r="A48" s="4" t="s">
        <v>242</v>
      </c>
      <c r="B48" s="4" t="s">
        <v>26</v>
      </c>
      <c r="C48" s="4">
        <v>310029.0</v>
      </c>
      <c r="D48">
        <f t="shared" si="2"/>
        <v>0</v>
      </c>
    </row>
    <row r="49">
      <c r="A49" s="4" t="s">
        <v>243</v>
      </c>
      <c r="B49" s="4" t="s">
        <v>14</v>
      </c>
      <c r="C49" s="4">
        <v>292432.0</v>
      </c>
      <c r="D49">
        <f t="shared" si="2"/>
        <v>0</v>
      </c>
    </row>
    <row r="50">
      <c r="A50" s="4" t="s">
        <v>244</v>
      </c>
      <c r="B50" s="4" t="s">
        <v>26</v>
      </c>
      <c r="C50" s="4">
        <v>251790.0</v>
      </c>
      <c r="D50">
        <f t="shared" si="2"/>
        <v>0</v>
      </c>
    </row>
    <row r="51">
      <c r="A51" s="4" t="s">
        <v>245</v>
      </c>
      <c r="B51" s="4" t="s">
        <v>26</v>
      </c>
      <c r="C51" s="4">
        <v>269650.0</v>
      </c>
      <c r="D51">
        <f t="shared" si="2"/>
        <v>0</v>
      </c>
    </row>
    <row r="52">
      <c r="A52" s="4" t="s">
        <v>246</v>
      </c>
      <c r="B52" s="4" t="s">
        <v>22</v>
      </c>
      <c r="C52" s="4">
        <v>271384.0</v>
      </c>
      <c r="D52">
        <f t="shared" si="2"/>
        <v>0</v>
      </c>
    </row>
    <row r="53">
      <c r="A53" s="4" t="s">
        <v>247</v>
      </c>
      <c r="B53" s="4" t="s">
        <v>16</v>
      </c>
      <c r="C53" s="4">
        <v>325147.0</v>
      </c>
      <c r="D53">
        <f t="shared" si="2"/>
        <v>1</v>
      </c>
    </row>
    <row r="54">
      <c r="A54" s="4" t="s">
        <v>248</v>
      </c>
      <c r="B54" s="4" t="s">
        <v>26</v>
      </c>
      <c r="C54" s="4">
        <v>380195.0</v>
      </c>
      <c r="D54">
        <f t="shared" si="2"/>
        <v>0</v>
      </c>
    </row>
    <row r="55">
      <c r="A55" s="4" t="s">
        <v>249</v>
      </c>
      <c r="B55" s="4" t="s">
        <v>26</v>
      </c>
      <c r="C55" s="4">
        <v>307128.0</v>
      </c>
      <c r="D55">
        <f t="shared" si="2"/>
        <v>0</v>
      </c>
    </row>
    <row r="56">
      <c r="A56" s="4" t="s">
        <v>250</v>
      </c>
      <c r="B56" s="4" t="s">
        <v>21</v>
      </c>
      <c r="C56" s="4">
        <v>294635.0</v>
      </c>
      <c r="D56">
        <f t="shared" si="2"/>
        <v>0</v>
      </c>
    </row>
    <row r="57">
      <c r="A57" s="4" t="s">
        <v>251</v>
      </c>
      <c r="B57" s="4" t="s">
        <v>16</v>
      </c>
      <c r="C57" s="4">
        <v>301670.0</v>
      </c>
      <c r="D57">
        <f t="shared" si="2"/>
        <v>1</v>
      </c>
    </row>
    <row r="58">
      <c r="A58" s="4" t="s">
        <v>252</v>
      </c>
      <c r="B58" s="4" t="s">
        <v>26</v>
      </c>
      <c r="C58" s="4">
        <v>289190.0</v>
      </c>
      <c r="D58">
        <f t="shared" si="2"/>
        <v>0</v>
      </c>
    </row>
    <row r="59">
      <c r="A59" s="4" t="s">
        <v>253</v>
      </c>
      <c r="B59" s="4" t="s">
        <v>16</v>
      </c>
      <c r="C59" s="4">
        <v>334943.0</v>
      </c>
      <c r="D59">
        <f t="shared" si="2"/>
        <v>1</v>
      </c>
    </row>
    <row r="60">
      <c r="A60" s="4" t="s">
        <v>254</v>
      </c>
      <c r="B60" s="4" t="s">
        <v>16</v>
      </c>
      <c r="C60" s="4">
        <v>261901.0</v>
      </c>
      <c r="D60">
        <f t="shared" si="2"/>
        <v>1</v>
      </c>
    </row>
    <row r="61">
      <c r="A61" s="4" t="s">
        <v>255</v>
      </c>
      <c r="B61" s="4" t="s">
        <v>16</v>
      </c>
      <c r="C61" s="4">
        <v>233942.0</v>
      </c>
      <c r="D61">
        <f t="shared" si="2"/>
        <v>1</v>
      </c>
    </row>
    <row r="62">
      <c r="A62" s="4" t="s">
        <v>256</v>
      </c>
      <c r="B62" s="4" t="s">
        <v>21</v>
      </c>
      <c r="C62" s="4">
        <v>310121.0</v>
      </c>
      <c r="D62">
        <f t="shared" si="2"/>
        <v>0</v>
      </c>
    </row>
    <row r="63">
      <c r="A63" s="4" t="s">
        <v>257</v>
      </c>
      <c r="B63" s="4" t="s">
        <v>16</v>
      </c>
      <c r="C63" s="4">
        <v>264228.0</v>
      </c>
      <c r="D63">
        <f t="shared" si="2"/>
        <v>1</v>
      </c>
    </row>
    <row r="64">
      <c r="A64" s="4" t="s">
        <v>258</v>
      </c>
      <c r="B64" s="4" t="s">
        <v>17</v>
      </c>
      <c r="C64" s="4">
        <v>321629.0</v>
      </c>
      <c r="D64">
        <f t="shared" si="2"/>
        <v>0</v>
      </c>
    </row>
    <row r="65">
      <c r="A65" s="4" t="s">
        <v>259</v>
      </c>
      <c r="B65" s="4" t="s">
        <v>14</v>
      </c>
      <c r="C65" s="4">
        <v>308480.0</v>
      </c>
      <c r="D65">
        <f t="shared" si="2"/>
        <v>0</v>
      </c>
    </row>
    <row r="66">
      <c r="A66" s="4" t="s">
        <v>260</v>
      </c>
      <c r="B66" s="4" t="s">
        <v>16</v>
      </c>
      <c r="C66" s="4">
        <v>269262.0</v>
      </c>
      <c r="D66">
        <f t="shared" si="2"/>
        <v>1</v>
      </c>
    </row>
    <row r="67">
      <c r="A67" s="4" t="s">
        <v>261</v>
      </c>
      <c r="B67" s="4" t="s">
        <v>16</v>
      </c>
      <c r="C67" s="4">
        <v>260370.0</v>
      </c>
      <c r="D67">
        <f t="shared" si="2"/>
        <v>1</v>
      </c>
    </row>
    <row r="68">
      <c r="A68" s="4" t="s">
        <v>262</v>
      </c>
      <c r="B68" s="4" t="s">
        <v>16</v>
      </c>
      <c r="C68" s="4">
        <v>317697.0</v>
      </c>
      <c r="D68">
        <f t="shared" si="2"/>
        <v>1</v>
      </c>
    </row>
    <row r="69">
      <c r="A69" s="4" t="s">
        <v>263</v>
      </c>
      <c r="B69" s="4" t="s">
        <v>16</v>
      </c>
      <c r="C69" s="4">
        <v>275013.0</v>
      </c>
      <c r="D69">
        <f t="shared" si="2"/>
        <v>1</v>
      </c>
    </row>
    <row r="70">
      <c r="A70" s="4" t="s">
        <v>264</v>
      </c>
      <c r="B70" s="4" t="s">
        <v>22</v>
      </c>
      <c r="C70" s="4">
        <v>297494.0</v>
      </c>
      <c r="D70">
        <f t="shared" si="2"/>
        <v>0</v>
      </c>
    </row>
    <row r="71">
      <c r="A71" s="4" t="s">
        <v>265</v>
      </c>
      <c r="B71" s="4" t="s">
        <v>26</v>
      </c>
      <c r="C71" s="4">
        <v>295417.0</v>
      </c>
      <c r="D71">
        <f t="shared" si="2"/>
        <v>0</v>
      </c>
    </row>
    <row r="72">
      <c r="A72" s="4" t="s">
        <v>266</v>
      </c>
      <c r="B72" s="4" t="s">
        <v>26</v>
      </c>
      <c r="C72" s="4">
        <v>263774.0</v>
      </c>
      <c r="D72">
        <f t="shared" si="2"/>
        <v>0</v>
      </c>
    </row>
    <row r="73">
      <c r="A73" s="4" t="s">
        <v>267</v>
      </c>
      <c r="B73" s="4" t="s">
        <v>26</v>
      </c>
      <c r="C73" s="4">
        <v>311776.0</v>
      </c>
      <c r="D73">
        <f t="shared" si="2"/>
        <v>0</v>
      </c>
    </row>
    <row r="74">
      <c r="A74" s="4" t="s">
        <v>268</v>
      </c>
      <c r="B74" s="4" t="s">
        <v>24</v>
      </c>
      <c r="C74" s="4">
        <v>256797.0</v>
      </c>
      <c r="D74">
        <f t="shared" si="2"/>
        <v>0</v>
      </c>
    </row>
    <row r="75">
      <c r="A75" s="4" t="s">
        <v>269</v>
      </c>
      <c r="B75" s="4" t="s">
        <v>16</v>
      </c>
      <c r="C75" s="4">
        <v>243261.0</v>
      </c>
      <c r="D75">
        <f t="shared" si="2"/>
        <v>1</v>
      </c>
    </row>
    <row r="76">
      <c r="A76" s="4" t="s">
        <v>270</v>
      </c>
      <c r="B76" s="4" t="s">
        <v>23</v>
      </c>
      <c r="C76" s="4">
        <v>323505.0</v>
      </c>
      <c r="D76">
        <f t="shared" si="2"/>
        <v>0</v>
      </c>
    </row>
    <row r="77">
      <c r="A77" s="4" t="s">
        <v>271</v>
      </c>
      <c r="B77" s="4" t="s">
        <v>20</v>
      </c>
      <c r="C77" s="4">
        <v>274734.0</v>
      </c>
      <c r="D77">
        <f t="shared" si="2"/>
        <v>0</v>
      </c>
    </row>
    <row r="78">
      <c r="A78" s="4" t="s">
        <v>272</v>
      </c>
      <c r="B78" s="4" t="s">
        <v>26</v>
      </c>
      <c r="C78" s="4">
        <v>231392.0</v>
      </c>
      <c r="D78">
        <f t="shared" si="2"/>
        <v>0</v>
      </c>
    </row>
    <row r="79">
      <c r="A79" s="4" t="s">
        <v>273</v>
      </c>
      <c r="B79" s="4" t="s">
        <v>16</v>
      </c>
      <c r="C79" s="4">
        <v>306478.0</v>
      </c>
      <c r="D79">
        <f t="shared" si="2"/>
        <v>1</v>
      </c>
    </row>
    <row r="80">
      <c r="A80" s="4" t="s">
        <v>274</v>
      </c>
      <c r="B80" s="4" t="s">
        <v>23</v>
      </c>
      <c r="C80" s="4">
        <v>263763.0</v>
      </c>
      <c r="D80">
        <f t="shared" si="2"/>
        <v>0</v>
      </c>
    </row>
    <row r="81">
      <c r="A81" s="4" t="s">
        <v>275</v>
      </c>
      <c r="B81" s="4" t="s">
        <v>26</v>
      </c>
      <c r="C81" s="4">
        <v>294835.0</v>
      </c>
      <c r="D81">
        <f t="shared" si="2"/>
        <v>0</v>
      </c>
    </row>
    <row r="82">
      <c r="A82" s="4" t="s">
        <v>276</v>
      </c>
      <c r="B82" s="4" t="s">
        <v>24</v>
      </c>
      <c r="C82" s="4">
        <v>268661.0</v>
      </c>
      <c r="D82">
        <f t="shared" si="2"/>
        <v>0</v>
      </c>
    </row>
    <row r="83">
      <c r="A83" s="4" t="s">
        <v>277</v>
      </c>
      <c r="B83" s="4" t="s">
        <v>23</v>
      </c>
      <c r="C83" s="4">
        <v>315796.0</v>
      </c>
      <c r="D83">
        <f t="shared" si="2"/>
        <v>0</v>
      </c>
    </row>
    <row r="84">
      <c r="A84" s="4" t="s">
        <v>278</v>
      </c>
      <c r="B84" s="4" t="s">
        <v>26</v>
      </c>
      <c r="C84" s="4">
        <v>253951.0</v>
      </c>
      <c r="D84">
        <f t="shared" si="2"/>
        <v>0</v>
      </c>
    </row>
    <row r="85">
      <c r="A85" s="4" t="s">
        <v>279</v>
      </c>
      <c r="B85" s="4" t="s">
        <v>26</v>
      </c>
      <c r="C85" s="4">
        <v>284732.0</v>
      </c>
      <c r="D85">
        <f t="shared" si="2"/>
        <v>0</v>
      </c>
    </row>
    <row r="86">
      <c r="A86" s="4" t="s">
        <v>280</v>
      </c>
      <c r="B86" s="4" t="s">
        <v>26</v>
      </c>
      <c r="C86" s="4">
        <v>311932.0</v>
      </c>
      <c r="D86">
        <f t="shared" si="2"/>
        <v>0</v>
      </c>
    </row>
    <row r="87">
      <c r="A87" s="4" t="s">
        <v>281</v>
      </c>
      <c r="B87" s="4" t="s">
        <v>17</v>
      </c>
      <c r="C87" s="4">
        <v>281562.0</v>
      </c>
      <c r="D87">
        <f t="shared" si="2"/>
        <v>0</v>
      </c>
    </row>
    <row r="88">
      <c r="A88" s="4" t="s">
        <v>282</v>
      </c>
      <c r="B88" s="4" t="s">
        <v>16</v>
      </c>
      <c r="C88" s="4">
        <v>271631.0</v>
      </c>
      <c r="D88">
        <f t="shared" si="2"/>
        <v>1</v>
      </c>
    </row>
    <row r="89">
      <c r="A89" s="4" t="s">
        <v>283</v>
      </c>
      <c r="B89" s="4" t="s">
        <v>31</v>
      </c>
      <c r="C89" s="4">
        <v>296166.0</v>
      </c>
      <c r="D89">
        <f t="shared" si="2"/>
        <v>0</v>
      </c>
    </row>
    <row r="90">
      <c r="A90" s="4" t="s">
        <v>284</v>
      </c>
      <c r="B90" s="4" t="s">
        <v>15</v>
      </c>
      <c r="C90" s="4">
        <v>347659.0</v>
      </c>
      <c r="D90">
        <f t="shared" si="2"/>
        <v>0</v>
      </c>
    </row>
    <row r="91">
      <c r="A91" s="4" t="s">
        <v>285</v>
      </c>
      <c r="B91" s="4" t="s">
        <v>24</v>
      </c>
      <c r="C91" s="4">
        <v>251657.0</v>
      </c>
      <c r="D91">
        <f t="shared" si="2"/>
        <v>0</v>
      </c>
    </row>
    <row r="92">
      <c r="A92" s="4" t="s">
        <v>286</v>
      </c>
      <c r="B92" s="4" t="s">
        <v>16</v>
      </c>
      <c r="C92" s="4">
        <v>311395.0</v>
      </c>
      <c r="D92">
        <f t="shared" si="2"/>
        <v>1</v>
      </c>
    </row>
    <row r="93">
      <c r="A93" s="4" t="s">
        <v>287</v>
      </c>
      <c r="B93" s="4" t="s">
        <v>14</v>
      </c>
      <c r="C93" s="4">
        <v>345219.0</v>
      </c>
      <c r="D93">
        <f t="shared" si="2"/>
        <v>0</v>
      </c>
    </row>
    <row r="94">
      <c r="A94" s="4" t="s">
        <v>288</v>
      </c>
      <c r="B94" s="4" t="s">
        <v>26</v>
      </c>
      <c r="C94" s="4">
        <v>275970.0</v>
      </c>
      <c r="D94">
        <f t="shared" si="2"/>
        <v>0</v>
      </c>
    </row>
    <row r="95">
      <c r="A95" s="4" t="s">
        <v>289</v>
      </c>
      <c r="B95" s="4" t="s">
        <v>16</v>
      </c>
      <c r="C95" s="4">
        <v>314846.0</v>
      </c>
      <c r="D95">
        <f t="shared" si="2"/>
        <v>1</v>
      </c>
    </row>
    <row r="96">
      <c r="A96" s="4" t="s">
        <v>290</v>
      </c>
      <c r="B96" s="4" t="s">
        <v>16</v>
      </c>
      <c r="C96" s="4">
        <v>303262.0</v>
      </c>
      <c r="D96">
        <f t="shared" si="2"/>
        <v>1</v>
      </c>
    </row>
    <row r="97">
      <c r="A97" s="4" t="s">
        <v>291</v>
      </c>
      <c r="B97" s="4" t="s">
        <v>16</v>
      </c>
      <c r="C97" s="4">
        <v>348820.0</v>
      </c>
      <c r="D97">
        <f t="shared" si="2"/>
        <v>1</v>
      </c>
    </row>
    <row r="98">
      <c r="A98" s="4" t="s">
        <v>292</v>
      </c>
      <c r="B98" s="4" t="s">
        <v>16</v>
      </c>
      <c r="C98" s="4">
        <v>250096.0</v>
      </c>
      <c r="D98">
        <f t="shared" si="2"/>
        <v>1</v>
      </c>
    </row>
    <row r="99">
      <c r="A99" s="4" t="s">
        <v>293</v>
      </c>
      <c r="B99" s="4" t="s">
        <v>15</v>
      </c>
      <c r="C99" s="4">
        <v>260608.0</v>
      </c>
      <c r="D99">
        <f t="shared" si="2"/>
        <v>0</v>
      </c>
    </row>
    <row r="100">
      <c r="A100" s="4" t="s">
        <v>294</v>
      </c>
      <c r="B100" s="4" t="s">
        <v>16</v>
      </c>
      <c r="C100" s="4">
        <v>332070.0</v>
      </c>
      <c r="D100">
        <f t="shared" si="2"/>
        <v>1</v>
      </c>
    </row>
    <row r="101">
      <c r="A101" s="4" t="s">
        <v>295</v>
      </c>
      <c r="B101" s="4" t="s">
        <v>17</v>
      </c>
      <c r="C101" s="4">
        <v>278081.0</v>
      </c>
      <c r="D101">
        <f t="shared" si="2"/>
        <v>0</v>
      </c>
    </row>
    <row r="102">
      <c r="A102" s="4" t="s">
        <v>296</v>
      </c>
      <c r="B102" s="4" t="s">
        <v>26</v>
      </c>
      <c r="C102" s="4">
        <v>284104.0</v>
      </c>
      <c r="D102">
        <f t="shared" si="2"/>
        <v>0</v>
      </c>
    </row>
    <row r="103">
      <c r="A103" s="4" t="s">
        <v>297</v>
      </c>
      <c r="B103" s="4" t="s">
        <v>16</v>
      </c>
      <c r="C103" s="4">
        <v>346314.0</v>
      </c>
      <c r="D103">
        <f t="shared" si="2"/>
        <v>1</v>
      </c>
    </row>
    <row r="104">
      <c r="A104" s="13" t="s">
        <v>298</v>
      </c>
      <c r="B104" s="13" t="s">
        <v>23</v>
      </c>
      <c r="C104" s="13">
        <v>280985.0</v>
      </c>
      <c r="D104" s="15">
        <f t="shared" si="2"/>
        <v>0</v>
      </c>
      <c r="E104" s="17">
        <f>SUM(D30:D104)/COUNTA(D30:D104) * 100</f>
        <v>33.33333333</v>
      </c>
    </row>
    <row r="105">
      <c r="A105" s="4" t="s">
        <v>299</v>
      </c>
      <c r="B105" s="4" t="s">
        <v>17</v>
      </c>
      <c r="C105" s="4">
        <v>274278.0</v>
      </c>
      <c r="D105">
        <f t="shared" ref="D105:D131" si="3">IF(B105="editorial", 1, 0)</f>
        <v>1</v>
      </c>
    </row>
    <row r="106">
      <c r="A106" s="4" t="s">
        <v>300</v>
      </c>
      <c r="B106" s="4" t="s">
        <v>17</v>
      </c>
      <c r="C106" s="4">
        <v>245567.0</v>
      </c>
      <c r="D106">
        <f t="shared" si="3"/>
        <v>1</v>
      </c>
    </row>
    <row r="107">
      <c r="A107" s="4" t="s">
        <v>301</v>
      </c>
      <c r="B107" s="4" t="s">
        <v>17</v>
      </c>
      <c r="C107" s="4">
        <v>240484.0</v>
      </c>
      <c r="D107">
        <f t="shared" si="3"/>
        <v>1</v>
      </c>
    </row>
    <row r="108">
      <c r="A108" s="4" t="s">
        <v>302</v>
      </c>
      <c r="B108" s="4" t="s">
        <v>17</v>
      </c>
      <c r="C108" s="4">
        <v>205872.0</v>
      </c>
      <c r="D108">
        <f t="shared" si="3"/>
        <v>1</v>
      </c>
    </row>
    <row r="109">
      <c r="A109" s="4" t="s">
        <v>303</v>
      </c>
      <c r="B109" s="4" t="s">
        <v>17</v>
      </c>
      <c r="C109" s="4">
        <v>233014.0</v>
      </c>
      <c r="D109">
        <f t="shared" si="3"/>
        <v>1</v>
      </c>
    </row>
    <row r="110">
      <c r="A110" s="4" t="s">
        <v>304</v>
      </c>
      <c r="B110" s="4" t="s">
        <v>17</v>
      </c>
      <c r="C110" s="4">
        <v>258654.0</v>
      </c>
      <c r="D110">
        <f t="shared" si="3"/>
        <v>1</v>
      </c>
    </row>
    <row r="111">
      <c r="A111" s="4" t="s">
        <v>305</v>
      </c>
      <c r="B111" s="4" t="s">
        <v>17</v>
      </c>
      <c r="C111" s="4">
        <v>247838.0</v>
      </c>
      <c r="D111">
        <f t="shared" si="3"/>
        <v>1</v>
      </c>
    </row>
    <row r="112">
      <c r="A112" s="4" t="s">
        <v>306</v>
      </c>
      <c r="B112" s="4" t="s">
        <v>22</v>
      </c>
      <c r="C112" s="4">
        <v>281129.0</v>
      </c>
      <c r="D112">
        <f t="shared" si="3"/>
        <v>0</v>
      </c>
    </row>
    <row r="113">
      <c r="A113" s="4" t="s">
        <v>307</v>
      </c>
      <c r="B113" s="4" t="s">
        <v>22</v>
      </c>
      <c r="C113" s="4">
        <v>288273.0</v>
      </c>
      <c r="D113">
        <f t="shared" si="3"/>
        <v>0</v>
      </c>
    </row>
    <row r="114">
      <c r="A114" s="4" t="s">
        <v>308</v>
      </c>
      <c r="B114" s="4" t="s">
        <v>31</v>
      </c>
      <c r="C114" s="4">
        <v>292261.0</v>
      </c>
      <c r="D114">
        <f t="shared" si="3"/>
        <v>0</v>
      </c>
    </row>
    <row r="115">
      <c r="A115" s="4" t="s">
        <v>309</v>
      </c>
      <c r="B115" s="4" t="s">
        <v>17</v>
      </c>
      <c r="C115" s="4">
        <v>210063.0</v>
      </c>
      <c r="D115">
        <f t="shared" si="3"/>
        <v>1</v>
      </c>
    </row>
    <row r="116">
      <c r="A116" s="4" t="s">
        <v>310</v>
      </c>
      <c r="B116" s="4" t="s">
        <v>17</v>
      </c>
      <c r="C116" s="4">
        <v>316085.0</v>
      </c>
      <c r="D116">
        <f t="shared" si="3"/>
        <v>1</v>
      </c>
    </row>
    <row r="117">
      <c r="A117" s="4" t="s">
        <v>311</v>
      </c>
      <c r="B117" s="4" t="s">
        <v>22</v>
      </c>
      <c r="C117" s="4">
        <v>312321.0</v>
      </c>
      <c r="D117">
        <f t="shared" si="3"/>
        <v>0</v>
      </c>
    </row>
    <row r="118">
      <c r="A118" s="4" t="s">
        <v>312</v>
      </c>
      <c r="B118" s="4" t="s">
        <v>17</v>
      </c>
      <c r="C118" s="4">
        <v>313116.0</v>
      </c>
      <c r="D118">
        <f t="shared" si="3"/>
        <v>1</v>
      </c>
    </row>
    <row r="119">
      <c r="A119" s="4" t="s">
        <v>313</v>
      </c>
      <c r="B119" s="4" t="s">
        <v>17</v>
      </c>
      <c r="C119" s="4">
        <v>202669.0</v>
      </c>
      <c r="D119">
        <f t="shared" si="3"/>
        <v>1</v>
      </c>
    </row>
    <row r="120">
      <c r="A120" s="4" t="s">
        <v>314</v>
      </c>
      <c r="B120" s="4" t="s">
        <v>14</v>
      </c>
      <c r="C120" s="4">
        <v>253647.0</v>
      </c>
      <c r="D120">
        <f t="shared" si="3"/>
        <v>0</v>
      </c>
    </row>
    <row r="121">
      <c r="A121" s="4" t="s">
        <v>315</v>
      </c>
      <c r="B121" s="4" t="s">
        <v>17</v>
      </c>
      <c r="C121" s="4">
        <v>265317.0</v>
      </c>
      <c r="D121">
        <f t="shared" si="3"/>
        <v>1</v>
      </c>
    </row>
    <row r="122">
      <c r="A122" s="4" t="s">
        <v>316</v>
      </c>
      <c r="B122" s="4" t="s">
        <v>17</v>
      </c>
      <c r="C122" s="4">
        <v>290681.0</v>
      </c>
      <c r="D122">
        <f t="shared" si="3"/>
        <v>1</v>
      </c>
    </row>
    <row r="123">
      <c r="A123" s="4" t="s">
        <v>317</v>
      </c>
      <c r="B123" s="4" t="s">
        <v>17</v>
      </c>
      <c r="C123" s="4">
        <v>214977.0</v>
      </c>
      <c r="D123">
        <f t="shared" si="3"/>
        <v>1</v>
      </c>
    </row>
    <row r="124">
      <c r="A124" s="4" t="s">
        <v>318</v>
      </c>
      <c r="B124" s="4" t="s">
        <v>17</v>
      </c>
      <c r="C124" s="4">
        <v>227512.0</v>
      </c>
      <c r="D124">
        <f t="shared" si="3"/>
        <v>1</v>
      </c>
    </row>
    <row r="125">
      <c r="A125" s="4" t="s">
        <v>319</v>
      </c>
      <c r="B125" s="4" t="s">
        <v>17</v>
      </c>
      <c r="C125" s="4">
        <v>262124.0</v>
      </c>
      <c r="D125">
        <f t="shared" si="3"/>
        <v>1</v>
      </c>
    </row>
    <row r="126">
      <c r="A126" s="4" t="s">
        <v>320</v>
      </c>
      <c r="B126" s="4" t="s">
        <v>13</v>
      </c>
      <c r="C126" s="4">
        <v>267157.0</v>
      </c>
      <c r="D126">
        <f t="shared" si="3"/>
        <v>0</v>
      </c>
    </row>
    <row r="127">
      <c r="A127" s="4" t="s">
        <v>321</v>
      </c>
      <c r="B127" s="4" t="s">
        <v>17</v>
      </c>
      <c r="C127" s="4">
        <v>290833.0</v>
      </c>
      <c r="D127">
        <f t="shared" si="3"/>
        <v>1</v>
      </c>
    </row>
    <row r="128">
      <c r="A128" s="4" t="s">
        <v>322</v>
      </c>
      <c r="B128" s="4" t="s">
        <v>28</v>
      </c>
      <c r="C128" s="4">
        <v>275390.0</v>
      </c>
      <c r="D128">
        <f t="shared" si="3"/>
        <v>0</v>
      </c>
    </row>
    <row r="129">
      <c r="A129" s="4" t="s">
        <v>323</v>
      </c>
      <c r="B129" s="4" t="s">
        <v>17</v>
      </c>
      <c r="C129" s="4">
        <v>262516.0</v>
      </c>
      <c r="D129">
        <f t="shared" si="3"/>
        <v>1</v>
      </c>
    </row>
    <row r="130">
      <c r="A130" s="4" t="s">
        <v>324</v>
      </c>
      <c r="B130" s="4" t="s">
        <v>17</v>
      </c>
      <c r="C130" s="4">
        <v>250850.0</v>
      </c>
      <c r="D130">
        <f t="shared" si="3"/>
        <v>1</v>
      </c>
    </row>
    <row r="131">
      <c r="A131" s="4" t="s">
        <v>325</v>
      </c>
      <c r="B131" s="4" t="s">
        <v>16</v>
      </c>
      <c r="C131" s="4">
        <v>264606.0</v>
      </c>
      <c r="D131">
        <f t="shared" si="3"/>
        <v>0</v>
      </c>
      <c r="E131" s="18">
        <f>SUM(D105:D131)/COUNTA(D105:D131) * 100</f>
        <v>70.37037037</v>
      </c>
    </row>
    <row r="132">
      <c r="A132" s="4" t="s">
        <v>326</v>
      </c>
      <c r="B132" s="4" t="s">
        <v>31</v>
      </c>
      <c r="C132" s="4">
        <v>300895.0</v>
      </c>
    </row>
    <row r="133">
      <c r="A133" s="4" t="s">
        <v>327</v>
      </c>
      <c r="B133" s="4" t="s">
        <v>8</v>
      </c>
      <c r="C133" s="4">
        <v>273251.0</v>
      </c>
    </row>
    <row r="134">
      <c r="A134" s="4" t="s">
        <v>328</v>
      </c>
      <c r="B134" s="4" t="s">
        <v>18</v>
      </c>
      <c r="C134" s="4">
        <v>236686.0</v>
      </c>
    </row>
    <row r="135">
      <c r="A135" s="4" t="s">
        <v>329</v>
      </c>
      <c r="B135" s="4" t="s">
        <v>20</v>
      </c>
      <c r="C135" s="4">
        <v>290065.0</v>
      </c>
    </row>
    <row r="136">
      <c r="A136" s="4" t="s">
        <v>330</v>
      </c>
      <c r="B136" s="4" t="s">
        <v>18</v>
      </c>
      <c r="C136" s="4">
        <v>311622.0</v>
      </c>
    </row>
    <row r="137">
      <c r="A137" s="4" t="s">
        <v>331</v>
      </c>
      <c r="B137" s="4" t="s">
        <v>18</v>
      </c>
      <c r="C137" s="4">
        <v>285788.0</v>
      </c>
    </row>
    <row r="138">
      <c r="A138" s="4" t="s">
        <v>332</v>
      </c>
      <c r="B138" s="4" t="s">
        <v>15</v>
      </c>
      <c r="C138" s="4">
        <v>300294.0</v>
      </c>
    </row>
    <row r="139">
      <c r="A139" s="4" t="s">
        <v>333</v>
      </c>
      <c r="B139" s="4" t="s">
        <v>16</v>
      </c>
      <c r="C139" s="4">
        <v>285899.0</v>
      </c>
    </row>
    <row r="140">
      <c r="A140" s="4" t="s">
        <v>334</v>
      </c>
      <c r="B140" s="4" t="s">
        <v>18</v>
      </c>
      <c r="C140" s="4">
        <v>320734.0</v>
      </c>
    </row>
    <row r="141">
      <c r="A141" s="4" t="s">
        <v>335</v>
      </c>
      <c r="B141" s="4" t="s">
        <v>18</v>
      </c>
      <c r="C141" s="4">
        <v>266191.0</v>
      </c>
    </row>
    <row r="142">
      <c r="A142" s="4" t="s">
        <v>336</v>
      </c>
      <c r="B142" s="4" t="s">
        <v>23</v>
      </c>
      <c r="C142" s="4">
        <v>307569.0</v>
      </c>
    </row>
    <row r="143">
      <c r="A143" s="4" t="s">
        <v>337</v>
      </c>
      <c r="B143" s="4" t="s">
        <v>18</v>
      </c>
      <c r="C143" s="4">
        <v>250342.0</v>
      </c>
    </row>
    <row r="144">
      <c r="A144" s="4" t="s">
        <v>338</v>
      </c>
      <c r="B144" s="4" t="s">
        <v>18</v>
      </c>
      <c r="C144" s="4">
        <v>311506.0</v>
      </c>
    </row>
    <row r="145">
      <c r="A145" s="4" t="s">
        <v>339</v>
      </c>
      <c r="B145" s="4" t="s">
        <v>18</v>
      </c>
      <c r="C145" s="4">
        <v>264974.0</v>
      </c>
    </row>
    <row r="146">
      <c r="A146" s="4" t="s">
        <v>340</v>
      </c>
      <c r="B146" s="4" t="s">
        <v>18</v>
      </c>
      <c r="C146" s="4">
        <v>214566.0</v>
      </c>
    </row>
    <row r="147">
      <c r="A147" s="4" t="s">
        <v>341</v>
      </c>
      <c r="B147" s="4" t="s">
        <v>18</v>
      </c>
      <c r="C147" s="4">
        <v>242463.0</v>
      </c>
    </row>
    <row r="148">
      <c r="A148" s="4" t="s">
        <v>342</v>
      </c>
      <c r="B148" s="4" t="s">
        <v>31</v>
      </c>
      <c r="C148" s="4">
        <v>257821.0</v>
      </c>
    </row>
    <row r="149">
      <c r="A149" s="4" t="s">
        <v>343</v>
      </c>
      <c r="B149" s="4" t="s">
        <v>18</v>
      </c>
      <c r="C149" s="4">
        <v>268851.0</v>
      </c>
    </row>
    <row r="150">
      <c r="A150" s="4" t="s">
        <v>344</v>
      </c>
      <c r="B150" s="4" t="s">
        <v>23</v>
      </c>
      <c r="C150" s="4">
        <v>267727.0</v>
      </c>
    </row>
    <row r="151">
      <c r="A151" s="4" t="s">
        <v>345</v>
      </c>
      <c r="B151" s="4" t="s">
        <v>18</v>
      </c>
      <c r="C151" s="4">
        <v>302784.0</v>
      </c>
    </row>
    <row r="152">
      <c r="A152" s="4" t="s">
        <v>346</v>
      </c>
      <c r="B152" s="4" t="s">
        <v>8</v>
      </c>
      <c r="C152" s="4">
        <v>284218.0</v>
      </c>
    </row>
    <row r="153">
      <c r="A153" s="4" t="s">
        <v>347</v>
      </c>
      <c r="B153" s="4" t="s">
        <v>31</v>
      </c>
      <c r="C153" s="4">
        <v>275194.0</v>
      </c>
    </row>
    <row r="154">
      <c r="A154" s="4" t="s">
        <v>348</v>
      </c>
      <c r="B154" s="4" t="s">
        <v>18</v>
      </c>
      <c r="C154" s="4">
        <v>283639.0</v>
      </c>
    </row>
    <row r="155">
      <c r="A155" s="4" t="s">
        <v>349</v>
      </c>
      <c r="B155" s="4" t="s">
        <v>18</v>
      </c>
      <c r="C155" s="4">
        <v>333676.0</v>
      </c>
    </row>
    <row r="156">
      <c r="A156" s="4" t="s">
        <v>350</v>
      </c>
      <c r="B156" s="4" t="s">
        <v>18</v>
      </c>
      <c r="C156" s="4">
        <v>255927.0</v>
      </c>
    </row>
    <row r="157">
      <c r="A157" s="4" t="s">
        <v>351</v>
      </c>
      <c r="B157" s="4" t="s">
        <v>18</v>
      </c>
      <c r="C157" s="4">
        <v>267939.0</v>
      </c>
    </row>
    <row r="158">
      <c r="A158" s="4" t="s">
        <v>352</v>
      </c>
      <c r="B158" s="4" t="s">
        <v>23</v>
      </c>
      <c r="C158" s="4">
        <v>281720.0</v>
      </c>
    </row>
    <row r="159">
      <c r="A159" s="4" t="s">
        <v>353</v>
      </c>
      <c r="B159" s="4" t="s">
        <v>8</v>
      </c>
      <c r="C159" s="4">
        <v>291380.0</v>
      </c>
    </row>
    <row r="160">
      <c r="A160" s="4" t="s">
        <v>354</v>
      </c>
      <c r="B160" s="4" t="s">
        <v>18</v>
      </c>
      <c r="C160" s="4">
        <v>264739.0</v>
      </c>
    </row>
    <row r="161">
      <c r="A161" s="4" t="s">
        <v>355</v>
      </c>
      <c r="B161" s="4" t="s">
        <v>14</v>
      </c>
      <c r="C161" s="4">
        <v>292061.0</v>
      </c>
    </row>
    <row r="162">
      <c r="A162" s="4" t="s">
        <v>356</v>
      </c>
      <c r="B162" s="4" t="s">
        <v>14</v>
      </c>
      <c r="C162" s="4">
        <v>279709.0</v>
      </c>
    </row>
    <row r="163">
      <c r="A163" s="4" t="s">
        <v>357</v>
      </c>
      <c r="B163" s="4" t="s">
        <v>16</v>
      </c>
      <c r="C163" s="4">
        <v>297887.0</v>
      </c>
    </row>
    <row r="164">
      <c r="A164" s="4" t="s">
        <v>358</v>
      </c>
      <c r="B164" s="4" t="s">
        <v>14</v>
      </c>
      <c r="C164" s="4">
        <v>290128.0</v>
      </c>
    </row>
    <row r="165">
      <c r="A165" s="4" t="s">
        <v>359</v>
      </c>
      <c r="B165" s="4" t="s">
        <v>14</v>
      </c>
      <c r="C165" s="4">
        <v>277543.0</v>
      </c>
    </row>
    <row r="166">
      <c r="A166" s="4" t="s">
        <v>360</v>
      </c>
      <c r="B166" s="4" t="s">
        <v>14</v>
      </c>
      <c r="C166" s="4">
        <v>247670.0</v>
      </c>
    </row>
    <row r="167">
      <c r="A167" s="4" t="s">
        <v>361</v>
      </c>
      <c r="B167" s="4" t="s">
        <v>14</v>
      </c>
      <c r="C167" s="4">
        <v>289767.0</v>
      </c>
    </row>
    <row r="168">
      <c r="A168" s="4" t="s">
        <v>362</v>
      </c>
      <c r="B168" s="4" t="s">
        <v>17</v>
      </c>
      <c r="C168" s="4">
        <v>332238.0</v>
      </c>
    </row>
    <row r="169">
      <c r="A169" s="4" t="s">
        <v>363</v>
      </c>
      <c r="B169" s="4" t="s">
        <v>14</v>
      </c>
      <c r="C169" s="4">
        <v>247571.0</v>
      </c>
    </row>
    <row r="170">
      <c r="A170" s="4" t="s">
        <v>364</v>
      </c>
      <c r="B170" s="4" t="s">
        <v>17</v>
      </c>
      <c r="C170" s="4">
        <v>317569.0</v>
      </c>
    </row>
    <row r="171">
      <c r="A171" s="4" t="s">
        <v>365</v>
      </c>
      <c r="B171" s="4" t="s">
        <v>13</v>
      </c>
      <c r="C171" s="4">
        <v>314920.0</v>
      </c>
    </row>
    <row r="172">
      <c r="A172" s="4" t="s">
        <v>366</v>
      </c>
      <c r="B172" s="4" t="s">
        <v>14</v>
      </c>
      <c r="C172" s="4">
        <v>399103.0</v>
      </c>
    </row>
    <row r="173">
      <c r="A173" s="4" t="s">
        <v>367</v>
      </c>
      <c r="B173" s="4" t="s">
        <v>17</v>
      </c>
      <c r="C173" s="4">
        <v>254021.0</v>
      </c>
    </row>
    <row r="174">
      <c r="A174" s="4" t="s">
        <v>368</v>
      </c>
      <c r="B174" s="4" t="s">
        <v>14</v>
      </c>
      <c r="C174" s="4">
        <v>342339.0</v>
      </c>
    </row>
    <row r="175">
      <c r="A175" s="4" t="s">
        <v>369</v>
      </c>
      <c r="B175" s="4" t="s">
        <v>20</v>
      </c>
      <c r="C175" s="4">
        <v>264395.0</v>
      </c>
    </row>
    <row r="176">
      <c r="A176" s="4" t="s">
        <v>370</v>
      </c>
      <c r="B176" s="4" t="s">
        <v>14</v>
      </c>
      <c r="C176" s="4">
        <v>308757.0</v>
      </c>
    </row>
    <row r="177">
      <c r="A177" s="4" t="s">
        <v>371</v>
      </c>
      <c r="B177" s="4" t="s">
        <v>14</v>
      </c>
      <c r="C177" s="4">
        <v>327234.0</v>
      </c>
    </row>
    <row r="178">
      <c r="A178" s="4" t="s">
        <v>372</v>
      </c>
      <c r="B178" s="4" t="s">
        <v>14</v>
      </c>
      <c r="C178" s="4">
        <v>255065.0</v>
      </c>
    </row>
    <row r="179">
      <c r="A179" s="4" t="s">
        <v>373</v>
      </c>
      <c r="B179" s="4" t="s">
        <v>14</v>
      </c>
      <c r="C179" s="4">
        <v>300709.0</v>
      </c>
    </row>
    <row r="180">
      <c r="A180" s="4" t="s">
        <v>374</v>
      </c>
      <c r="B180" s="4" t="s">
        <v>14</v>
      </c>
      <c r="C180" s="4">
        <v>287141.0</v>
      </c>
    </row>
    <row r="181">
      <c r="A181" s="4" t="s">
        <v>375</v>
      </c>
      <c r="B181" s="4" t="s">
        <v>14</v>
      </c>
      <c r="C181" s="4">
        <v>318341.0</v>
      </c>
    </row>
    <row r="182">
      <c r="A182" s="4" t="s">
        <v>376</v>
      </c>
      <c r="B182" s="4" t="s">
        <v>14</v>
      </c>
      <c r="C182" s="4">
        <v>347878.0</v>
      </c>
    </row>
    <row r="183">
      <c r="A183" s="4" t="s">
        <v>378</v>
      </c>
      <c r="B183" s="4" t="s">
        <v>14</v>
      </c>
      <c r="C183" s="4">
        <v>313926.0</v>
      </c>
    </row>
    <row r="184">
      <c r="A184" s="4" t="s">
        <v>380</v>
      </c>
      <c r="B184" s="4" t="s">
        <v>14</v>
      </c>
      <c r="C184" s="4">
        <v>406173.0</v>
      </c>
    </row>
    <row r="185">
      <c r="A185" s="4" t="s">
        <v>382</v>
      </c>
      <c r="B185" s="4" t="s">
        <v>26</v>
      </c>
      <c r="C185" s="4">
        <v>334976.0</v>
      </c>
    </row>
    <row r="186">
      <c r="A186" s="4" t="s">
        <v>384</v>
      </c>
      <c r="B186" s="4" t="s">
        <v>14</v>
      </c>
      <c r="C186" s="4">
        <v>308949.0</v>
      </c>
    </row>
    <row r="187">
      <c r="A187" s="4" t="s">
        <v>388</v>
      </c>
      <c r="B187" s="4" t="s">
        <v>14</v>
      </c>
      <c r="C187" s="4">
        <v>321634.0</v>
      </c>
    </row>
    <row r="188">
      <c r="A188" s="4" t="s">
        <v>389</v>
      </c>
      <c r="B188" s="4" t="s">
        <v>14</v>
      </c>
      <c r="C188" s="4">
        <v>306813.0</v>
      </c>
    </row>
    <row r="189">
      <c r="A189" s="4" t="s">
        <v>390</v>
      </c>
      <c r="B189" s="4" t="s">
        <v>13</v>
      </c>
      <c r="C189" s="4">
        <v>335560.0</v>
      </c>
    </row>
    <row r="190">
      <c r="A190" s="4" t="s">
        <v>392</v>
      </c>
      <c r="B190" s="4" t="s">
        <v>22</v>
      </c>
      <c r="C190" s="4">
        <v>340773.0</v>
      </c>
    </row>
    <row r="191">
      <c r="A191" s="4" t="s">
        <v>394</v>
      </c>
      <c r="B191" s="4" t="s">
        <v>15</v>
      </c>
      <c r="C191" s="4">
        <v>339253.0</v>
      </c>
    </row>
    <row r="192">
      <c r="A192" s="4" t="s">
        <v>395</v>
      </c>
      <c r="B192" s="4" t="s">
        <v>20</v>
      </c>
      <c r="C192" s="4">
        <v>332126.0</v>
      </c>
    </row>
    <row r="193">
      <c r="A193" s="4" t="s">
        <v>397</v>
      </c>
      <c r="B193" s="4" t="s">
        <v>14</v>
      </c>
      <c r="C193" s="4">
        <v>331310.0</v>
      </c>
    </row>
    <row r="194">
      <c r="A194" s="4" t="s">
        <v>398</v>
      </c>
      <c r="B194" s="4" t="s">
        <v>16</v>
      </c>
      <c r="C194" s="4">
        <v>276917.0</v>
      </c>
    </row>
    <row r="195">
      <c r="A195" s="4" t="s">
        <v>400</v>
      </c>
      <c r="B195" s="4" t="s">
        <v>20</v>
      </c>
      <c r="C195" s="4">
        <v>297718.0</v>
      </c>
    </row>
    <row r="196">
      <c r="A196" s="4" t="s">
        <v>402</v>
      </c>
      <c r="B196" s="4" t="s">
        <v>20</v>
      </c>
      <c r="C196" s="4">
        <v>224851.0</v>
      </c>
    </row>
    <row r="197">
      <c r="A197" s="4" t="s">
        <v>404</v>
      </c>
      <c r="B197" s="4" t="s">
        <v>20</v>
      </c>
      <c r="C197" s="4">
        <v>338978.0</v>
      </c>
    </row>
    <row r="198">
      <c r="A198" s="4" t="s">
        <v>405</v>
      </c>
      <c r="B198" s="4" t="s">
        <v>13</v>
      </c>
      <c r="C198" s="4">
        <v>330921.0</v>
      </c>
    </row>
    <row r="199">
      <c r="A199" s="4" t="s">
        <v>407</v>
      </c>
      <c r="B199" s="4" t="s">
        <v>20</v>
      </c>
      <c r="C199" s="4">
        <v>334234.0</v>
      </c>
    </row>
    <row r="200">
      <c r="A200" s="4" t="s">
        <v>409</v>
      </c>
      <c r="B200" s="4" t="s">
        <v>20</v>
      </c>
      <c r="C200" s="4">
        <v>321321.0</v>
      </c>
    </row>
    <row r="201">
      <c r="A201" s="4" t="s">
        <v>411</v>
      </c>
      <c r="B201" s="4" t="s">
        <v>20</v>
      </c>
      <c r="C201" s="4">
        <v>362195.0</v>
      </c>
    </row>
    <row r="202">
      <c r="A202" s="4" t="s">
        <v>413</v>
      </c>
      <c r="B202" s="4" t="s">
        <v>20</v>
      </c>
      <c r="C202" s="4">
        <v>339322.0</v>
      </c>
    </row>
    <row r="203">
      <c r="A203" s="4" t="s">
        <v>415</v>
      </c>
      <c r="B203" s="4" t="s">
        <v>20</v>
      </c>
      <c r="C203" s="4">
        <v>299915.0</v>
      </c>
    </row>
    <row r="204">
      <c r="A204" s="4" t="s">
        <v>416</v>
      </c>
      <c r="B204" s="4" t="s">
        <v>20</v>
      </c>
      <c r="C204" s="4">
        <v>370938.0</v>
      </c>
    </row>
    <row r="205">
      <c r="A205" s="4" t="s">
        <v>419</v>
      </c>
      <c r="B205" s="4" t="s">
        <v>18</v>
      </c>
      <c r="C205" s="4">
        <v>372555.0</v>
      </c>
    </row>
    <row r="206">
      <c r="A206" s="4" t="s">
        <v>421</v>
      </c>
      <c r="B206" s="4" t="s">
        <v>20</v>
      </c>
      <c r="C206" s="4">
        <v>341090.0</v>
      </c>
    </row>
    <row r="207">
      <c r="A207" s="4" t="s">
        <v>423</v>
      </c>
      <c r="B207" s="4" t="s">
        <v>20</v>
      </c>
      <c r="C207" s="4">
        <v>320942.0</v>
      </c>
    </row>
    <row r="208">
      <c r="A208" s="4" t="s">
        <v>425</v>
      </c>
      <c r="B208" s="4" t="s">
        <v>20</v>
      </c>
      <c r="C208" s="4">
        <v>301340.0</v>
      </c>
    </row>
    <row r="209">
      <c r="A209" s="4" t="s">
        <v>427</v>
      </c>
      <c r="B209" s="4" t="s">
        <v>20</v>
      </c>
      <c r="C209" s="4">
        <v>266758.0</v>
      </c>
    </row>
    <row r="210">
      <c r="A210" s="4" t="s">
        <v>429</v>
      </c>
      <c r="B210" s="4" t="s">
        <v>20</v>
      </c>
      <c r="C210" s="4">
        <v>318946.0</v>
      </c>
    </row>
    <row r="211">
      <c r="A211" s="4" t="s">
        <v>431</v>
      </c>
      <c r="B211" s="4" t="s">
        <v>20</v>
      </c>
      <c r="C211" s="4">
        <v>339940.0</v>
      </c>
    </row>
    <row r="212">
      <c r="A212" s="4" t="s">
        <v>434</v>
      </c>
      <c r="B212" s="4" t="s">
        <v>16</v>
      </c>
      <c r="C212" s="4">
        <v>336600.0</v>
      </c>
    </row>
    <row r="213">
      <c r="A213" s="4" t="s">
        <v>436</v>
      </c>
      <c r="B213" s="4" t="s">
        <v>16</v>
      </c>
      <c r="C213" s="4">
        <v>267554.0</v>
      </c>
    </row>
    <row r="214">
      <c r="A214" s="4" t="s">
        <v>438</v>
      </c>
      <c r="B214" s="4" t="s">
        <v>20</v>
      </c>
      <c r="C214" s="4">
        <v>297231.0</v>
      </c>
    </row>
    <row r="215">
      <c r="A215" s="4" t="s">
        <v>441</v>
      </c>
      <c r="B215" s="4" t="s">
        <v>20</v>
      </c>
      <c r="C215" s="4">
        <v>306155.0</v>
      </c>
    </row>
    <row r="216">
      <c r="A216" s="4" t="s">
        <v>443</v>
      </c>
      <c r="B216" s="4" t="s">
        <v>16</v>
      </c>
      <c r="C216" s="4">
        <v>283741.0</v>
      </c>
    </row>
    <row r="217">
      <c r="A217" s="4" t="s">
        <v>446</v>
      </c>
      <c r="B217" s="4" t="s">
        <v>20</v>
      </c>
      <c r="C217" s="4">
        <v>405277.0</v>
      </c>
    </row>
    <row r="218">
      <c r="A218" s="4" t="s">
        <v>448</v>
      </c>
      <c r="B218" s="4" t="s">
        <v>13</v>
      </c>
      <c r="C218" s="4">
        <v>318351.0</v>
      </c>
    </row>
    <row r="219">
      <c r="A219" s="4" t="s">
        <v>450</v>
      </c>
      <c r="B219" s="4" t="s">
        <v>16</v>
      </c>
      <c r="C219" s="4">
        <v>346670.0</v>
      </c>
    </row>
    <row r="220">
      <c r="A220" s="4" t="s">
        <v>452</v>
      </c>
      <c r="B220" s="4" t="s">
        <v>14</v>
      </c>
      <c r="C220" s="4">
        <v>293035.0</v>
      </c>
    </row>
    <row r="221">
      <c r="A221" s="4" t="s">
        <v>454</v>
      </c>
      <c r="B221" s="4" t="s">
        <v>22</v>
      </c>
      <c r="C221" s="4">
        <v>317600.0</v>
      </c>
    </row>
    <row r="222">
      <c r="A222" s="4" t="s">
        <v>457</v>
      </c>
      <c r="B222" s="4" t="s">
        <v>14</v>
      </c>
      <c r="C222" s="4">
        <v>284268.0</v>
      </c>
    </row>
    <row r="223">
      <c r="A223" s="4" t="s">
        <v>459</v>
      </c>
      <c r="B223" s="4" t="s">
        <v>20</v>
      </c>
      <c r="C223" s="4">
        <v>242269.0</v>
      </c>
    </row>
    <row r="224">
      <c r="A224" s="4" t="s">
        <v>461</v>
      </c>
      <c r="B224" s="4" t="s">
        <v>13</v>
      </c>
      <c r="C224" s="4">
        <v>304267.0</v>
      </c>
    </row>
    <row r="225">
      <c r="A225" s="4" t="s">
        <v>464</v>
      </c>
      <c r="B225" s="4" t="s">
        <v>20</v>
      </c>
      <c r="C225" s="4">
        <v>287914.0</v>
      </c>
    </row>
    <row r="226">
      <c r="A226" s="4" t="s">
        <v>466</v>
      </c>
      <c r="B226" s="4" t="s">
        <v>20</v>
      </c>
      <c r="C226" s="4">
        <v>315324.0</v>
      </c>
    </row>
    <row r="227">
      <c r="A227" s="4" t="s">
        <v>468</v>
      </c>
      <c r="B227" s="4" t="s">
        <v>21</v>
      </c>
      <c r="C227" s="4">
        <v>206894.0</v>
      </c>
    </row>
    <row r="228">
      <c r="A228" s="4" t="s">
        <v>470</v>
      </c>
      <c r="B228" s="4" t="s">
        <v>31</v>
      </c>
      <c r="C228" s="4">
        <v>299918.0</v>
      </c>
    </row>
    <row r="229">
      <c r="A229" s="4" t="s">
        <v>472</v>
      </c>
      <c r="B229" s="4" t="s">
        <v>21</v>
      </c>
      <c r="C229" s="4">
        <v>234953.0</v>
      </c>
    </row>
    <row r="230">
      <c r="A230" s="4" t="s">
        <v>474</v>
      </c>
      <c r="B230" s="4" t="s">
        <v>20</v>
      </c>
      <c r="C230" s="4">
        <v>281056.0</v>
      </c>
    </row>
    <row r="231">
      <c r="A231" s="4" t="s">
        <v>476</v>
      </c>
      <c r="B231" s="4" t="s">
        <v>21</v>
      </c>
      <c r="C231" s="4">
        <v>267980.0</v>
      </c>
    </row>
    <row r="232">
      <c r="A232" s="4" t="s">
        <v>478</v>
      </c>
      <c r="B232" s="4" t="s">
        <v>21</v>
      </c>
      <c r="C232" s="4">
        <v>353847.0</v>
      </c>
    </row>
    <row r="233">
      <c r="A233" s="4" t="s">
        <v>479</v>
      </c>
      <c r="B233" s="4" t="s">
        <v>21</v>
      </c>
      <c r="C233" s="4">
        <v>330129.0</v>
      </c>
    </row>
    <row r="234">
      <c r="A234" s="4" t="s">
        <v>481</v>
      </c>
      <c r="B234" s="4" t="s">
        <v>28</v>
      </c>
      <c r="C234" s="4">
        <v>249096.0</v>
      </c>
    </row>
    <row r="235">
      <c r="A235" s="4" t="s">
        <v>483</v>
      </c>
      <c r="B235" s="4" t="s">
        <v>21</v>
      </c>
      <c r="C235" s="4">
        <v>198427.0</v>
      </c>
    </row>
    <row r="236">
      <c r="A236" s="4" t="s">
        <v>485</v>
      </c>
      <c r="B236" s="4" t="s">
        <v>13</v>
      </c>
      <c r="C236" s="4">
        <v>356021.0</v>
      </c>
    </row>
    <row r="237">
      <c r="A237" s="4" t="s">
        <v>486</v>
      </c>
      <c r="B237" s="4" t="s">
        <v>13</v>
      </c>
      <c r="C237" s="4">
        <v>352463.0</v>
      </c>
    </row>
    <row r="238">
      <c r="A238" s="4" t="s">
        <v>488</v>
      </c>
      <c r="B238" s="4" t="s">
        <v>13</v>
      </c>
      <c r="C238" s="4">
        <v>353813.0</v>
      </c>
    </row>
    <row r="239">
      <c r="A239" s="4" t="s">
        <v>490</v>
      </c>
      <c r="B239" s="4" t="s">
        <v>13</v>
      </c>
      <c r="C239" s="4">
        <v>321101.0</v>
      </c>
    </row>
    <row r="240">
      <c r="A240" s="4" t="s">
        <v>491</v>
      </c>
      <c r="B240" s="4" t="s">
        <v>13</v>
      </c>
      <c r="C240" s="4">
        <v>313649.0</v>
      </c>
    </row>
    <row r="241">
      <c r="A241" s="4" t="s">
        <v>492</v>
      </c>
      <c r="B241" s="4" t="s">
        <v>13</v>
      </c>
      <c r="C241" s="4">
        <v>371807.0</v>
      </c>
    </row>
    <row r="242">
      <c r="A242" s="4" t="s">
        <v>493</v>
      </c>
      <c r="B242" s="4" t="s">
        <v>13</v>
      </c>
      <c r="C242" s="4">
        <v>346181.0</v>
      </c>
    </row>
    <row r="243">
      <c r="A243" s="4" t="s">
        <v>494</v>
      </c>
      <c r="B243" s="4" t="s">
        <v>13</v>
      </c>
      <c r="C243" s="4">
        <v>287437.0</v>
      </c>
    </row>
    <row r="244">
      <c r="A244" s="4" t="s">
        <v>495</v>
      </c>
      <c r="B244" s="4" t="s">
        <v>13</v>
      </c>
      <c r="C244" s="4">
        <v>411663.0</v>
      </c>
    </row>
    <row r="245">
      <c r="A245" s="4" t="s">
        <v>496</v>
      </c>
      <c r="B245" s="4" t="s">
        <v>20</v>
      </c>
      <c r="C245" s="4">
        <v>331588.0</v>
      </c>
    </row>
    <row r="246">
      <c r="A246" s="4" t="s">
        <v>497</v>
      </c>
      <c r="B246" s="4" t="s">
        <v>13</v>
      </c>
      <c r="C246" s="4">
        <v>343672.0</v>
      </c>
    </row>
    <row r="247">
      <c r="A247" s="4" t="s">
        <v>498</v>
      </c>
      <c r="B247" s="4" t="s">
        <v>13</v>
      </c>
      <c r="C247" s="4">
        <v>399400.0</v>
      </c>
    </row>
    <row r="248">
      <c r="A248" s="4" t="s">
        <v>499</v>
      </c>
      <c r="B248" s="4" t="s">
        <v>13</v>
      </c>
      <c r="C248" s="4">
        <v>336281.0</v>
      </c>
    </row>
    <row r="249">
      <c r="A249" s="4" t="s">
        <v>500</v>
      </c>
      <c r="B249" s="4" t="s">
        <v>13</v>
      </c>
      <c r="C249" s="4">
        <v>399943.0</v>
      </c>
    </row>
    <row r="250">
      <c r="A250" s="4" t="s">
        <v>501</v>
      </c>
      <c r="B250" s="4" t="s">
        <v>13</v>
      </c>
      <c r="C250" s="4">
        <v>433843.0</v>
      </c>
    </row>
    <row r="251">
      <c r="A251" s="4" t="s">
        <v>502</v>
      </c>
      <c r="B251" s="4" t="s">
        <v>13</v>
      </c>
      <c r="C251" s="4">
        <v>459355.0</v>
      </c>
    </row>
    <row r="252">
      <c r="A252" s="4" t="s">
        <v>503</v>
      </c>
      <c r="B252" s="4" t="s">
        <v>13</v>
      </c>
      <c r="C252" s="4">
        <v>356932.0</v>
      </c>
    </row>
    <row r="253">
      <c r="A253" s="4" t="s">
        <v>504</v>
      </c>
      <c r="B253" s="4" t="s">
        <v>13</v>
      </c>
      <c r="C253" s="4">
        <v>389229.0</v>
      </c>
    </row>
    <row r="254">
      <c r="A254" s="4" t="s">
        <v>505</v>
      </c>
      <c r="B254" s="4" t="s">
        <v>26</v>
      </c>
      <c r="C254" s="4">
        <v>365090.0</v>
      </c>
    </row>
    <row r="255">
      <c r="A255" s="4" t="s">
        <v>506</v>
      </c>
      <c r="B255" s="4" t="s">
        <v>20</v>
      </c>
      <c r="C255" s="4">
        <v>427600.0</v>
      </c>
    </row>
    <row r="256">
      <c r="A256" s="4" t="s">
        <v>507</v>
      </c>
      <c r="B256" s="4" t="s">
        <v>20</v>
      </c>
      <c r="C256" s="4">
        <v>430501.0</v>
      </c>
    </row>
    <row r="257">
      <c r="A257" s="4" t="s">
        <v>508</v>
      </c>
      <c r="B257" s="4" t="s">
        <v>26</v>
      </c>
      <c r="C257" s="4">
        <v>306981.0</v>
      </c>
    </row>
    <row r="258">
      <c r="A258" s="4" t="s">
        <v>509</v>
      </c>
      <c r="B258" s="4" t="s">
        <v>26</v>
      </c>
      <c r="C258" s="4">
        <v>330111.0</v>
      </c>
    </row>
    <row r="259">
      <c r="A259" s="4" t="s">
        <v>510</v>
      </c>
      <c r="B259" s="4" t="s">
        <v>26</v>
      </c>
      <c r="C259" s="4">
        <v>298422.0</v>
      </c>
    </row>
    <row r="260">
      <c r="A260" s="4" t="s">
        <v>511</v>
      </c>
      <c r="B260" s="4" t="s">
        <v>14</v>
      </c>
      <c r="C260" s="4">
        <v>296991.0</v>
      </c>
    </row>
    <row r="261">
      <c r="A261" s="4" t="s">
        <v>512</v>
      </c>
      <c r="B261" s="4" t="s">
        <v>14</v>
      </c>
      <c r="C261" s="4">
        <v>248128.0</v>
      </c>
    </row>
    <row r="262">
      <c r="A262" s="4" t="s">
        <v>513</v>
      </c>
      <c r="B262" s="4" t="s">
        <v>13</v>
      </c>
      <c r="C262" s="4">
        <v>280038.0</v>
      </c>
    </row>
    <row r="263">
      <c r="A263" s="4" t="s">
        <v>514</v>
      </c>
      <c r="B263" s="4" t="s">
        <v>13</v>
      </c>
      <c r="C263" s="4">
        <v>301198.0</v>
      </c>
    </row>
    <row r="264">
      <c r="A264" s="4" t="s">
        <v>515</v>
      </c>
      <c r="B264" s="4" t="s">
        <v>13</v>
      </c>
      <c r="C264" s="4">
        <v>296755.0</v>
      </c>
    </row>
    <row r="265">
      <c r="A265" s="4" t="s">
        <v>516</v>
      </c>
      <c r="B265" s="4" t="s">
        <v>13</v>
      </c>
      <c r="C265" s="4">
        <v>295604.0</v>
      </c>
    </row>
    <row r="266">
      <c r="A266" s="4" t="s">
        <v>517</v>
      </c>
      <c r="B266" s="4" t="s">
        <v>15</v>
      </c>
      <c r="C266" s="4">
        <v>320647.0</v>
      </c>
    </row>
    <row r="267">
      <c r="A267" s="4" t="s">
        <v>518</v>
      </c>
      <c r="B267" s="4" t="s">
        <v>13</v>
      </c>
      <c r="C267" s="4">
        <v>393925.0</v>
      </c>
    </row>
    <row r="268">
      <c r="A268" s="4" t="s">
        <v>519</v>
      </c>
      <c r="B268" s="4" t="s">
        <v>26</v>
      </c>
      <c r="C268" s="4">
        <v>320403.0</v>
      </c>
    </row>
    <row r="269">
      <c r="A269" s="4" t="s">
        <v>520</v>
      </c>
      <c r="B269" s="4" t="s">
        <v>13</v>
      </c>
      <c r="C269" s="4">
        <v>297692.0</v>
      </c>
    </row>
    <row r="270">
      <c r="A270" s="4" t="s">
        <v>521</v>
      </c>
      <c r="B270" s="4" t="s">
        <v>13</v>
      </c>
      <c r="C270" s="4">
        <v>282030.0</v>
      </c>
    </row>
    <row r="271">
      <c r="A271" s="4" t="s">
        <v>522</v>
      </c>
      <c r="B271" s="4" t="s">
        <v>17</v>
      </c>
      <c r="C271" s="4">
        <v>307170.0</v>
      </c>
    </row>
    <row r="272">
      <c r="A272" s="4" t="s">
        <v>523</v>
      </c>
      <c r="B272" s="4" t="s">
        <v>13</v>
      </c>
      <c r="C272" s="4">
        <v>278145.0</v>
      </c>
    </row>
    <row r="273">
      <c r="A273" s="4" t="s">
        <v>524</v>
      </c>
      <c r="B273" s="4" t="s">
        <v>14</v>
      </c>
      <c r="C273" s="4">
        <v>273525.0</v>
      </c>
    </row>
    <row r="274">
      <c r="A274" s="4" t="s">
        <v>525</v>
      </c>
      <c r="B274" s="4" t="s">
        <v>13</v>
      </c>
      <c r="C274" s="4">
        <v>275566.0</v>
      </c>
    </row>
    <row r="275">
      <c r="A275" s="4" t="s">
        <v>526</v>
      </c>
      <c r="B275" s="4" t="s">
        <v>14</v>
      </c>
      <c r="C275" s="4">
        <v>350655.0</v>
      </c>
    </row>
    <row r="276">
      <c r="A276" s="4" t="s">
        <v>527</v>
      </c>
      <c r="B276" s="4" t="s">
        <v>13</v>
      </c>
      <c r="C276" s="4">
        <v>276937.0</v>
      </c>
    </row>
    <row r="277">
      <c r="A277" s="4" t="s">
        <v>528</v>
      </c>
      <c r="B277" s="4" t="s">
        <v>17</v>
      </c>
      <c r="C277" s="4">
        <v>295879.0</v>
      </c>
    </row>
    <row r="278">
      <c r="A278" s="4" t="s">
        <v>529</v>
      </c>
      <c r="B278" s="4" t="s">
        <v>26</v>
      </c>
      <c r="C278" s="4">
        <v>320426.0</v>
      </c>
    </row>
    <row r="279">
      <c r="A279" s="4" t="s">
        <v>530</v>
      </c>
      <c r="B279" s="4" t="s">
        <v>13</v>
      </c>
      <c r="C279" s="4">
        <v>380410.0</v>
      </c>
    </row>
    <row r="280">
      <c r="A280" s="4" t="s">
        <v>531</v>
      </c>
      <c r="B280" s="4" t="s">
        <v>14</v>
      </c>
      <c r="C280" s="4">
        <v>295502.0</v>
      </c>
    </row>
    <row r="281">
      <c r="A281" s="4" t="s">
        <v>532</v>
      </c>
      <c r="B281" s="4" t="s">
        <v>17</v>
      </c>
      <c r="C281" s="4">
        <v>290620.0</v>
      </c>
    </row>
    <row r="282">
      <c r="A282" s="4" t="s">
        <v>533</v>
      </c>
      <c r="B282" s="4" t="s">
        <v>13</v>
      </c>
      <c r="C282" s="4">
        <v>294709.0</v>
      </c>
    </row>
    <row r="283">
      <c r="A283" s="4" t="s">
        <v>534</v>
      </c>
      <c r="B283" s="4" t="s">
        <v>13</v>
      </c>
      <c r="C283" s="4">
        <v>319394.0</v>
      </c>
    </row>
    <row r="284">
      <c r="A284" s="4" t="s">
        <v>535</v>
      </c>
      <c r="B284" s="4" t="s">
        <v>14</v>
      </c>
      <c r="C284" s="4">
        <v>317206.0</v>
      </c>
    </row>
    <row r="285">
      <c r="A285" s="4" t="s">
        <v>536</v>
      </c>
      <c r="B285" s="4" t="s">
        <v>13</v>
      </c>
      <c r="C285" s="4">
        <v>333373.0</v>
      </c>
    </row>
    <row r="286">
      <c r="A286" s="4" t="s">
        <v>537</v>
      </c>
      <c r="B286" s="4" t="s">
        <v>13</v>
      </c>
      <c r="C286" s="4">
        <v>313081.0</v>
      </c>
    </row>
    <row r="287">
      <c r="A287" s="4" t="s">
        <v>538</v>
      </c>
      <c r="B287" s="4" t="s">
        <v>26</v>
      </c>
      <c r="C287" s="4">
        <v>347555.0</v>
      </c>
    </row>
    <row r="288">
      <c r="A288" s="4" t="s">
        <v>539</v>
      </c>
      <c r="B288" s="4" t="s">
        <v>13</v>
      </c>
      <c r="C288" s="4">
        <v>337718.0</v>
      </c>
    </row>
    <row r="289">
      <c r="A289" s="4" t="s">
        <v>540</v>
      </c>
      <c r="B289" s="4" t="s">
        <v>22</v>
      </c>
      <c r="C289" s="4">
        <v>298258.0</v>
      </c>
    </row>
    <row r="290">
      <c r="A290" s="4" t="s">
        <v>541</v>
      </c>
      <c r="B290" s="4" t="s">
        <v>31</v>
      </c>
      <c r="C290" s="4">
        <v>283332.0</v>
      </c>
    </row>
    <row r="291">
      <c r="A291" s="4" t="s">
        <v>542</v>
      </c>
      <c r="B291" s="4" t="s">
        <v>24</v>
      </c>
      <c r="C291" s="4">
        <v>304850.0</v>
      </c>
    </row>
    <row r="292">
      <c r="A292" s="4" t="s">
        <v>543</v>
      </c>
      <c r="B292" s="4" t="s">
        <v>26</v>
      </c>
      <c r="C292" s="4">
        <v>316051.0</v>
      </c>
    </row>
    <row r="293">
      <c r="A293" s="4" t="s">
        <v>544</v>
      </c>
      <c r="B293" s="4" t="s">
        <v>16</v>
      </c>
      <c r="C293" s="4">
        <v>309086.0</v>
      </c>
    </row>
    <row r="294">
      <c r="A294" s="4" t="s">
        <v>545</v>
      </c>
      <c r="B294" s="4" t="s">
        <v>13</v>
      </c>
      <c r="C294" s="4">
        <v>363585.0</v>
      </c>
    </row>
    <row r="295">
      <c r="A295" s="4" t="s">
        <v>546</v>
      </c>
      <c r="B295" s="4" t="s">
        <v>13</v>
      </c>
      <c r="C295" s="4">
        <v>301956.0</v>
      </c>
    </row>
    <row r="296">
      <c r="A296" s="4" t="s">
        <v>547</v>
      </c>
      <c r="B296" s="4" t="s">
        <v>20</v>
      </c>
      <c r="C296" s="4">
        <v>257009.0</v>
      </c>
    </row>
    <row r="297">
      <c r="A297" s="4" t="s">
        <v>548</v>
      </c>
      <c r="B297" s="4" t="s">
        <v>26</v>
      </c>
      <c r="C297" s="4">
        <v>287099.0</v>
      </c>
    </row>
    <row r="298">
      <c r="A298" s="4" t="s">
        <v>549</v>
      </c>
      <c r="B298" s="4" t="s">
        <v>26</v>
      </c>
      <c r="C298" s="4">
        <v>267067.0</v>
      </c>
    </row>
    <row r="299">
      <c r="A299" s="4" t="s">
        <v>550</v>
      </c>
      <c r="B299" s="4" t="s">
        <v>16</v>
      </c>
      <c r="C299" s="4">
        <v>240379.0</v>
      </c>
    </row>
    <row r="300">
      <c r="A300" s="4" t="s">
        <v>551</v>
      </c>
      <c r="B300" s="4" t="s">
        <v>16</v>
      </c>
      <c r="C300" s="4">
        <v>293342.0</v>
      </c>
    </row>
    <row r="301">
      <c r="A301" s="4" t="s">
        <v>552</v>
      </c>
      <c r="B301" s="4" t="s">
        <v>28</v>
      </c>
      <c r="C301" s="4">
        <v>366881.0</v>
      </c>
    </row>
    <row r="302">
      <c r="A302" s="4" t="s">
        <v>553</v>
      </c>
      <c r="B302" s="4" t="s">
        <v>16</v>
      </c>
      <c r="C302" s="4">
        <v>387382.0</v>
      </c>
    </row>
    <row r="303">
      <c r="A303" s="4" t="s">
        <v>554</v>
      </c>
      <c r="B303" s="4" t="s">
        <v>31</v>
      </c>
      <c r="C303" s="4">
        <v>286259.0</v>
      </c>
    </row>
    <row r="304">
      <c r="A304" s="4" t="s">
        <v>555</v>
      </c>
      <c r="B304" s="4" t="s">
        <v>14</v>
      </c>
      <c r="C304" s="4">
        <v>368977.0</v>
      </c>
    </row>
    <row r="305">
      <c r="A305" s="4" t="s">
        <v>556</v>
      </c>
      <c r="B305" s="4" t="s">
        <v>20</v>
      </c>
      <c r="C305" s="4">
        <v>350784.0</v>
      </c>
    </row>
    <row r="306">
      <c r="A306" s="4" t="s">
        <v>557</v>
      </c>
      <c r="B306" s="4" t="s">
        <v>13</v>
      </c>
      <c r="C306" s="4">
        <v>279384.0</v>
      </c>
    </row>
    <row r="307">
      <c r="A307" s="4" t="s">
        <v>558</v>
      </c>
      <c r="B307" s="4" t="s">
        <v>13</v>
      </c>
      <c r="C307" s="4">
        <v>308309.0</v>
      </c>
    </row>
    <row r="308">
      <c r="A308" s="4" t="s">
        <v>559</v>
      </c>
      <c r="B308" s="4" t="s">
        <v>14</v>
      </c>
      <c r="C308" s="4">
        <v>322167.0</v>
      </c>
    </row>
    <row r="309">
      <c r="A309" s="4" t="s">
        <v>560</v>
      </c>
      <c r="B309" s="4" t="s">
        <v>13</v>
      </c>
      <c r="C309" s="4">
        <v>291829.0</v>
      </c>
    </row>
    <row r="310">
      <c r="A310" s="4" t="s">
        <v>561</v>
      </c>
      <c r="B310" s="4" t="s">
        <v>13</v>
      </c>
      <c r="C310" s="4">
        <v>423576.0</v>
      </c>
    </row>
    <row r="311">
      <c r="A311" s="4" t="s">
        <v>562</v>
      </c>
      <c r="B311" s="4" t="s">
        <v>20</v>
      </c>
      <c r="C311" s="4">
        <v>291537.0</v>
      </c>
    </row>
    <row r="312">
      <c r="A312" s="4" t="s">
        <v>563</v>
      </c>
      <c r="B312" s="4" t="s">
        <v>20</v>
      </c>
      <c r="C312" s="4">
        <v>315966.0</v>
      </c>
    </row>
    <row r="313">
      <c r="A313" s="4" t="s">
        <v>564</v>
      </c>
      <c r="B313" s="4" t="s">
        <v>13</v>
      </c>
      <c r="C313" s="4">
        <v>355420.0</v>
      </c>
    </row>
    <row r="314">
      <c r="A314" s="4" t="s">
        <v>565</v>
      </c>
      <c r="B314" s="4" t="s">
        <v>13</v>
      </c>
      <c r="C314" s="4">
        <v>331515.0</v>
      </c>
    </row>
    <row r="315">
      <c r="A315" s="4" t="s">
        <v>566</v>
      </c>
      <c r="B315" s="4" t="s">
        <v>13</v>
      </c>
      <c r="C315" s="4">
        <v>393768.0</v>
      </c>
    </row>
    <row r="316">
      <c r="A316" s="4" t="s">
        <v>567</v>
      </c>
      <c r="B316" s="4" t="s">
        <v>16</v>
      </c>
      <c r="C316" s="4">
        <v>258248.0</v>
      </c>
    </row>
    <row r="317">
      <c r="A317" s="4" t="s">
        <v>568</v>
      </c>
      <c r="B317" s="4" t="s">
        <v>22</v>
      </c>
      <c r="C317" s="4">
        <v>278292.0</v>
      </c>
    </row>
    <row r="318">
      <c r="A318" s="4" t="s">
        <v>569</v>
      </c>
      <c r="B318" s="4" t="s">
        <v>26</v>
      </c>
      <c r="C318" s="4">
        <v>292564.0</v>
      </c>
    </row>
    <row r="319">
      <c r="A319" s="4" t="s">
        <v>570</v>
      </c>
      <c r="B319" s="4" t="s">
        <v>20</v>
      </c>
      <c r="C319" s="4">
        <v>374753.0</v>
      </c>
    </row>
    <row r="320">
      <c r="A320" s="4" t="s">
        <v>571</v>
      </c>
      <c r="B320" s="4" t="s">
        <v>20</v>
      </c>
      <c r="C320" s="4">
        <v>285016.0</v>
      </c>
    </row>
    <row r="321">
      <c r="A321" s="4" t="s">
        <v>572</v>
      </c>
      <c r="B321" s="4" t="s">
        <v>22</v>
      </c>
      <c r="C321" s="4">
        <v>250388.0</v>
      </c>
    </row>
    <row r="322">
      <c r="A322" s="4" t="s">
        <v>573</v>
      </c>
      <c r="B322" s="4" t="s">
        <v>26</v>
      </c>
      <c r="C322" s="4">
        <v>298298.0</v>
      </c>
    </row>
    <row r="323">
      <c r="A323" s="4" t="s">
        <v>574</v>
      </c>
      <c r="B323" s="4" t="s">
        <v>22</v>
      </c>
      <c r="C323" s="4">
        <v>268063.0</v>
      </c>
    </row>
    <row r="324">
      <c r="A324" s="4" t="s">
        <v>575</v>
      </c>
      <c r="B324" s="4" t="s">
        <v>17</v>
      </c>
      <c r="C324" s="4">
        <v>359129.0</v>
      </c>
    </row>
    <row r="325">
      <c r="A325" s="4" t="s">
        <v>576</v>
      </c>
      <c r="B325" s="4" t="s">
        <v>22</v>
      </c>
      <c r="C325" s="4">
        <v>306345.0</v>
      </c>
    </row>
    <row r="326">
      <c r="A326" s="4" t="s">
        <v>577</v>
      </c>
      <c r="B326" s="4" t="s">
        <v>20</v>
      </c>
      <c r="C326" s="4">
        <v>270560.0</v>
      </c>
    </row>
    <row r="327">
      <c r="A327" s="4" t="s">
        <v>578</v>
      </c>
      <c r="B327" s="4" t="s">
        <v>13</v>
      </c>
      <c r="C327" s="4">
        <v>345338.0</v>
      </c>
    </row>
    <row r="328">
      <c r="A328" s="4" t="s">
        <v>579</v>
      </c>
      <c r="B328" s="4" t="s">
        <v>22</v>
      </c>
      <c r="C328" s="4">
        <v>342044.0</v>
      </c>
    </row>
    <row r="329">
      <c r="A329" s="4" t="s">
        <v>580</v>
      </c>
      <c r="B329" s="4" t="s">
        <v>26</v>
      </c>
      <c r="C329" s="4">
        <v>251735.0</v>
      </c>
    </row>
    <row r="330">
      <c r="A330" s="4" t="s">
        <v>581</v>
      </c>
      <c r="B330" s="4" t="s">
        <v>26</v>
      </c>
      <c r="C330" s="4">
        <v>291642.0</v>
      </c>
    </row>
    <row r="331">
      <c r="A331" s="4" t="s">
        <v>582</v>
      </c>
      <c r="B331" s="4" t="s">
        <v>22</v>
      </c>
      <c r="C331" s="4">
        <v>299385.0</v>
      </c>
    </row>
    <row r="332">
      <c r="A332" s="4" t="s">
        <v>583</v>
      </c>
      <c r="B332" s="4" t="s">
        <v>24</v>
      </c>
      <c r="C332" s="4">
        <v>296277.0</v>
      </c>
    </row>
    <row r="333">
      <c r="A333" s="4" t="s">
        <v>584</v>
      </c>
      <c r="B333" s="4" t="s">
        <v>22</v>
      </c>
      <c r="C333" s="4">
        <v>263657.0</v>
      </c>
    </row>
    <row r="334">
      <c r="A334" s="4" t="s">
        <v>585</v>
      </c>
      <c r="B334" s="4" t="s">
        <v>26</v>
      </c>
      <c r="C334" s="4">
        <v>217023.0</v>
      </c>
    </row>
    <row r="335">
      <c r="A335" s="4" t="s">
        <v>586</v>
      </c>
      <c r="B335" s="4" t="s">
        <v>22</v>
      </c>
      <c r="C335" s="4">
        <v>281014.0</v>
      </c>
    </row>
    <row r="336">
      <c r="A336" s="4" t="s">
        <v>587</v>
      </c>
      <c r="B336" s="4" t="s">
        <v>20</v>
      </c>
      <c r="C336" s="4">
        <v>331904.0</v>
      </c>
    </row>
    <row r="337">
      <c r="A337" s="4" t="s">
        <v>588</v>
      </c>
      <c r="B337" s="4" t="s">
        <v>20</v>
      </c>
      <c r="C337" s="4">
        <v>343869.0</v>
      </c>
    </row>
    <row r="338">
      <c r="A338" s="4" t="s">
        <v>589</v>
      </c>
      <c r="B338" s="4" t="s">
        <v>26</v>
      </c>
      <c r="C338" s="4">
        <v>295735.0</v>
      </c>
    </row>
    <row r="339">
      <c r="A339" s="4" t="s">
        <v>590</v>
      </c>
      <c r="B339" s="4" t="s">
        <v>22</v>
      </c>
      <c r="C339" s="4">
        <v>311984.0</v>
      </c>
    </row>
    <row r="340">
      <c r="A340" s="4" t="s">
        <v>591</v>
      </c>
      <c r="B340" s="4" t="s">
        <v>22</v>
      </c>
      <c r="C340" s="4">
        <v>296423.0</v>
      </c>
    </row>
    <row r="341">
      <c r="A341" s="4" t="s">
        <v>592</v>
      </c>
      <c r="B341" s="4" t="s">
        <v>31</v>
      </c>
      <c r="C341" s="4">
        <v>444759.0</v>
      </c>
    </row>
    <row r="342">
      <c r="A342" s="4" t="s">
        <v>593</v>
      </c>
      <c r="B342" s="4" t="s">
        <v>13</v>
      </c>
      <c r="C342" s="4">
        <v>293992.0</v>
      </c>
    </row>
    <row r="343">
      <c r="A343" s="4" t="s">
        <v>594</v>
      </c>
      <c r="B343" s="4" t="s">
        <v>22</v>
      </c>
      <c r="C343" s="4">
        <v>250621.0</v>
      </c>
    </row>
    <row r="344">
      <c r="A344" s="4" t="s">
        <v>595</v>
      </c>
      <c r="B344" s="4" t="s">
        <v>24</v>
      </c>
      <c r="C344" s="4">
        <v>267678.0</v>
      </c>
    </row>
    <row r="345">
      <c r="A345" s="4" t="s">
        <v>596</v>
      </c>
      <c r="B345" s="4" t="s">
        <v>22</v>
      </c>
      <c r="C345" s="4">
        <v>251802.0</v>
      </c>
    </row>
    <row r="346">
      <c r="A346" s="4" t="s">
        <v>597</v>
      </c>
      <c r="B346" s="4" t="s">
        <v>31</v>
      </c>
      <c r="C346" s="4">
        <v>319189.0</v>
      </c>
    </row>
    <row r="347">
      <c r="A347" s="4" t="s">
        <v>598</v>
      </c>
      <c r="B347" s="4" t="s">
        <v>16</v>
      </c>
      <c r="C347" s="4">
        <v>305692.0</v>
      </c>
    </row>
    <row r="348">
      <c r="A348" s="4" t="s">
        <v>599</v>
      </c>
      <c r="B348" s="4" t="s">
        <v>26</v>
      </c>
      <c r="C348" s="4">
        <v>306048.0</v>
      </c>
    </row>
    <row r="349">
      <c r="A349" s="4" t="s">
        <v>600</v>
      </c>
      <c r="B349" s="4" t="s">
        <v>20</v>
      </c>
      <c r="C349" s="4">
        <v>458579.0</v>
      </c>
    </row>
    <row r="350">
      <c r="A350" s="4" t="s">
        <v>601</v>
      </c>
      <c r="B350" s="4" t="s">
        <v>20</v>
      </c>
      <c r="C350" s="4">
        <v>352641.0</v>
      </c>
    </row>
    <row r="351">
      <c r="A351" s="4" t="s">
        <v>602</v>
      </c>
      <c r="B351" s="4" t="s">
        <v>8</v>
      </c>
      <c r="C351" s="4">
        <v>354753.0</v>
      </c>
    </row>
    <row r="352">
      <c r="A352" s="4" t="s">
        <v>603</v>
      </c>
      <c r="B352" s="4" t="s">
        <v>26</v>
      </c>
      <c r="C352" s="4">
        <v>284934.0</v>
      </c>
    </row>
    <row r="353">
      <c r="A353" s="4" t="s">
        <v>604</v>
      </c>
      <c r="B353" s="4" t="s">
        <v>21</v>
      </c>
      <c r="C353" s="4">
        <v>255555.0</v>
      </c>
    </row>
    <row r="354">
      <c r="A354" s="4" t="s">
        <v>605</v>
      </c>
      <c r="B354" s="4" t="s">
        <v>26</v>
      </c>
      <c r="C354" s="4">
        <v>343152.0</v>
      </c>
    </row>
    <row r="355">
      <c r="A355" s="4" t="s">
        <v>606</v>
      </c>
      <c r="B355" s="4" t="s">
        <v>13</v>
      </c>
      <c r="C355" s="4">
        <v>282081.0</v>
      </c>
    </row>
    <row r="356">
      <c r="A356" s="4" t="s">
        <v>607</v>
      </c>
      <c r="B356" s="4" t="s">
        <v>20</v>
      </c>
      <c r="C356" s="4">
        <v>358410.0</v>
      </c>
    </row>
    <row r="357">
      <c r="A357" s="4" t="s">
        <v>608</v>
      </c>
      <c r="B357" s="4" t="s">
        <v>16</v>
      </c>
      <c r="C357" s="4">
        <v>250174.0</v>
      </c>
    </row>
    <row r="358">
      <c r="A358" s="4" t="s">
        <v>609</v>
      </c>
      <c r="B358" s="4" t="s">
        <v>13</v>
      </c>
      <c r="C358" s="4">
        <v>298424.0</v>
      </c>
    </row>
    <row r="359">
      <c r="A359" s="4" t="s">
        <v>610</v>
      </c>
      <c r="B359" s="4" t="s">
        <v>26</v>
      </c>
      <c r="C359" s="4">
        <v>332615.0</v>
      </c>
    </row>
    <row r="360">
      <c r="A360" s="4" t="s">
        <v>611</v>
      </c>
      <c r="B360" s="4" t="s">
        <v>17</v>
      </c>
      <c r="C360" s="4">
        <v>341053.0</v>
      </c>
    </row>
    <row r="361">
      <c r="A361" s="4" t="s">
        <v>612</v>
      </c>
      <c r="B361" s="4" t="s">
        <v>24</v>
      </c>
      <c r="C361" s="4">
        <v>322851.0</v>
      </c>
    </row>
    <row r="362">
      <c r="A362" s="4" t="s">
        <v>613</v>
      </c>
      <c r="B362" s="4" t="s">
        <v>22</v>
      </c>
      <c r="C362" s="4">
        <v>301198.0</v>
      </c>
    </row>
    <row r="363">
      <c r="A363" s="4" t="s">
        <v>614</v>
      </c>
      <c r="B363" s="4" t="s">
        <v>26</v>
      </c>
      <c r="C363" s="4">
        <v>300421.0</v>
      </c>
    </row>
    <row r="364">
      <c r="A364" s="4" t="s">
        <v>615</v>
      </c>
      <c r="B364" s="4" t="s">
        <v>20</v>
      </c>
      <c r="C364" s="4">
        <v>265195.0</v>
      </c>
    </row>
    <row r="365">
      <c r="A365" s="4" t="s">
        <v>616</v>
      </c>
      <c r="B365" s="4" t="s">
        <v>23</v>
      </c>
      <c r="C365" s="4">
        <v>278678.0</v>
      </c>
    </row>
    <row r="366">
      <c r="A366" s="4" t="s">
        <v>617</v>
      </c>
      <c r="B366" s="4" t="s">
        <v>23</v>
      </c>
      <c r="C366" s="4">
        <v>262672.0</v>
      </c>
    </row>
    <row r="367">
      <c r="A367" s="4" t="s">
        <v>618</v>
      </c>
      <c r="B367" s="4" t="s">
        <v>8</v>
      </c>
      <c r="C367" s="4">
        <v>251178.0</v>
      </c>
    </row>
    <row r="368">
      <c r="A368" s="4" t="s">
        <v>619</v>
      </c>
      <c r="B368" s="4" t="s">
        <v>23</v>
      </c>
      <c r="C368" s="4">
        <v>279859.0</v>
      </c>
    </row>
    <row r="369">
      <c r="A369" s="4" t="s">
        <v>620</v>
      </c>
      <c r="B369" s="4" t="s">
        <v>23</v>
      </c>
      <c r="C369" s="4">
        <v>269281.0</v>
      </c>
    </row>
    <row r="370">
      <c r="A370" s="4" t="s">
        <v>621</v>
      </c>
      <c r="B370" s="4" t="s">
        <v>23</v>
      </c>
      <c r="C370" s="4">
        <v>278227.0</v>
      </c>
    </row>
    <row r="371">
      <c r="A371" s="4" t="s">
        <v>622</v>
      </c>
      <c r="B371" s="4" t="s">
        <v>23</v>
      </c>
      <c r="C371" s="4">
        <v>289207.0</v>
      </c>
    </row>
    <row r="372">
      <c r="A372" s="4" t="s">
        <v>623</v>
      </c>
      <c r="B372" s="4" t="s">
        <v>23</v>
      </c>
      <c r="C372" s="4">
        <v>238872.0</v>
      </c>
    </row>
    <row r="373">
      <c r="A373" s="4" t="s">
        <v>624</v>
      </c>
      <c r="B373" s="4" t="s">
        <v>23</v>
      </c>
      <c r="C373" s="4">
        <v>292917.0</v>
      </c>
    </row>
    <row r="374">
      <c r="A374" s="4" t="s">
        <v>625</v>
      </c>
      <c r="B374" s="4" t="s">
        <v>23</v>
      </c>
      <c r="C374" s="4">
        <v>310590.0</v>
      </c>
    </row>
    <row r="375">
      <c r="A375" s="4" t="s">
        <v>626</v>
      </c>
      <c r="B375" s="4" t="s">
        <v>23</v>
      </c>
      <c r="C375" s="4">
        <v>294898.0</v>
      </c>
    </row>
    <row r="376">
      <c r="A376" s="4" t="s">
        <v>627</v>
      </c>
      <c r="B376" s="4" t="s">
        <v>23</v>
      </c>
      <c r="C376" s="4">
        <v>254040.0</v>
      </c>
    </row>
    <row r="377">
      <c r="A377" s="4" t="s">
        <v>628</v>
      </c>
      <c r="B377" s="4" t="s">
        <v>18</v>
      </c>
      <c r="C377" s="4">
        <v>263636.0</v>
      </c>
    </row>
    <row r="378">
      <c r="A378" s="4" t="s">
        <v>629</v>
      </c>
      <c r="B378" s="4" t="s">
        <v>24</v>
      </c>
      <c r="C378" s="4">
        <v>278937.0</v>
      </c>
    </row>
    <row r="379">
      <c r="A379" s="4" t="s">
        <v>630</v>
      </c>
      <c r="B379" s="4" t="s">
        <v>23</v>
      </c>
      <c r="C379" s="4">
        <v>280858.0</v>
      </c>
    </row>
    <row r="380">
      <c r="A380" s="4" t="s">
        <v>631</v>
      </c>
      <c r="B380" s="4" t="s">
        <v>23</v>
      </c>
      <c r="C380" s="4">
        <v>278966.0</v>
      </c>
    </row>
    <row r="381">
      <c r="A381" s="4" t="s">
        <v>632</v>
      </c>
      <c r="B381" s="4" t="s">
        <v>31</v>
      </c>
      <c r="C381" s="4">
        <v>285198.0</v>
      </c>
    </row>
    <row r="382">
      <c r="A382" s="4" t="s">
        <v>633</v>
      </c>
      <c r="B382" s="4" t="s">
        <v>8</v>
      </c>
      <c r="C382" s="4">
        <v>326267.0</v>
      </c>
    </row>
    <row r="383">
      <c r="A383" s="4" t="s">
        <v>634</v>
      </c>
      <c r="B383" s="4" t="s">
        <v>23</v>
      </c>
      <c r="C383" s="4">
        <v>285343.0</v>
      </c>
    </row>
    <row r="384">
      <c r="A384" s="4" t="s">
        <v>635</v>
      </c>
      <c r="B384" s="4" t="s">
        <v>8</v>
      </c>
      <c r="C384" s="4">
        <v>224027.0</v>
      </c>
    </row>
    <row r="385">
      <c r="A385" s="4" t="s">
        <v>636</v>
      </c>
      <c r="B385" s="4" t="s">
        <v>20</v>
      </c>
      <c r="C385" s="4">
        <v>289613.0</v>
      </c>
    </row>
    <row r="386">
      <c r="A386" s="4" t="s">
        <v>637</v>
      </c>
      <c r="B386" s="4" t="s">
        <v>23</v>
      </c>
      <c r="C386" s="4">
        <v>271162.0</v>
      </c>
    </row>
    <row r="387">
      <c r="A387" s="4" t="s">
        <v>638</v>
      </c>
      <c r="B387" s="4" t="s">
        <v>23</v>
      </c>
      <c r="C387" s="4">
        <v>279897.0</v>
      </c>
    </row>
    <row r="388">
      <c r="A388" s="4" t="s">
        <v>639</v>
      </c>
      <c r="B388" s="4" t="s">
        <v>14</v>
      </c>
      <c r="C388" s="4">
        <v>301060.0</v>
      </c>
    </row>
    <row r="389">
      <c r="A389" s="4" t="s">
        <v>640</v>
      </c>
      <c r="B389" s="4" t="s">
        <v>14</v>
      </c>
      <c r="C389" s="4">
        <v>295767.0</v>
      </c>
    </row>
    <row r="390">
      <c r="A390" s="4" t="s">
        <v>641</v>
      </c>
      <c r="B390" s="4" t="s">
        <v>14</v>
      </c>
      <c r="C390" s="4">
        <v>330696.0</v>
      </c>
    </row>
    <row r="391">
      <c r="A391" s="4" t="s">
        <v>642</v>
      </c>
      <c r="B391" s="4" t="s">
        <v>17</v>
      </c>
      <c r="C391" s="4">
        <v>305130.0</v>
      </c>
    </row>
    <row r="392">
      <c r="A392" s="4" t="s">
        <v>643</v>
      </c>
      <c r="B392" s="4" t="s">
        <v>17</v>
      </c>
      <c r="C392" s="4">
        <v>257696.0</v>
      </c>
    </row>
    <row r="393">
      <c r="A393" s="4" t="s">
        <v>644</v>
      </c>
      <c r="B393" s="4" t="s">
        <v>17</v>
      </c>
      <c r="C393" s="4">
        <v>232430.0</v>
      </c>
    </row>
    <row r="394">
      <c r="A394" s="4" t="s">
        <v>645</v>
      </c>
      <c r="B394" s="4" t="s">
        <v>24</v>
      </c>
      <c r="C394" s="4">
        <v>221673.0</v>
      </c>
    </row>
    <row r="395">
      <c r="A395" s="4" t="s">
        <v>646</v>
      </c>
      <c r="B395" s="4" t="s">
        <v>24</v>
      </c>
      <c r="C395" s="4">
        <v>275922.0</v>
      </c>
    </row>
    <row r="396">
      <c r="A396" s="4" t="s">
        <v>647</v>
      </c>
      <c r="B396" s="4" t="s">
        <v>24</v>
      </c>
      <c r="C396" s="4">
        <v>306556.0</v>
      </c>
    </row>
    <row r="397">
      <c r="A397" s="4" t="s">
        <v>648</v>
      </c>
      <c r="B397" s="4" t="s">
        <v>24</v>
      </c>
      <c r="C397" s="4">
        <v>228875.0</v>
      </c>
    </row>
    <row r="398">
      <c r="A398" s="4" t="s">
        <v>649</v>
      </c>
      <c r="B398" s="4" t="s">
        <v>24</v>
      </c>
      <c r="C398" s="4">
        <v>361484.0</v>
      </c>
    </row>
    <row r="399">
      <c r="A399" s="4" t="s">
        <v>650</v>
      </c>
      <c r="B399" s="4" t="s">
        <v>22</v>
      </c>
      <c r="C399" s="4">
        <v>326328.0</v>
      </c>
    </row>
    <row r="400">
      <c r="A400" s="4" t="s">
        <v>651</v>
      </c>
      <c r="B400" s="4" t="s">
        <v>24</v>
      </c>
      <c r="C400" s="4">
        <v>372043.0</v>
      </c>
    </row>
    <row r="401">
      <c r="A401" s="4" t="s">
        <v>652</v>
      </c>
      <c r="B401" s="4" t="s">
        <v>24</v>
      </c>
      <c r="C401" s="4">
        <v>239892.0</v>
      </c>
    </row>
    <row r="402">
      <c r="A402" s="4" t="s">
        <v>653</v>
      </c>
      <c r="B402" s="4" t="s">
        <v>13</v>
      </c>
      <c r="C402" s="4">
        <v>339475.0</v>
      </c>
    </row>
    <row r="403">
      <c r="A403" s="4" t="s">
        <v>654</v>
      </c>
      <c r="B403" s="4" t="s">
        <v>24</v>
      </c>
      <c r="C403" s="4">
        <v>379536.0</v>
      </c>
    </row>
    <row r="404">
      <c r="A404" s="4" t="s">
        <v>655</v>
      </c>
      <c r="B404" s="4" t="s">
        <v>24</v>
      </c>
      <c r="C404" s="4">
        <v>333192.0</v>
      </c>
    </row>
    <row r="405">
      <c r="A405" s="4" t="s">
        <v>656</v>
      </c>
      <c r="B405" s="4" t="s">
        <v>24</v>
      </c>
      <c r="C405" s="4">
        <v>392318.0</v>
      </c>
    </row>
    <row r="406">
      <c r="A406" s="4" t="s">
        <v>657</v>
      </c>
      <c r="B406" s="4" t="s">
        <v>24</v>
      </c>
      <c r="C406" s="4">
        <v>245957.0</v>
      </c>
    </row>
    <row r="407">
      <c r="A407" s="4" t="s">
        <v>658</v>
      </c>
      <c r="B407" s="4" t="s">
        <v>17</v>
      </c>
      <c r="C407" s="4">
        <v>305085.0</v>
      </c>
    </row>
    <row r="408">
      <c r="A408" s="4" t="s">
        <v>659</v>
      </c>
      <c r="B408" s="4" t="s">
        <v>24</v>
      </c>
      <c r="C408" s="4">
        <v>256078.0</v>
      </c>
    </row>
    <row r="409">
      <c r="A409" s="4" t="s">
        <v>660</v>
      </c>
      <c r="B409" s="4" t="s">
        <v>24</v>
      </c>
      <c r="C409" s="4">
        <v>277847.0</v>
      </c>
    </row>
    <row r="410">
      <c r="A410" s="4" t="s">
        <v>661</v>
      </c>
      <c r="B410" s="4" t="s">
        <v>24</v>
      </c>
      <c r="C410" s="4">
        <v>302218.0</v>
      </c>
    </row>
    <row r="411">
      <c r="A411" s="4" t="s">
        <v>662</v>
      </c>
      <c r="B411" s="4" t="s">
        <v>24</v>
      </c>
      <c r="C411" s="4">
        <v>350754.0</v>
      </c>
    </row>
    <row r="412">
      <c r="A412" s="4" t="s">
        <v>663</v>
      </c>
      <c r="B412" s="4" t="s">
        <v>24</v>
      </c>
      <c r="C412" s="4">
        <v>298490.0</v>
      </c>
    </row>
    <row r="413">
      <c r="A413" s="4" t="s">
        <v>664</v>
      </c>
      <c r="B413" s="4" t="s">
        <v>24</v>
      </c>
      <c r="C413" s="4">
        <v>295308.0</v>
      </c>
    </row>
    <row r="414">
      <c r="A414" s="4" t="s">
        <v>665</v>
      </c>
      <c r="B414" s="4" t="s">
        <v>24</v>
      </c>
      <c r="C414" s="4">
        <v>253599.0</v>
      </c>
    </row>
    <row r="415">
      <c r="A415" s="4" t="s">
        <v>666</v>
      </c>
      <c r="B415" s="4" t="s">
        <v>14</v>
      </c>
      <c r="C415" s="4">
        <v>325707.0</v>
      </c>
    </row>
    <row r="416">
      <c r="A416" s="4" t="s">
        <v>667</v>
      </c>
      <c r="B416" s="4" t="s">
        <v>21</v>
      </c>
      <c r="C416" s="4">
        <v>330870.0</v>
      </c>
    </row>
    <row r="417">
      <c r="A417" s="4" t="s">
        <v>668</v>
      </c>
      <c r="B417" s="4" t="s">
        <v>24</v>
      </c>
      <c r="C417" s="4">
        <v>340906.0</v>
      </c>
    </row>
    <row r="418">
      <c r="A418" s="4" t="s">
        <v>669</v>
      </c>
      <c r="B418" s="4" t="s">
        <v>24</v>
      </c>
      <c r="C418" s="4">
        <v>321455.0</v>
      </c>
    </row>
    <row r="419">
      <c r="A419" s="4" t="s">
        <v>670</v>
      </c>
      <c r="B419" s="4" t="s">
        <v>24</v>
      </c>
      <c r="C419" s="4">
        <v>271082.0</v>
      </c>
    </row>
    <row r="420">
      <c r="A420" s="4" t="s">
        <v>671</v>
      </c>
      <c r="B420" s="4" t="s">
        <v>24</v>
      </c>
      <c r="C420" s="4">
        <v>285424.0</v>
      </c>
    </row>
    <row r="421">
      <c r="A421" s="4" t="s">
        <v>672</v>
      </c>
      <c r="B421" s="4" t="s">
        <v>17</v>
      </c>
      <c r="C421" s="4">
        <v>289936.0</v>
      </c>
    </row>
    <row r="422">
      <c r="A422" s="4" t="s">
        <v>673</v>
      </c>
      <c r="B422" s="4" t="s">
        <v>26</v>
      </c>
      <c r="C422" s="4">
        <v>305938.0</v>
      </c>
    </row>
    <row r="423">
      <c r="A423" s="4" t="s">
        <v>674</v>
      </c>
      <c r="B423" s="4" t="s">
        <v>24</v>
      </c>
      <c r="C423" s="4">
        <v>323351.0</v>
      </c>
    </row>
    <row r="424">
      <c r="A424" s="4" t="s">
        <v>675</v>
      </c>
      <c r="B424" s="4" t="s">
        <v>17</v>
      </c>
      <c r="C424" s="4">
        <v>294075.0</v>
      </c>
    </row>
    <row r="425">
      <c r="A425" s="4" t="s">
        <v>676</v>
      </c>
      <c r="B425" s="4" t="s">
        <v>22</v>
      </c>
      <c r="C425" s="4">
        <v>375219.0</v>
      </c>
    </row>
    <row r="426">
      <c r="A426" s="4" t="s">
        <v>677</v>
      </c>
      <c r="B426" s="4" t="s">
        <v>16</v>
      </c>
      <c r="C426" s="4">
        <v>315469.0</v>
      </c>
    </row>
    <row r="427">
      <c r="A427" s="4" t="s">
        <v>678</v>
      </c>
      <c r="B427" s="4" t="s">
        <v>24</v>
      </c>
      <c r="C427" s="4">
        <v>263782.0</v>
      </c>
    </row>
    <row r="428">
      <c r="A428" s="4" t="s">
        <v>679</v>
      </c>
      <c r="B428" s="4" t="s">
        <v>22</v>
      </c>
      <c r="C428" s="4">
        <v>272633.0</v>
      </c>
    </row>
    <row r="429">
      <c r="A429" s="4" t="s">
        <v>680</v>
      </c>
      <c r="B429" s="4" t="s">
        <v>24</v>
      </c>
      <c r="C429" s="4">
        <v>286987.0</v>
      </c>
    </row>
    <row r="430">
      <c r="A430" s="4" t="s">
        <v>681</v>
      </c>
      <c r="B430" s="4" t="s">
        <v>14</v>
      </c>
      <c r="C430" s="4">
        <v>293192.0</v>
      </c>
    </row>
    <row r="431">
      <c r="A431" s="4" t="s">
        <v>682</v>
      </c>
      <c r="B431" s="4" t="s">
        <v>22</v>
      </c>
      <c r="C431" s="4">
        <v>291295.0</v>
      </c>
    </row>
    <row r="432">
      <c r="A432" s="4" t="s">
        <v>683</v>
      </c>
      <c r="B432" s="4" t="s">
        <v>26</v>
      </c>
      <c r="C432" s="4">
        <v>217863.0</v>
      </c>
    </row>
    <row r="433">
      <c r="A433" s="4" t="s">
        <v>684</v>
      </c>
      <c r="B433" s="4" t="s">
        <v>26</v>
      </c>
      <c r="C433" s="4">
        <v>296475.0</v>
      </c>
    </row>
    <row r="434">
      <c r="A434" s="4" t="s">
        <v>685</v>
      </c>
      <c r="B434" s="4" t="s">
        <v>26</v>
      </c>
      <c r="C434" s="4">
        <v>296190.0</v>
      </c>
    </row>
    <row r="435">
      <c r="A435" s="4" t="s">
        <v>686</v>
      </c>
      <c r="B435" s="4" t="s">
        <v>26</v>
      </c>
      <c r="C435" s="4">
        <v>331756.0</v>
      </c>
    </row>
    <row r="436">
      <c r="A436" s="4" t="s">
        <v>687</v>
      </c>
      <c r="B436" s="4" t="s">
        <v>17</v>
      </c>
      <c r="C436" s="4">
        <v>245831.0</v>
      </c>
    </row>
    <row r="437">
      <c r="A437" s="4" t="s">
        <v>688</v>
      </c>
      <c r="B437" s="4" t="s">
        <v>26</v>
      </c>
      <c r="C437" s="4">
        <v>222665.0</v>
      </c>
    </row>
    <row r="438">
      <c r="A438" s="4" t="s">
        <v>689</v>
      </c>
      <c r="B438" s="4" t="s">
        <v>26</v>
      </c>
      <c r="C438" s="4">
        <v>277871.0</v>
      </c>
    </row>
    <row r="439">
      <c r="A439" s="4" t="s">
        <v>690</v>
      </c>
      <c r="B439" s="4" t="s">
        <v>26</v>
      </c>
      <c r="C439" s="4">
        <v>254231.0</v>
      </c>
    </row>
    <row r="440">
      <c r="A440" s="4" t="s">
        <v>691</v>
      </c>
      <c r="B440" s="4" t="s">
        <v>26</v>
      </c>
      <c r="C440" s="4">
        <v>268319.0</v>
      </c>
    </row>
    <row r="441">
      <c r="A441" s="4" t="s">
        <v>692</v>
      </c>
      <c r="B441" s="4" t="s">
        <v>26</v>
      </c>
      <c r="C441" s="4">
        <v>244823.0</v>
      </c>
    </row>
    <row r="442">
      <c r="A442" s="4" t="s">
        <v>693</v>
      </c>
      <c r="B442" s="4" t="s">
        <v>26</v>
      </c>
      <c r="C442" s="4">
        <v>347071.0</v>
      </c>
    </row>
    <row r="443">
      <c r="A443" s="4" t="s">
        <v>694</v>
      </c>
      <c r="B443" s="4" t="s">
        <v>26</v>
      </c>
      <c r="C443" s="4">
        <v>241927.0</v>
      </c>
    </row>
    <row r="444">
      <c r="A444" s="4" t="s">
        <v>695</v>
      </c>
      <c r="B444" s="4" t="s">
        <v>20</v>
      </c>
      <c r="C444" s="4">
        <v>285732.0</v>
      </c>
    </row>
    <row r="445">
      <c r="A445" s="4" t="s">
        <v>696</v>
      </c>
      <c r="B445" s="4" t="s">
        <v>26</v>
      </c>
      <c r="C445" s="4">
        <v>281946.0</v>
      </c>
    </row>
    <row r="446">
      <c r="A446" s="4" t="s">
        <v>697</v>
      </c>
      <c r="B446" s="4" t="s">
        <v>26</v>
      </c>
      <c r="C446" s="4">
        <v>255326.0</v>
      </c>
    </row>
    <row r="447">
      <c r="A447" s="4" t="s">
        <v>698</v>
      </c>
      <c r="B447" s="4" t="s">
        <v>26</v>
      </c>
      <c r="C447" s="4">
        <v>321390.0</v>
      </c>
    </row>
    <row r="448">
      <c r="A448" s="4" t="s">
        <v>699</v>
      </c>
      <c r="B448" s="4" t="s">
        <v>22</v>
      </c>
      <c r="C448" s="4">
        <v>270330.0</v>
      </c>
    </row>
    <row r="449">
      <c r="A449" s="4" t="s">
        <v>700</v>
      </c>
      <c r="B449" s="4" t="s">
        <v>28</v>
      </c>
      <c r="C449" s="4">
        <v>214819.0</v>
      </c>
    </row>
    <row r="450">
      <c r="A450" s="4" t="s">
        <v>701</v>
      </c>
      <c r="B450" s="4" t="s">
        <v>22</v>
      </c>
      <c r="C450" s="4">
        <v>248087.0</v>
      </c>
    </row>
    <row r="451">
      <c r="A451" s="4" t="s">
        <v>702</v>
      </c>
      <c r="B451" s="4" t="s">
        <v>28</v>
      </c>
      <c r="C451" s="4">
        <v>227455.0</v>
      </c>
    </row>
    <row r="452">
      <c r="A452" s="4" t="s">
        <v>703</v>
      </c>
      <c r="B452" s="4" t="s">
        <v>16</v>
      </c>
      <c r="C452" s="4">
        <v>283472.0</v>
      </c>
    </row>
    <row r="453">
      <c r="A453" s="4" t="s">
        <v>704</v>
      </c>
      <c r="B453" s="4" t="s">
        <v>16</v>
      </c>
      <c r="C453" s="4">
        <v>338370.0</v>
      </c>
    </row>
    <row r="454">
      <c r="A454" s="4" t="s">
        <v>705</v>
      </c>
      <c r="B454" s="4" t="s">
        <v>28</v>
      </c>
      <c r="C454" s="4">
        <v>228498.0</v>
      </c>
    </row>
    <row r="455">
      <c r="A455" s="4" t="s">
        <v>706</v>
      </c>
      <c r="B455" s="4" t="s">
        <v>28</v>
      </c>
      <c r="C455" s="4">
        <v>323354.0</v>
      </c>
    </row>
    <row r="456">
      <c r="A456" s="4" t="s">
        <v>707</v>
      </c>
      <c r="B456" s="4" t="s">
        <v>28</v>
      </c>
      <c r="C456" s="4">
        <v>245645.0</v>
      </c>
    </row>
    <row r="457">
      <c r="A457" s="4" t="s">
        <v>708</v>
      </c>
      <c r="B457" s="4" t="s">
        <v>28</v>
      </c>
      <c r="C457" s="4">
        <v>235399.0</v>
      </c>
    </row>
    <row r="458">
      <c r="A458" s="4" t="s">
        <v>709</v>
      </c>
      <c r="B458" s="4" t="s">
        <v>28</v>
      </c>
      <c r="C458" s="4">
        <v>268516.0</v>
      </c>
    </row>
    <row r="459">
      <c r="A459" s="4" t="s">
        <v>710</v>
      </c>
      <c r="B459" s="4" t="s">
        <v>28</v>
      </c>
      <c r="C459" s="4">
        <v>262895.0</v>
      </c>
    </row>
    <row r="460">
      <c r="A460" s="4" t="s">
        <v>711</v>
      </c>
      <c r="B460" s="4" t="s">
        <v>22</v>
      </c>
      <c r="C460" s="4">
        <v>266259.0</v>
      </c>
    </row>
    <row r="461">
      <c r="A461" s="4" t="s">
        <v>712</v>
      </c>
      <c r="B461" s="4" t="s">
        <v>23</v>
      </c>
      <c r="C461" s="4">
        <v>220315.0</v>
      </c>
    </row>
    <row r="462">
      <c r="A462" s="4" t="s">
        <v>713</v>
      </c>
      <c r="B462" s="4" t="s">
        <v>28</v>
      </c>
      <c r="C462" s="4">
        <v>268143.0</v>
      </c>
    </row>
    <row r="463">
      <c r="A463" s="4" t="s">
        <v>714</v>
      </c>
      <c r="B463" s="4" t="s">
        <v>28</v>
      </c>
      <c r="C463" s="4">
        <v>305398.0</v>
      </c>
    </row>
    <row r="464">
      <c r="A464" s="4" t="s">
        <v>715</v>
      </c>
      <c r="B464" s="4" t="s">
        <v>28</v>
      </c>
      <c r="C464" s="4">
        <v>312478.0</v>
      </c>
    </row>
    <row r="465">
      <c r="A465" s="4" t="s">
        <v>716</v>
      </c>
      <c r="B465" s="4" t="s">
        <v>22</v>
      </c>
      <c r="C465" s="4">
        <v>278464.0</v>
      </c>
    </row>
    <row r="466">
      <c r="A466" s="4" t="s">
        <v>717</v>
      </c>
      <c r="B466" s="4" t="s">
        <v>18</v>
      </c>
      <c r="C466" s="4">
        <v>308358.0</v>
      </c>
    </row>
    <row r="467">
      <c r="A467" s="4" t="s">
        <v>718</v>
      </c>
      <c r="B467" s="4" t="s">
        <v>31</v>
      </c>
      <c r="C467" s="4">
        <v>283712.0</v>
      </c>
    </row>
    <row r="468">
      <c r="A468" s="4" t="s">
        <v>719</v>
      </c>
      <c r="B468" s="4" t="s">
        <v>31</v>
      </c>
      <c r="C468" s="4">
        <v>263331.0</v>
      </c>
    </row>
    <row r="469">
      <c r="A469" s="4" t="s">
        <v>720</v>
      </c>
      <c r="B469" s="4" t="s">
        <v>31</v>
      </c>
      <c r="C469" s="4">
        <v>213549.0</v>
      </c>
    </row>
    <row r="470">
      <c r="A470" s="4" t="s">
        <v>721</v>
      </c>
      <c r="B470" s="4" t="s">
        <v>21</v>
      </c>
      <c r="C470" s="4">
        <v>313852.0</v>
      </c>
    </row>
    <row r="471">
      <c r="A471" s="4" t="s">
        <v>722</v>
      </c>
      <c r="B471" s="4" t="s">
        <v>18</v>
      </c>
      <c r="C471" s="4">
        <v>223056.0</v>
      </c>
    </row>
    <row r="472">
      <c r="A472" s="4" t="s">
        <v>723</v>
      </c>
      <c r="B472" s="4" t="s">
        <v>31</v>
      </c>
      <c r="C472" s="4">
        <v>305483.0</v>
      </c>
    </row>
    <row r="473">
      <c r="A473" s="4" t="s">
        <v>724</v>
      </c>
      <c r="B473" s="4" t="s">
        <v>8</v>
      </c>
      <c r="C473" s="4">
        <v>265903.0</v>
      </c>
    </row>
    <row r="474">
      <c r="A474" s="4" t="s">
        <v>725</v>
      </c>
      <c r="B474" s="4" t="s">
        <v>8</v>
      </c>
      <c r="C474" s="4">
        <v>311825.0</v>
      </c>
    </row>
    <row r="475">
      <c r="A475" s="4" t="s">
        <v>726</v>
      </c>
      <c r="B475" s="4" t="s">
        <v>24</v>
      </c>
      <c r="C475" s="4">
        <v>343066.0</v>
      </c>
    </row>
    <row r="476">
      <c r="A476" s="4" t="s">
        <v>727</v>
      </c>
      <c r="B476" s="4" t="s">
        <v>31</v>
      </c>
      <c r="C476" s="4">
        <v>269339.0</v>
      </c>
    </row>
    <row r="477">
      <c r="A477" s="4" t="s">
        <v>728</v>
      </c>
      <c r="B477" s="4" t="s">
        <v>31</v>
      </c>
      <c r="C477" s="4">
        <v>311469.0</v>
      </c>
    </row>
    <row r="478">
      <c r="A478" s="4" t="s">
        <v>729</v>
      </c>
      <c r="B478" s="4" t="s">
        <v>8</v>
      </c>
      <c r="C478" s="4">
        <v>255440.0</v>
      </c>
    </row>
    <row r="479">
      <c r="A479" s="4" t="s">
        <v>730</v>
      </c>
      <c r="B479" s="4" t="s">
        <v>31</v>
      </c>
      <c r="C479" s="4">
        <v>248831.0</v>
      </c>
    </row>
    <row r="480">
      <c r="A480" s="4" t="s">
        <v>731</v>
      </c>
      <c r="B480" s="4" t="s">
        <v>8</v>
      </c>
      <c r="C480" s="4">
        <v>228634.0</v>
      </c>
    </row>
    <row r="481">
      <c r="A481" s="4" t="s">
        <v>732</v>
      </c>
      <c r="B481" s="4" t="s">
        <v>8</v>
      </c>
      <c r="C481" s="4">
        <v>282270.0</v>
      </c>
    </row>
    <row r="482">
      <c r="A482" s="4" t="s">
        <v>733</v>
      </c>
      <c r="B482" s="4" t="s">
        <v>21</v>
      </c>
      <c r="C482" s="4">
        <v>280784.0</v>
      </c>
    </row>
    <row r="483">
      <c r="A483" s="4" t="s">
        <v>734</v>
      </c>
      <c r="B483" s="4" t="s">
        <v>23</v>
      </c>
      <c r="C483" s="4">
        <v>290507.0</v>
      </c>
    </row>
    <row r="484">
      <c r="A484" s="4" t="s">
        <v>735</v>
      </c>
      <c r="B484" s="4" t="s">
        <v>22</v>
      </c>
      <c r="C484" s="4">
        <v>319495.0</v>
      </c>
    </row>
    <row r="485">
      <c r="A485" s="4" t="s">
        <v>736</v>
      </c>
      <c r="B485" s="4" t="s">
        <v>31</v>
      </c>
      <c r="C485" s="4">
        <v>354474.0</v>
      </c>
    </row>
    <row r="486">
      <c r="A486" s="4" t="s">
        <v>737</v>
      </c>
      <c r="B486" s="4" t="s">
        <v>31</v>
      </c>
      <c r="C486" s="4">
        <v>282568.0</v>
      </c>
    </row>
    <row r="487">
      <c r="A487" s="4" t="s">
        <v>738</v>
      </c>
      <c r="B487" s="4" t="s">
        <v>31</v>
      </c>
      <c r="C487" s="4">
        <v>256880.0</v>
      </c>
    </row>
    <row r="488">
      <c r="A488" s="4" t="s">
        <v>739</v>
      </c>
      <c r="B488" s="4" t="s">
        <v>31</v>
      </c>
      <c r="C488" s="4">
        <v>326058.0</v>
      </c>
    </row>
    <row r="489">
      <c r="A489" s="4" t="s">
        <v>740</v>
      </c>
      <c r="B489" s="4" t="s">
        <v>21</v>
      </c>
      <c r="C489" s="4">
        <v>347611.0</v>
      </c>
    </row>
    <row r="490">
      <c r="A490" s="4" t="s">
        <v>741</v>
      </c>
      <c r="B490" s="4" t="s">
        <v>15</v>
      </c>
      <c r="C490" s="4">
        <v>324540.0</v>
      </c>
    </row>
    <row r="491">
      <c r="A491" s="4" t="s">
        <v>742</v>
      </c>
      <c r="B491" s="4" t="s">
        <v>31</v>
      </c>
      <c r="C491" s="4">
        <v>335832.0</v>
      </c>
    </row>
    <row r="492">
      <c r="A492" s="4" t="s">
        <v>743</v>
      </c>
      <c r="B492" s="4" t="s">
        <v>31</v>
      </c>
      <c r="C492" s="4">
        <v>290353.0</v>
      </c>
    </row>
    <row r="493">
      <c r="A493" s="4" t="s">
        <v>744</v>
      </c>
      <c r="B493" s="4" t="s">
        <v>18</v>
      </c>
      <c r="C493" s="4">
        <v>271485.0</v>
      </c>
    </row>
    <row r="494">
      <c r="A494" s="4" t="s">
        <v>745</v>
      </c>
      <c r="B494" s="4" t="s">
        <v>22</v>
      </c>
      <c r="C494" s="4">
        <v>245205.0</v>
      </c>
    </row>
    <row r="495">
      <c r="A495" s="4" t="s">
        <v>746</v>
      </c>
      <c r="B495" s="4" t="s">
        <v>15</v>
      </c>
      <c r="C495" s="4">
        <v>208323.0</v>
      </c>
    </row>
    <row r="496">
      <c r="A496" s="4" t="s">
        <v>747</v>
      </c>
      <c r="B496" s="4" t="s">
        <v>15</v>
      </c>
      <c r="C496" s="4">
        <v>252680.0</v>
      </c>
    </row>
    <row r="497">
      <c r="A497" s="4" t="s">
        <v>748</v>
      </c>
      <c r="B497" s="4" t="s">
        <v>15</v>
      </c>
      <c r="C497" s="4">
        <v>293860.0</v>
      </c>
    </row>
    <row r="498">
      <c r="A498" s="4" t="s">
        <v>749</v>
      </c>
      <c r="B498" s="4" t="s">
        <v>15</v>
      </c>
      <c r="C498" s="4">
        <v>294957.0</v>
      </c>
    </row>
    <row r="499">
      <c r="A499" s="4" t="s">
        <v>750</v>
      </c>
      <c r="B499" s="4" t="s">
        <v>15</v>
      </c>
      <c r="C499" s="4">
        <v>306917.0</v>
      </c>
    </row>
    <row r="500">
      <c r="A500" s="4" t="s">
        <v>751</v>
      </c>
      <c r="B500" s="4" t="s">
        <v>8</v>
      </c>
      <c r="C500" s="4">
        <v>293694.0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30" width="29.86"/>
  </cols>
  <sheetData>
    <row r="1">
      <c r="A1" s="4" t="s">
        <v>8</v>
      </c>
      <c r="C1" s="4" t="s">
        <v>16</v>
      </c>
      <c r="E1" s="4" t="s">
        <v>17</v>
      </c>
      <c r="G1" s="4" t="s">
        <v>18</v>
      </c>
      <c r="I1" s="4" t="s">
        <v>14</v>
      </c>
      <c r="K1" s="4" t="s">
        <v>20</v>
      </c>
      <c r="M1" s="4" t="s">
        <v>157</v>
      </c>
      <c r="O1" s="4" t="s">
        <v>13</v>
      </c>
      <c r="Q1" s="4" t="s">
        <v>22</v>
      </c>
      <c r="S1" s="4" t="s">
        <v>23</v>
      </c>
      <c r="U1" s="4" t="s">
        <v>24</v>
      </c>
      <c r="W1" s="4" t="s">
        <v>26</v>
      </c>
      <c r="Y1" s="4" t="s">
        <v>28</v>
      </c>
      <c r="Z1" s="4"/>
      <c r="AA1" s="4" t="s">
        <v>31</v>
      </c>
      <c r="AB1" s="4"/>
      <c r="AC1" s="4" t="s">
        <v>15</v>
      </c>
      <c r="AD1" s="4"/>
    </row>
    <row r="2">
      <c r="A2" s="4">
        <v>577.0</v>
      </c>
      <c r="B2" s="4" t="s">
        <v>158</v>
      </c>
      <c r="C2" s="4">
        <v>1500.0</v>
      </c>
      <c r="D2" s="4" t="s">
        <v>158</v>
      </c>
      <c r="E2" s="4">
        <v>540.0</v>
      </c>
      <c r="F2" s="4" t="s">
        <v>158</v>
      </c>
      <c r="G2" s="4">
        <v>578.0</v>
      </c>
      <c r="H2" s="4" t="s">
        <v>158</v>
      </c>
      <c r="I2" s="4">
        <v>575.0</v>
      </c>
      <c r="J2" s="4" t="s">
        <v>158</v>
      </c>
      <c r="K2" s="4">
        <v>702.0</v>
      </c>
      <c r="L2" s="4" t="s">
        <v>158</v>
      </c>
      <c r="M2" s="4">
        <v>180.0</v>
      </c>
      <c r="N2" s="4" t="s">
        <v>158</v>
      </c>
      <c r="O2" s="4">
        <v>1434.0</v>
      </c>
      <c r="P2" s="4" t="s">
        <v>158</v>
      </c>
      <c r="Q2" s="4">
        <v>959.0</v>
      </c>
      <c r="R2" s="4" t="s">
        <v>158</v>
      </c>
      <c r="S2" s="4">
        <v>480.0</v>
      </c>
      <c r="T2" s="4" t="s">
        <v>158</v>
      </c>
      <c r="U2" s="4">
        <v>880.0</v>
      </c>
      <c r="V2" s="4" t="s">
        <v>158</v>
      </c>
      <c r="W2" s="4">
        <v>334.0</v>
      </c>
      <c r="X2" s="4" t="s">
        <v>158</v>
      </c>
      <c r="Y2" s="4">
        <v>340.0</v>
      </c>
      <c r="Z2" s="4" t="s">
        <v>158</v>
      </c>
      <c r="AA2" s="4">
        <v>580.0</v>
      </c>
      <c r="AB2" s="4" t="s">
        <v>158</v>
      </c>
      <c r="AC2" s="4">
        <v>120.0</v>
      </c>
      <c r="AD2" s="4" t="s">
        <v>158</v>
      </c>
    </row>
    <row r="3">
      <c r="A3" s="4">
        <v>514.0</v>
      </c>
      <c r="B3" s="4" t="s">
        <v>159</v>
      </c>
      <c r="C3" s="4">
        <v>1220.0</v>
      </c>
      <c r="D3" s="4" t="s">
        <v>160</v>
      </c>
      <c r="E3" s="4">
        <v>500.0</v>
      </c>
      <c r="F3" s="4" t="s">
        <v>160</v>
      </c>
      <c r="G3" s="4">
        <v>503.0</v>
      </c>
      <c r="H3" s="4" t="s">
        <v>159</v>
      </c>
      <c r="I3" s="4">
        <v>552.0</v>
      </c>
      <c r="J3" s="4" t="s">
        <v>160</v>
      </c>
      <c r="K3" s="4">
        <v>632.0</v>
      </c>
      <c r="L3" s="4" t="s">
        <v>160</v>
      </c>
      <c r="M3" s="4">
        <v>161.0</v>
      </c>
      <c r="N3" s="4" t="s">
        <v>160</v>
      </c>
      <c r="O3" s="4">
        <v>1358.0</v>
      </c>
      <c r="P3" s="4" t="s">
        <v>160</v>
      </c>
      <c r="Q3" s="4">
        <v>841.0</v>
      </c>
      <c r="R3" s="4" t="s">
        <v>160</v>
      </c>
      <c r="S3" s="4">
        <v>433.0</v>
      </c>
      <c r="T3" s="4" t="s">
        <v>159</v>
      </c>
      <c r="U3" s="4">
        <v>781.0</v>
      </c>
      <c r="V3" s="4" t="s">
        <v>160</v>
      </c>
      <c r="W3" s="4">
        <v>293.0</v>
      </c>
      <c r="X3" s="4" t="s">
        <v>160</v>
      </c>
      <c r="Y3" s="4">
        <v>299.0</v>
      </c>
      <c r="Z3" s="4" t="s">
        <v>160</v>
      </c>
      <c r="AA3" s="4">
        <v>521.0</v>
      </c>
      <c r="AB3" s="4" t="s">
        <v>159</v>
      </c>
      <c r="AC3" s="4">
        <v>103.0</v>
      </c>
      <c r="AD3" s="4" t="s">
        <v>159</v>
      </c>
    </row>
    <row r="4">
      <c r="A4" s="4">
        <v>428.0</v>
      </c>
      <c r="B4" s="4" t="s">
        <v>161</v>
      </c>
      <c r="C4" s="4">
        <v>1061.0</v>
      </c>
      <c r="D4" s="4" t="s">
        <v>162</v>
      </c>
      <c r="E4" s="4">
        <v>412.0</v>
      </c>
      <c r="F4" s="4" t="s">
        <v>161</v>
      </c>
      <c r="G4" s="4">
        <v>424.0</v>
      </c>
      <c r="H4" s="4" t="s">
        <v>160</v>
      </c>
      <c r="I4" s="4">
        <v>440.0</v>
      </c>
      <c r="J4" s="4" t="s">
        <v>161</v>
      </c>
      <c r="K4" s="4">
        <v>601.0</v>
      </c>
      <c r="L4" s="4" t="s">
        <v>159</v>
      </c>
      <c r="M4" s="4">
        <v>152.0</v>
      </c>
      <c r="N4" s="4" t="s">
        <v>159</v>
      </c>
      <c r="O4" s="4">
        <v>1074.0</v>
      </c>
      <c r="P4" s="4" t="s">
        <v>161</v>
      </c>
      <c r="Q4" s="4">
        <v>722.0</v>
      </c>
      <c r="R4" s="4" t="s">
        <v>159</v>
      </c>
      <c r="S4" s="4">
        <v>376.0</v>
      </c>
      <c r="T4" s="4" t="s">
        <v>160</v>
      </c>
      <c r="U4" s="4">
        <v>689.0</v>
      </c>
      <c r="V4" s="4" t="s">
        <v>159</v>
      </c>
      <c r="W4" s="4">
        <v>248.0</v>
      </c>
      <c r="X4" s="4" t="s">
        <v>161</v>
      </c>
      <c r="Y4" s="4">
        <v>272.0</v>
      </c>
      <c r="Z4" s="4" t="s">
        <v>159</v>
      </c>
      <c r="AA4" s="4">
        <v>435.0</v>
      </c>
      <c r="AB4" s="4" t="s">
        <v>161</v>
      </c>
      <c r="AC4" s="4">
        <v>98.0</v>
      </c>
      <c r="AD4" s="4" t="s">
        <v>160</v>
      </c>
    </row>
    <row r="5">
      <c r="A5" s="4">
        <v>416.0</v>
      </c>
      <c r="B5" s="4" t="s">
        <v>160</v>
      </c>
      <c r="C5" s="4">
        <v>1017.0</v>
      </c>
      <c r="D5" s="4" t="s">
        <v>161</v>
      </c>
      <c r="E5" s="4">
        <v>387.0</v>
      </c>
      <c r="F5" s="4" t="s">
        <v>162</v>
      </c>
      <c r="G5" s="4">
        <v>402.0</v>
      </c>
      <c r="H5" s="4" t="s">
        <v>161</v>
      </c>
      <c r="I5" s="4">
        <v>414.0</v>
      </c>
      <c r="J5" s="4" t="s">
        <v>159</v>
      </c>
      <c r="K5" s="4">
        <v>457.0</v>
      </c>
      <c r="L5" s="4" t="s">
        <v>161</v>
      </c>
      <c r="M5" s="4">
        <v>138.0</v>
      </c>
      <c r="N5" s="4" t="s">
        <v>163</v>
      </c>
      <c r="O5" s="4">
        <v>1042.0</v>
      </c>
      <c r="P5" s="4" t="s">
        <v>159</v>
      </c>
      <c r="Q5" s="4">
        <v>680.0</v>
      </c>
      <c r="R5" s="4" t="s">
        <v>161</v>
      </c>
      <c r="S5" s="4">
        <v>349.0</v>
      </c>
      <c r="T5" s="4" t="s">
        <v>161</v>
      </c>
      <c r="U5" s="4">
        <v>689.0</v>
      </c>
      <c r="V5" s="4" t="s">
        <v>163</v>
      </c>
      <c r="W5" s="4">
        <v>246.0</v>
      </c>
      <c r="X5" s="4" t="s">
        <v>162</v>
      </c>
      <c r="Y5" s="4">
        <v>263.0</v>
      </c>
      <c r="Z5" s="4" t="s">
        <v>163</v>
      </c>
      <c r="AA5" s="4">
        <v>433.0</v>
      </c>
      <c r="AB5" s="4" t="s">
        <v>160</v>
      </c>
      <c r="AC5" s="4">
        <v>73.0</v>
      </c>
      <c r="AD5" s="4" t="s">
        <v>161</v>
      </c>
    </row>
    <row r="6">
      <c r="A6" s="4">
        <v>373.0</v>
      </c>
      <c r="B6" s="4" t="s">
        <v>164</v>
      </c>
      <c r="C6" s="4">
        <v>966.0</v>
      </c>
      <c r="D6" s="4" t="s">
        <v>159</v>
      </c>
      <c r="E6" s="4">
        <v>372.0</v>
      </c>
      <c r="F6" s="4" t="s">
        <v>159</v>
      </c>
      <c r="G6" s="4">
        <v>373.0</v>
      </c>
      <c r="H6" s="4" t="s">
        <v>163</v>
      </c>
      <c r="I6" s="4">
        <v>378.0</v>
      </c>
      <c r="J6" s="4" t="s">
        <v>162</v>
      </c>
      <c r="K6" s="4">
        <v>416.0</v>
      </c>
      <c r="L6" s="4" t="s">
        <v>163</v>
      </c>
      <c r="M6" s="4">
        <v>122.0</v>
      </c>
      <c r="N6" s="4" t="s">
        <v>161</v>
      </c>
      <c r="O6" s="4">
        <v>926.0</v>
      </c>
      <c r="P6" s="4" t="s">
        <v>162</v>
      </c>
      <c r="Q6" s="4">
        <v>595.0</v>
      </c>
      <c r="R6" s="4" t="s">
        <v>162</v>
      </c>
      <c r="S6" s="4">
        <v>242.0</v>
      </c>
      <c r="T6" s="4" t="s">
        <v>163</v>
      </c>
      <c r="U6" s="4">
        <v>656.0</v>
      </c>
      <c r="V6" s="4" t="s">
        <v>161</v>
      </c>
      <c r="W6" s="4">
        <v>209.0</v>
      </c>
      <c r="X6" s="4" t="s">
        <v>165</v>
      </c>
      <c r="Y6" s="4">
        <v>219.0</v>
      </c>
      <c r="Z6" s="4" t="s">
        <v>161</v>
      </c>
      <c r="AA6" s="4">
        <v>379.0</v>
      </c>
      <c r="AB6" s="4" t="s">
        <v>162</v>
      </c>
      <c r="AC6" s="4">
        <v>65.0</v>
      </c>
      <c r="AD6" s="4" t="s">
        <v>163</v>
      </c>
    </row>
    <row r="7">
      <c r="A7" s="4">
        <v>360.0</v>
      </c>
      <c r="B7" s="4" t="s">
        <v>162</v>
      </c>
      <c r="C7" s="4">
        <v>884.0</v>
      </c>
      <c r="D7" s="4" t="s">
        <v>165</v>
      </c>
      <c r="E7" s="4">
        <v>342.0</v>
      </c>
      <c r="F7" s="4" t="s">
        <v>163</v>
      </c>
      <c r="G7" s="4">
        <v>365.0</v>
      </c>
      <c r="H7" s="4" t="s">
        <v>162</v>
      </c>
      <c r="I7" s="4">
        <v>328.0</v>
      </c>
      <c r="J7" s="4" t="s">
        <v>165</v>
      </c>
      <c r="K7" s="4">
        <v>339.0</v>
      </c>
      <c r="L7" s="4" t="s">
        <v>166</v>
      </c>
      <c r="M7" s="4">
        <v>109.0</v>
      </c>
      <c r="N7" s="4" t="s">
        <v>162</v>
      </c>
      <c r="O7" s="4">
        <v>835.0</v>
      </c>
      <c r="P7" s="4" t="s">
        <v>165</v>
      </c>
      <c r="Q7" s="4">
        <v>562.0</v>
      </c>
      <c r="R7" s="4" t="s">
        <v>165</v>
      </c>
      <c r="S7" s="4">
        <v>237.0</v>
      </c>
      <c r="T7" s="4" t="s">
        <v>167</v>
      </c>
      <c r="U7" s="4">
        <v>480.0</v>
      </c>
      <c r="V7" s="4" t="s">
        <v>162</v>
      </c>
      <c r="W7" s="4">
        <v>205.0</v>
      </c>
      <c r="X7" s="4" t="s">
        <v>168</v>
      </c>
      <c r="Y7" s="4">
        <v>212.0</v>
      </c>
      <c r="Z7" s="4" t="s">
        <v>165</v>
      </c>
      <c r="AA7" s="4">
        <v>370.0</v>
      </c>
      <c r="AB7" s="4" t="s">
        <v>163</v>
      </c>
      <c r="AC7" s="4">
        <v>63.0</v>
      </c>
      <c r="AD7" s="4" t="s">
        <v>165</v>
      </c>
    </row>
    <row r="8">
      <c r="A8" s="4">
        <v>336.0</v>
      </c>
      <c r="B8" s="4" t="s">
        <v>169</v>
      </c>
      <c r="C8" s="4">
        <v>809.0</v>
      </c>
      <c r="D8" s="4" t="s">
        <v>163</v>
      </c>
      <c r="E8" s="4">
        <v>283.0</v>
      </c>
      <c r="F8" s="4" t="s">
        <v>170</v>
      </c>
      <c r="G8" s="4">
        <v>284.0</v>
      </c>
      <c r="H8" s="4" t="s">
        <v>169</v>
      </c>
      <c r="I8" s="4">
        <v>273.0</v>
      </c>
      <c r="J8" s="4" t="s">
        <v>163</v>
      </c>
      <c r="K8" s="4">
        <v>329.0</v>
      </c>
      <c r="L8" s="4" t="s">
        <v>165</v>
      </c>
      <c r="M8" s="4">
        <v>99.0</v>
      </c>
      <c r="N8" s="4" t="s">
        <v>165</v>
      </c>
      <c r="O8" s="4">
        <v>727.0</v>
      </c>
      <c r="P8" s="4" t="s">
        <v>171</v>
      </c>
      <c r="Q8" s="4">
        <v>560.0</v>
      </c>
      <c r="R8" s="4" t="s">
        <v>163</v>
      </c>
      <c r="S8" s="4">
        <v>234.0</v>
      </c>
      <c r="T8" s="4" t="s">
        <v>162</v>
      </c>
      <c r="U8" s="4">
        <v>462.0</v>
      </c>
      <c r="V8" s="4" t="s">
        <v>165</v>
      </c>
      <c r="W8" s="4">
        <v>171.0</v>
      </c>
      <c r="X8" s="4" t="s">
        <v>170</v>
      </c>
      <c r="Y8" s="4">
        <v>184.0</v>
      </c>
      <c r="Z8" s="4" t="s">
        <v>166</v>
      </c>
      <c r="AA8" s="4">
        <v>282.0</v>
      </c>
      <c r="AB8" s="4" t="s">
        <v>166</v>
      </c>
      <c r="AC8" s="4">
        <v>63.0</v>
      </c>
      <c r="AD8" s="4" t="s">
        <v>172</v>
      </c>
    </row>
    <row r="9">
      <c r="A9" s="4">
        <v>232.0</v>
      </c>
      <c r="B9" s="4" t="s">
        <v>165</v>
      </c>
      <c r="C9" s="4">
        <v>799.0</v>
      </c>
      <c r="D9" s="4" t="s">
        <v>168</v>
      </c>
      <c r="E9" s="4">
        <v>273.0</v>
      </c>
      <c r="F9" s="4" t="s">
        <v>165</v>
      </c>
      <c r="G9" s="4">
        <v>254.0</v>
      </c>
      <c r="H9" s="4" t="s">
        <v>170</v>
      </c>
      <c r="I9" s="4">
        <v>258.0</v>
      </c>
      <c r="J9" s="4" t="s">
        <v>172</v>
      </c>
      <c r="K9" s="4">
        <v>312.0</v>
      </c>
      <c r="L9" s="4" t="s">
        <v>162</v>
      </c>
      <c r="M9" s="4">
        <v>88.0</v>
      </c>
      <c r="N9" s="4" t="s">
        <v>168</v>
      </c>
      <c r="O9" s="4">
        <v>726.0</v>
      </c>
      <c r="P9" s="4" t="s">
        <v>172</v>
      </c>
      <c r="Q9" s="4">
        <v>416.0</v>
      </c>
      <c r="R9" s="4" t="s">
        <v>170</v>
      </c>
      <c r="S9" s="4">
        <v>229.0</v>
      </c>
      <c r="T9" s="4" t="s">
        <v>172</v>
      </c>
      <c r="U9" s="4">
        <v>404.0</v>
      </c>
      <c r="V9" s="4" t="s">
        <v>173</v>
      </c>
      <c r="W9" s="4">
        <v>170.0</v>
      </c>
      <c r="X9" s="4" t="s">
        <v>159</v>
      </c>
      <c r="Y9" s="4">
        <v>184.0</v>
      </c>
      <c r="Z9" s="4" t="s">
        <v>168</v>
      </c>
      <c r="AA9" s="4">
        <v>257.0</v>
      </c>
      <c r="AB9" s="4" t="s">
        <v>167</v>
      </c>
      <c r="AC9" s="4">
        <v>60.0</v>
      </c>
      <c r="AD9" s="4" t="s">
        <v>171</v>
      </c>
    </row>
    <row r="10">
      <c r="A10" s="4">
        <v>228.0</v>
      </c>
      <c r="B10" s="4" t="s">
        <v>166</v>
      </c>
      <c r="C10" s="4">
        <v>653.0</v>
      </c>
      <c r="D10" s="4" t="s">
        <v>170</v>
      </c>
      <c r="E10" s="4">
        <v>236.0</v>
      </c>
      <c r="F10" s="4" t="s">
        <v>168</v>
      </c>
      <c r="G10" s="4">
        <v>244.0</v>
      </c>
      <c r="H10" s="4" t="s">
        <v>165</v>
      </c>
      <c r="I10" s="4">
        <v>256.0</v>
      </c>
      <c r="J10" s="4" t="s">
        <v>168</v>
      </c>
      <c r="K10" s="4">
        <v>300.0</v>
      </c>
      <c r="L10" s="4" t="s">
        <v>170</v>
      </c>
      <c r="M10" s="4">
        <v>73.0</v>
      </c>
      <c r="N10" s="4" t="s">
        <v>170</v>
      </c>
      <c r="O10" s="4">
        <v>681.0</v>
      </c>
      <c r="P10" s="4" t="s">
        <v>168</v>
      </c>
      <c r="Q10" s="4">
        <v>387.0</v>
      </c>
      <c r="R10" s="4" t="s">
        <v>168</v>
      </c>
      <c r="S10" s="4">
        <v>221.0</v>
      </c>
      <c r="T10" s="4" t="s">
        <v>164</v>
      </c>
      <c r="U10" s="4">
        <v>350.0</v>
      </c>
      <c r="V10" s="4" t="s">
        <v>170</v>
      </c>
      <c r="W10" s="4">
        <v>137.0</v>
      </c>
      <c r="X10" s="4" t="s">
        <v>163</v>
      </c>
      <c r="Y10" s="4">
        <v>175.0</v>
      </c>
      <c r="Z10" s="4" t="s">
        <v>170</v>
      </c>
      <c r="AA10" s="4">
        <v>257.0</v>
      </c>
      <c r="AB10" s="4" t="s">
        <v>172</v>
      </c>
      <c r="AC10" s="4">
        <v>52.0</v>
      </c>
      <c r="AD10" s="4" t="s">
        <v>162</v>
      </c>
    </row>
    <row r="11">
      <c r="A11" s="4">
        <v>217.0</v>
      </c>
      <c r="B11" s="4" t="s">
        <v>167</v>
      </c>
      <c r="C11" s="4">
        <v>616.0</v>
      </c>
      <c r="D11" s="4" t="s">
        <v>171</v>
      </c>
      <c r="E11" s="4">
        <v>211.0</v>
      </c>
      <c r="F11" s="4" t="s">
        <v>174</v>
      </c>
      <c r="G11" s="4">
        <v>230.0</v>
      </c>
      <c r="H11" s="4" t="s">
        <v>167</v>
      </c>
      <c r="I11" s="4">
        <v>234.0</v>
      </c>
      <c r="J11" s="4" t="s">
        <v>175</v>
      </c>
      <c r="K11" s="4">
        <v>271.0</v>
      </c>
      <c r="L11" s="4" t="s">
        <v>176</v>
      </c>
      <c r="M11" s="4">
        <v>67.0</v>
      </c>
      <c r="N11" s="4" t="s">
        <v>177</v>
      </c>
      <c r="O11" s="4">
        <v>662.0</v>
      </c>
      <c r="P11" s="4" t="s">
        <v>175</v>
      </c>
      <c r="Q11" s="4">
        <v>366.0</v>
      </c>
      <c r="R11" s="4" t="s">
        <v>172</v>
      </c>
      <c r="S11" s="4">
        <v>200.0</v>
      </c>
      <c r="T11" s="4" t="s">
        <v>169</v>
      </c>
      <c r="U11" s="4">
        <v>323.0</v>
      </c>
      <c r="V11" s="4" t="s">
        <v>172</v>
      </c>
      <c r="W11" s="4">
        <v>134.0</v>
      </c>
      <c r="X11" s="4" t="s">
        <v>171</v>
      </c>
      <c r="Y11" s="4">
        <v>169.0</v>
      </c>
      <c r="Z11" s="4" t="s">
        <v>162</v>
      </c>
      <c r="AA11" s="4">
        <v>219.0</v>
      </c>
      <c r="AB11" s="4" t="s">
        <v>165</v>
      </c>
      <c r="AC11" s="4">
        <v>50.0</v>
      </c>
      <c r="AD11" s="4" t="s">
        <v>166</v>
      </c>
    </row>
    <row r="12">
      <c r="A12" s="4">
        <v>215.0</v>
      </c>
      <c r="B12" s="4" t="s">
        <v>163</v>
      </c>
      <c r="C12" s="4">
        <v>546.0</v>
      </c>
      <c r="D12" s="4" t="s">
        <v>166</v>
      </c>
      <c r="E12" s="4">
        <v>208.0</v>
      </c>
      <c r="F12" s="4" t="s">
        <v>166</v>
      </c>
      <c r="G12" s="4">
        <v>220.0</v>
      </c>
      <c r="H12" s="4" t="s">
        <v>178</v>
      </c>
      <c r="I12" s="4">
        <v>211.0</v>
      </c>
      <c r="J12" s="4" t="s">
        <v>179</v>
      </c>
      <c r="K12" s="4">
        <v>255.0</v>
      </c>
      <c r="L12" s="4" t="s">
        <v>167</v>
      </c>
      <c r="M12" s="4">
        <v>67.0</v>
      </c>
      <c r="N12" s="4" t="s">
        <v>167</v>
      </c>
      <c r="O12" s="4">
        <v>641.0</v>
      </c>
      <c r="P12" s="4" t="s">
        <v>166</v>
      </c>
      <c r="Q12" s="4">
        <v>358.0</v>
      </c>
      <c r="R12" s="4" t="s">
        <v>166</v>
      </c>
      <c r="S12" s="4">
        <v>190.0</v>
      </c>
      <c r="T12" s="4" t="s">
        <v>178</v>
      </c>
      <c r="U12" s="4">
        <v>310.0</v>
      </c>
      <c r="V12" s="4" t="s">
        <v>167</v>
      </c>
      <c r="W12" s="4">
        <v>116.0</v>
      </c>
      <c r="X12" s="4" t="s">
        <v>177</v>
      </c>
      <c r="Y12" s="4">
        <v>125.0</v>
      </c>
      <c r="Z12" s="4" t="s">
        <v>172</v>
      </c>
      <c r="AA12" s="4">
        <v>188.0</v>
      </c>
      <c r="AB12" s="4" t="s">
        <v>175</v>
      </c>
      <c r="AC12" s="4">
        <v>46.0</v>
      </c>
      <c r="AD12" s="4" t="s">
        <v>180</v>
      </c>
    </row>
    <row r="13">
      <c r="A13" s="4">
        <v>207.0</v>
      </c>
      <c r="B13" s="4" t="s">
        <v>170</v>
      </c>
      <c r="C13" s="4">
        <v>503.0</v>
      </c>
      <c r="D13" s="4" t="s">
        <v>172</v>
      </c>
      <c r="E13" s="4">
        <v>182.0</v>
      </c>
      <c r="F13" s="4" t="s">
        <v>172</v>
      </c>
      <c r="G13" s="4">
        <v>213.0</v>
      </c>
      <c r="H13" s="4" t="s">
        <v>164</v>
      </c>
      <c r="I13" s="4">
        <v>193.0</v>
      </c>
      <c r="J13" s="4" t="s">
        <v>173</v>
      </c>
      <c r="K13" s="4">
        <v>255.0</v>
      </c>
      <c r="L13" s="4" t="s">
        <v>168</v>
      </c>
      <c r="M13" s="4">
        <v>65.0</v>
      </c>
      <c r="N13" s="4" t="s">
        <v>172</v>
      </c>
      <c r="O13" s="4">
        <v>526.0</v>
      </c>
      <c r="P13" s="4" t="s">
        <v>181</v>
      </c>
      <c r="Q13" s="4">
        <v>321.0</v>
      </c>
      <c r="R13" s="4" t="s">
        <v>171</v>
      </c>
      <c r="S13" s="4">
        <v>166.0</v>
      </c>
      <c r="T13" s="4" t="s">
        <v>165</v>
      </c>
      <c r="U13" s="4">
        <v>283.0</v>
      </c>
      <c r="V13" s="4" t="s">
        <v>179</v>
      </c>
      <c r="W13" s="4">
        <v>99.0</v>
      </c>
      <c r="X13" s="4" t="s">
        <v>175</v>
      </c>
      <c r="Y13" s="4">
        <v>103.0</v>
      </c>
      <c r="Z13" s="4" t="s">
        <v>177</v>
      </c>
      <c r="AA13" s="4">
        <v>181.0</v>
      </c>
      <c r="AB13" s="4" t="s">
        <v>170</v>
      </c>
      <c r="AC13" s="4">
        <v>43.0</v>
      </c>
      <c r="AD13" s="4" t="s">
        <v>170</v>
      </c>
    </row>
    <row r="14">
      <c r="A14" s="4">
        <v>198.0</v>
      </c>
      <c r="B14" s="4" t="s">
        <v>182</v>
      </c>
      <c r="C14" s="4">
        <v>434.0</v>
      </c>
      <c r="D14" s="4" t="s">
        <v>177</v>
      </c>
      <c r="E14" s="4">
        <v>172.0</v>
      </c>
      <c r="F14" s="4" t="s">
        <v>177</v>
      </c>
      <c r="G14" s="4">
        <v>206.0</v>
      </c>
      <c r="H14" s="4" t="s">
        <v>172</v>
      </c>
      <c r="I14" s="4">
        <v>178.0</v>
      </c>
      <c r="J14" s="4" t="s">
        <v>166</v>
      </c>
      <c r="K14" s="4">
        <v>247.0</v>
      </c>
      <c r="L14" s="4" t="s">
        <v>172</v>
      </c>
      <c r="M14" s="4">
        <v>60.0</v>
      </c>
      <c r="N14" s="4" t="s">
        <v>171</v>
      </c>
      <c r="O14" s="4">
        <v>472.0</v>
      </c>
      <c r="P14" s="4" t="s">
        <v>163</v>
      </c>
      <c r="Q14" s="4">
        <v>296.0</v>
      </c>
      <c r="R14" s="4" t="s">
        <v>175</v>
      </c>
      <c r="S14" s="4">
        <v>155.0</v>
      </c>
      <c r="T14" s="4" t="s">
        <v>166</v>
      </c>
      <c r="U14" s="4">
        <v>237.0</v>
      </c>
      <c r="V14" s="4" t="s">
        <v>175</v>
      </c>
      <c r="W14" s="4">
        <v>86.0</v>
      </c>
      <c r="X14" s="4" t="s">
        <v>183</v>
      </c>
      <c r="Y14" s="4">
        <v>101.0</v>
      </c>
      <c r="Z14" s="4" t="s">
        <v>167</v>
      </c>
      <c r="AA14" s="4">
        <v>176.0</v>
      </c>
      <c r="AB14" s="4" t="s">
        <v>178</v>
      </c>
      <c r="AC14" s="4">
        <v>38.0</v>
      </c>
      <c r="AD14" s="4" t="s">
        <v>168</v>
      </c>
    </row>
    <row r="15">
      <c r="A15" s="4">
        <v>192.0</v>
      </c>
      <c r="B15" s="4" t="s">
        <v>172</v>
      </c>
      <c r="C15" s="4">
        <v>408.0</v>
      </c>
      <c r="D15" s="4" t="s">
        <v>175</v>
      </c>
      <c r="E15" s="4">
        <v>136.0</v>
      </c>
      <c r="F15" s="4" t="s">
        <v>171</v>
      </c>
      <c r="G15" s="4">
        <v>203.0</v>
      </c>
      <c r="H15" s="4" t="s">
        <v>166</v>
      </c>
      <c r="I15" s="4">
        <v>173.0</v>
      </c>
      <c r="J15" s="4" t="s">
        <v>176</v>
      </c>
      <c r="K15" s="4">
        <v>216.0</v>
      </c>
      <c r="L15" s="4" t="s">
        <v>175</v>
      </c>
      <c r="M15" s="4">
        <v>53.0</v>
      </c>
      <c r="N15" s="4" t="s">
        <v>174</v>
      </c>
      <c r="O15" s="4">
        <v>472.0</v>
      </c>
      <c r="P15" s="4" t="s">
        <v>176</v>
      </c>
      <c r="Q15" s="4">
        <v>250.0</v>
      </c>
      <c r="R15" s="4" t="s">
        <v>167</v>
      </c>
      <c r="S15" s="4">
        <v>144.0</v>
      </c>
      <c r="T15" s="4" t="s">
        <v>175</v>
      </c>
      <c r="U15" s="4">
        <v>223.0</v>
      </c>
      <c r="V15" s="4" t="s">
        <v>184</v>
      </c>
      <c r="W15" s="4">
        <v>85.0</v>
      </c>
      <c r="X15" s="4" t="s">
        <v>166</v>
      </c>
      <c r="Y15" s="4">
        <v>101.0</v>
      </c>
      <c r="Z15" s="4" t="s">
        <v>171</v>
      </c>
      <c r="AA15" s="4">
        <v>176.0</v>
      </c>
      <c r="AB15" s="4" t="s">
        <v>169</v>
      </c>
      <c r="AC15" s="4">
        <v>37.0</v>
      </c>
      <c r="AD15" s="4" t="s">
        <v>167</v>
      </c>
    </row>
    <row r="16">
      <c r="A16" s="4">
        <v>181.0</v>
      </c>
      <c r="B16" s="4" t="s">
        <v>178</v>
      </c>
      <c r="C16" s="4">
        <v>319.0</v>
      </c>
      <c r="D16" s="4" t="s">
        <v>174</v>
      </c>
      <c r="E16" s="4">
        <v>129.0</v>
      </c>
      <c r="F16" s="4" t="s">
        <v>184</v>
      </c>
      <c r="G16" s="4">
        <v>151.0</v>
      </c>
      <c r="H16" s="4" t="s">
        <v>176</v>
      </c>
      <c r="I16" s="4">
        <v>160.0</v>
      </c>
      <c r="J16" s="4" t="s">
        <v>171</v>
      </c>
      <c r="K16" s="4">
        <v>190.0</v>
      </c>
      <c r="L16" s="4" t="s">
        <v>178</v>
      </c>
      <c r="M16" s="4">
        <v>36.0</v>
      </c>
      <c r="N16" s="4" t="s">
        <v>164</v>
      </c>
      <c r="O16" s="4">
        <v>368.0</v>
      </c>
      <c r="P16" s="4" t="s">
        <v>170</v>
      </c>
      <c r="Q16" s="4">
        <v>180.0</v>
      </c>
      <c r="R16" s="4" t="s">
        <v>173</v>
      </c>
      <c r="S16" s="4">
        <v>140.0</v>
      </c>
      <c r="T16" s="4" t="s">
        <v>182</v>
      </c>
      <c r="U16" s="4">
        <v>206.0</v>
      </c>
      <c r="V16" s="4" t="s">
        <v>168</v>
      </c>
      <c r="W16" s="4">
        <v>79.0</v>
      </c>
      <c r="X16" s="4" t="s">
        <v>173</v>
      </c>
      <c r="Y16" s="4">
        <v>91.0</v>
      </c>
      <c r="Z16" s="4" t="s">
        <v>174</v>
      </c>
      <c r="AA16" s="4">
        <v>161.0</v>
      </c>
      <c r="AB16" s="4" t="s">
        <v>164</v>
      </c>
      <c r="AC16" s="4">
        <v>36.0</v>
      </c>
      <c r="AD16" s="4" t="s">
        <v>185</v>
      </c>
    </row>
    <row r="17">
      <c r="A17" s="4">
        <v>158.0</v>
      </c>
      <c r="B17" s="4" t="s">
        <v>176</v>
      </c>
      <c r="C17" s="4">
        <v>316.0</v>
      </c>
      <c r="D17" s="4" t="s">
        <v>186</v>
      </c>
      <c r="E17" s="4">
        <v>121.0</v>
      </c>
      <c r="F17" s="4" t="s">
        <v>173</v>
      </c>
      <c r="G17" s="4">
        <v>150.0</v>
      </c>
      <c r="H17" s="4" t="s">
        <v>171</v>
      </c>
      <c r="I17" s="4">
        <v>144.0</v>
      </c>
      <c r="J17" s="4" t="s">
        <v>167</v>
      </c>
      <c r="K17" s="4">
        <v>165.0</v>
      </c>
      <c r="L17" s="4" t="s">
        <v>171</v>
      </c>
      <c r="M17" s="4">
        <v>36.0</v>
      </c>
      <c r="N17" s="4" t="s">
        <v>175</v>
      </c>
      <c r="O17" s="4">
        <v>350.0</v>
      </c>
      <c r="P17" s="4" t="s">
        <v>173</v>
      </c>
      <c r="Q17" s="4">
        <v>160.0</v>
      </c>
      <c r="R17" s="4" t="s">
        <v>174</v>
      </c>
      <c r="S17" s="4">
        <v>137.0</v>
      </c>
      <c r="T17" s="4" t="s">
        <v>180</v>
      </c>
      <c r="U17" s="4">
        <v>190.0</v>
      </c>
      <c r="V17" s="4" t="s">
        <v>177</v>
      </c>
      <c r="W17" s="4">
        <v>76.0</v>
      </c>
      <c r="X17" s="4" t="s">
        <v>172</v>
      </c>
      <c r="Y17" s="4">
        <v>67.0</v>
      </c>
      <c r="Z17" s="4" t="s">
        <v>180</v>
      </c>
      <c r="AA17" s="4">
        <v>148.0</v>
      </c>
      <c r="AB17" s="4" t="s">
        <v>174</v>
      </c>
      <c r="AC17" s="4">
        <v>36.0</v>
      </c>
      <c r="AD17" s="4" t="s">
        <v>183</v>
      </c>
    </row>
    <row r="18">
      <c r="A18" s="4">
        <v>139.0</v>
      </c>
      <c r="B18" s="4" t="s">
        <v>175</v>
      </c>
      <c r="C18" s="4">
        <v>276.0</v>
      </c>
      <c r="D18" s="4" t="s">
        <v>176</v>
      </c>
      <c r="E18" s="4">
        <v>117.0</v>
      </c>
      <c r="F18" s="4" t="s">
        <v>176</v>
      </c>
      <c r="G18" s="4">
        <v>139.0</v>
      </c>
      <c r="H18" s="4" t="s">
        <v>175</v>
      </c>
      <c r="I18" s="4">
        <v>139.0</v>
      </c>
      <c r="J18" s="4" t="s">
        <v>181</v>
      </c>
      <c r="K18" s="4">
        <v>164.0</v>
      </c>
      <c r="L18" s="4" t="s">
        <v>174</v>
      </c>
      <c r="M18" s="4">
        <v>34.0</v>
      </c>
      <c r="N18" s="4" t="s">
        <v>178</v>
      </c>
      <c r="O18" s="4">
        <v>337.0</v>
      </c>
      <c r="P18" s="4" t="s">
        <v>187</v>
      </c>
      <c r="Q18" s="4">
        <v>150.0</v>
      </c>
      <c r="R18" s="4" t="s">
        <v>183</v>
      </c>
      <c r="S18" s="4">
        <v>129.0</v>
      </c>
      <c r="T18" s="4" t="s">
        <v>170</v>
      </c>
      <c r="U18" s="4">
        <v>172.0</v>
      </c>
      <c r="V18" s="4" t="s">
        <v>178</v>
      </c>
      <c r="W18" s="4">
        <v>72.0</v>
      </c>
      <c r="X18" s="4" t="s">
        <v>186</v>
      </c>
      <c r="Y18" s="4">
        <v>61.0</v>
      </c>
      <c r="Z18" s="4" t="s">
        <v>176</v>
      </c>
      <c r="AA18" s="4">
        <v>123.0</v>
      </c>
      <c r="AB18" s="4" t="s">
        <v>168</v>
      </c>
      <c r="AC18" s="4">
        <v>34.0</v>
      </c>
      <c r="AD18" s="4" t="s">
        <v>169</v>
      </c>
    </row>
    <row r="19">
      <c r="A19" s="4">
        <v>123.0</v>
      </c>
      <c r="B19" s="4" t="s">
        <v>180</v>
      </c>
      <c r="C19" s="4">
        <v>269.0</v>
      </c>
      <c r="D19" s="4" t="s">
        <v>167</v>
      </c>
      <c r="E19" s="4">
        <v>116.0</v>
      </c>
      <c r="F19" s="4" t="s">
        <v>167</v>
      </c>
      <c r="G19" s="4">
        <v>124.0</v>
      </c>
      <c r="H19" s="4" t="s">
        <v>182</v>
      </c>
      <c r="I19" s="4">
        <v>130.0</v>
      </c>
      <c r="J19" s="4" t="s">
        <v>183</v>
      </c>
      <c r="K19" s="4">
        <v>158.0</v>
      </c>
      <c r="L19" s="4" t="s">
        <v>179</v>
      </c>
      <c r="M19" s="4">
        <v>34.0</v>
      </c>
      <c r="N19" s="4" t="s">
        <v>188</v>
      </c>
      <c r="O19" s="4">
        <v>334.0</v>
      </c>
      <c r="P19" s="4" t="s">
        <v>167</v>
      </c>
      <c r="Q19" s="4">
        <v>138.0</v>
      </c>
      <c r="R19" s="4" t="s">
        <v>178</v>
      </c>
      <c r="S19" s="4">
        <v>125.0</v>
      </c>
      <c r="T19" s="4" t="s">
        <v>171</v>
      </c>
      <c r="U19" s="4">
        <v>155.0</v>
      </c>
      <c r="V19" s="4" t="s">
        <v>189</v>
      </c>
      <c r="W19" s="4">
        <v>71.0</v>
      </c>
      <c r="X19" s="4" t="s">
        <v>190</v>
      </c>
      <c r="Y19" s="4">
        <v>59.0</v>
      </c>
      <c r="Z19" s="4" t="s">
        <v>173</v>
      </c>
      <c r="AA19" s="4">
        <v>117.0</v>
      </c>
      <c r="AB19" s="4" t="s">
        <v>182</v>
      </c>
      <c r="AC19" s="4">
        <v>32.0</v>
      </c>
      <c r="AD19" s="4" t="s">
        <v>175</v>
      </c>
    </row>
    <row r="20">
      <c r="A20" s="4">
        <v>122.0</v>
      </c>
      <c r="B20" s="4" t="s">
        <v>174</v>
      </c>
      <c r="C20" s="4">
        <v>257.0</v>
      </c>
      <c r="D20" s="4" t="s">
        <v>190</v>
      </c>
      <c r="E20" s="4">
        <v>99.0</v>
      </c>
      <c r="F20" s="4" t="s">
        <v>175</v>
      </c>
      <c r="G20" s="4">
        <v>119.0</v>
      </c>
      <c r="H20" s="4" t="s">
        <v>174</v>
      </c>
      <c r="I20" s="4">
        <v>128.0</v>
      </c>
      <c r="J20" s="4" t="s">
        <v>170</v>
      </c>
      <c r="K20" s="4">
        <v>158.0</v>
      </c>
      <c r="L20" s="4" t="s">
        <v>180</v>
      </c>
      <c r="M20" s="4">
        <v>30.0</v>
      </c>
      <c r="N20" s="4" t="s">
        <v>166</v>
      </c>
      <c r="O20" s="4">
        <v>305.0</v>
      </c>
      <c r="P20" s="4" t="s">
        <v>183</v>
      </c>
      <c r="Q20" s="4">
        <v>136.0</v>
      </c>
      <c r="R20" s="4" t="s">
        <v>176</v>
      </c>
      <c r="S20" s="4">
        <v>119.0</v>
      </c>
      <c r="T20" s="4" t="s">
        <v>174</v>
      </c>
      <c r="U20" s="4">
        <v>152.0</v>
      </c>
      <c r="V20" s="4" t="s">
        <v>171</v>
      </c>
      <c r="W20" s="4">
        <v>64.0</v>
      </c>
      <c r="X20" s="4" t="s">
        <v>174</v>
      </c>
      <c r="Y20" s="4">
        <v>59.0</v>
      </c>
      <c r="Z20" s="4" t="s">
        <v>190</v>
      </c>
      <c r="AA20" s="4">
        <v>114.0</v>
      </c>
      <c r="AB20" s="4" t="s">
        <v>188</v>
      </c>
      <c r="AC20" s="4">
        <v>26.0</v>
      </c>
      <c r="AD20" s="4" t="s">
        <v>186</v>
      </c>
    </row>
    <row r="21">
      <c r="A21" s="4">
        <v>111.0</v>
      </c>
      <c r="B21" s="4" t="s">
        <v>168</v>
      </c>
      <c r="C21" s="4">
        <v>250.0</v>
      </c>
      <c r="D21" s="4" t="s">
        <v>178</v>
      </c>
      <c r="E21" s="4">
        <v>78.0</v>
      </c>
      <c r="F21" s="4" t="s">
        <v>178</v>
      </c>
      <c r="G21" s="4">
        <v>102.0</v>
      </c>
      <c r="H21" s="4" t="s">
        <v>188</v>
      </c>
      <c r="I21" s="4">
        <v>127.0</v>
      </c>
      <c r="J21" s="4" t="s">
        <v>177</v>
      </c>
      <c r="K21" s="4">
        <v>143.0</v>
      </c>
      <c r="L21" s="4" t="s">
        <v>191</v>
      </c>
      <c r="M21" s="4">
        <v>29.0</v>
      </c>
      <c r="N21" s="4" t="s">
        <v>176</v>
      </c>
      <c r="O21" s="4">
        <v>280.0</v>
      </c>
      <c r="P21" s="4" t="s">
        <v>179</v>
      </c>
      <c r="Q21" s="4">
        <v>126.0</v>
      </c>
      <c r="R21" s="4" t="s">
        <v>177</v>
      </c>
      <c r="S21" s="4">
        <v>83.0</v>
      </c>
      <c r="T21" s="4" t="s">
        <v>177</v>
      </c>
      <c r="U21" s="4">
        <v>143.0</v>
      </c>
      <c r="V21" s="4" t="s">
        <v>174</v>
      </c>
      <c r="W21" s="4">
        <v>60.0</v>
      </c>
      <c r="X21" s="4" t="s">
        <v>185</v>
      </c>
      <c r="Y21" s="4">
        <v>52.0</v>
      </c>
      <c r="Z21" s="4" t="s">
        <v>183</v>
      </c>
      <c r="AA21" s="4">
        <v>107.0</v>
      </c>
      <c r="AB21" s="4" t="s">
        <v>176</v>
      </c>
      <c r="AC21" s="4">
        <v>22.0</v>
      </c>
      <c r="AD21" s="4" t="s">
        <v>190</v>
      </c>
    </row>
    <row r="22">
      <c r="A22" s="4">
        <v>101.0</v>
      </c>
      <c r="B22" s="4" t="s">
        <v>188</v>
      </c>
      <c r="C22" s="4">
        <v>238.0</v>
      </c>
      <c r="D22" s="4" t="s">
        <v>185</v>
      </c>
      <c r="E22" s="4">
        <v>74.0</v>
      </c>
      <c r="F22" s="4" t="s">
        <v>186</v>
      </c>
      <c r="G22" s="4">
        <v>83.0</v>
      </c>
      <c r="H22" s="4" t="s">
        <v>190</v>
      </c>
      <c r="I22" s="4">
        <v>95.0</v>
      </c>
      <c r="J22" s="4" t="s">
        <v>185</v>
      </c>
      <c r="K22" s="4">
        <v>131.0</v>
      </c>
      <c r="L22" s="4" t="s">
        <v>173</v>
      </c>
      <c r="M22" s="4">
        <v>28.0</v>
      </c>
      <c r="N22" s="4" t="s">
        <v>185</v>
      </c>
      <c r="O22" s="4">
        <v>278.0</v>
      </c>
      <c r="P22" s="4" t="s">
        <v>180</v>
      </c>
      <c r="Q22" s="4">
        <v>125.0</v>
      </c>
      <c r="R22" s="4" t="s">
        <v>180</v>
      </c>
      <c r="S22" s="4">
        <v>76.0</v>
      </c>
      <c r="T22" s="4" t="s">
        <v>192</v>
      </c>
      <c r="U22" s="4">
        <v>130.0</v>
      </c>
      <c r="V22" s="4" t="s">
        <v>185</v>
      </c>
      <c r="W22" s="4">
        <v>56.0</v>
      </c>
      <c r="X22" s="4" t="s">
        <v>181</v>
      </c>
      <c r="Y22" s="4">
        <v>46.0</v>
      </c>
      <c r="Z22" s="4" t="s">
        <v>175</v>
      </c>
      <c r="AA22" s="4">
        <v>105.0</v>
      </c>
      <c r="AB22" s="4" t="s">
        <v>171</v>
      </c>
      <c r="AC22" s="4">
        <v>21.0</v>
      </c>
      <c r="AD22" s="4" t="s">
        <v>193</v>
      </c>
    </row>
    <row r="23">
      <c r="A23" s="4">
        <v>94.0</v>
      </c>
      <c r="B23" s="4" t="s">
        <v>171</v>
      </c>
      <c r="C23" s="4">
        <v>234.0</v>
      </c>
      <c r="D23" s="4" t="s">
        <v>183</v>
      </c>
      <c r="E23" s="4">
        <v>69.0</v>
      </c>
      <c r="F23" s="4" t="s">
        <v>183</v>
      </c>
      <c r="G23" s="4">
        <v>74.0</v>
      </c>
      <c r="H23" s="4" t="s">
        <v>180</v>
      </c>
      <c r="I23" s="4">
        <v>92.0</v>
      </c>
      <c r="J23" s="4" t="s">
        <v>194</v>
      </c>
      <c r="K23" s="4">
        <v>113.0</v>
      </c>
      <c r="L23" s="4" t="s">
        <v>183</v>
      </c>
      <c r="M23" s="4">
        <v>26.0</v>
      </c>
      <c r="N23" s="4" t="s">
        <v>183</v>
      </c>
      <c r="O23" s="4">
        <v>273.0</v>
      </c>
      <c r="P23" s="4" t="s">
        <v>177</v>
      </c>
      <c r="Q23" s="4">
        <v>116.0</v>
      </c>
      <c r="R23" s="4" t="s">
        <v>186</v>
      </c>
      <c r="S23" s="4">
        <v>70.0</v>
      </c>
      <c r="T23" s="4" t="s">
        <v>168</v>
      </c>
      <c r="U23" s="4">
        <v>123.0</v>
      </c>
      <c r="V23" s="4" t="s">
        <v>176</v>
      </c>
      <c r="W23" s="4">
        <v>55.0</v>
      </c>
      <c r="X23" s="4" t="s">
        <v>179</v>
      </c>
      <c r="Y23" s="4">
        <v>33.0</v>
      </c>
      <c r="Z23" s="4" t="s">
        <v>195</v>
      </c>
      <c r="AA23" s="4">
        <v>104.0</v>
      </c>
      <c r="AB23" s="4" t="s">
        <v>180</v>
      </c>
      <c r="AC23" s="4">
        <v>20.0</v>
      </c>
      <c r="AD23" s="4" t="s">
        <v>182</v>
      </c>
    </row>
    <row r="24">
      <c r="A24" s="4">
        <v>71.0</v>
      </c>
      <c r="B24" s="4" t="s">
        <v>196</v>
      </c>
      <c r="C24" s="4">
        <v>201.0</v>
      </c>
      <c r="D24" s="4" t="s">
        <v>181</v>
      </c>
      <c r="E24" s="4">
        <v>61.0</v>
      </c>
      <c r="F24" s="4" t="s">
        <v>179</v>
      </c>
      <c r="G24" s="4">
        <v>74.0</v>
      </c>
      <c r="H24" s="4" t="s">
        <v>192</v>
      </c>
      <c r="I24" s="4">
        <v>82.0</v>
      </c>
      <c r="J24" s="4" t="s">
        <v>174</v>
      </c>
      <c r="K24" s="4">
        <v>87.0</v>
      </c>
      <c r="L24" s="4" t="s">
        <v>177</v>
      </c>
      <c r="M24" s="4">
        <v>23.0</v>
      </c>
      <c r="N24" s="4" t="s">
        <v>193</v>
      </c>
      <c r="O24" s="4">
        <v>252.0</v>
      </c>
      <c r="P24" s="4" t="s">
        <v>174</v>
      </c>
      <c r="Q24" s="4">
        <v>114.0</v>
      </c>
      <c r="R24" s="4" t="s">
        <v>164</v>
      </c>
      <c r="S24" s="4">
        <v>63.0</v>
      </c>
      <c r="T24" s="4" t="s">
        <v>176</v>
      </c>
      <c r="U24" s="4">
        <v>121.0</v>
      </c>
      <c r="V24" s="4" t="s">
        <v>166</v>
      </c>
      <c r="W24" s="4">
        <v>48.0</v>
      </c>
      <c r="X24" s="4" t="s">
        <v>176</v>
      </c>
      <c r="Y24" s="4">
        <v>23.0</v>
      </c>
      <c r="Z24" s="4" t="s">
        <v>197</v>
      </c>
      <c r="AA24" s="4">
        <v>99.0</v>
      </c>
      <c r="AB24" s="4" t="s">
        <v>190</v>
      </c>
      <c r="AC24" s="4">
        <v>20.0</v>
      </c>
      <c r="AD24" s="4" t="s">
        <v>174</v>
      </c>
    </row>
    <row r="25">
      <c r="A25" s="4">
        <v>65.0</v>
      </c>
      <c r="B25" s="4" t="s">
        <v>192</v>
      </c>
      <c r="C25" s="4">
        <v>142.0</v>
      </c>
      <c r="D25" s="4" t="s">
        <v>164</v>
      </c>
      <c r="E25" s="4">
        <v>57.0</v>
      </c>
      <c r="F25" s="4" t="s">
        <v>181</v>
      </c>
      <c r="G25" s="4">
        <v>70.0</v>
      </c>
      <c r="H25" s="4" t="s">
        <v>191</v>
      </c>
      <c r="I25" s="4">
        <v>63.0</v>
      </c>
      <c r="J25" s="4" t="s">
        <v>187</v>
      </c>
      <c r="K25" s="4">
        <v>86.0</v>
      </c>
      <c r="L25" s="4" t="s">
        <v>185</v>
      </c>
      <c r="M25" s="4">
        <v>22.0</v>
      </c>
      <c r="N25" s="4" t="s">
        <v>169</v>
      </c>
      <c r="O25" s="4">
        <v>197.0</v>
      </c>
      <c r="P25" s="4" t="s">
        <v>185</v>
      </c>
      <c r="Q25" s="4">
        <v>91.0</v>
      </c>
      <c r="R25" s="4" t="s">
        <v>181</v>
      </c>
      <c r="S25" s="4">
        <v>59.0</v>
      </c>
      <c r="T25" s="4" t="s">
        <v>193</v>
      </c>
      <c r="U25" s="4">
        <v>110.0</v>
      </c>
      <c r="V25" s="4" t="s">
        <v>199</v>
      </c>
      <c r="W25" s="4">
        <v>44.0</v>
      </c>
      <c r="X25" s="4" t="s">
        <v>187</v>
      </c>
      <c r="Y25" s="4">
        <v>22.0</v>
      </c>
      <c r="Z25" s="4" t="s">
        <v>179</v>
      </c>
      <c r="AA25" s="4">
        <v>79.0</v>
      </c>
      <c r="AB25" s="4" t="s">
        <v>177</v>
      </c>
      <c r="AC25" s="4">
        <v>18.0</v>
      </c>
      <c r="AD25" s="4" t="s">
        <v>189</v>
      </c>
    </row>
    <row r="26">
      <c r="A26" s="4">
        <v>59.0</v>
      </c>
      <c r="B26" s="4" t="s">
        <v>191</v>
      </c>
      <c r="C26" s="4">
        <v>124.0</v>
      </c>
      <c r="D26" s="4" t="s">
        <v>187</v>
      </c>
      <c r="E26" s="4">
        <v>48.0</v>
      </c>
      <c r="F26" s="4" t="s">
        <v>200</v>
      </c>
      <c r="G26" s="4">
        <v>67.0</v>
      </c>
      <c r="H26" s="4" t="s">
        <v>168</v>
      </c>
      <c r="I26" s="4">
        <v>61.0</v>
      </c>
      <c r="J26" s="4" t="s">
        <v>184</v>
      </c>
      <c r="K26" s="4">
        <v>84.0</v>
      </c>
      <c r="L26" s="4" t="s">
        <v>181</v>
      </c>
      <c r="M26" s="4">
        <v>21.0</v>
      </c>
      <c r="N26" s="4" t="s">
        <v>182</v>
      </c>
      <c r="O26" s="4">
        <v>193.0</v>
      </c>
      <c r="P26" s="4" t="s">
        <v>186</v>
      </c>
      <c r="Q26" s="4">
        <v>88.0</v>
      </c>
      <c r="R26" s="4" t="s">
        <v>182</v>
      </c>
      <c r="S26" s="4">
        <v>52.0</v>
      </c>
      <c r="T26" s="4" t="s">
        <v>188</v>
      </c>
      <c r="U26" s="4">
        <v>100.0</v>
      </c>
      <c r="V26" s="4" t="s">
        <v>180</v>
      </c>
      <c r="W26" s="4">
        <v>42.0</v>
      </c>
      <c r="X26" s="4" t="s">
        <v>178</v>
      </c>
      <c r="Y26" s="4">
        <v>21.0</v>
      </c>
      <c r="Z26" s="4" t="s">
        <v>186</v>
      </c>
      <c r="AA26" s="4">
        <v>73.0</v>
      </c>
      <c r="AB26" s="4" t="s">
        <v>183</v>
      </c>
      <c r="AC26" s="4">
        <v>14.0</v>
      </c>
      <c r="AD26" s="4" t="s">
        <v>201</v>
      </c>
    </row>
    <row r="27">
      <c r="A27" s="4">
        <v>54.0</v>
      </c>
      <c r="B27" s="4" t="s">
        <v>190</v>
      </c>
      <c r="C27" s="4">
        <v>119.0</v>
      </c>
      <c r="D27" s="4" t="s">
        <v>202</v>
      </c>
      <c r="E27" s="4">
        <v>44.0</v>
      </c>
      <c r="F27" s="4" t="s">
        <v>185</v>
      </c>
      <c r="G27" s="4">
        <v>62.0</v>
      </c>
      <c r="H27" s="4" t="s">
        <v>177</v>
      </c>
      <c r="I27" s="4">
        <v>50.0</v>
      </c>
      <c r="J27" s="4" t="s">
        <v>186</v>
      </c>
      <c r="K27" s="4">
        <v>78.0</v>
      </c>
      <c r="L27" s="4" t="s">
        <v>192</v>
      </c>
      <c r="M27" s="4">
        <v>16.0</v>
      </c>
      <c r="N27" s="4" t="s">
        <v>191</v>
      </c>
      <c r="O27" s="4">
        <v>133.0</v>
      </c>
      <c r="P27" s="4" t="s">
        <v>197</v>
      </c>
      <c r="Q27" s="4">
        <v>86.0</v>
      </c>
      <c r="R27" s="4" t="s">
        <v>179</v>
      </c>
      <c r="S27" s="4">
        <v>51.0</v>
      </c>
      <c r="T27" s="4" t="s">
        <v>179</v>
      </c>
      <c r="U27" s="4">
        <v>88.0</v>
      </c>
      <c r="V27" s="4" t="s">
        <v>200</v>
      </c>
      <c r="W27" s="4">
        <v>41.0</v>
      </c>
      <c r="X27" s="4" t="s">
        <v>180</v>
      </c>
      <c r="Y27" s="4">
        <v>20.0</v>
      </c>
      <c r="Z27" s="4" t="s">
        <v>185</v>
      </c>
      <c r="AA27" s="4">
        <v>54.0</v>
      </c>
      <c r="AB27" s="4" t="s">
        <v>193</v>
      </c>
      <c r="AC27" s="4">
        <v>11.0</v>
      </c>
      <c r="AD27" s="4" t="s">
        <v>176</v>
      </c>
    </row>
    <row r="28">
      <c r="A28" s="4">
        <v>45.0</v>
      </c>
      <c r="B28" s="4" t="s">
        <v>183</v>
      </c>
      <c r="C28" s="4">
        <v>117.0</v>
      </c>
      <c r="D28" s="4" t="s">
        <v>173</v>
      </c>
      <c r="E28" s="4">
        <v>41.0</v>
      </c>
      <c r="F28" s="4" t="s">
        <v>180</v>
      </c>
      <c r="G28" s="4">
        <v>50.0</v>
      </c>
      <c r="H28" s="4" t="s">
        <v>183</v>
      </c>
      <c r="I28" s="4">
        <v>46.0</v>
      </c>
      <c r="J28" s="4" t="s">
        <v>180</v>
      </c>
      <c r="K28" s="4">
        <v>60.0</v>
      </c>
      <c r="L28" s="4" t="s">
        <v>169</v>
      </c>
      <c r="M28" s="4">
        <v>16.0</v>
      </c>
      <c r="N28" s="4" t="s">
        <v>190</v>
      </c>
      <c r="O28" s="4">
        <v>125.0</v>
      </c>
      <c r="P28" s="4" t="s">
        <v>191</v>
      </c>
      <c r="Q28" s="4">
        <v>84.0</v>
      </c>
      <c r="R28" s="4" t="s">
        <v>185</v>
      </c>
      <c r="S28" s="4">
        <v>43.0</v>
      </c>
      <c r="T28" s="4" t="s">
        <v>191</v>
      </c>
      <c r="U28" s="4">
        <v>65.0</v>
      </c>
      <c r="V28" s="4" t="s">
        <v>183</v>
      </c>
      <c r="W28" s="4">
        <v>32.0</v>
      </c>
      <c r="X28" s="4" t="s">
        <v>203</v>
      </c>
      <c r="Y28" s="4">
        <v>19.0</v>
      </c>
      <c r="Z28" s="4" t="s">
        <v>204</v>
      </c>
      <c r="AA28" s="4">
        <v>40.0</v>
      </c>
      <c r="AB28" s="4" t="s">
        <v>205</v>
      </c>
      <c r="AC28" s="4">
        <v>10.0</v>
      </c>
      <c r="AD28" s="4" t="s">
        <v>164</v>
      </c>
    </row>
    <row r="29">
      <c r="A29" s="4">
        <v>37.0</v>
      </c>
      <c r="B29" s="4" t="s">
        <v>185</v>
      </c>
      <c r="C29" s="4">
        <v>102.0</v>
      </c>
      <c r="D29" s="4" t="s">
        <v>197</v>
      </c>
      <c r="E29" s="4">
        <v>39.0</v>
      </c>
      <c r="F29" s="4" t="s">
        <v>203</v>
      </c>
      <c r="G29" s="4">
        <v>47.0</v>
      </c>
      <c r="H29" s="4" t="s">
        <v>193</v>
      </c>
      <c r="I29" s="4">
        <v>44.0</v>
      </c>
      <c r="J29" s="4" t="s">
        <v>195</v>
      </c>
      <c r="K29" s="4">
        <v>44.0</v>
      </c>
      <c r="L29" s="4" t="s">
        <v>186</v>
      </c>
      <c r="M29" s="4">
        <v>14.0</v>
      </c>
      <c r="N29" s="4" t="s">
        <v>207</v>
      </c>
      <c r="O29" s="4">
        <v>107.0</v>
      </c>
      <c r="P29" s="4" t="s">
        <v>178</v>
      </c>
      <c r="Q29" s="4">
        <v>76.0</v>
      </c>
      <c r="R29" s="4" t="s">
        <v>169</v>
      </c>
      <c r="S29" s="4">
        <v>42.0</v>
      </c>
      <c r="T29" s="4" t="s">
        <v>185</v>
      </c>
      <c r="U29" s="4">
        <v>62.0</v>
      </c>
      <c r="V29" s="4" t="s">
        <v>181</v>
      </c>
      <c r="W29" s="4">
        <v>31.0</v>
      </c>
      <c r="X29" s="4" t="s">
        <v>197</v>
      </c>
      <c r="Y29" s="4">
        <v>19.0</v>
      </c>
      <c r="Z29" s="4" t="s">
        <v>208</v>
      </c>
      <c r="AA29" s="4">
        <v>33.0</v>
      </c>
      <c r="AB29" s="4" t="s">
        <v>185</v>
      </c>
      <c r="AC29" s="4">
        <v>10.0</v>
      </c>
      <c r="AD29" s="4" t="s">
        <v>210</v>
      </c>
    </row>
    <row r="30">
      <c r="A30" s="4">
        <v>31.0</v>
      </c>
      <c r="B30" s="4" t="s">
        <v>177</v>
      </c>
      <c r="C30" s="4">
        <v>101.0</v>
      </c>
      <c r="D30" s="4" t="s">
        <v>184</v>
      </c>
      <c r="E30" s="4">
        <v>32.0</v>
      </c>
      <c r="F30" s="4" t="s">
        <v>190</v>
      </c>
      <c r="G30" s="4">
        <v>40.0</v>
      </c>
      <c r="H30" s="4" t="s">
        <v>185</v>
      </c>
      <c r="I30" s="4">
        <v>37.0</v>
      </c>
      <c r="J30" s="4" t="s">
        <v>178</v>
      </c>
      <c r="K30" s="4">
        <v>38.0</v>
      </c>
      <c r="L30" s="4" t="s">
        <v>212</v>
      </c>
      <c r="M30" s="4">
        <v>13.0</v>
      </c>
      <c r="N30" s="4" t="s">
        <v>189</v>
      </c>
      <c r="O30" s="4">
        <v>105.0</v>
      </c>
      <c r="P30" s="4" t="s">
        <v>213</v>
      </c>
      <c r="Q30" s="4">
        <v>69.0</v>
      </c>
      <c r="R30" s="4" t="s">
        <v>190</v>
      </c>
      <c r="S30" s="4">
        <v>38.0</v>
      </c>
      <c r="T30" s="4" t="s">
        <v>183</v>
      </c>
      <c r="U30" s="4">
        <v>43.0</v>
      </c>
      <c r="V30" s="4" t="s">
        <v>192</v>
      </c>
      <c r="W30" s="4">
        <v>25.0</v>
      </c>
      <c r="X30" s="4" t="s">
        <v>164</v>
      </c>
      <c r="Y30" s="4">
        <v>18.0</v>
      </c>
      <c r="Z30" s="4" t="s">
        <v>202</v>
      </c>
      <c r="AA30" s="4">
        <v>32.0</v>
      </c>
      <c r="AB30" s="4" t="s">
        <v>207</v>
      </c>
      <c r="AC30" s="4">
        <v>6.0</v>
      </c>
      <c r="AD30" s="4" t="s">
        <v>215</v>
      </c>
    </row>
    <row r="31">
      <c r="A31" s="4">
        <v>27.0</v>
      </c>
      <c r="B31" s="4" t="s">
        <v>179</v>
      </c>
      <c r="C31" s="4">
        <v>99.0</v>
      </c>
      <c r="D31" s="4" t="s">
        <v>179</v>
      </c>
      <c r="E31" s="4">
        <v>23.0</v>
      </c>
      <c r="F31" s="4" t="s">
        <v>188</v>
      </c>
      <c r="G31" s="4">
        <v>27.0</v>
      </c>
      <c r="H31" s="4" t="s">
        <v>217</v>
      </c>
      <c r="I31" s="4">
        <v>28.0</v>
      </c>
      <c r="J31" s="4" t="s">
        <v>200</v>
      </c>
      <c r="K31" s="4">
        <v>38.0</v>
      </c>
      <c r="L31" s="4" t="s">
        <v>187</v>
      </c>
      <c r="M31" s="4">
        <v>13.0</v>
      </c>
      <c r="N31" s="4" t="s">
        <v>173</v>
      </c>
      <c r="O31" s="4">
        <v>93.0</v>
      </c>
      <c r="P31" s="4" t="s">
        <v>190</v>
      </c>
      <c r="Q31" s="4">
        <v>63.0</v>
      </c>
      <c r="R31" s="4" t="s">
        <v>191</v>
      </c>
      <c r="S31" s="4">
        <v>25.0</v>
      </c>
      <c r="T31" s="4" t="s">
        <v>173</v>
      </c>
      <c r="U31" s="4">
        <v>36.0</v>
      </c>
      <c r="V31" s="4" t="s">
        <v>203</v>
      </c>
      <c r="W31" s="4">
        <v>24.0</v>
      </c>
      <c r="X31" s="4" t="s">
        <v>219</v>
      </c>
      <c r="Y31" s="4">
        <v>17.0</v>
      </c>
      <c r="Z31" s="4" t="s">
        <v>220</v>
      </c>
      <c r="AA31" s="4">
        <v>20.0</v>
      </c>
      <c r="AB31" s="4" t="s">
        <v>186</v>
      </c>
      <c r="AC31" s="4">
        <v>6.0</v>
      </c>
      <c r="AD31" s="4" t="s">
        <v>197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1.71"/>
    <col customWidth="1" min="2" max="30" width="29.86"/>
  </cols>
  <sheetData>
    <row r="1">
      <c r="A1" s="4"/>
      <c r="B1" s="4" t="s">
        <v>8</v>
      </c>
      <c r="C1" s="4" t="s">
        <v>16</v>
      </c>
      <c r="D1" s="4" t="s">
        <v>17</v>
      </c>
      <c r="E1" s="4" t="s">
        <v>18</v>
      </c>
      <c r="F1" s="4" t="s">
        <v>14</v>
      </c>
      <c r="G1" s="4" t="s">
        <v>20</v>
      </c>
      <c r="H1" s="4" t="s">
        <v>157</v>
      </c>
      <c r="I1" s="4" t="s">
        <v>13</v>
      </c>
      <c r="J1" s="4" t="s">
        <v>22</v>
      </c>
      <c r="K1" s="4" t="s">
        <v>23</v>
      </c>
      <c r="L1" s="4" t="s">
        <v>24</v>
      </c>
      <c r="M1" s="4" t="s">
        <v>26</v>
      </c>
      <c r="N1" s="4" t="s">
        <v>28</v>
      </c>
      <c r="O1" s="4" t="s">
        <v>31</v>
      </c>
      <c r="P1" s="4" t="s">
        <v>15</v>
      </c>
      <c r="Z1" s="4"/>
      <c r="AB1" s="4"/>
      <c r="AD1" s="4"/>
    </row>
    <row r="2">
      <c r="A2" s="4"/>
      <c r="B2" s="4" t="s">
        <v>158</v>
      </c>
      <c r="C2" s="4" t="s">
        <v>158</v>
      </c>
      <c r="D2" s="4" t="s">
        <v>158</v>
      </c>
      <c r="E2" s="4" t="s">
        <v>158</v>
      </c>
      <c r="F2" s="4" t="s">
        <v>158</v>
      </c>
      <c r="G2" s="4" t="s">
        <v>158</v>
      </c>
      <c r="H2" s="4" t="s">
        <v>158</v>
      </c>
      <c r="I2" s="4" t="s">
        <v>158</v>
      </c>
      <c r="J2" s="4" t="s">
        <v>158</v>
      </c>
      <c r="K2" s="4" t="s">
        <v>158</v>
      </c>
      <c r="L2" s="4" t="s">
        <v>158</v>
      </c>
      <c r="M2" s="4" t="s">
        <v>158</v>
      </c>
      <c r="N2" s="4" t="s">
        <v>158</v>
      </c>
      <c r="O2" s="4" t="s">
        <v>158</v>
      </c>
      <c r="P2" s="4" t="s">
        <v>158</v>
      </c>
      <c r="Q2" s="4"/>
      <c r="S2" s="4"/>
      <c r="U2" s="4"/>
      <c r="W2" s="4"/>
      <c r="AC2" s="4"/>
    </row>
    <row r="3">
      <c r="A3" s="4"/>
      <c r="B3" s="4" t="s">
        <v>159</v>
      </c>
      <c r="C3" s="4" t="s">
        <v>160</v>
      </c>
      <c r="D3" s="4" t="s">
        <v>160</v>
      </c>
      <c r="E3" s="4" t="s">
        <v>159</v>
      </c>
      <c r="F3" s="4" t="s">
        <v>160</v>
      </c>
      <c r="G3" s="4" t="s">
        <v>160</v>
      </c>
      <c r="H3" s="4" t="s">
        <v>160</v>
      </c>
      <c r="I3" s="4" t="s">
        <v>160</v>
      </c>
      <c r="J3" s="4" t="s">
        <v>160</v>
      </c>
      <c r="K3" s="4" t="s">
        <v>159</v>
      </c>
      <c r="L3" s="4" t="s">
        <v>160</v>
      </c>
      <c r="M3" s="4" t="s">
        <v>160</v>
      </c>
      <c r="N3" s="4" t="s">
        <v>160</v>
      </c>
      <c r="O3" s="4" t="s">
        <v>159</v>
      </c>
      <c r="P3" s="4" t="s">
        <v>159</v>
      </c>
      <c r="Q3" s="4"/>
      <c r="S3" s="4"/>
      <c r="U3" s="4"/>
      <c r="W3" s="4"/>
      <c r="AC3" s="4"/>
    </row>
    <row r="4">
      <c r="A4" s="4"/>
      <c r="B4" s="4" t="s">
        <v>161</v>
      </c>
      <c r="C4" s="4" t="s">
        <v>162</v>
      </c>
      <c r="D4" s="4" t="s">
        <v>161</v>
      </c>
      <c r="E4" s="4" t="s">
        <v>160</v>
      </c>
      <c r="F4" s="4" t="s">
        <v>161</v>
      </c>
      <c r="G4" s="4" t="s">
        <v>159</v>
      </c>
      <c r="H4" s="4" t="s">
        <v>159</v>
      </c>
      <c r="I4" s="4" t="s">
        <v>161</v>
      </c>
      <c r="J4" s="4" t="s">
        <v>159</v>
      </c>
      <c r="K4" s="4" t="s">
        <v>160</v>
      </c>
      <c r="L4" s="4" t="s">
        <v>159</v>
      </c>
      <c r="M4" s="4" t="s">
        <v>161</v>
      </c>
      <c r="N4" s="4" t="s">
        <v>159</v>
      </c>
      <c r="O4" s="4" t="s">
        <v>161</v>
      </c>
      <c r="P4" s="4" t="s">
        <v>160</v>
      </c>
      <c r="Q4" s="4"/>
      <c r="S4" s="4"/>
      <c r="U4" s="4"/>
      <c r="W4" s="4"/>
      <c r="AC4" s="4"/>
    </row>
    <row r="5">
      <c r="A5" s="4"/>
      <c r="B5" s="4" t="s">
        <v>160</v>
      </c>
      <c r="C5" s="4" t="s">
        <v>161</v>
      </c>
      <c r="D5" s="4" t="s">
        <v>162</v>
      </c>
      <c r="E5" s="4" t="s">
        <v>161</v>
      </c>
      <c r="F5" s="4" t="s">
        <v>159</v>
      </c>
      <c r="G5" s="4" t="s">
        <v>161</v>
      </c>
      <c r="H5" s="4" t="s">
        <v>163</v>
      </c>
      <c r="I5" s="4" t="s">
        <v>159</v>
      </c>
      <c r="J5" s="4" t="s">
        <v>161</v>
      </c>
      <c r="K5" s="4" t="s">
        <v>161</v>
      </c>
      <c r="L5" s="4" t="s">
        <v>163</v>
      </c>
      <c r="M5" s="4" t="s">
        <v>162</v>
      </c>
      <c r="N5" s="4" t="s">
        <v>163</v>
      </c>
      <c r="O5" s="4" t="s">
        <v>160</v>
      </c>
      <c r="P5" s="4" t="s">
        <v>161</v>
      </c>
      <c r="Q5" s="4"/>
      <c r="S5" s="4"/>
      <c r="U5" s="4"/>
      <c r="W5" s="4"/>
      <c r="AC5" s="4"/>
    </row>
    <row r="6">
      <c r="A6" s="4"/>
      <c r="B6" s="4" t="s">
        <v>164</v>
      </c>
      <c r="C6" s="4" t="s">
        <v>159</v>
      </c>
      <c r="D6" s="4" t="s">
        <v>159</v>
      </c>
      <c r="E6" s="4" t="s">
        <v>163</v>
      </c>
      <c r="F6" s="4" t="s">
        <v>162</v>
      </c>
      <c r="G6" s="4" t="s">
        <v>163</v>
      </c>
      <c r="H6" s="4" t="s">
        <v>161</v>
      </c>
      <c r="I6" s="4" t="s">
        <v>162</v>
      </c>
      <c r="J6" s="4" t="s">
        <v>162</v>
      </c>
      <c r="K6" s="4" t="s">
        <v>163</v>
      </c>
      <c r="L6" s="4" t="s">
        <v>161</v>
      </c>
      <c r="M6" s="4" t="s">
        <v>165</v>
      </c>
      <c r="N6" s="4" t="s">
        <v>161</v>
      </c>
      <c r="O6" s="4" t="s">
        <v>162</v>
      </c>
      <c r="P6" s="4" t="s">
        <v>163</v>
      </c>
      <c r="Q6" s="4"/>
      <c r="S6" s="4"/>
      <c r="U6" s="4"/>
      <c r="W6" s="4"/>
      <c r="AC6" s="4"/>
    </row>
    <row r="7">
      <c r="A7" s="4"/>
      <c r="B7" s="4" t="s">
        <v>162</v>
      </c>
      <c r="C7" s="4" t="s">
        <v>165</v>
      </c>
      <c r="D7" s="4" t="s">
        <v>163</v>
      </c>
      <c r="E7" s="4" t="s">
        <v>162</v>
      </c>
      <c r="F7" s="4" t="s">
        <v>165</v>
      </c>
      <c r="G7" s="4" t="s">
        <v>166</v>
      </c>
      <c r="H7" s="4" t="s">
        <v>162</v>
      </c>
      <c r="I7" s="4" t="s">
        <v>165</v>
      </c>
      <c r="J7" s="4" t="s">
        <v>165</v>
      </c>
      <c r="K7" s="4" t="s">
        <v>167</v>
      </c>
      <c r="L7" s="4" t="s">
        <v>162</v>
      </c>
      <c r="M7" s="4" t="s">
        <v>168</v>
      </c>
      <c r="N7" s="4" t="s">
        <v>165</v>
      </c>
      <c r="O7" s="4" t="s">
        <v>163</v>
      </c>
      <c r="P7" s="4" t="s">
        <v>165</v>
      </c>
      <c r="Q7" s="4"/>
      <c r="S7" s="4"/>
      <c r="U7" s="4"/>
      <c r="W7" s="4"/>
      <c r="AC7" s="4"/>
    </row>
    <row r="8">
      <c r="A8" s="4"/>
      <c r="B8" s="4" t="s">
        <v>169</v>
      </c>
      <c r="C8" s="4" t="s">
        <v>163</v>
      </c>
      <c r="D8" s="4" t="s">
        <v>170</v>
      </c>
      <c r="E8" s="4" t="s">
        <v>169</v>
      </c>
      <c r="F8" s="4" t="s">
        <v>163</v>
      </c>
      <c r="G8" s="4" t="s">
        <v>165</v>
      </c>
      <c r="H8" s="4" t="s">
        <v>165</v>
      </c>
      <c r="I8" s="4" t="s">
        <v>171</v>
      </c>
      <c r="J8" s="4" t="s">
        <v>163</v>
      </c>
      <c r="K8" s="4" t="s">
        <v>162</v>
      </c>
      <c r="L8" s="4" t="s">
        <v>165</v>
      </c>
      <c r="M8" s="4" t="s">
        <v>170</v>
      </c>
      <c r="N8" s="4" t="s">
        <v>166</v>
      </c>
      <c r="O8" s="4" t="s">
        <v>166</v>
      </c>
      <c r="P8" s="4" t="s">
        <v>172</v>
      </c>
      <c r="Q8" s="4"/>
      <c r="S8" s="4"/>
      <c r="U8" s="4"/>
      <c r="W8" s="4"/>
      <c r="AC8" s="4"/>
    </row>
    <row r="9">
      <c r="A9" s="4"/>
      <c r="B9" s="4" t="s">
        <v>165</v>
      </c>
      <c r="C9" s="4" t="s">
        <v>168</v>
      </c>
      <c r="D9" s="4" t="s">
        <v>165</v>
      </c>
      <c r="E9" s="4" t="s">
        <v>170</v>
      </c>
      <c r="F9" s="4" t="s">
        <v>172</v>
      </c>
      <c r="G9" s="4" t="s">
        <v>162</v>
      </c>
      <c r="H9" s="4" t="s">
        <v>168</v>
      </c>
      <c r="I9" s="4" t="s">
        <v>172</v>
      </c>
      <c r="J9" s="4" t="s">
        <v>170</v>
      </c>
      <c r="K9" s="4" t="s">
        <v>172</v>
      </c>
      <c r="L9" s="4" t="s">
        <v>173</v>
      </c>
      <c r="M9" s="4" t="s">
        <v>159</v>
      </c>
      <c r="N9" s="4" t="s">
        <v>168</v>
      </c>
      <c r="O9" s="4" t="s">
        <v>167</v>
      </c>
      <c r="P9" s="4" t="s">
        <v>171</v>
      </c>
      <c r="Q9" s="4"/>
      <c r="S9" s="4"/>
      <c r="U9" s="4"/>
      <c r="W9" s="4"/>
      <c r="AC9" s="4"/>
    </row>
    <row r="10">
      <c r="A10" s="4"/>
      <c r="B10" s="4" t="s">
        <v>166</v>
      </c>
      <c r="C10" s="4" t="s">
        <v>170</v>
      </c>
      <c r="D10" s="4" t="s">
        <v>168</v>
      </c>
      <c r="E10" s="4" t="s">
        <v>165</v>
      </c>
      <c r="F10" s="4" t="s">
        <v>168</v>
      </c>
      <c r="G10" s="4" t="s">
        <v>170</v>
      </c>
      <c r="H10" s="4" t="s">
        <v>170</v>
      </c>
      <c r="I10" s="4" t="s">
        <v>168</v>
      </c>
      <c r="J10" s="4" t="s">
        <v>168</v>
      </c>
      <c r="K10" s="4" t="s">
        <v>164</v>
      </c>
      <c r="L10" s="4" t="s">
        <v>170</v>
      </c>
      <c r="M10" s="4" t="s">
        <v>163</v>
      </c>
      <c r="N10" s="4" t="s">
        <v>170</v>
      </c>
      <c r="O10" s="4" t="s">
        <v>172</v>
      </c>
      <c r="P10" s="4" t="s">
        <v>162</v>
      </c>
      <c r="Q10" s="4"/>
      <c r="S10" s="4"/>
      <c r="U10" s="4"/>
      <c r="W10" s="4"/>
      <c r="AC10" s="4"/>
    </row>
    <row r="11">
      <c r="A11" s="4"/>
      <c r="B11" s="4" t="s">
        <v>167</v>
      </c>
      <c r="C11" s="4" t="s">
        <v>171</v>
      </c>
      <c r="D11" s="4" t="s">
        <v>174</v>
      </c>
      <c r="E11" s="4" t="s">
        <v>167</v>
      </c>
      <c r="F11" s="4" t="s">
        <v>175</v>
      </c>
      <c r="G11" s="4" t="s">
        <v>176</v>
      </c>
      <c r="H11" s="4" t="s">
        <v>177</v>
      </c>
      <c r="I11" s="4" t="s">
        <v>175</v>
      </c>
      <c r="J11" s="4" t="s">
        <v>172</v>
      </c>
      <c r="K11" s="4" t="s">
        <v>169</v>
      </c>
      <c r="L11" s="4" t="s">
        <v>172</v>
      </c>
      <c r="M11" s="4" t="s">
        <v>171</v>
      </c>
      <c r="N11" s="4" t="s">
        <v>162</v>
      </c>
      <c r="O11" s="4" t="s">
        <v>165</v>
      </c>
      <c r="P11" s="4" t="s">
        <v>166</v>
      </c>
      <c r="Q11" s="4"/>
      <c r="S11" s="4"/>
      <c r="U11" s="4"/>
      <c r="W11" s="4"/>
      <c r="AC11" s="4"/>
    </row>
    <row r="12">
      <c r="A12" s="4"/>
      <c r="B12" s="4" t="s">
        <v>163</v>
      </c>
      <c r="C12" s="4" t="s">
        <v>166</v>
      </c>
      <c r="D12" s="4" t="s">
        <v>166</v>
      </c>
      <c r="E12" s="4" t="s">
        <v>178</v>
      </c>
      <c r="F12" s="4" t="s">
        <v>179</v>
      </c>
      <c r="G12" s="4" t="s">
        <v>167</v>
      </c>
      <c r="H12" s="4" t="s">
        <v>167</v>
      </c>
      <c r="I12" s="4" t="s">
        <v>166</v>
      </c>
      <c r="J12" s="4" t="s">
        <v>166</v>
      </c>
      <c r="K12" s="4" t="s">
        <v>178</v>
      </c>
      <c r="L12" s="4" t="s">
        <v>167</v>
      </c>
      <c r="M12" s="4" t="s">
        <v>177</v>
      </c>
      <c r="N12" s="4" t="s">
        <v>172</v>
      </c>
      <c r="O12" s="4" t="s">
        <v>175</v>
      </c>
      <c r="P12" s="4" t="s">
        <v>180</v>
      </c>
      <c r="Q12" s="4"/>
      <c r="S12" s="4"/>
      <c r="U12" s="4"/>
      <c r="W12" s="4"/>
      <c r="AC12" s="4"/>
    </row>
    <row r="13">
      <c r="A13" s="4"/>
      <c r="B13" s="4" t="s">
        <v>170</v>
      </c>
      <c r="C13" s="4" t="s">
        <v>172</v>
      </c>
      <c r="D13" s="4" t="s">
        <v>172</v>
      </c>
      <c r="E13" s="4" t="s">
        <v>164</v>
      </c>
      <c r="F13" s="4" t="s">
        <v>173</v>
      </c>
      <c r="G13" s="4" t="s">
        <v>168</v>
      </c>
      <c r="H13" s="4" t="s">
        <v>172</v>
      </c>
      <c r="I13" s="4" t="s">
        <v>181</v>
      </c>
      <c r="J13" s="4" t="s">
        <v>171</v>
      </c>
      <c r="K13" s="4" t="s">
        <v>165</v>
      </c>
      <c r="L13" s="4" t="s">
        <v>179</v>
      </c>
      <c r="M13" s="4" t="s">
        <v>175</v>
      </c>
      <c r="N13" s="4" t="s">
        <v>177</v>
      </c>
      <c r="O13" s="4" t="s">
        <v>170</v>
      </c>
      <c r="P13" s="4" t="s">
        <v>170</v>
      </c>
      <c r="Q13" s="4"/>
      <c r="S13" s="4"/>
      <c r="U13" s="4"/>
      <c r="W13" s="4"/>
      <c r="AC13" s="4"/>
    </row>
    <row r="14">
      <c r="A14" s="4"/>
      <c r="B14" s="4" t="s">
        <v>182</v>
      </c>
      <c r="C14" s="4" t="s">
        <v>177</v>
      </c>
      <c r="D14" s="4" t="s">
        <v>177</v>
      </c>
      <c r="E14" s="4" t="s">
        <v>172</v>
      </c>
      <c r="F14" s="4" t="s">
        <v>166</v>
      </c>
      <c r="G14" s="4" t="s">
        <v>172</v>
      </c>
      <c r="H14" s="4" t="s">
        <v>171</v>
      </c>
      <c r="I14" s="4" t="s">
        <v>163</v>
      </c>
      <c r="J14" s="4" t="s">
        <v>175</v>
      </c>
      <c r="K14" s="4" t="s">
        <v>166</v>
      </c>
      <c r="L14" s="4" t="s">
        <v>175</v>
      </c>
      <c r="M14" s="4" t="s">
        <v>183</v>
      </c>
      <c r="N14" s="4" t="s">
        <v>167</v>
      </c>
      <c r="O14" s="4" t="s">
        <v>178</v>
      </c>
      <c r="P14" s="4" t="s">
        <v>168</v>
      </c>
      <c r="Q14" s="4"/>
      <c r="S14" s="4"/>
      <c r="U14" s="4"/>
      <c r="W14" s="4"/>
      <c r="AC14" s="4"/>
    </row>
    <row r="15">
      <c r="A15" s="4"/>
      <c r="B15" s="4" t="s">
        <v>172</v>
      </c>
      <c r="C15" s="4" t="s">
        <v>175</v>
      </c>
      <c r="D15" s="4" t="s">
        <v>171</v>
      </c>
      <c r="E15" s="4" t="s">
        <v>166</v>
      </c>
      <c r="F15" s="4" t="s">
        <v>176</v>
      </c>
      <c r="G15" s="4" t="s">
        <v>175</v>
      </c>
      <c r="H15" s="4" t="s">
        <v>174</v>
      </c>
      <c r="I15" s="4" t="s">
        <v>176</v>
      </c>
      <c r="J15" s="4" t="s">
        <v>167</v>
      </c>
      <c r="K15" s="4" t="s">
        <v>175</v>
      </c>
      <c r="L15" s="4" t="s">
        <v>184</v>
      </c>
      <c r="M15" s="4" t="s">
        <v>166</v>
      </c>
      <c r="N15" s="4" t="s">
        <v>171</v>
      </c>
      <c r="O15" s="4" t="s">
        <v>169</v>
      </c>
      <c r="P15" s="4" t="s">
        <v>167</v>
      </c>
      <c r="Q15" s="4"/>
      <c r="S15" s="4"/>
      <c r="U15" s="4"/>
      <c r="W15" s="4"/>
      <c r="AC15" s="4"/>
    </row>
    <row r="16">
      <c r="A16" s="4"/>
      <c r="B16" s="4" t="s">
        <v>178</v>
      </c>
      <c r="C16" s="4" t="s">
        <v>174</v>
      </c>
      <c r="D16" s="4" t="s">
        <v>184</v>
      </c>
      <c r="E16" s="4" t="s">
        <v>176</v>
      </c>
      <c r="F16" s="4" t="s">
        <v>171</v>
      </c>
      <c r="G16" s="4" t="s">
        <v>178</v>
      </c>
      <c r="H16" s="4" t="s">
        <v>164</v>
      </c>
      <c r="I16" s="4" t="s">
        <v>170</v>
      </c>
      <c r="J16" s="4" t="s">
        <v>173</v>
      </c>
      <c r="K16" s="4" t="s">
        <v>182</v>
      </c>
      <c r="L16" s="4" t="s">
        <v>168</v>
      </c>
      <c r="M16" s="4" t="s">
        <v>173</v>
      </c>
      <c r="N16" s="4" t="s">
        <v>174</v>
      </c>
      <c r="O16" s="4" t="s">
        <v>164</v>
      </c>
      <c r="P16" s="4" t="s">
        <v>185</v>
      </c>
      <c r="Q16" s="4"/>
      <c r="S16" s="4"/>
      <c r="U16" s="4"/>
      <c r="W16" s="4"/>
      <c r="AC16" s="4"/>
    </row>
    <row r="17">
      <c r="A17" s="4"/>
      <c r="B17" s="4" t="s">
        <v>176</v>
      </c>
      <c r="C17" s="4" t="s">
        <v>186</v>
      </c>
      <c r="D17" s="4" t="s">
        <v>173</v>
      </c>
      <c r="E17" s="4" t="s">
        <v>171</v>
      </c>
      <c r="F17" s="4" t="s">
        <v>167</v>
      </c>
      <c r="G17" s="4" t="s">
        <v>171</v>
      </c>
      <c r="H17" s="4" t="s">
        <v>175</v>
      </c>
      <c r="I17" s="4" t="s">
        <v>173</v>
      </c>
      <c r="J17" s="4" t="s">
        <v>174</v>
      </c>
      <c r="K17" s="4" t="s">
        <v>180</v>
      </c>
      <c r="L17" s="4" t="s">
        <v>177</v>
      </c>
      <c r="M17" s="4" t="s">
        <v>172</v>
      </c>
      <c r="N17" s="4" t="s">
        <v>180</v>
      </c>
      <c r="O17" s="4" t="s">
        <v>174</v>
      </c>
      <c r="P17" s="4" t="s">
        <v>183</v>
      </c>
      <c r="Q17" s="4"/>
      <c r="S17" s="4"/>
      <c r="U17" s="4"/>
      <c r="W17" s="4"/>
      <c r="AC17" s="4"/>
    </row>
    <row r="18">
      <c r="A18" s="4"/>
      <c r="B18" s="4" t="s">
        <v>175</v>
      </c>
      <c r="C18" s="4" t="s">
        <v>176</v>
      </c>
      <c r="D18" s="4" t="s">
        <v>176</v>
      </c>
      <c r="E18" s="4" t="s">
        <v>175</v>
      </c>
      <c r="F18" s="4" t="s">
        <v>181</v>
      </c>
      <c r="G18" s="4" t="s">
        <v>174</v>
      </c>
      <c r="H18" s="4" t="s">
        <v>178</v>
      </c>
      <c r="I18" s="4" t="s">
        <v>187</v>
      </c>
      <c r="J18" s="4" t="s">
        <v>183</v>
      </c>
      <c r="K18" s="4" t="s">
        <v>170</v>
      </c>
      <c r="L18" s="4" t="s">
        <v>178</v>
      </c>
      <c r="M18" s="4" t="s">
        <v>186</v>
      </c>
      <c r="N18" s="4" t="s">
        <v>176</v>
      </c>
      <c r="O18" s="4" t="s">
        <v>168</v>
      </c>
      <c r="P18" s="4" t="s">
        <v>169</v>
      </c>
      <c r="Q18" s="4"/>
      <c r="S18" s="4"/>
      <c r="U18" s="4"/>
      <c r="W18" s="4"/>
      <c r="AC18" s="4"/>
    </row>
    <row r="19">
      <c r="A19" s="4"/>
      <c r="B19" s="4" t="s">
        <v>180</v>
      </c>
      <c r="C19" s="4" t="s">
        <v>167</v>
      </c>
      <c r="D19" s="4" t="s">
        <v>167</v>
      </c>
      <c r="E19" s="4" t="s">
        <v>182</v>
      </c>
      <c r="F19" s="4" t="s">
        <v>183</v>
      </c>
      <c r="G19" s="4" t="s">
        <v>179</v>
      </c>
      <c r="H19" s="4" t="s">
        <v>188</v>
      </c>
      <c r="I19" s="4" t="s">
        <v>167</v>
      </c>
      <c r="J19" s="4" t="s">
        <v>178</v>
      </c>
      <c r="K19" s="4" t="s">
        <v>171</v>
      </c>
      <c r="L19" s="4" t="s">
        <v>189</v>
      </c>
      <c r="M19" s="4" t="s">
        <v>190</v>
      </c>
      <c r="N19" s="4" t="s">
        <v>173</v>
      </c>
      <c r="O19" s="4" t="s">
        <v>182</v>
      </c>
      <c r="P19" s="4" t="s">
        <v>175</v>
      </c>
      <c r="Q19" s="4"/>
      <c r="S19" s="4"/>
      <c r="U19" s="4"/>
      <c r="W19" s="4"/>
      <c r="AC19" s="4"/>
    </row>
    <row r="20">
      <c r="A20" s="4"/>
      <c r="B20" s="4" t="s">
        <v>174</v>
      </c>
      <c r="C20" s="4" t="s">
        <v>190</v>
      </c>
      <c r="D20" s="4" t="s">
        <v>175</v>
      </c>
      <c r="E20" s="4" t="s">
        <v>174</v>
      </c>
      <c r="F20" s="4" t="s">
        <v>170</v>
      </c>
      <c r="G20" s="4" t="s">
        <v>180</v>
      </c>
      <c r="H20" s="4" t="s">
        <v>166</v>
      </c>
      <c r="I20" s="4" t="s">
        <v>183</v>
      </c>
      <c r="J20" s="4" t="s">
        <v>176</v>
      </c>
      <c r="K20" s="4" t="s">
        <v>174</v>
      </c>
      <c r="L20" s="4" t="s">
        <v>171</v>
      </c>
      <c r="M20" s="4" t="s">
        <v>174</v>
      </c>
      <c r="N20" s="4" t="s">
        <v>190</v>
      </c>
      <c r="O20" s="4" t="s">
        <v>188</v>
      </c>
      <c r="P20" s="4" t="s">
        <v>186</v>
      </c>
      <c r="Q20" s="4"/>
      <c r="S20" s="4"/>
      <c r="U20" s="4"/>
      <c r="W20" s="4"/>
      <c r="AC20" s="4"/>
    </row>
    <row r="21">
      <c r="A21" s="4"/>
      <c r="B21" s="4" t="s">
        <v>168</v>
      </c>
      <c r="C21" s="4" t="s">
        <v>178</v>
      </c>
      <c r="D21" s="4" t="s">
        <v>178</v>
      </c>
      <c r="E21" s="4" t="s">
        <v>188</v>
      </c>
      <c r="F21" s="4" t="s">
        <v>177</v>
      </c>
      <c r="G21" s="4" t="s">
        <v>191</v>
      </c>
      <c r="H21" s="4" t="s">
        <v>176</v>
      </c>
      <c r="I21" s="4" t="s">
        <v>179</v>
      </c>
      <c r="J21" s="4" t="s">
        <v>177</v>
      </c>
      <c r="K21" s="4" t="s">
        <v>177</v>
      </c>
      <c r="L21" s="4" t="s">
        <v>174</v>
      </c>
      <c r="M21" s="4" t="s">
        <v>185</v>
      </c>
      <c r="N21" s="4" t="s">
        <v>183</v>
      </c>
      <c r="O21" s="4" t="s">
        <v>176</v>
      </c>
      <c r="P21" s="4" t="s">
        <v>190</v>
      </c>
      <c r="Q21" s="4"/>
      <c r="S21" s="4"/>
      <c r="U21" s="4"/>
      <c r="W21" s="4"/>
      <c r="AC21" s="4"/>
    </row>
    <row r="22">
      <c r="A22" s="4"/>
      <c r="B22" s="4" t="s">
        <v>188</v>
      </c>
      <c r="C22" s="4" t="s">
        <v>185</v>
      </c>
      <c r="D22" s="4" t="s">
        <v>186</v>
      </c>
      <c r="E22" s="4" t="s">
        <v>190</v>
      </c>
      <c r="F22" s="4" t="s">
        <v>185</v>
      </c>
      <c r="G22" s="4" t="s">
        <v>173</v>
      </c>
      <c r="H22" s="4" t="s">
        <v>185</v>
      </c>
      <c r="I22" s="4" t="s">
        <v>180</v>
      </c>
      <c r="J22" s="4" t="s">
        <v>180</v>
      </c>
      <c r="K22" s="4" t="s">
        <v>192</v>
      </c>
      <c r="L22" s="4" t="s">
        <v>185</v>
      </c>
      <c r="M22" s="4" t="s">
        <v>181</v>
      </c>
      <c r="N22" s="4" t="s">
        <v>175</v>
      </c>
      <c r="O22" s="4" t="s">
        <v>171</v>
      </c>
      <c r="P22" s="4" t="s">
        <v>193</v>
      </c>
      <c r="Q22" s="4"/>
      <c r="S22" s="4"/>
      <c r="U22" s="4"/>
      <c r="W22" s="4"/>
      <c r="AC22" s="4"/>
    </row>
    <row r="23">
      <c r="A23" s="4"/>
      <c r="B23" s="4" t="s">
        <v>171</v>
      </c>
      <c r="C23" s="4" t="s">
        <v>183</v>
      </c>
      <c r="D23" s="4" t="s">
        <v>183</v>
      </c>
      <c r="E23" s="4" t="s">
        <v>180</v>
      </c>
      <c r="F23" s="4" t="s">
        <v>194</v>
      </c>
      <c r="G23" s="4" t="s">
        <v>183</v>
      </c>
      <c r="H23" s="4" t="s">
        <v>183</v>
      </c>
      <c r="I23" s="4" t="s">
        <v>177</v>
      </c>
      <c r="J23" s="4" t="s">
        <v>186</v>
      </c>
      <c r="K23" s="4" t="s">
        <v>168</v>
      </c>
      <c r="L23" s="4" t="s">
        <v>176</v>
      </c>
      <c r="M23" s="4" t="s">
        <v>179</v>
      </c>
      <c r="N23" s="4" t="s">
        <v>195</v>
      </c>
      <c r="O23" s="4" t="s">
        <v>180</v>
      </c>
      <c r="P23" s="4" t="s">
        <v>182</v>
      </c>
      <c r="Q23" s="4"/>
      <c r="S23" s="4"/>
      <c r="U23" s="4"/>
      <c r="W23" s="4"/>
      <c r="AC23" s="4"/>
    </row>
    <row r="24">
      <c r="A24" s="4"/>
      <c r="B24" s="4" t="s">
        <v>196</v>
      </c>
      <c r="C24" s="4" t="s">
        <v>181</v>
      </c>
      <c r="D24" s="4" t="s">
        <v>179</v>
      </c>
      <c r="E24" s="4" t="s">
        <v>192</v>
      </c>
      <c r="F24" s="4" t="s">
        <v>174</v>
      </c>
      <c r="G24" s="4" t="s">
        <v>177</v>
      </c>
      <c r="H24" s="4" t="s">
        <v>193</v>
      </c>
      <c r="I24" s="4" t="s">
        <v>174</v>
      </c>
      <c r="J24" s="4" t="s">
        <v>164</v>
      </c>
      <c r="K24" s="4" t="s">
        <v>176</v>
      </c>
      <c r="L24" s="4" t="s">
        <v>166</v>
      </c>
      <c r="M24" s="4" t="s">
        <v>176</v>
      </c>
      <c r="N24" s="4" t="s">
        <v>197</v>
      </c>
      <c r="O24" s="4" t="s">
        <v>190</v>
      </c>
      <c r="P24" s="4" t="s">
        <v>174</v>
      </c>
      <c r="Q24" s="4"/>
      <c r="S24" s="4"/>
      <c r="U24" s="4"/>
      <c r="W24" s="4"/>
      <c r="AC24" s="4"/>
    </row>
    <row r="25">
      <c r="A25" s="4"/>
      <c r="B25" s="4" t="s">
        <v>192</v>
      </c>
      <c r="C25" s="4" t="s">
        <v>164</v>
      </c>
      <c r="D25" s="4" t="s">
        <v>181</v>
      </c>
      <c r="E25" s="4" t="s">
        <v>191</v>
      </c>
      <c r="F25" s="4" t="s">
        <v>187</v>
      </c>
      <c r="G25" s="4" t="s">
        <v>185</v>
      </c>
      <c r="H25" s="4" t="s">
        <v>169</v>
      </c>
      <c r="I25" s="4" t="s">
        <v>185</v>
      </c>
      <c r="J25" s="4" t="s">
        <v>181</v>
      </c>
      <c r="K25" s="4" t="s">
        <v>193</v>
      </c>
      <c r="L25" s="4" t="s">
        <v>199</v>
      </c>
      <c r="M25" s="4" t="s">
        <v>187</v>
      </c>
      <c r="N25" s="4" t="s">
        <v>179</v>
      </c>
      <c r="O25" s="4" t="s">
        <v>177</v>
      </c>
      <c r="P25" s="4" t="s">
        <v>189</v>
      </c>
      <c r="Q25" s="4"/>
      <c r="S25" s="4"/>
      <c r="U25" s="4"/>
      <c r="W25" s="4"/>
      <c r="AC25" s="4"/>
    </row>
    <row r="26">
      <c r="A26" s="4"/>
      <c r="B26" s="4" t="s">
        <v>191</v>
      </c>
      <c r="C26" s="4" t="s">
        <v>187</v>
      </c>
      <c r="D26" s="4" t="s">
        <v>200</v>
      </c>
      <c r="E26" s="4" t="s">
        <v>168</v>
      </c>
      <c r="F26" s="4" t="s">
        <v>184</v>
      </c>
      <c r="G26" s="4" t="s">
        <v>181</v>
      </c>
      <c r="H26" s="4" t="s">
        <v>182</v>
      </c>
      <c r="I26" s="4" t="s">
        <v>186</v>
      </c>
      <c r="J26" s="4" t="s">
        <v>182</v>
      </c>
      <c r="K26" s="4" t="s">
        <v>188</v>
      </c>
      <c r="L26" s="4" t="s">
        <v>180</v>
      </c>
      <c r="M26" s="4" t="s">
        <v>178</v>
      </c>
      <c r="N26" s="4" t="s">
        <v>186</v>
      </c>
      <c r="O26" s="4" t="s">
        <v>183</v>
      </c>
      <c r="P26" s="4" t="s">
        <v>201</v>
      </c>
      <c r="Q26" s="4"/>
      <c r="S26" s="4"/>
      <c r="U26" s="4"/>
      <c r="W26" s="4"/>
      <c r="AC26" s="4"/>
    </row>
    <row r="27">
      <c r="A27" s="4"/>
      <c r="B27" s="4" t="s">
        <v>190</v>
      </c>
      <c r="C27" s="4" t="s">
        <v>202</v>
      </c>
      <c r="D27" s="4" t="s">
        <v>185</v>
      </c>
      <c r="E27" s="4" t="s">
        <v>177</v>
      </c>
      <c r="F27" s="4" t="s">
        <v>186</v>
      </c>
      <c r="G27" s="4" t="s">
        <v>192</v>
      </c>
      <c r="H27" s="4" t="s">
        <v>191</v>
      </c>
      <c r="I27" s="4" t="s">
        <v>197</v>
      </c>
      <c r="J27" s="4" t="s">
        <v>179</v>
      </c>
      <c r="K27" s="4" t="s">
        <v>179</v>
      </c>
      <c r="L27" s="4" t="s">
        <v>200</v>
      </c>
      <c r="M27" s="4" t="s">
        <v>180</v>
      </c>
      <c r="N27" s="4" t="s">
        <v>185</v>
      </c>
      <c r="O27" s="4" t="s">
        <v>193</v>
      </c>
      <c r="P27" s="4" t="s">
        <v>176</v>
      </c>
      <c r="Q27" s="4"/>
      <c r="S27" s="4"/>
      <c r="U27" s="4"/>
      <c r="W27" s="4"/>
      <c r="AC27" s="4"/>
    </row>
    <row r="28">
      <c r="A28" s="4"/>
      <c r="B28" s="4" t="s">
        <v>183</v>
      </c>
      <c r="C28" s="4" t="s">
        <v>173</v>
      </c>
      <c r="D28" s="4" t="s">
        <v>180</v>
      </c>
      <c r="E28" s="4" t="s">
        <v>183</v>
      </c>
      <c r="F28" s="4" t="s">
        <v>180</v>
      </c>
      <c r="G28" s="4" t="s">
        <v>169</v>
      </c>
      <c r="H28" s="4" t="s">
        <v>190</v>
      </c>
      <c r="I28" s="4" t="s">
        <v>191</v>
      </c>
      <c r="J28" s="4" t="s">
        <v>185</v>
      </c>
      <c r="K28" s="4" t="s">
        <v>191</v>
      </c>
      <c r="L28" s="4" t="s">
        <v>183</v>
      </c>
      <c r="M28" s="4" t="s">
        <v>203</v>
      </c>
      <c r="N28" s="4" t="s">
        <v>204</v>
      </c>
      <c r="O28" s="4" t="s">
        <v>205</v>
      </c>
      <c r="P28" s="4" t="s">
        <v>164</v>
      </c>
      <c r="Q28" s="4"/>
      <c r="S28" s="4"/>
      <c r="U28" s="4"/>
      <c r="W28" s="4"/>
      <c r="AC28" s="4"/>
    </row>
    <row r="29">
      <c r="A29" s="4"/>
      <c r="B29" s="4" t="s">
        <v>185</v>
      </c>
      <c r="C29" s="4" t="s">
        <v>197</v>
      </c>
      <c r="D29" s="4" t="s">
        <v>203</v>
      </c>
      <c r="E29" s="4" t="s">
        <v>193</v>
      </c>
      <c r="F29" s="4" t="s">
        <v>195</v>
      </c>
      <c r="G29" s="4" t="s">
        <v>186</v>
      </c>
      <c r="H29" s="4" t="s">
        <v>207</v>
      </c>
      <c r="I29" s="4" t="s">
        <v>178</v>
      </c>
      <c r="J29" s="4" t="s">
        <v>169</v>
      </c>
      <c r="K29" s="4" t="s">
        <v>185</v>
      </c>
      <c r="L29" s="4" t="s">
        <v>181</v>
      </c>
      <c r="M29" s="4" t="s">
        <v>197</v>
      </c>
      <c r="N29" s="4" t="s">
        <v>208</v>
      </c>
      <c r="O29" s="4" t="s">
        <v>185</v>
      </c>
      <c r="P29" s="4" t="s">
        <v>210</v>
      </c>
      <c r="Q29" s="4"/>
      <c r="S29" s="4"/>
      <c r="U29" s="4"/>
      <c r="W29" s="4"/>
      <c r="AC29" s="4"/>
    </row>
    <row r="30">
      <c r="A30" s="4"/>
      <c r="B30" s="4" t="s">
        <v>177</v>
      </c>
      <c r="C30" s="4" t="s">
        <v>184</v>
      </c>
      <c r="D30" s="4" t="s">
        <v>190</v>
      </c>
      <c r="E30" s="4" t="s">
        <v>185</v>
      </c>
      <c r="F30" s="4" t="s">
        <v>178</v>
      </c>
      <c r="G30" s="4" t="s">
        <v>212</v>
      </c>
      <c r="H30" s="4" t="s">
        <v>189</v>
      </c>
      <c r="I30" s="4" t="s">
        <v>213</v>
      </c>
      <c r="J30" s="4" t="s">
        <v>190</v>
      </c>
      <c r="K30" s="4" t="s">
        <v>183</v>
      </c>
      <c r="L30" s="4" t="s">
        <v>192</v>
      </c>
      <c r="M30" s="4" t="s">
        <v>164</v>
      </c>
      <c r="N30" s="4" t="s">
        <v>202</v>
      </c>
      <c r="O30" s="4" t="s">
        <v>207</v>
      </c>
      <c r="P30" s="4" t="s">
        <v>215</v>
      </c>
      <c r="Q30" s="4"/>
      <c r="S30" s="4"/>
      <c r="U30" s="4"/>
      <c r="W30" s="4"/>
      <c r="AC30" s="4"/>
    </row>
    <row r="31">
      <c r="A31" s="4"/>
      <c r="B31" s="4" t="s">
        <v>179</v>
      </c>
      <c r="C31" s="4" t="s">
        <v>179</v>
      </c>
      <c r="D31" s="4" t="s">
        <v>188</v>
      </c>
      <c r="E31" s="4" t="s">
        <v>217</v>
      </c>
      <c r="F31" s="4" t="s">
        <v>200</v>
      </c>
      <c r="G31" s="4" t="s">
        <v>187</v>
      </c>
      <c r="H31" s="4" t="s">
        <v>173</v>
      </c>
      <c r="I31" s="4" t="s">
        <v>190</v>
      </c>
      <c r="J31" s="4" t="s">
        <v>191</v>
      </c>
      <c r="K31" s="4" t="s">
        <v>173</v>
      </c>
      <c r="L31" s="4" t="s">
        <v>203</v>
      </c>
      <c r="M31" s="4" t="s">
        <v>219</v>
      </c>
      <c r="N31" s="4" t="s">
        <v>220</v>
      </c>
      <c r="O31" s="4" t="s">
        <v>186</v>
      </c>
      <c r="P31" s="4" t="s">
        <v>197</v>
      </c>
      <c r="Q31" s="4"/>
      <c r="S31" s="4"/>
      <c r="U31" s="4"/>
      <c r="W31" s="4"/>
      <c r="AC31" s="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4" t="s">
        <v>377</v>
      </c>
    </row>
    <row r="2">
      <c r="A2" s="4" t="s">
        <v>379</v>
      </c>
    </row>
    <row r="3">
      <c r="A3" s="4" t="s">
        <v>381</v>
      </c>
    </row>
    <row r="4">
      <c r="A4" s="4" t="s">
        <v>383</v>
      </c>
    </row>
    <row r="5">
      <c r="A5" s="4" t="s">
        <v>385</v>
      </c>
      <c r="B5" s="4" t="s">
        <v>386</v>
      </c>
      <c r="C5" s="4" t="s">
        <v>387</v>
      </c>
    </row>
    <row r="6">
      <c r="A6" s="4">
        <v>0.0</v>
      </c>
      <c r="B6" s="4">
        <v>26.0</v>
      </c>
      <c r="C6" s="4" t="s">
        <v>391</v>
      </c>
    </row>
    <row r="7">
      <c r="A7" s="4">
        <v>1.0</v>
      </c>
      <c r="B7" s="4">
        <v>11.0</v>
      </c>
      <c r="C7" s="4" t="s">
        <v>393</v>
      </c>
    </row>
    <row r="8">
      <c r="A8" s="4">
        <v>2.0</v>
      </c>
      <c r="B8" s="4">
        <v>10.0</v>
      </c>
      <c r="C8" s="4" t="s">
        <v>396</v>
      </c>
    </row>
    <row r="9">
      <c r="A9" s="4">
        <v>3.0</v>
      </c>
      <c r="B9" s="4">
        <v>10.0</v>
      </c>
      <c r="C9" s="4" t="s">
        <v>399</v>
      </c>
    </row>
    <row r="10">
      <c r="A10" s="4">
        <v>4.0</v>
      </c>
      <c r="B10" s="4">
        <v>9.0</v>
      </c>
      <c r="C10" s="4" t="s">
        <v>401</v>
      </c>
    </row>
    <row r="11">
      <c r="A11" s="4">
        <v>5.0</v>
      </c>
      <c r="B11" s="4">
        <v>9.0</v>
      </c>
      <c r="C11" s="4" t="s">
        <v>403</v>
      </c>
    </row>
    <row r="12">
      <c r="A12" s="4">
        <v>6.0</v>
      </c>
      <c r="B12" s="4">
        <v>9.0</v>
      </c>
      <c r="C12" s="4" t="s">
        <v>406</v>
      </c>
    </row>
    <row r="13">
      <c r="A13" s="4">
        <v>7.0</v>
      </c>
      <c r="B13" s="4">
        <v>9.0</v>
      </c>
      <c r="C13" s="4" t="s">
        <v>408</v>
      </c>
    </row>
    <row r="14">
      <c r="A14" s="4">
        <v>8.0</v>
      </c>
      <c r="B14" s="4">
        <v>9.0</v>
      </c>
      <c r="C14" s="4" t="s">
        <v>410</v>
      </c>
    </row>
    <row r="15">
      <c r="A15" s="4">
        <v>9.0</v>
      </c>
      <c r="B15" s="4">
        <v>8.0</v>
      </c>
      <c r="C15" s="4" t="s">
        <v>412</v>
      </c>
    </row>
    <row r="16">
      <c r="A16" s="4">
        <v>10.0</v>
      </c>
      <c r="B16" s="4">
        <v>7.0</v>
      </c>
      <c r="C16" s="4" t="s">
        <v>414</v>
      </c>
    </row>
    <row r="17">
      <c r="A17" s="4">
        <v>11.0</v>
      </c>
      <c r="B17" s="4">
        <v>7.0</v>
      </c>
      <c r="C17" s="4" t="s">
        <v>417</v>
      </c>
    </row>
    <row r="18">
      <c r="A18" s="4">
        <v>12.0</v>
      </c>
      <c r="B18" s="4">
        <v>7.0</v>
      </c>
      <c r="C18" s="4" t="s">
        <v>418</v>
      </c>
    </row>
    <row r="19">
      <c r="A19" s="4">
        <v>13.0</v>
      </c>
      <c r="B19" s="4">
        <v>7.0</v>
      </c>
      <c r="C19" s="4" t="s">
        <v>420</v>
      </c>
    </row>
    <row r="20">
      <c r="A20" s="4">
        <v>14.0</v>
      </c>
      <c r="B20" s="4">
        <v>7.0</v>
      </c>
      <c r="C20" s="4" t="s">
        <v>422</v>
      </c>
    </row>
    <row r="21">
      <c r="A21" s="4">
        <v>15.0</v>
      </c>
      <c r="B21" s="4">
        <v>7.0</v>
      </c>
      <c r="C21" s="4" t="s">
        <v>424</v>
      </c>
    </row>
    <row r="22">
      <c r="A22" s="4">
        <v>16.0</v>
      </c>
      <c r="B22" s="4">
        <v>6.0</v>
      </c>
      <c r="C22" s="4" t="s">
        <v>426</v>
      </c>
    </row>
    <row r="23">
      <c r="A23" s="4">
        <v>17.0</v>
      </c>
      <c r="B23" s="4">
        <v>6.0</v>
      </c>
      <c r="C23" s="4" t="s">
        <v>428</v>
      </c>
    </row>
    <row r="24">
      <c r="A24" s="4">
        <v>18.0</v>
      </c>
      <c r="B24" s="4">
        <v>6.0</v>
      </c>
      <c r="C24" s="4" t="s">
        <v>430</v>
      </c>
    </row>
    <row r="25">
      <c r="A25" s="4">
        <v>19.0</v>
      </c>
      <c r="B25" s="4">
        <v>6.0</v>
      </c>
      <c r="C25" s="4" t="s">
        <v>432</v>
      </c>
    </row>
    <row r="26">
      <c r="A26" s="4">
        <v>20.0</v>
      </c>
      <c r="B26" s="4">
        <v>6.0</v>
      </c>
      <c r="C26" s="4" t="s">
        <v>433</v>
      </c>
    </row>
    <row r="27">
      <c r="A27" s="4">
        <v>21.0</v>
      </c>
      <c r="B27" s="4">
        <v>6.0</v>
      </c>
      <c r="C27" s="4" t="s">
        <v>435</v>
      </c>
    </row>
    <row r="28">
      <c r="A28" s="4">
        <v>22.0</v>
      </c>
      <c r="B28" s="4">
        <v>5.0</v>
      </c>
      <c r="C28" s="4" t="s">
        <v>437</v>
      </c>
    </row>
    <row r="29">
      <c r="A29" s="4">
        <v>23.0</v>
      </c>
      <c r="B29" s="4">
        <v>5.0</v>
      </c>
      <c r="C29" s="4" t="s">
        <v>439</v>
      </c>
    </row>
    <row r="30">
      <c r="A30" s="4">
        <v>24.0</v>
      </c>
      <c r="B30" s="4">
        <v>5.0</v>
      </c>
      <c r="C30" s="4" t="s">
        <v>440</v>
      </c>
    </row>
    <row r="31">
      <c r="A31" s="4">
        <v>25.0</v>
      </c>
      <c r="B31" s="4">
        <v>5.0</v>
      </c>
      <c r="C31" s="4" t="s">
        <v>442</v>
      </c>
    </row>
    <row r="32">
      <c r="A32" s="4">
        <v>26.0</v>
      </c>
      <c r="B32" s="4">
        <v>5.0</v>
      </c>
      <c r="C32" s="4" t="s">
        <v>444</v>
      </c>
    </row>
    <row r="33">
      <c r="A33" s="4">
        <v>27.0</v>
      </c>
      <c r="B33" s="4">
        <v>5.0</v>
      </c>
      <c r="C33" s="4" t="s">
        <v>445</v>
      </c>
    </row>
    <row r="34">
      <c r="A34" s="4">
        <v>28.0</v>
      </c>
      <c r="B34" s="4">
        <v>5.0</v>
      </c>
      <c r="C34" s="4" t="s">
        <v>447</v>
      </c>
    </row>
    <row r="35">
      <c r="A35" s="4">
        <v>29.0</v>
      </c>
      <c r="B35" s="4">
        <v>4.0</v>
      </c>
      <c r="C35" s="4" t="s">
        <v>449</v>
      </c>
    </row>
    <row r="36">
      <c r="A36" s="4">
        <v>30.0</v>
      </c>
      <c r="B36" s="4">
        <v>4.0</v>
      </c>
      <c r="C36" s="4" t="s">
        <v>451</v>
      </c>
    </row>
    <row r="37">
      <c r="A37" s="4">
        <v>31.0</v>
      </c>
      <c r="B37" s="4">
        <v>4.0</v>
      </c>
      <c r="C37" s="4" t="s">
        <v>453</v>
      </c>
    </row>
    <row r="38">
      <c r="A38" s="4">
        <v>32.0</v>
      </c>
      <c r="B38" s="4">
        <v>4.0</v>
      </c>
      <c r="C38" s="4" t="s">
        <v>455</v>
      </c>
    </row>
    <row r="39">
      <c r="A39" s="4">
        <v>33.0</v>
      </c>
      <c r="B39" s="4">
        <v>4.0</v>
      </c>
      <c r="C39" s="4" t="s">
        <v>456</v>
      </c>
    </row>
    <row r="40">
      <c r="A40" s="4">
        <v>34.0</v>
      </c>
      <c r="B40" s="4">
        <v>4.0</v>
      </c>
      <c r="C40" s="4" t="s">
        <v>458</v>
      </c>
    </row>
    <row r="41">
      <c r="A41" s="4">
        <v>35.0</v>
      </c>
      <c r="B41" s="4">
        <v>4.0</v>
      </c>
      <c r="C41" s="4" t="s">
        <v>460</v>
      </c>
    </row>
    <row r="42">
      <c r="A42" s="4">
        <v>36.0</v>
      </c>
      <c r="B42" s="4">
        <v>4.0</v>
      </c>
      <c r="C42" s="4" t="s">
        <v>462</v>
      </c>
    </row>
    <row r="43">
      <c r="A43" s="4">
        <v>37.0</v>
      </c>
      <c r="B43" s="4">
        <v>4.0</v>
      </c>
      <c r="C43" s="4" t="s">
        <v>463</v>
      </c>
    </row>
    <row r="44">
      <c r="A44" s="4">
        <v>38.0</v>
      </c>
      <c r="B44" s="4">
        <v>4.0</v>
      </c>
      <c r="C44" s="4" t="s">
        <v>465</v>
      </c>
    </row>
    <row r="45">
      <c r="A45" s="4">
        <v>39.0</v>
      </c>
      <c r="B45" s="4">
        <v>4.0</v>
      </c>
      <c r="C45" s="4" t="s">
        <v>467</v>
      </c>
    </row>
    <row r="46">
      <c r="A46" s="4">
        <v>40.0</v>
      </c>
      <c r="B46" s="4">
        <v>4.0</v>
      </c>
      <c r="C46" s="4" t="s">
        <v>469</v>
      </c>
    </row>
    <row r="47">
      <c r="A47" s="4">
        <v>41.0</v>
      </c>
      <c r="B47" s="4">
        <v>4.0</v>
      </c>
      <c r="C47" s="4" t="s">
        <v>471</v>
      </c>
    </row>
    <row r="48">
      <c r="A48" s="4">
        <v>42.0</v>
      </c>
      <c r="B48" s="4">
        <v>4.0</v>
      </c>
      <c r="C48" s="4" t="s">
        <v>473</v>
      </c>
    </row>
    <row r="49">
      <c r="A49" s="4">
        <v>43.0</v>
      </c>
      <c r="B49" s="4">
        <v>4.0</v>
      </c>
      <c r="C49" s="4" t="s">
        <v>475</v>
      </c>
    </row>
    <row r="50">
      <c r="A50" s="4">
        <v>44.0</v>
      </c>
      <c r="B50" s="4">
        <v>4.0</v>
      </c>
      <c r="C50" s="4" t="s">
        <v>477</v>
      </c>
    </row>
    <row r="51">
      <c r="A51" s="4">
        <v>45.0</v>
      </c>
      <c r="B51" s="4">
        <v>4.0</v>
      </c>
      <c r="C51" s="4" t="s">
        <v>480</v>
      </c>
    </row>
    <row r="52">
      <c r="A52" s="4">
        <v>46.0</v>
      </c>
      <c r="B52" s="4">
        <v>3.0</v>
      </c>
      <c r="C52" s="4" t="s">
        <v>482</v>
      </c>
    </row>
    <row r="53">
      <c r="A53" s="4">
        <v>47.0</v>
      </c>
      <c r="B53" s="4">
        <v>3.0</v>
      </c>
      <c r="C53" s="4" t="s">
        <v>484</v>
      </c>
    </row>
    <row r="54">
      <c r="A54" s="4">
        <v>48.0</v>
      </c>
      <c r="B54" s="4">
        <v>3.0</v>
      </c>
      <c r="C54" s="4" t="s">
        <v>487</v>
      </c>
    </row>
    <row r="55">
      <c r="A55" s="4">
        <v>49.0</v>
      </c>
      <c r="B55" s="4">
        <v>3.0</v>
      </c>
      <c r="C55" s="4" t="s">
        <v>489</v>
      </c>
    </row>
  </sheetData>
  <drawing r:id="rId1"/>
</worksheet>
</file>