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CER\Desktop\Excel\Project5_08122024\"/>
    </mc:Choice>
  </mc:AlternateContent>
  <xr:revisionPtr revIDLastSave="0" documentId="13_ncr:1_{BAFA32DD-8735-44F7-93B4-A3549E680A23}" xr6:coauthVersionLast="47" xr6:coauthVersionMax="47" xr10:uidLastSave="{00000000-0000-0000-0000-000000000000}"/>
  <bookViews>
    <workbookView xWindow="-108" yWindow="-108" windowWidth="23256" windowHeight="12456" activeTab="4" xr2:uid="{74EE6566-B0FB-46BB-8CDA-00C2C1029853}"/>
  </bookViews>
  <sheets>
    <sheet name="Main Table" sheetId="1" r:id="rId1"/>
    <sheet name="Pivottable" sheetId="2" r:id="rId2"/>
    <sheet name="Main Dashboard" sheetId="3" r:id="rId3"/>
    <sheet name="Teachers" sheetId="5" r:id="rId4"/>
    <sheet name="Events" sheetId="4" r:id="rId5"/>
  </sheets>
  <definedNames>
    <definedName name="_xlnm._FilterDatabase" localSheetId="0" hidden="1">'Main Table'!$L$1:$N$100</definedName>
    <definedName name="First">INDIRECT(#REF!)</definedName>
    <definedName name="Second">INDIRECT(#REF!)</definedName>
    <definedName name="Slicer_Day">#N/A</definedName>
    <definedName name="Slicer_Month">#N/A</definedName>
    <definedName name="Third">INDIRECT(#REF!)</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8" i="2" l="1"/>
  <c r="C19" i="2"/>
  <c r="C20" i="2"/>
  <c r="C17" i="2"/>
</calcChain>
</file>

<file path=xl/sharedStrings.xml><?xml version="1.0" encoding="utf-8"?>
<sst xmlns="http://schemas.openxmlformats.org/spreadsheetml/2006/main" count="848" uniqueCount="71">
  <si>
    <t>Year</t>
  </si>
  <si>
    <t>Day</t>
  </si>
  <si>
    <t>Month</t>
  </si>
  <si>
    <t>Full Date</t>
  </si>
  <si>
    <t>Quarterly</t>
  </si>
  <si>
    <t>Educational stage</t>
  </si>
  <si>
    <t>Students_Name</t>
  </si>
  <si>
    <t>Top</t>
  </si>
  <si>
    <t>Best Students</t>
  </si>
  <si>
    <t>Class</t>
  </si>
  <si>
    <t>PO Number</t>
  </si>
  <si>
    <t>Department Full Name</t>
  </si>
  <si>
    <t>Project Shortname</t>
  </si>
  <si>
    <t>Projects Value</t>
  </si>
  <si>
    <t>Target</t>
  </si>
  <si>
    <t>Acual</t>
  </si>
  <si>
    <t>Name</t>
  </si>
  <si>
    <t>Precentage</t>
  </si>
  <si>
    <t>May</t>
  </si>
  <si>
    <t>Q1</t>
  </si>
  <si>
    <t>Primary school</t>
  </si>
  <si>
    <t>Rovan_Hossam</t>
  </si>
  <si>
    <t>Best</t>
  </si>
  <si>
    <t>Teachers</t>
  </si>
  <si>
    <t>Code &amp; Messaging Second &amp; Solutions</t>
  </si>
  <si>
    <t>Freshman Orientation</t>
  </si>
  <si>
    <t>June</t>
  </si>
  <si>
    <t>Q2</t>
  </si>
  <si>
    <t>Preschool</t>
  </si>
  <si>
    <t>Rony_Beyablo</t>
  </si>
  <si>
    <t>Students</t>
  </si>
  <si>
    <t>Senior First Day Quad Takeover</t>
  </si>
  <si>
    <t>July</t>
  </si>
  <si>
    <t>Q3</t>
  </si>
  <si>
    <t>Elementary School</t>
  </si>
  <si>
    <t>Adam_Hisham</t>
  </si>
  <si>
    <t>Parents</t>
  </si>
  <si>
    <t>Back to School Dance (on the Quad)</t>
  </si>
  <si>
    <t>August</t>
  </si>
  <si>
    <t>Q4</t>
  </si>
  <si>
    <t>Kenzi_Mohamd</t>
  </si>
  <si>
    <t>Freshman Elections</t>
  </si>
  <si>
    <t>September</t>
  </si>
  <si>
    <t>Do_Elesawy</t>
  </si>
  <si>
    <t>Fall Sports Rally</t>
  </si>
  <si>
    <t>October</t>
  </si>
  <si>
    <t>Jean_Ali</t>
  </si>
  <si>
    <t>Valentines Grams by the Senior Classes</t>
  </si>
  <si>
    <t>November</t>
  </si>
  <si>
    <t>Good</t>
  </si>
  <si>
    <t>Spring Sports Rally</t>
  </si>
  <si>
    <t>December</t>
  </si>
  <si>
    <t>Elimination Game</t>
  </si>
  <si>
    <t>January</t>
  </si>
  <si>
    <t>February</t>
  </si>
  <si>
    <t>March</t>
  </si>
  <si>
    <t>April</t>
  </si>
  <si>
    <t xml:space="preserve">Direct &amp; Boards Services &amp; Satisfactions </t>
  </si>
  <si>
    <t xml:space="preserve">Negotiation Assurance &amp; Papers </t>
  </si>
  <si>
    <t>Netflxo Barmon Systems</t>
  </si>
  <si>
    <t>Pen Colors &amp; Center</t>
  </si>
  <si>
    <t>Call Motions &amp; Insurance</t>
  </si>
  <si>
    <t>Data Collectors &amp; Call Informations</t>
  </si>
  <si>
    <t>851256-</t>
  </si>
  <si>
    <t>851285-</t>
  </si>
  <si>
    <t xml:space="preserve">E2E Centralized &amp; Qaulity Types </t>
  </si>
  <si>
    <t>Row Labels</t>
  </si>
  <si>
    <t>Grand Total</t>
  </si>
  <si>
    <t>Count of Educational stage</t>
  </si>
  <si>
    <t>Sum of Acual</t>
  </si>
  <si>
    <t>Events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</si>
</sst>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409]d\-mmm\-yy;@"/>
    <numFmt numFmtId="166" formatCode="_(* #,##0_);_(* \(#,##0\);_(* &quot;-&quot;??_);_(@_)"/>
  </numFmts>
  <fonts count="12" x14ac:knownFonts="1">
    <font>
      <sz val="16"/>
      <color theme="1"/>
      <name val="Calibri"/>
      <family val="2"/>
    </font>
    <font>
      <sz val="11"/>
      <color theme="1"/>
      <name val="Calibri"/>
      <family val="2"/>
      <scheme val="minor"/>
    </font>
    <font>
      <sz val="16"/>
      <color theme="1"/>
      <name val="Calibri"/>
      <family val="2"/>
    </font>
    <font>
      <sz val="14"/>
      <color theme="0"/>
      <name val="Calibri"/>
      <family val="2"/>
      <scheme val="minor"/>
    </font>
    <font>
      <sz val="14"/>
      <color theme="0"/>
      <name val="Calibri Light"/>
      <family val="2"/>
      <scheme val="major"/>
    </font>
    <font>
      <b/>
      <sz val="14"/>
      <color theme="0"/>
      <name val="Calibri"/>
      <family val="2"/>
      <scheme val="minor"/>
    </font>
    <font>
      <sz val="10"/>
      <name val="Arial"/>
      <family val="2"/>
    </font>
    <font>
      <sz val="14"/>
      <color theme="1" tint="0.249977111117893"/>
      <name val="Calibri"/>
      <family val="2"/>
      <scheme val="minor"/>
    </font>
    <font>
      <sz val="14"/>
      <color theme="1" tint="0.249977111117893"/>
      <name val="Calibri Light"/>
      <family val="2"/>
      <scheme val="major"/>
    </font>
    <font>
      <sz val="14"/>
      <color theme="1"/>
      <name val="Calibri Light"/>
      <family val="2"/>
      <scheme val="major"/>
    </font>
    <font>
      <sz val="14"/>
      <color theme="1"/>
      <name val="Calibri"/>
      <family val="2"/>
    </font>
    <font>
      <b/>
      <sz val="16"/>
      <color theme="1"/>
      <name val="Calibri"/>
      <family val="2"/>
    </font>
  </fonts>
  <fills count="7">
    <fill>
      <patternFill patternType="none"/>
    </fill>
    <fill>
      <patternFill patternType="gray125"/>
    </fill>
    <fill>
      <patternFill patternType="solid">
        <fgColor rgb="FFF7A197"/>
        <bgColor indexed="64"/>
      </patternFill>
    </fill>
    <fill>
      <patternFill patternType="solid">
        <fgColor rgb="FF312B57"/>
        <bgColor indexed="64"/>
      </patternFill>
    </fill>
    <fill>
      <patternFill patternType="solid">
        <fgColor rgb="FFE3DFEF"/>
        <bgColor indexed="64"/>
      </patternFill>
    </fill>
    <fill>
      <patternFill patternType="solid">
        <fgColor theme="4" tint="0.79998168889431442"/>
        <bgColor theme="4" tint="0.79998168889431442"/>
      </patternFill>
    </fill>
    <fill>
      <patternFill patternType="solid">
        <fgColor rgb="FFBDBBCD"/>
        <bgColor indexed="64"/>
      </patternFill>
    </fill>
  </fills>
  <borders count="4">
    <border>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top style="thin">
        <color theme="4" tint="0.39997558519241921"/>
      </top>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165" fontId="6" fillId="0" borderId="0"/>
    <xf numFmtId="165" fontId="1" fillId="0" borderId="0"/>
    <xf numFmtId="164" fontId="6" fillId="0" borderId="0" applyFont="0" applyFill="0" applyBorder="0" applyAlignment="0" applyProtection="0"/>
  </cellStyleXfs>
  <cellXfs count="24">
    <xf numFmtId="0" fontId="0" fillId="0" borderId="0" xfId="0"/>
    <xf numFmtId="0" fontId="3" fillId="2" borderId="0" xfId="0" applyFont="1" applyFill="1" applyAlignment="1">
      <alignment horizontal="center" vertical="center"/>
    </xf>
    <xf numFmtId="0" fontId="4" fillId="0" borderId="0" xfId="0" applyFont="1" applyAlignment="1">
      <alignment horizont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1" fontId="7" fillId="0" borderId="0" xfId="3" applyNumberFormat="1" applyFont="1" applyAlignment="1">
      <alignment horizontal="center" vertical="center"/>
    </xf>
    <xf numFmtId="14" fontId="7" fillId="0" borderId="0" xfId="3" applyNumberFormat="1" applyFont="1" applyAlignment="1">
      <alignment horizontal="center" vertical="center"/>
    </xf>
    <xf numFmtId="1" fontId="7" fillId="0" borderId="0" xfId="2" applyNumberFormat="1" applyFont="1" applyFill="1" applyBorder="1" applyAlignment="1">
      <alignment horizontal="center" vertical="center"/>
    </xf>
    <xf numFmtId="1" fontId="7" fillId="0" borderId="0" xfId="4" applyNumberFormat="1" applyFont="1" applyAlignment="1">
      <alignment horizontal="center" vertical="center"/>
    </xf>
    <xf numFmtId="0" fontId="8" fillId="0" borderId="0" xfId="0" applyFont="1" applyAlignment="1">
      <alignment horizontal="center" vertical="center"/>
    </xf>
    <xf numFmtId="165" fontId="7" fillId="0" borderId="0" xfId="3" applyFont="1" applyAlignment="1">
      <alignment horizontal="left" vertical="center"/>
    </xf>
    <xf numFmtId="166" fontId="7" fillId="0" borderId="0" xfId="5" applyNumberFormat="1" applyFont="1" applyFill="1" applyBorder="1" applyAlignment="1">
      <alignment horizontal="center" vertical="center"/>
    </xf>
    <xf numFmtId="166" fontId="7" fillId="0" borderId="0" xfId="1" applyNumberFormat="1" applyFont="1" applyFill="1" applyBorder="1" applyAlignment="1">
      <alignment horizontal="center" vertical="top"/>
    </xf>
    <xf numFmtId="0" fontId="9" fillId="0" borderId="0" xfId="0" applyFont="1" applyAlignment="1">
      <alignment horizontal="center"/>
    </xf>
    <xf numFmtId="10" fontId="7" fillId="0" borderId="0" xfId="2" applyNumberFormat="1" applyFont="1" applyBorder="1" applyAlignment="1">
      <alignment horizontal="center" vertical="center"/>
    </xf>
    <xf numFmtId="0" fontId="10" fillId="0" borderId="0" xfId="0" applyFont="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1" fillId="5" borderId="3" xfId="0" applyFont="1" applyFill="1" applyBorder="1" applyAlignment="1">
      <alignment horizontal="left"/>
    </xf>
    <xf numFmtId="0" fontId="11" fillId="5" borderId="3" xfId="0" applyNumberFormat="1" applyFont="1" applyFill="1" applyBorder="1"/>
    <xf numFmtId="0" fontId="0" fillId="6" borderId="0" xfId="0" applyFill="1"/>
  </cellXfs>
  <cellStyles count="6">
    <cellStyle name="Comma" xfId="1" builtinId="3"/>
    <cellStyle name="Comma 2" xfId="5" xr:uid="{BAB16404-ABFD-4EC8-BFFA-F547AC943D51}"/>
    <cellStyle name="Normal" xfId="0" builtinId="0"/>
    <cellStyle name="Normal 2 2" xfId="4" xr:uid="{924A6876-C9E0-45AE-AB6F-368766919C9D}"/>
    <cellStyle name="Normal 3" xfId="3" xr:uid="{C11A2DE9-E62A-4A95-B4E8-E46A4386E04C}"/>
    <cellStyle name="Percent" xfId="2" builtinId="5"/>
  </cellStyles>
  <dxfs count="25">
    <dxf>
      <numFmt numFmtId="166" formatCode="_(* #,##0_);_(* \(#,##0\);_(* &quot;-&quot;??_);_(@_)"/>
    </dxf>
    <dxf>
      <numFmt numFmtId="166" formatCode="_(* #,##0_);_(* \(#,##0\);_(* &quot;-&quot;??_);_(@_)"/>
    </dxf>
    <dxf>
      <numFmt numFmtId="166" formatCode="_(* #,##0_);_(* \(#,##0\);_(* &quot;-&quot;??_);_(@_)"/>
    </dxf>
    <dxf>
      <numFmt numFmtId="166" formatCode="_(* #,##0_);_(* \(#,##0\);_(* &quot;-&quot;??_);_(@_)"/>
    </dxf>
    <dxf>
      <font>
        <b val="0"/>
        <i val="0"/>
        <strike val="0"/>
        <condense val="0"/>
        <extend val="0"/>
        <outline val="0"/>
        <shadow val="0"/>
        <u val="none"/>
        <vertAlign val="baseline"/>
        <sz val="14"/>
        <color theme="1" tint="0.249977111117893"/>
        <name val="Calibri"/>
        <family val="2"/>
        <scheme val="min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0" formatCode="General"/>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4"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1" formatCode="0"/>
      <fill>
        <patternFill patternType="none">
          <fgColor indexed="64"/>
          <bgColor auto="1"/>
        </patternFill>
      </fill>
      <alignment horizontal="center" vertical="top" textRotation="0" wrapText="0" indent="0" justifyLastLine="0" shrinkToFit="0" readingOrder="0"/>
    </dxf>
    <dxf>
      <border>
        <top style="thin">
          <color theme="0" tint="-0.499984740745262"/>
        </top>
      </border>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center" vertical="top" textRotation="0" wrapText="0" indent="0" justifyLastLine="0" shrinkToFit="0" readingOrder="0"/>
    </dxf>
    <dxf>
      <border>
        <bottom style="thin">
          <color theme="0" tint="-0.499984740745262"/>
        </bottom>
      </border>
    </dxf>
    <dxf>
      <font>
        <b val="0"/>
        <i val="0"/>
        <strike val="0"/>
        <condense val="0"/>
        <extend val="0"/>
        <outline val="0"/>
        <shadow val="0"/>
        <u val="none"/>
        <vertAlign val="baseline"/>
        <sz val="14"/>
        <color theme="0"/>
        <name val="Calibri"/>
        <family val="2"/>
        <scheme val="minor"/>
      </font>
      <fill>
        <patternFill patternType="solid">
          <fgColor indexed="64"/>
          <bgColor rgb="FFF7A197"/>
        </patternFill>
      </fill>
      <alignment horizontal="center" vertical="center" textRotation="0" wrapText="0" indent="0" justifyLastLine="0" shrinkToFit="0" readingOrder="0"/>
      <border diagonalUp="0" diagonalDown="0" outline="0">
        <left style="thin">
          <color theme="0" tint="-0.499984740745262"/>
        </left>
        <right style="thin">
          <color theme="0" tint="-0.499984740745262"/>
        </right>
        <top/>
        <bottom/>
      </border>
    </dxf>
  </dxfs>
  <tableStyles count="0" defaultTableStyle="TableStyleMedium2" defaultPivotStyle="PivotStyleLight16"/>
  <colors>
    <mruColors>
      <color rgb="FFBDBBCD"/>
      <color rgb="FFB5AFD1"/>
      <color rgb="FF8378B0"/>
      <color rgb="FF09FF78"/>
      <color rgb="FFFFCF37"/>
      <color rgb="FF00CC5C"/>
      <color rgb="FF5F5490"/>
      <color rgb="FF00DE64"/>
      <color rgb="FF16F245"/>
      <color rgb="FF25FF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 School Management Dashboard Dataset.xlsx]Pivottable!PivotTable1</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490"/>
          </a:solidFill>
          <a:ln>
            <a:noFill/>
          </a:ln>
          <a:effectLst/>
          <a:sp3d/>
        </c:spPr>
      </c:pivotFmt>
      <c:pivotFmt>
        <c:idx val="4"/>
        <c:spPr>
          <a:solidFill>
            <a:srgbClr val="FFC000"/>
          </a:solidFill>
          <a:ln>
            <a:noFill/>
          </a:ln>
          <a:effectLst/>
          <a:sp3d/>
        </c:spPr>
      </c:pivotFmt>
      <c:pivotFmt>
        <c:idx val="5"/>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Pivottable!$C$2</c:f>
              <c:strCache>
                <c:ptCount val="1"/>
                <c:pt idx="0">
                  <c:v>Total</c:v>
                </c:pt>
              </c:strCache>
            </c:strRef>
          </c:tx>
          <c:spPr>
            <a:solidFill>
              <a:schemeClr val="accent1"/>
            </a:solidFill>
            <a:ln>
              <a:noFill/>
            </a:ln>
            <a:effectLst/>
            <a:sp3d/>
          </c:spPr>
          <c:invertIfNegative val="0"/>
          <c:dPt>
            <c:idx val="0"/>
            <c:invertIfNegative val="0"/>
            <c:bubble3D val="0"/>
            <c:spPr>
              <a:solidFill>
                <a:srgbClr val="5F5490"/>
              </a:solidFill>
              <a:ln>
                <a:noFill/>
              </a:ln>
              <a:effectLst/>
              <a:sp3d/>
            </c:spPr>
            <c:extLst>
              <c:ext xmlns:c16="http://schemas.microsoft.com/office/drawing/2014/chart" uri="{C3380CC4-5D6E-409C-BE32-E72D297353CC}">
                <c16:uniqueId val="{00000001-09B1-46C0-9A7C-40A6686296F7}"/>
              </c:ext>
            </c:extLst>
          </c:dPt>
          <c:dPt>
            <c:idx val="1"/>
            <c:invertIfNegative val="0"/>
            <c:bubble3D val="0"/>
            <c:spPr>
              <a:solidFill>
                <a:srgbClr val="FFC000"/>
              </a:solidFill>
              <a:ln>
                <a:noFill/>
              </a:ln>
              <a:effectLst/>
              <a:sp3d/>
            </c:spPr>
            <c:extLst>
              <c:ext xmlns:c16="http://schemas.microsoft.com/office/drawing/2014/chart" uri="{C3380CC4-5D6E-409C-BE32-E72D297353CC}">
                <c16:uniqueId val="{00000002-09B1-46C0-9A7C-40A6686296F7}"/>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3-09B1-46C0-9A7C-40A6686296F7}"/>
              </c:ext>
            </c:extLst>
          </c:dPt>
          <c:cat>
            <c:strRef>
              <c:f>Pivottable!$B$3:$B$6</c:f>
              <c:strCache>
                <c:ptCount val="3"/>
                <c:pt idx="0">
                  <c:v>Elementary School</c:v>
                </c:pt>
                <c:pt idx="1">
                  <c:v>Preschool</c:v>
                </c:pt>
                <c:pt idx="2">
                  <c:v>Primary school</c:v>
                </c:pt>
              </c:strCache>
            </c:strRef>
          </c:cat>
          <c:val>
            <c:numRef>
              <c:f>Pivottable!$C$3:$C$6</c:f>
              <c:numCache>
                <c:formatCode>General</c:formatCode>
                <c:ptCount val="3"/>
                <c:pt idx="0">
                  <c:v>38</c:v>
                </c:pt>
                <c:pt idx="1">
                  <c:v>32</c:v>
                </c:pt>
                <c:pt idx="2">
                  <c:v>29</c:v>
                </c:pt>
              </c:numCache>
            </c:numRef>
          </c:val>
          <c:extLst>
            <c:ext xmlns:c16="http://schemas.microsoft.com/office/drawing/2014/chart" uri="{C3380CC4-5D6E-409C-BE32-E72D297353CC}">
              <c16:uniqueId val="{00000000-09B1-46C0-9A7C-40A6686296F7}"/>
            </c:ext>
          </c:extLst>
        </c:ser>
        <c:dLbls>
          <c:showLegendKey val="0"/>
          <c:showVal val="0"/>
          <c:showCatName val="0"/>
          <c:showSerName val="0"/>
          <c:showPercent val="0"/>
          <c:showBubbleSize val="0"/>
        </c:dLbls>
        <c:gapWidth val="150"/>
        <c:shape val="box"/>
        <c:axId val="606852784"/>
        <c:axId val="606844880"/>
        <c:axId val="0"/>
      </c:bar3DChart>
      <c:catAx>
        <c:axId val="606852784"/>
        <c:scaling>
          <c:orientation val="minMax"/>
        </c:scaling>
        <c:delete val="1"/>
        <c:axPos val="b"/>
        <c:numFmt formatCode="General" sourceLinked="1"/>
        <c:majorTickMark val="none"/>
        <c:minorTickMark val="none"/>
        <c:tickLblPos val="nextTo"/>
        <c:crossAx val="606844880"/>
        <c:crosses val="autoZero"/>
        <c:auto val="1"/>
        <c:lblAlgn val="ctr"/>
        <c:lblOffset val="100"/>
        <c:noMultiLvlLbl val="0"/>
      </c:catAx>
      <c:valAx>
        <c:axId val="606844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5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image" Target="../media/image14.jpeg"/><Relationship Id="rId3" Type="http://schemas.openxmlformats.org/officeDocument/2006/relationships/hyperlink" Target="#Teachers!A1"/><Relationship Id="rId21" Type="http://schemas.openxmlformats.org/officeDocument/2006/relationships/hyperlink" Target="https://pixabay.com/en/guy-boy-smart-man-people-male-3237859/" TargetMode="Externa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3.svg"/><Relationship Id="rId2" Type="http://schemas.openxmlformats.org/officeDocument/2006/relationships/hyperlink" Target="http://jaclynclm2801.wikidot.com/blog:151" TargetMode="External"/><Relationship Id="rId16" Type="http://schemas.openxmlformats.org/officeDocument/2006/relationships/image" Target="../media/image12.png"/><Relationship Id="rId20" Type="http://schemas.openxmlformats.org/officeDocument/2006/relationships/image" Target="../media/image15.png"/><Relationship Id="rId1" Type="http://schemas.openxmlformats.org/officeDocument/2006/relationships/image" Target="../media/image1.jpeg"/><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1.xml"/><Relationship Id="rId23" Type="http://schemas.openxmlformats.org/officeDocument/2006/relationships/hyperlink" Target="https://pixabay.com/en/professor-man-male-people-person-836151/" TargetMode="External"/><Relationship Id="rId10" Type="http://schemas.openxmlformats.org/officeDocument/2006/relationships/image" Target="../media/image7.svg"/><Relationship Id="rId19" Type="http://schemas.openxmlformats.org/officeDocument/2006/relationships/hyperlink" Target="https://commons.wikimedia.org/wiki/File:Andrzej_Person_Kancelaria_Senatu.jpg" TargetMode="External"/><Relationship Id="rId4" Type="http://schemas.openxmlformats.org/officeDocument/2006/relationships/hyperlink" Target="#Events!A1"/><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image" Target="../media/image16.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10.png"/><Relationship Id="rId18" Type="http://schemas.openxmlformats.org/officeDocument/2006/relationships/hyperlink" Target="https://commons.wikimedia.org/wiki/File:Andrzej_Person_Kancelaria_Senatu.jpg" TargetMode="External"/><Relationship Id="rId3" Type="http://schemas.openxmlformats.org/officeDocument/2006/relationships/hyperlink" Target="#'Main Dashboard'!A1"/><Relationship Id="rId21" Type="http://schemas.openxmlformats.org/officeDocument/2006/relationships/image" Target="../media/image21.jpe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9.jpeg"/><Relationship Id="rId2" Type="http://schemas.openxmlformats.org/officeDocument/2006/relationships/hyperlink" Target="http://jaclynclm2801.wikidot.com/blog:151" TargetMode="External"/><Relationship Id="rId16" Type="http://schemas.openxmlformats.org/officeDocument/2006/relationships/image" Target="../media/image13.svg"/><Relationship Id="rId20" Type="http://schemas.openxmlformats.org/officeDocument/2006/relationships/hyperlink" Target="https://pixabay.com/en/guy-boy-smart-man-people-male-3237859/" TargetMode="External"/><Relationship Id="rId1" Type="http://schemas.openxmlformats.org/officeDocument/2006/relationships/image" Target="../media/image17.jpeg"/><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svg"/><Relationship Id="rId19" Type="http://schemas.openxmlformats.org/officeDocument/2006/relationships/image" Target="../media/image20.png"/><Relationship Id="rId4" Type="http://schemas.openxmlformats.org/officeDocument/2006/relationships/hyperlink" Target="#Events!A1"/><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hyperlink" Target="https://pixabay.com/en/professor-man-male-people-person-836151/"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10.png"/><Relationship Id="rId3" Type="http://schemas.openxmlformats.org/officeDocument/2006/relationships/hyperlink" Target="#'Main Dashboard'!A1"/><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hyperlink" Target="http://jaclynclm2801.wikidot.com/blog:151" TargetMode="External"/><Relationship Id="rId16" Type="http://schemas.openxmlformats.org/officeDocument/2006/relationships/image" Target="../media/image13.svg"/><Relationship Id="rId1" Type="http://schemas.openxmlformats.org/officeDocument/2006/relationships/image" Target="../media/image17.jpeg"/><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svg"/><Relationship Id="rId4" Type="http://schemas.openxmlformats.org/officeDocument/2006/relationships/hyperlink" Target="#Teachers!A1"/><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573024</xdr:colOff>
      <xdr:row>35</xdr:row>
      <xdr:rowOff>47244</xdr:rowOff>
    </xdr:to>
    <xdr:sp macro="" textlink="">
      <xdr:nvSpPr>
        <xdr:cNvPr id="2" name="Rectangle 1">
          <a:extLst>
            <a:ext uri="{FF2B5EF4-FFF2-40B4-BE49-F238E27FC236}">
              <a16:creationId xmlns:a16="http://schemas.microsoft.com/office/drawing/2014/main" id="{FDF0DB00-B9ED-328B-7677-46251E898422}"/>
            </a:ext>
          </a:extLst>
        </xdr:cNvPr>
        <xdr:cNvSpPr/>
      </xdr:nvSpPr>
      <xdr:spPr>
        <a:xfrm>
          <a:off x="0" y="0"/>
          <a:ext cx="2512660" cy="9260517"/>
        </a:xfrm>
        <a:prstGeom prst="rect">
          <a:avLst/>
        </a:prstGeom>
        <a:solidFill>
          <a:srgbClr val="312B5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726831</xdr:colOff>
      <xdr:row>19</xdr:row>
      <xdr:rowOff>117231</xdr:rowOff>
    </xdr:from>
    <xdr:to>
      <xdr:col>2</xdr:col>
      <xdr:colOff>550984</xdr:colOff>
      <xdr:row>30</xdr:row>
      <xdr:rowOff>127783</xdr:rowOff>
    </xdr:to>
    <xdr:pic>
      <xdr:nvPicPr>
        <xdr:cNvPr id="106" name="Picture 105">
          <a:extLst>
            <a:ext uri="{FF2B5EF4-FFF2-40B4-BE49-F238E27FC236}">
              <a16:creationId xmlns:a16="http://schemas.microsoft.com/office/drawing/2014/main" id="{F97694B7-7CA9-8F00-A4F8-720E9619BED8}"/>
            </a:ext>
          </a:extLst>
        </xdr:cNvPr>
        <xdr:cNvPicPr>
          <a:picLocks noChangeAspect="1"/>
        </xdr:cNvPicPr>
      </xdr:nvPicPr>
      <xdr:blipFill rotWithShape="1">
        <a:blip xmlns:r="http://schemas.openxmlformats.org/officeDocument/2006/relationships" r:embed="rId1" cstate="print">
          <a:alphaModFix/>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l="50499" r="9393"/>
        <a:stretch/>
      </xdr:blipFill>
      <xdr:spPr>
        <a:xfrm>
          <a:off x="726831" y="5240216"/>
          <a:ext cx="1770184" cy="2976490"/>
        </a:xfrm>
        <a:prstGeom prst="rect">
          <a:avLst/>
        </a:prstGeom>
      </xdr:spPr>
    </xdr:pic>
    <xdr:clientData/>
  </xdr:twoCellAnchor>
  <xdr:twoCellAnchor>
    <xdr:from>
      <xdr:col>0</xdr:col>
      <xdr:colOff>683860</xdr:colOff>
      <xdr:row>2</xdr:row>
      <xdr:rowOff>6927</xdr:rowOff>
    </xdr:from>
    <xdr:to>
      <xdr:col>2</xdr:col>
      <xdr:colOff>573024</xdr:colOff>
      <xdr:row>32</xdr:row>
      <xdr:rowOff>187037</xdr:rowOff>
    </xdr:to>
    <xdr:sp macro="" textlink="">
      <xdr:nvSpPr>
        <xdr:cNvPr id="3" name="Rectangle: Top Corners Rounded 2">
          <a:extLst>
            <a:ext uri="{FF2B5EF4-FFF2-40B4-BE49-F238E27FC236}">
              <a16:creationId xmlns:a16="http://schemas.microsoft.com/office/drawing/2014/main" id="{20C7C3F2-5705-4FBF-0F3E-A2E5598600DC}"/>
            </a:ext>
          </a:extLst>
        </xdr:cNvPr>
        <xdr:cNvSpPr/>
      </xdr:nvSpPr>
      <xdr:spPr>
        <a:xfrm rot="16200000">
          <a:off x="-2422170" y="3637613"/>
          <a:ext cx="8049946" cy="1837885"/>
        </a:xfrm>
        <a:prstGeom prst="round2SameRect">
          <a:avLst/>
        </a:prstGeom>
        <a:solidFill>
          <a:srgbClr val="5F5490">
            <a:alpha val="8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5F5490"/>
            </a:solidFill>
          </a:endParaRPr>
        </a:p>
      </xdr:txBody>
    </xdr:sp>
    <xdr:clientData/>
  </xdr:twoCellAnchor>
  <xdr:twoCellAnchor>
    <xdr:from>
      <xdr:col>2</xdr:col>
      <xdr:colOff>571662</xdr:colOff>
      <xdr:row>2</xdr:row>
      <xdr:rowOff>6927</xdr:rowOff>
    </xdr:from>
    <xdr:to>
      <xdr:col>18</xdr:col>
      <xdr:colOff>905870</xdr:colOff>
      <xdr:row>32</xdr:row>
      <xdr:rowOff>187037</xdr:rowOff>
    </xdr:to>
    <xdr:sp macro="" textlink="">
      <xdr:nvSpPr>
        <xdr:cNvPr id="4" name="Rectangle: Top Corners Rounded 3">
          <a:extLst>
            <a:ext uri="{FF2B5EF4-FFF2-40B4-BE49-F238E27FC236}">
              <a16:creationId xmlns:a16="http://schemas.microsoft.com/office/drawing/2014/main" id="{E7FF8B77-6CC3-F83A-A524-E4BA87E3E4B2}"/>
            </a:ext>
          </a:extLst>
        </xdr:cNvPr>
        <xdr:cNvSpPr/>
      </xdr:nvSpPr>
      <xdr:spPr>
        <a:xfrm rot="5400000">
          <a:off x="6386389" y="-3322229"/>
          <a:ext cx="8208325" cy="15937065"/>
        </a:xfrm>
        <a:prstGeom prst="round2SameRect">
          <a:avLst>
            <a:gd name="adj1" fmla="val 4446"/>
            <a:gd name="adj2" fmla="val 0"/>
          </a:avLst>
        </a:pr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920822</xdr:colOff>
      <xdr:row>5</xdr:row>
      <xdr:rowOff>215210</xdr:rowOff>
    </xdr:from>
    <xdr:to>
      <xdr:col>2</xdr:col>
      <xdr:colOff>581444</xdr:colOff>
      <xdr:row>11</xdr:row>
      <xdr:rowOff>43621</xdr:rowOff>
    </xdr:to>
    <xdr:grpSp>
      <xdr:nvGrpSpPr>
        <xdr:cNvPr id="12" name="Group 11">
          <a:extLst>
            <a:ext uri="{FF2B5EF4-FFF2-40B4-BE49-F238E27FC236}">
              <a16:creationId xmlns:a16="http://schemas.microsoft.com/office/drawing/2014/main" id="{9ADE586D-AAF7-5836-0B27-D0E30052CFBC}"/>
            </a:ext>
          </a:extLst>
        </xdr:cNvPr>
        <xdr:cNvGrpSpPr/>
      </xdr:nvGrpSpPr>
      <xdr:grpSpPr>
        <a:xfrm>
          <a:off x="920822" y="1559916"/>
          <a:ext cx="1602975" cy="1442058"/>
          <a:chOff x="2667001" y="2351315"/>
          <a:chExt cx="1635829" cy="1427532"/>
        </a:xfrm>
        <a:solidFill>
          <a:srgbClr val="F2F0F5"/>
        </a:solidFill>
      </xdr:grpSpPr>
      <xdr:sp macro="" textlink="">
        <xdr:nvSpPr>
          <xdr:cNvPr id="10" name="Rectangle: Top Corners Rounded 9">
            <a:extLst>
              <a:ext uri="{FF2B5EF4-FFF2-40B4-BE49-F238E27FC236}">
                <a16:creationId xmlns:a16="http://schemas.microsoft.com/office/drawing/2014/main" id="{8AF7871B-5B38-C26F-A21B-D6B746E3B571}"/>
              </a:ext>
            </a:extLst>
          </xdr:cNvPr>
          <xdr:cNvSpPr/>
        </xdr:nvSpPr>
        <xdr:spPr>
          <a:xfrm rot="16200000">
            <a:off x="2987140" y="2465650"/>
            <a:ext cx="558583" cy="1198862"/>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1100"/>
              <a:t> </a:t>
            </a:r>
          </a:p>
          <a:p>
            <a:pPr algn="l"/>
            <a:endParaRPr lang="en-IN" sz="1100"/>
          </a:p>
        </xdr:txBody>
      </xdr:sp>
      <xdr:sp macro="" textlink="">
        <xdr:nvSpPr>
          <xdr:cNvPr id="11" name="Freeform: Shape 10">
            <a:extLst>
              <a:ext uri="{FF2B5EF4-FFF2-40B4-BE49-F238E27FC236}">
                <a16:creationId xmlns:a16="http://schemas.microsoft.com/office/drawing/2014/main" id="{A55C0DEF-9557-A906-FAC9-E957E261528C}"/>
              </a:ext>
            </a:extLst>
          </xdr:cNvPr>
          <xdr:cNvSpPr/>
        </xdr:nvSpPr>
        <xdr:spPr>
          <a:xfrm>
            <a:off x="3865861" y="2351315"/>
            <a:ext cx="436969" cy="1427532"/>
          </a:xfrm>
          <a:custGeom>
            <a:avLst/>
            <a:gdLst>
              <a:gd name="connsiteX0" fmla="*/ 436969 w 436969"/>
              <a:gd name="connsiteY0" fmla="*/ 0 h 1427532"/>
              <a:gd name="connsiteX1" fmla="*/ 436969 w 436969"/>
              <a:gd name="connsiteY1" fmla="*/ 1427532 h 1427532"/>
              <a:gd name="connsiteX2" fmla="*/ 0 w 436969"/>
              <a:gd name="connsiteY2" fmla="*/ 990563 h 1427532"/>
              <a:gd name="connsiteX3" fmla="*/ 0 w 436969"/>
              <a:gd name="connsiteY3" fmla="*/ 436969 h 1427532"/>
              <a:gd name="connsiteX4" fmla="*/ 436969 w 436969"/>
              <a:gd name="connsiteY4" fmla="*/ 0 h 142753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36969" h="1427532">
                <a:moveTo>
                  <a:pt x="436969" y="0"/>
                </a:moveTo>
                <a:lnTo>
                  <a:pt x="436969" y="1427532"/>
                </a:lnTo>
                <a:cubicBezTo>
                  <a:pt x="436969" y="1186201"/>
                  <a:pt x="241331" y="990563"/>
                  <a:pt x="0" y="990563"/>
                </a:cubicBezTo>
                <a:lnTo>
                  <a:pt x="0" y="436969"/>
                </a:lnTo>
                <a:cubicBezTo>
                  <a:pt x="241331" y="436969"/>
                  <a:pt x="436969" y="241331"/>
                  <a:pt x="436969" y="0"/>
                </a:cubicBezTo>
                <a:close/>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0</xdr:col>
      <xdr:colOff>662068</xdr:colOff>
      <xdr:row>1</xdr:row>
      <xdr:rowOff>99932</xdr:rowOff>
    </xdr:from>
    <xdr:to>
      <xdr:col>2</xdr:col>
      <xdr:colOff>886921</xdr:colOff>
      <xdr:row>32</xdr:row>
      <xdr:rowOff>12489</xdr:rowOff>
    </xdr:to>
    <xdr:grpSp>
      <xdr:nvGrpSpPr>
        <xdr:cNvPr id="33" name="Group 32">
          <a:extLst>
            <a:ext uri="{FF2B5EF4-FFF2-40B4-BE49-F238E27FC236}">
              <a16:creationId xmlns:a16="http://schemas.microsoft.com/office/drawing/2014/main" id="{CFB688E3-84E3-5017-8DE6-EFD06B64188C}"/>
            </a:ext>
          </a:extLst>
        </xdr:cNvPr>
        <xdr:cNvGrpSpPr/>
      </xdr:nvGrpSpPr>
      <xdr:grpSpPr>
        <a:xfrm>
          <a:off x="662068" y="368873"/>
          <a:ext cx="2167206" cy="8249734"/>
          <a:chOff x="8369508" y="537147"/>
          <a:chExt cx="2173574" cy="8044721"/>
        </a:xfrm>
      </xdr:grpSpPr>
      <xdr:sp macro="" textlink="">
        <xdr:nvSpPr>
          <xdr:cNvPr id="13" name="Rectangle 12">
            <a:extLst>
              <a:ext uri="{FF2B5EF4-FFF2-40B4-BE49-F238E27FC236}">
                <a16:creationId xmlns:a16="http://schemas.microsoft.com/office/drawing/2014/main" id="{94411C68-120F-F8E9-0AE0-69ADD2D9A2ED}"/>
              </a:ext>
            </a:extLst>
          </xdr:cNvPr>
          <xdr:cNvSpPr/>
        </xdr:nvSpPr>
        <xdr:spPr>
          <a:xfrm>
            <a:off x="8369508" y="537147"/>
            <a:ext cx="2173574" cy="804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F09AD43D-A642-3AA4-0291-DFC3D0498F1B}"/>
              </a:ext>
            </a:extLst>
          </xdr:cNvPr>
          <xdr:cNvSpPr txBox="1"/>
        </xdr:nvSpPr>
        <xdr:spPr>
          <a:xfrm>
            <a:off x="8700541" y="2197131"/>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rgbClr val="5F5490"/>
                </a:solidFill>
              </a:rPr>
              <a:t>Dashboard</a:t>
            </a:r>
          </a:p>
        </xdr:txBody>
      </xdr:sp>
      <xdr:sp macro="" textlink="">
        <xdr:nvSpPr>
          <xdr:cNvPr id="15" name="TextBox 14">
            <a:extLst>
              <a:ext uri="{FF2B5EF4-FFF2-40B4-BE49-F238E27FC236}">
                <a16:creationId xmlns:a16="http://schemas.microsoft.com/office/drawing/2014/main" id="{F28645C3-0B9A-4C0D-A523-9FDE7D15FE67}"/>
              </a:ext>
            </a:extLst>
          </xdr:cNvPr>
          <xdr:cNvSpPr txBox="1"/>
        </xdr:nvSpPr>
        <xdr:spPr>
          <a:xfrm>
            <a:off x="8700541" y="3092615"/>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Students</a:t>
            </a:r>
          </a:p>
        </xdr:txBody>
      </xdr:sp>
      <xdr:sp macro="" textlink="">
        <xdr:nvSpPr>
          <xdr:cNvPr id="16" name="TextBox 15">
            <a:hlinkClick xmlns:r="http://schemas.openxmlformats.org/officeDocument/2006/relationships" r:id="rId3"/>
            <a:extLst>
              <a:ext uri="{FF2B5EF4-FFF2-40B4-BE49-F238E27FC236}">
                <a16:creationId xmlns:a16="http://schemas.microsoft.com/office/drawing/2014/main" id="{F4F330C1-813E-4EDB-9EF6-71343CB13DE3}"/>
              </a:ext>
            </a:extLst>
          </xdr:cNvPr>
          <xdr:cNvSpPr txBox="1"/>
        </xdr:nvSpPr>
        <xdr:spPr>
          <a:xfrm>
            <a:off x="8700541" y="3988099"/>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Teachers</a:t>
            </a:r>
          </a:p>
        </xdr:txBody>
      </xdr:sp>
      <xdr:sp macro="" textlink="">
        <xdr:nvSpPr>
          <xdr:cNvPr id="17" name="TextBox 16">
            <a:extLst>
              <a:ext uri="{FF2B5EF4-FFF2-40B4-BE49-F238E27FC236}">
                <a16:creationId xmlns:a16="http://schemas.microsoft.com/office/drawing/2014/main" id="{69F75932-A90A-4F5D-A7BE-8BDD81CA2030}"/>
              </a:ext>
            </a:extLst>
          </xdr:cNvPr>
          <xdr:cNvSpPr txBox="1"/>
        </xdr:nvSpPr>
        <xdr:spPr>
          <a:xfrm>
            <a:off x="8700541" y="4883583"/>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Parents</a:t>
            </a:r>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FE9BFA99-E677-4620-BF6F-621B8F3437EF}"/>
              </a:ext>
            </a:extLst>
          </xdr:cNvPr>
          <xdr:cNvSpPr txBox="1"/>
        </xdr:nvSpPr>
        <xdr:spPr>
          <a:xfrm>
            <a:off x="8700541" y="5779067"/>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Events</a:t>
            </a:r>
          </a:p>
        </xdr:txBody>
      </xdr:sp>
      <xdr:sp macro="" textlink="">
        <xdr:nvSpPr>
          <xdr:cNvPr id="19" name="TextBox 18">
            <a:extLst>
              <a:ext uri="{FF2B5EF4-FFF2-40B4-BE49-F238E27FC236}">
                <a16:creationId xmlns:a16="http://schemas.microsoft.com/office/drawing/2014/main" id="{BFFA6B39-B769-41CE-81D9-0D8E449A269B}"/>
              </a:ext>
            </a:extLst>
          </xdr:cNvPr>
          <xdr:cNvSpPr txBox="1"/>
        </xdr:nvSpPr>
        <xdr:spPr>
          <a:xfrm>
            <a:off x="8700541" y="7570034"/>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Assesments</a:t>
            </a:r>
          </a:p>
        </xdr:txBody>
      </xdr:sp>
      <xdr:sp macro="" textlink="">
        <xdr:nvSpPr>
          <xdr:cNvPr id="20" name="TextBox 19">
            <a:extLst>
              <a:ext uri="{FF2B5EF4-FFF2-40B4-BE49-F238E27FC236}">
                <a16:creationId xmlns:a16="http://schemas.microsoft.com/office/drawing/2014/main" id="{3EEC4806-EE6D-4C48-BFF6-7E8FAEB85E9F}"/>
              </a:ext>
            </a:extLst>
          </xdr:cNvPr>
          <xdr:cNvSpPr txBox="1"/>
        </xdr:nvSpPr>
        <xdr:spPr>
          <a:xfrm>
            <a:off x="8700541" y="6674551"/>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Exams</a:t>
            </a:r>
          </a:p>
        </xdr:txBody>
      </xdr:sp>
      <xdr:pic>
        <xdr:nvPicPr>
          <xdr:cNvPr id="32" name="Graphic 31" descr="Schoolhouse with solid fill">
            <a:extLst>
              <a:ext uri="{FF2B5EF4-FFF2-40B4-BE49-F238E27FC236}">
                <a16:creationId xmlns:a16="http://schemas.microsoft.com/office/drawing/2014/main" id="{F83DF3F9-F2B5-B523-CA2E-F86E590DF37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24144" y="961871"/>
            <a:ext cx="914400" cy="914400"/>
          </a:xfrm>
          <a:prstGeom prst="rect">
            <a:avLst/>
          </a:prstGeom>
          <a:effectLst/>
        </xdr:spPr>
      </xdr:pic>
    </xdr:grpSp>
    <xdr:clientData/>
  </xdr:twoCellAnchor>
  <xdr:twoCellAnchor>
    <xdr:from>
      <xdr:col>3</xdr:col>
      <xdr:colOff>26978</xdr:colOff>
      <xdr:row>2</xdr:row>
      <xdr:rowOff>0</xdr:rowOff>
    </xdr:from>
    <xdr:to>
      <xdr:col>18</xdr:col>
      <xdr:colOff>456857</xdr:colOff>
      <xdr:row>4</xdr:row>
      <xdr:rowOff>107381</xdr:rowOff>
    </xdr:to>
    <xdr:sp macro="" textlink="">
      <xdr:nvSpPr>
        <xdr:cNvPr id="34" name="Rectangle 33">
          <a:extLst>
            <a:ext uri="{FF2B5EF4-FFF2-40B4-BE49-F238E27FC236}">
              <a16:creationId xmlns:a16="http://schemas.microsoft.com/office/drawing/2014/main" id="{17B5B9E9-E3EA-DD0A-5F29-9C58B6A51A24}"/>
            </a:ext>
          </a:extLst>
        </xdr:cNvPr>
        <xdr:cNvSpPr/>
      </xdr:nvSpPr>
      <xdr:spPr>
        <a:xfrm>
          <a:off x="2953058" y="548640"/>
          <a:ext cx="15060279" cy="65602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970543</xdr:colOff>
      <xdr:row>5</xdr:row>
      <xdr:rowOff>53171</xdr:rowOff>
    </xdr:from>
    <xdr:to>
      <xdr:col>18</xdr:col>
      <xdr:colOff>437029</xdr:colOff>
      <xdr:row>10</xdr:row>
      <xdr:rowOff>145676</xdr:rowOff>
    </xdr:to>
    <xdr:grpSp>
      <xdr:nvGrpSpPr>
        <xdr:cNvPr id="58" name="Group 57">
          <a:extLst>
            <a:ext uri="{FF2B5EF4-FFF2-40B4-BE49-F238E27FC236}">
              <a16:creationId xmlns:a16="http://schemas.microsoft.com/office/drawing/2014/main" id="{B9CA9D6B-A51D-7281-2091-659659862393}"/>
            </a:ext>
          </a:extLst>
        </xdr:cNvPr>
        <xdr:cNvGrpSpPr/>
      </xdr:nvGrpSpPr>
      <xdr:grpSpPr>
        <a:xfrm>
          <a:off x="2912896" y="1397877"/>
          <a:ext cx="15005309" cy="1437211"/>
          <a:chOff x="2896710" y="1376094"/>
          <a:chExt cx="14981839" cy="1671907"/>
        </a:xfrm>
        <a:effectLst>
          <a:outerShdw blurRad="50800" dist="38100" dir="8100000" algn="tr" rotWithShape="0">
            <a:prstClr val="black">
              <a:alpha val="40000"/>
            </a:prstClr>
          </a:outerShdw>
        </a:effectLst>
      </xdr:grpSpPr>
      <xdr:grpSp>
        <xdr:nvGrpSpPr>
          <xdr:cNvPr id="36" name="Group 35">
            <a:extLst>
              <a:ext uri="{FF2B5EF4-FFF2-40B4-BE49-F238E27FC236}">
                <a16:creationId xmlns:a16="http://schemas.microsoft.com/office/drawing/2014/main" id="{C30A6BF3-9D75-2538-93F0-8923B0BC7488}"/>
              </a:ext>
            </a:extLst>
          </xdr:cNvPr>
          <xdr:cNvGrpSpPr/>
        </xdr:nvGrpSpPr>
        <xdr:grpSpPr>
          <a:xfrm>
            <a:off x="2896710" y="1376094"/>
            <a:ext cx="3374629" cy="1671906"/>
            <a:chOff x="5930101" y="1412489"/>
            <a:chExt cx="2564082" cy="1275165"/>
          </a:xfrm>
        </xdr:grpSpPr>
        <xdr:sp macro="" textlink="">
          <xdr:nvSpPr>
            <xdr:cNvPr id="6" name="Rectangle: Top Corners Rounded 5">
              <a:extLst>
                <a:ext uri="{FF2B5EF4-FFF2-40B4-BE49-F238E27FC236}">
                  <a16:creationId xmlns:a16="http://schemas.microsoft.com/office/drawing/2014/main" id="{90639D0C-47AC-E171-C412-61C75F1752BD}"/>
                </a:ext>
              </a:extLst>
            </xdr:cNvPr>
            <xdr:cNvSpPr/>
          </xdr:nvSpPr>
          <xdr:spPr>
            <a:xfrm rot="16200000">
              <a:off x="5459204" y="1883386"/>
              <a:ext cx="1275165" cy="333372"/>
            </a:xfrm>
            <a:prstGeom prst="round2SameRect">
              <a:avLst>
                <a:gd name="adj1" fmla="val 50000"/>
                <a:gd name="adj2" fmla="val 0"/>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35" name="Rectangle: Top Corners Rounded 34">
              <a:extLst>
                <a:ext uri="{FF2B5EF4-FFF2-40B4-BE49-F238E27FC236}">
                  <a16:creationId xmlns:a16="http://schemas.microsoft.com/office/drawing/2014/main" id="{9AAB2427-C0F9-498D-9F98-24D7B2DFD19B}"/>
                </a:ext>
              </a:extLst>
            </xdr:cNvPr>
            <xdr:cNvSpPr/>
          </xdr:nvSpPr>
          <xdr:spPr>
            <a:xfrm rot="5400000">
              <a:off x="6636175"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49" name="Group 48">
            <a:extLst>
              <a:ext uri="{FF2B5EF4-FFF2-40B4-BE49-F238E27FC236}">
                <a16:creationId xmlns:a16="http://schemas.microsoft.com/office/drawing/2014/main" id="{96D3589D-0D9E-4E36-82A1-E81C6DC20E79}"/>
              </a:ext>
            </a:extLst>
          </xdr:cNvPr>
          <xdr:cNvGrpSpPr/>
        </xdr:nvGrpSpPr>
        <xdr:grpSpPr>
          <a:xfrm>
            <a:off x="14482754" y="1376094"/>
            <a:ext cx="3395795" cy="1671906"/>
            <a:chOff x="5930101" y="1412489"/>
            <a:chExt cx="2580164" cy="1275165"/>
          </a:xfrm>
        </xdr:grpSpPr>
        <xdr:sp macro="" textlink="">
          <xdr:nvSpPr>
            <xdr:cNvPr id="50" name="Rectangle: Top Corners Rounded 49">
              <a:extLst>
                <a:ext uri="{FF2B5EF4-FFF2-40B4-BE49-F238E27FC236}">
                  <a16:creationId xmlns:a16="http://schemas.microsoft.com/office/drawing/2014/main" id="{89A7BE42-3622-5FCA-14E2-15B9F6F12352}"/>
                </a:ext>
              </a:extLst>
            </xdr:cNvPr>
            <xdr:cNvSpPr/>
          </xdr:nvSpPr>
          <xdr:spPr>
            <a:xfrm rot="16200000">
              <a:off x="5459204" y="1883386"/>
              <a:ext cx="1275165" cy="333372"/>
            </a:xfrm>
            <a:prstGeom prst="round2SameRect">
              <a:avLst>
                <a:gd name="adj1" fmla="val 50000"/>
                <a:gd name="adj2" fmla="val 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51" name="Rectangle: Top Corners Rounded 50">
              <a:extLst>
                <a:ext uri="{FF2B5EF4-FFF2-40B4-BE49-F238E27FC236}">
                  <a16:creationId xmlns:a16="http://schemas.microsoft.com/office/drawing/2014/main" id="{0F03B38A-EEFD-4927-5A46-7E670CD3003C}"/>
                </a:ext>
              </a:extLst>
            </xdr:cNvPr>
            <xdr:cNvSpPr/>
          </xdr:nvSpPr>
          <xdr:spPr>
            <a:xfrm rot="5400000">
              <a:off x="6652257"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52" name="Group 51">
            <a:extLst>
              <a:ext uri="{FF2B5EF4-FFF2-40B4-BE49-F238E27FC236}">
                <a16:creationId xmlns:a16="http://schemas.microsoft.com/office/drawing/2014/main" id="{10B3691D-ADDC-4F26-B7C0-D0F51B2CAA87}"/>
              </a:ext>
            </a:extLst>
          </xdr:cNvPr>
          <xdr:cNvGrpSpPr/>
        </xdr:nvGrpSpPr>
        <xdr:grpSpPr>
          <a:xfrm>
            <a:off x="10620744" y="1378906"/>
            <a:ext cx="3395793" cy="1669094"/>
            <a:chOff x="5930103" y="1414633"/>
            <a:chExt cx="2580162" cy="1273020"/>
          </a:xfrm>
        </xdr:grpSpPr>
        <xdr:sp macro="" textlink="">
          <xdr:nvSpPr>
            <xdr:cNvPr id="53" name="Rectangle: Top Corners Rounded 52">
              <a:extLst>
                <a:ext uri="{FF2B5EF4-FFF2-40B4-BE49-F238E27FC236}">
                  <a16:creationId xmlns:a16="http://schemas.microsoft.com/office/drawing/2014/main" id="{F5577791-ED55-2541-14ED-DC19BF45A7DD}"/>
                </a:ext>
              </a:extLst>
            </xdr:cNvPr>
            <xdr:cNvSpPr/>
          </xdr:nvSpPr>
          <xdr:spPr>
            <a:xfrm rot="16200000">
              <a:off x="5460279" y="1884457"/>
              <a:ext cx="1273020" cy="333372"/>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54" name="Rectangle: Top Corners Rounded 53">
              <a:extLst>
                <a:ext uri="{FF2B5EF4-FFF2-40B4-BE49-F238E27FC236}">
                  <a16:creationId xmlns:a16="http://schemas.microsoft.com/office/drawing/2014/main" id="{F20CC17C-FD28-121F-9E27-5B59A04939AF}"/>
                </a:ext>
              </a:extLst>
            </xdr:cNvPr>
            <xdr:cNvSpPr/>
          </xdr:nvSpPr>
          <xdr:spPr>
            <a:xfrm rot="5400000">
              <a:off x="6652257"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55" name="Group 54">
            <a:extLst>
              <a:ext uri="{FF2B5EF4-FFF2-40B4-BE49-F238E27FC236}">
                <a16:creationId xmlns:a16="http://schemas.microsoft.com/office/drawing/2014/main" id="{EEF545F2-0EE3-458B-8B32-6C9F857BF370}"/>
              </a:ext>
            </a:extLst>
          </xdr:cNvPr>
          <xdr:cNvGrpSpPr/>
        </xdr:nvGrpSpPr>
        <xdr:grpSpPr>
          <a:xfrm>
            <a:off x="6758725" y="1378928"/>
            <a:ext cx="3395795" cy="1669073"/>
            <a:chOff x="5930101" y="1414650"/>
            <a:chExt cx="2580164" cy="1273004"/>
          </a:xfrm>
        </xdr:grpSpPr>
        <xdr:sp macro="" textlink="">
          <xdr:nvSpPr>
            <xdr:cNvPr id="56" name="Rectangle: Top Corners Rounded 55">
              <a:extLst>
                <a:ext uri="{FF2B5EF4-FFF2-40B4-BE49-F238E27FC236}">
                  <a16:creationId xmlns:a16="http://schemas.microsoft.com/office/drawing/2014/main" id="{F7E48691-3910-2DD9-1381-894855BA9FD0}"/>
                </a:ext>
              </a:extLst>
            </xdr:cNvPr>
            <xdr:cNvSpPr/>
          </xdr:nvSpPr>
          <xdr:spPr>
            <a:xfrm rot="16200000">
              <a:off x="5460285" y="1884466"/>
              <a:ext cx="1273004" cy="333372"/>
            </a:xfrm>
            <a:prstGeom prst="round2SameRect">
              <a:avLst>
                <a:gd name="adj1" fmla="val 50000"/>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57" name="Rectangle: Top Corners Rounded 56">
              <a:extLst>
                <a:ext uri="{FF2B5EF4-FFF2-40B4-BE49-F238E27FC236}">
                  <a16:creationId xmlns:a16="http://schemas.microsoft.com/office/drawing/2014/main" id="{1C8F1E35-8A21-A3FA-513A-92CE6EE7D04F}"/>
                </a:ext>
              </a:extLst>
            </xdr:cNvPr>
            <xdr:cNvSpPr/>
          </xdr:nvSpPr>
          <xdr:spPr>
            <a:xfrm rot="5400000">
              <a:off x="6652257" y="828986"/>
              <a:ext cx="1271150"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clientData/>
  </xdr:twoCellAnchor>
  <xdr:twoCellAnchor>
    <xdr:from>
      <xdr:col>3</xdr:col>
      <xdr:colOff>53788</xdr:colOff>
      <xdr:row>11</xdr:row>
      <xdr:rowOff>107576</xdr:rowOff>
    </xdr:from>
    <xdr:to>
      <xdr:col>10</xdr:col>
      <xdr:colOff>337278</xdr:colOff>
      <xdr:row>21</xdr:row>
      <xdr:rowOff>82164</xdr:rowOff>
    </xdr:to>
    <xdr:sp macro="" textlink="">
      <xdr:nvSpPr>
        <xdr:cNvPr id="60" name="Rectangle: Rounded Corners 59">
          <a:extLst>
            <a:ext uri="{FF2B5EF4-FFF2-40B4-BE49-F238E27FC236}">
              <a16:creationId xmlns:a16="http://schemas.microsoft.com/office/drawing/2014/main" id="{A4D9E357-E800-FA0E-8219-B2E2FAB00C56}"/>
            </a:ext>
          </a:extLst>
        </xdr:cNvPr>
        <xdr:cNvSpPr/>
      </xdr:nvSpPr>
      <xdr:spPr>
        <a:xfrm>
          <a:off x="2976870" y="2993183"/>
          <a:ext cx="7104015" cy="2597866"/>
        </a:xfrm>
        <a:prstGeom prst="roundRect">
          <a:avLst>
            <a:gd name="adj" fmla="val 699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53788</xdr:colOff>
      <xdr:row>22</xdr:row>
      <xdr:rowOff>6723</xdr:rowOff>
    </xdr:from>
    <xdr:to>
      <xdr:col>10</xdr:col>
      <xdr:colOff>472605</xdr:colOff>
      <xdr:row>31</xdr:row>
      <xdr:rowOff>250253</xdr:rowOff>
    </xdr:to>
    <xdr:sp macro="" textlink="">
      <xdr:nvSpPr>
        <xdr:cNvPr id="62" name="Rectangle: Rounded Corners 61">
          <a:extLst>
            <a:ext uri="{FF2B5EF4-FFF2-40B4-BE49-F238E27FC236}">
              <a16:creationId xmlns:a16="http://schemas.microsoft.com/office/drawing/2014/main" id="{CB1C1712-32D6-40B3-8F32-E1E00D805269}"/>
            </a:ext>
          </a:extLst>
        </xdr:cNvPr>
        <xdr:cNvSpPr/>
      </xdr:nvSpPr>
      <xdr:spPr>
        <a:xfrm>
          <a:off x="2963243" y="5848723"/>
          <a:ext cx="7207544" cy="2633439"/>
        </a:xfrm>
        <a:prstGeom prst="roundRect">
          <a:avLst>
            <a:gd name="adj" fmla="val 965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a:t>
          </a:r>
        </a:p>
      </xdr:txBody>
    </xdr:sp>
    <xdr:clientData/>
  </xdr:twoCellAnchor>
  <xdr:twoCellAnchor>
    <xdr:from>
      <xdr:col>11</xdr:col>
      <xdr:colOff>71718</xdr:colOff>
      <xdr:row>11</xdr:row>
      <xdr:rowOff>107576</xdr:rowOff>
    </xdr:from>
    <xdr:to>
      <xdr:col>18</xdr:col>
      <xdr:colOff>490535</xdr:colOff>
      <xdr:row>21</xdr:row>
      <xdr:rowOff>82164</xdr:rowOff>
    </xdr:to>
    <xdr:sp macro="" textlink="">
      <xdr:nvSpPr>
        <xdr:cNvPr id="63" name="Rectangle: Rounded Corners 62">
          <a:extLst>
            <a:ext uri="{FF2B5EF4-FFF2-40B4-BE49-F238E27FC236}">
              <a16:creationId xmlns:a16="http://schemas.microsoft.com/office/drawing/2014/main" id="{7A551457-17FE-454B-85CB-C5BD053CF56E}"/>
            </a:ext>
          </a:extLst>
        </xdr:cNvPr>
        <xdr:cNvSpPr/>
      </xdr:nvSpPr>
      <xdr:spPr>
        <a:xfrm>
          <a:off x="10739718" y="3028576"/>
          <a:ext cx="7207544" cy="2630043"/>
        </a:xfrm>
        <a:prstGeom prst="roundRect">
          <a:avLst>
            <a:gd name="adj" fmla="val 6151"/>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11</xdr:col>
      <xdr:colOff>71718</xdr:colOff>
      <xdr:row>22</xdr:row>
      <xdr:rowOff>8421</xdr:rowOff>
    </xdr:from>
    <xdr:to>
      <xdr:col>18</xdr:col>
      <xdr:colOff>490535</xdr:colOff>
      <xdr:row>31</xdr:row>
      <xdr:rowOff>248555</xdr:rowOff>
    </xdr:to>
    <xdr:sp macro="" textlink="">
      <xdr:nvSpPr>
        <xdr:cNvPr id="64" name="Rectangle: Rounded Corners 63">
          <a:extLst>
            <a:ext uri="{FF2B5EF4-FFF2-40B4-BE49-F238E27FC236}">
              <a16:creationId xmlns:a16="http://schemas.microsoft.com/office/drawing/2014/main" id="{5D6702F7-9AC0-4594-B3F7-29D677A32C3F}"/>
            </a:ext>
          </a:extLst>
        </xdr:cNvPr>
        <xdr:cNvSpPr/>
      </xdr:nvSpPr>
      <xdr:spPr>
        <a:xfrm>
          <a:off x="10756465" y="5903454"/>
          <a:ext cx="7218202" cy="2651738"/>
        </a:xfrm>
        <a:prstGeom prst="roundRect">
          <a:avLst>
            <a:gd name="adj" fmla="val 9204"/>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196224</xdr:colOff>
      <xdr:row>6</xdr:row>
      <xdr:rowOff>33173</xdr:rowOff>
    </xdr:from>
    <xdr:to>
      <xdr:col>4</xdr:col>
      <xdr:colOff>136176</xdr:colOff>
      <xdr:row>9</xdr:row>
      <xdr:rowOff>164052</xdr:rowOff>
    </xdr:to>
    <xdr:pic>
      <xdr:nvPicPr>
        <xdr:cNvPr id="65" name="Graphic 64" descr="Schoolhouse with solid fill">
          <a:extLst>
            <a:ext uri="{FF2B5EF4-FFF2-40B4-BE49-F238E27FC236}">
              <a16:creationId xmlns:a16="http://schemas.microsoft.com/office/drawing/2014/main" id="{FA25DD80-0A71-4B85-AB24-0B0CB27960E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19038" y="1633373"/>
          <a:ext cx="914224" cy="930979"/>
        </a:xfrm>
        <a:prstGeom prst="rect">
          <a:avLst/>
        </a:prstGeom>
      </xdr:spPr>
    </xdr:pic>
    <xdr:clientData/>
  </xdr:twoCellAnchor>
  <xdr:twoCellAnchor editAs="oneCell">
    <xdr:from>
      <xdr:col>11</xdr:col>
      <xdr:colOff>195756</xdr:colOff>
      <xdr:row>6</xdr:row>
      <xdr:rowOff>44824</xdr:rowOff>
    </xdr:from>
    <xdr:to>
      <xdr:col>12</xdr:col>
      <xdr:colOff>135244</xdr:colOff>
      <xdr:row>9</xdr:row>
      <xdr:rowOff>152400</xdr:rowOff>
    </xdr:to>
    <xdr:pic>
      <xdr:nvPicPr>
        <xdr:cNvPr id="67" name="Graphic 66" descr="Male profile with solid fill">
          <a:extLst>
            <a:ext uri="{FF2B5EF4-FFF2-40B4-BE49-F238E27FC236}">
              <a16:creationId xmlns:a16="http://schemas.microsoft.com/office/drawing/2014/main" id="{901E1A9F-DDB4-07FB-5A45-B66A889936C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887083" y="1631028"/>
          <a:ext cx="911426" cy="900678"/>
        </a:xfrm>
        <a:prstGeom prst="rect">
          <a:avLst/>
        </a:prstGeom>
      </xdr:spPr>
    </xdr:pic>
    <xdr:clientData/>
  </xdr:twoCellAnchor>
  <xdr:twoCellAnchor editAs="oneCell">
    <xdr:from>
      <xdr:col>7</xdr:col>
      <xdr:colOff>231624</xdr:colOff>
      <xdr:row>6</xdr:row>
      <xdr:rowOff>44824</xdr:rowOff>
    </xdr:from>
    <xdr:to>
      <xdr:col>8</xdr:col>
      <xdr:colOff>171112</xdr:colOff>
      <xdr:row>9</xdr:row>
      <xdr:rowOff>152400</xdr:rowOff>
    </xdr:to>
    <xdr:pic>
      <xdr:nvPicPr>
        <xdr:cNvPr id="71" name="Graphic 70" descr="Classroom with solid fill">
          <a:extLst>
            <a:ext uri="{FF2B5EF4-FFF2-40B4-BE49-F238E27FC236}">
              <a16:creationId xmlns:a16="http://schemas.microsoft.com/office/drawing/2014/main" id="{1DFB27AC-603C-A349-E3DB-2BBA7A2B048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035195" y="1631028"/>
          <a:ext cx="911427" cy="900678"/>
        </a:xfrm>
        <a:prstGeom prst="rect">
          <a:avLst/>
        </a:prstGeom>
      </xdr:spPr>
    </xdr:pic>
    <xdr:clientData/>
  </xdr:twoCellAnchor>
  <xdr:twoCellAnchor editAs="oneCell">
    <xdr:from>
      <xdr:col>15</xdr:col>
      <xdr:colOff>220920</xdr:colOff>
      <xdr:row>6</xdr:row>
      <xdr:rowOff>44824</xdr:rowOff>
    </xdr:from>
    <xdr:to>
      <xdr:col>16</xdr:col>
      <xdr:colOff>160408</xdr:colOff>
      <xdr:row>9</xdr:row>
      <xdr:rowOff>152400</xdr:rowOff>
    </xdr:to>
    <xdr:pic>
      <xdr:nvPicPr>
        <xdr:cNvPr id="73" name="Graphic 72" descr="Man and woman with solid fill">
          <a:extLst>
            <a:ext uri="{FF2B5EF4-FFF2-40B4-BE49-F238E27FC236}">
              <a16:creationId xmlns:a16="http://schemas.microsoft.com/office/drawing/2014/main" id="{E50355F7-8AB0-EE1B-070D-C1F591DD8A2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4800002" y="1631028"/>
          <a:ext cx="911426" cy="900678"/>
        </a:xfrm>
        <a:prstGeom prst="rect">
          <a:avLst/>
        </a:prstGeom>
      </xdr:spPr>
    </xdr:pic>
    <xdr:clientData/>
  </xdr:twoCellAnchor>
  <xdr:twoCellAnchor>
    <xdr:from>
      <xdr:col>3</xdr:col>
      <xdr:colOff>145675</xdr:colOff>
      <xdr:row>2</xdr:row>
      <xdr:rowOff>33618</xdr:rowOff>
    </xdr:from>
    <xdr:to>
      <xdr:col>6</xdr:col>
      <xdr:colOff>840440</xdr:colOff>
      <xdr:row>4</xdr:row>
      <xdr:rowOff>89646</xdr:rowOff>
    </xdr:to>
    <xdr:sp macro="" textlink="">
      <xdr:nvSpPr>
        <xdr:cNvPr id="74" name="TextBox 73">
          <a:extLst>
            <a:ext uri="{FF2B5EF4-FFF2-40B4-BE49-F238E27FC236}">
              <a16:creationId xmlns:a16="http://schemas.microsoft.com/office/drawing/2014/main" id="{92C0614A-FCBF-C503-D56B-939588901E86}"/>
            </a:ext>
          </a:extLst>
        </xdr:cNvPr>
        <xdr:cNvSpPr txBox="1"/>
      </xdr:nvSpPr>
      <xdr:spPr>
        <a:xfrm>
          <a:off x="3070410" y="571500"/>
          <a:ext cx="3619501" cy="593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Welcome to</a:t>
          </a:r>
          <a:r>
            <a:rPr lang="en-IN" sz="2400" b="1" baseline="0">
              <a:solidFill>
                <a:srgbClr val="5F5490"/>
              </a:solidFill>
            </a:rPr>
            <a:t> Smart School</a:t>
          </a:r>
          <a:endParaRPr lang="en-IN" sz="2400" b="1">
            <a:solidFill>
              <a:srgbClr val="5F5490"/>
            </a:solidFill>
          </a:endParaRPr>
        </a:p>
      </xdr:txBody>
    </xdr:sp>
    <xdr:clientData/>
  </xdr:twoCellAnchor>
  <xdr:twoCellAnchor>
    <xdr:from>
      <xdr:col>13</xdr:col>
      <xdr:colOff>449522</xdr:colOff>
      <xdr:row>2</xdr:row>
      <xdr:rowOff>29136</xdr:rowOff>
    </xdr:from>
    <xdr:to>
      <xdr:col>17</xdr:col>
      <xdr:colOff>344187</xdr:colOff>
      <xdr:row>4</xdr:row>
      <xdr:rowOff>85164</xdr:rowOff>
    </xdr:to>
    <xdr:sp macro="" textlink="">
      <xdr:nvSpPr>
        <xdr:cNvPr id="75" name="TextBox 74">
          <a:extLst>
            <a:ext uri="{FF2B5EF4-FFF2-40B4-BE49-F238E27FC236}">
              <a16:creationId xmlns:a16="http://schemas.microsoft.com/office/drawing/2014/main" id="{62C3C349-FD58-41AF-BF55-9EDBB4CF169E}"/>
            </a:ext>
          </a:extLst>
        </xdr:cNvPr>
        <xdr:cNvSpPr txBox="1"/>
      </xdr:nvSpPr>
      <xdr:spPr>
        <a:xfrm>
          <a:off x="13116211" y="553792"/>
          <a:ext cx="3792107" cy="5806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Academic Year : 2024 - 2025</a:t>
          </a:r>
        </a:p>
      </xdr:txBody>
    </xdr:sp>
    <xdr:clientData/>
  </xdr:twoCellAnchor>
  <xdr:twoCellAnchor>
    <xdr:from>
      <xdr:col>11</xdr:col>
      <xdr:colOff>86121</xdr:colOff>
      <xdr:row>11</xdr:row>
      <xdr:rowOff>108163</xdr:rowOff>
    </xdr:from>
    <xdr:to>
      <xdr:col>14</xdr:col>
      <xdr:colOff>950603</xdr:colOff>
      <xdr:row>13</xdr:row>
      <xdr:rowOff>157579</xdr:rowOff>
    </xdr:to>
    <xdr:sp macro="" textlink="">
      <xdr:nvSpPr>
        <xdr:cNvPr id="77" name="TextBox 76">
          <a:extLst>
            <a:ext uri="{FF2B5EF4-FFF2-40B4-BE49-F238E27FC236}">
              <a16:creationId xmlns:a16="http://schemas.microsoft.com/office/drawing/2014/main" id="{FFC3F61F-108C-42DC-8555-40A869DEAB2F}"/>
            </a:ext>
          </a:extLst>
        </xdr:cNvPr>
        <xdr:cNvSpPr txBox="1"/>
      </xdr:nvSpPr>
      <xdr:spPr>
        <a:xfrm>
          <a:off x="10804088" y="2993770"/>
          <a:ext cx="3787564" cy="57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Educational</a:t>
          </a:r>
          <a:r>
            <a:rPr lang="en-IN" sz="2400" b="1" baseline="0">
              <a:solidFill>
                <a:srgbClr val="5F5490"/>
              </a:solidFill>
            </a:rPr>
            <a:t> S</a:t>
          </a:r>
          <a:r>
            <a:rPr lang="en-IN" sz="2400" b="1">
              <a:solidFill>
                <a:srgbClr val="5F5490"/>
              </a:solidFill>
            </a:rPr>
            <a:t>tage</a:t>
          </a:r>
        </a:p>
      </xdr:txBody>
    </xdr:sp>
    <xdr:clientData/>
  </xdr:twoCellAnchor>
  <xdr:twoCellAnchor>
    <xdr:from>
      <xdr:col>3</xdr:col>
      <xdr:colOff>96689</xdr:colOff>
      <xdr:row>22</xdr:row>
      <xdr:rowOff>17216</xdr:rowOff>
    </xdr:from>
    <xdr:to>
      <xdr:col>6</xdr:col>
      <xdr:colOff>961171</xdr:colOff>
      <xdr:row>24</xdr:row>
      <xdr:rowOff>73245</xdr:rowOff>
    </xdr:to>
    <xdr:sp macro="" textlink="">
      <xdr:nvSpPr>
        <xdr:cNvPr id="79" name="TextBox 78">
          <a:extLst>
            <a:ext uri="{FF2B5EF4-FFF2-40B4-BE49-F238E27FC236}">
              <a16:creationId xmlns:a16="http://schemas.microsoft.com/office/drawing/2014/main" id="{FC061D62-2310-4DD6-B446-6404CC030CD1}"/>
            </a:ext>
          </a:extLst>
        </xdr:cNvPr>
        <xdr:cNvSpPr txBox="1"/>
      </xdr:nvSpPr>
      <xdr:spPr>
        <a:xfrm>
          <a:off x="3032394" y="5840500"/>
          <a:ext cx="3800188" cy="585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Activities and Events</a:t>
          </a:r>
        </a:p>
      </xdr:txBody>
    </xdr:sp>
    <xdr:clientData/>
  </xdr:twoCellAnchor>
  <xdr:twoCellAnchor>
    <xdr:from>
      <xdr:col>5</xdr:col>
      <xdr:colOff>44825</xdr:colOff>
      <xdr:row>5</xdr:row>
      <xdr:rowOff>177693</xdr:rowOff>
    </xdr:from>
    <xdr:to>
      <xdr:col>6</xdr:col>
      <xdr:colOff>64994</xdr:colOff>
      <xdr:row>7</xdr:row>
      <xdr:rowOff>2881</xdr:rowOff>
    </xdr:to>
    <xdr:sp macro="" textlink="">
      <xdr:nvSpPr>
        <xdr:cNvPr id="80" name="TextBox 79">
          <a:extLst>
            <a:ext uri="{FF2B5EF4-FFF2-40B4-BE49-F238E27FC236}">
              <a16:creationId xmlns:a16="http://schemas.microsoft.com/office/drawing/2014/main" id="{6B8A2A08-F17C-4128-BFEC-354FD1B6375F}"/>
            </a:ext>
          </a:extLst>
        </xdr:cNvPr>
        <xdr:cNvSpPr txBox="1"/>
      </xdr:nvSpPr>
      <xdr:spPr>
        <a:xfrm>
          <a:off x="4904519" y="1499530"/>
          <a:ext cx="992108" cy="3539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Schools</a:t>
          </a:r>
        </a:p>
      </xdr:txBody>
    </xdr:sp>
    <xdr:clientData/>
  </xdr:twoCellAnchor>
  <xdr:twoCellAnchor>
    <xdr:from>
      <xdr:col>4</xdr:col>
      <xdr:colOff>800100</xdr:colOff>
      <xdr:row>6</xdr:row>
      <xdr:rowOff>201390</xdr:rowOff>
    </xdr:from>
    <xdr:to>
      <xdr:col>4</xdr:col>
      <xdr:colOff>800100</xdr:colOff>
      <xdr:row>9</xdr:row>
      <xdr:rowOff>201386</xdr:rowOff>
    </xdr:to>
    <xdr:cxnSp macro="">
      <xdr:nvCxnSpPr>
        <xdr:cNvPr id="82" name="Straight Connector 81">
          <a:extLst>
            <a:ext uri="{FF2B5EF4-FFF2-40B4-BE49-F238E27FC236}">
              <a16:creationId xmlns:a16="http://schemas.microsoft.com/office/drawing/2014/main" id="{69820CEE-8048-FE8E-7EA8-D8B2425B8FF0}"/>
            </a:ext>
          </a:extLst>
        </xdr:cNvPr>
        <xdr:cNvCxnSpPr/>
      </xdr:nvCxnSpPr>
      <xdr:spPr>
        <a:xfrm>
          <a:off x="4697186" y="1801590"/>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50268</xdr:colOff>
      <xdr:row>5</xdr:row>
      <xdr:rowOff>175360</xdr:rowOff>
    </xdr:from>
    <xdr:to>
      <xdr:col>10</xdr:col>
      <xdr:colOff>70438</xdr:colOff>
      <xdr:row>7</xdr:row>
      <xdr:rowOff>2881</xdr:rowOff>
    </xdr:to>
    <xdr:sp macro="" textlink="">
      <xdr:nvSpPr>
        <xdr:cNvPr id="88" name="TextBox 87">
          <a:extLst>
            <a:ext uri="{FF2B5EF4-FFF2-40B4-BE49-F238E27FC236}">
              <a16:creationId xmlns:a16="http://schemas.microsoft.com/office/drawing/2014/main" id="{72028C92-8695-44B0-85B9-9BBDD0501CC3}"/>
            </a:ext>
          </a:extLst>
        </xdr:cNvPr>
        <xdr:cNvSpPr txBox="1"/>
      </xdr:nvSpPr>
      <xdr:spPr>
        <a:xfrm>
          <a:off x="8797717" y="1497197"/>
          <a:ext cx="992109" cy="3562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Teachers</a:t>
          </a:r>
        </a:p>
      </xdr:txBody>
    </xdr:sp>
    <xdr:clientData/>
  </xdr:twoCellAnchor>
  <xdr:twoCellAnchor>
    <xdr:from>
      <xdr:col>8</xdr:col>
      <xdr:colOff>805544</xdr:colOff>
      <xdr:row>6</xdr:row>
      <xdr:rowOff>174176</xdr:rowOff>
    </xdr:from>
    <xdr:to>
      <xdr:col>8</xdr:col>
      <xdr:colOff>805544</xdr:colOff>
      <xdr:row>9</xdr:row>
      <xdr:rowOff>174172</xdr:rowOff>
    </xdr:to>
    <xdr:cxnSp macro="">
      <xdr:nvCxnSpPr>
        <xdr:cNvPr id="89" name="Straight Connector 88">
          <a:extLst>
            <a:ext uri="{FF2B5EF4-FFF2-40B4-BE49-F238E27FC236}">
              <a16:creationId xmlns:a16="http://schemas.microsoft.com/office/drawing/2014/main" id="{74F6370D-58D5-4ED4-868F-C630973A18F5}"/>
            </a:ext>
          </a:extLst>
        </xdr:cNvPr>
        <xdr:cNvCxnSpPr/>
      </xdr:nvCxnSpPr>
      <xdr:spPr>
        <a:xfrm>
          <a:off x="8599715" y="1774376"/>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45235</xdr:colOff>
      <xdr:row>5</xdr:row>
      <xdr:rowOff>177564</xdr:rowOff>
    </xdr:from>
    <xdr:to>
      <xdr:col>14</xdr:col>
      <xdr:colOff>65403</xdr:colOff>
      <xdr:row>7</xdr:row>
      <xdr:rowOff>2881</xdr:rowOff>
    </xdr:to>
    <xdr:sp macro="" textlink="">
      <xdr:nvSpPr>
        <xdr:cNvPr id="90" name="TextBox 89">
          <a:extLst>
            <a:ext uri="{FF2B5EF4-FFF2-40B4-BE49-F238E27FC236}">
              <a16:creationId xmlns:a16="http://schemas.microsoft.com/office/drawing/2014/main" id="{48F34262-34D6-4E1F-B2AB-41C942E49F1B}"/>
            </a:ext>
          </a:extLst>
        </xdr:cNvPr>
        <xdr:cNvSpPr txBox="1"/>
      </xdr:nvSpPr>
      <xdr:spPr>
        <a:xfrm>
          <a:off x="12680439" y="1499401"/>
          <a:ext cx="992107" cy="354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Students</a:t>
          </a:r>
        </a:p>
      </xdr:txBody>
    </xdr:sp>
    <xdr:clientData/>
  </xdr:twoCellAnchor>
  <xdr:twoCellAnchor>
    <xdr:from>
      <xdr:col>12</xdr:col>
      <xdr:colOff>800510</xdr:colOff>
      <xdr:row>6</xdr:row>
      <xdr:rowOff>171325</xdr:rowOff>
    </xdr:from>
    <xdr:to>
      <xdr:col>12</xdr:col>
      <xdr:colOff>800510</xdr:colOff>
      <xdr:row>9</xdr:row>
      <xdr:rowOff>171321</xdr:rowOff>
    </xdr:to>
    <xdr:cxnSp macro="">
      <xdr:nvCxnSpPr>
        <xdr:cNvPr id="91" name="Straight Connector 90">
          <a:extLst>
            <a:ext uri="{FF2B5EF4-FFF2-40B4-BE49-F238E27FC236}">
              <a16:creationId xmlns:a16="http://schemas.microsoft.com/office/drawing/2014/main" id="{444B6048-13BA-4FB6-BB83-2D0C42605CDD}"/>
            </a:ext>
          </a:extLst>
        </xdr:cNvPr>
        <xdr:cNvCxnSpPr/>
      </xdr:nvCxnSpPr>
      <xdr:spPr>
        <a:xfrm>
          <a:off x="12513898" y="1758300"/>
          <a:ext cx="0" cy="793484"/>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291</xdr:colOff>
      <xdr:row>5</xdr:row>
      <xdr:rowOff>177564</xdr:rowOff>
    </xdr:from>
    <xdr:to>
      <xdr:col>18</xdr:col>
      <xdr:colOff>16282</xdr:colOff>
      <xdr:row>7</xdr:row>
      <xdr:rowOff>2881</xdr:rowOff>
    </xdr:to>
    <xdr:sp macro="" textlink="">
      <xdr:nvSpPr>
        <xdr:cNvPr id="94" name="TextBox 93">
          <a:extLst>
            <a:ext uri="{FF2B5EF4-FFF2-40B4-BE49-F238E27FC236}">
              <a16:creationId xmlns:a16="http://schemas.microsoft.com/office/drawing/2014/main" id="{086E2227-861D-49D3-840B-53B3CA07875E}"/>
            </a:ext>
          </a:extLst>
        </xdr:cNvPr>
        <xdr:cNvSpPr txBox="1"/>
      </xdr:nvSpPr>
      <xdr:spPr>
        <a:xfrm>
          <a:off x="16523250" y="1499401"/>
          <a:ext cx="987930" cy="354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Parents</a:t>
          </a:r>
        </a:p>
      </xdr:txBody>
    </xdr:sp>
    <xdr:clientData/>
  </xdr:twoCellAnchor>
  <xdr:twoCellAnchor>
    <xdr:from>
      <xdr:col>16</xdr:col>
      <xdr:colOff>751389</xdr:colOff>
      <xdr:row>6</xdr:row>
      <xdr:rowOff>178891</xdr:rowOff>
    </xdr:from>
    <xdr:to>
      <xdr:col>16</xdr:col>
      <xdr:colOff>751389</xdr:colOff>
      <xdr:row>9</xdr:row>
      <xdr:rowOff>178887</xdr:rowOff>
    </xdr:to>
    <xdr:cxnSp macro="">
      <xdr:nvCxnSpPr>
        <xdr:cNvPr id="95" name="Straight Connector 94">
          <a:extLst>
            <a:ext uri="{FF2B5EF4-FFF2-40B4-BE49-F238E27FC236}">
              <a16:creationId xmlns:a16="http://schemas.microsoft.com/office/drawing/2014/main" id="{084560A3-9956-470C-9DD0-5E09E71AA4E7}"/>
            </a:ext>
          </a:extLst>
        </xdr:cNvPr>
        <xdr:cNvCxnSpPr/>
      </xdr:nvCxnSpPr>
      <xdr:spPr>
        <a:xfrm>
          <a:off x="16369240" y="1765866"/>
          <a:ext cx="0" cy="793484"/>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16</xdr:col>
      <xdr:colOff>723124</xdr:colOff>
      <xdr:row>7</xdr:row>
      <xdr:rowOff>113091</xdr:rowOff>
    </xdr:from>
    <xdr:to>
      <xdr:col>18</xdr:col>
      <xdr:colOff>38879</xdr:colOff>
      <xdr:row>9</xdr:row>
      <xdr:rowOff>27344</xdr:rowOff>
    </xdr:to>
    <xdr:sp macro="" textlink="Pivottable!F10">
      <xdr:nvSpPr>
        <xdr:cNvPr id="96" name="TextBox 95">
          <a:extLst>
            <a:ext uri="{FF2B5EF4-FFF2-40B4-BE49-F238E27FC236}">
              <a16:creationId xmlns:a16="http://schemas.microsoft.com/office/drawing/2014/main" id="{AA2323C5-6BBC-8AF6-4FD3-0D4712411C08}"/>
            </a:ext>
          </a:extLst>
        </xdr:cNvPr>
        <xdr:cNvSpPr txBox="1"/>
      </xdr:nvSpPr>
      <xdr:spPr>
        <a:xfrm>
          <a:off x="16301791" y="1965174"/>
          <a:ext cx="1263088" cy="44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6BA89C-12CE-45F2-9B1A-9BC934201624}" type="TxLink">
            <a:rPr lang="en-US" sz="2800" b="1" i="0" u="none" strike="noStrike">
              <a:solidFill>
                <a:srgbClr val="000000"/>
              </a:solidFill>
              <a:latin typeface="Calibri"/>
              <a:ea typeface="Calibri"/>
              <a:cs typeface="Calibri"/>
            </a:rPr>
            <a:pPr marL="0" indent="0" algn="ctr"/>
            <a:t> 3,095 </a:t>
          </a:fld>
          <a:endParaRPr lang="en-IN" sz="2800" b="1" i="0" u="none" strike="noStrike">
            <a:solidFill>
              <a:srgbClr val="000000"/>
            </a:solidFill>
            <a:latin typeface="Calibri"/>
            <a:ea typeface="Calibri"/>
            <a:cs typeface="Calibri"/>
          </a:endParaRPr>
        </a:p>
      </xdr:txBody>
    </xdr:sp>
    <xdr:clientData/>
  </xdr:twoCellAnchor>
  <xdr:twoCellAnchor>
    <xdr:from>
      <xdr:col>12</xdr:col>
      <xdr:colOff>839756</xdr:colOff>
      <xdr:row>7</xdr:row>
      <xdr:rowOff>101428</xdr:rowOff>
    </xdr:from>
    <xdr:to>
      <xdr:col>14</xdr:col>
      <xdr:colOff>38878</xdr:colOff>
      <xdr:row>9</xdr:row>
      <xdr:rowOff>39007</xdr:rowOff>
    </xdr:to>
    <xdr:sp macro="" textlink="Pivottable!F11">
      <xdr:nvSpPr>
        <xdr:cNvPr id="97" name="TextBox 96">
          <a:extLst>
            <a:ext uri="{FF2B5EF4-FFF2-40B4-BE49-F238E27FC236}">
              <a16:creationId xmlns:a16="http://schemas.microsoft.com/office/drawing/2014/main" id="{F014440C-1855-7B57-AB72-AB9A03822414}"/>
            </a:ext>
          </a:extLst>
        </xdr:cNvPr>
        <xdr:cNvSpPr txBox="1"/>
      </xdr:nvSpPr>
      <xdr:spPr>
        <a:xfrm>
          <a:off x="12523756" y="1953511"/>
          <a:ext cx="1146455" cy="466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EE1D31-106B-4197-A416-A3B54212E5FA}" type="TxLink">
            <a:rPr lang="en-US" sz="2800" b="1" i="0" u="none" strike="noStrike">
              <a:solidFill>
                <a:srgbClr val="000000"/>
              </a:solidFill>
              <a:latin typeface="Calibri"/>
              <a:ea typeface="Calibri"/>
              <a:cs typeface="Calibri"/>
            </a:rPr>
            <a:pPr marL="0" indent="0" algn="ctr"/>
            <a:t> 3,066 </a:t>
          </a:fld>
          <a:endParaRPr lang="en-IN" sz="2800" b="1" i="0" u="none" strike="noStrike">
            <a:solidFill>
              <a:srgbClr val="000000"/>
            </a:solidFill>
            <a:latin typeface="Calibri"/>
            <a:ea typeface="Calibri"/>
            <a:cs typeface="Calibri"/>
          </a:endParaRPr>
        </a:p>
      </xdr:txBody>
    </xdr:sp>
    <xdr:clientData/>
  </xdr:twoCellAnchor>
  <xdr:twoCellAnchor>
    <xdr:from>
      <xdr:col>8</xdr:col>
      <xdr:colOff>883298</xdr:colOff>
      <xdr:row>7</xdr:row>
      <xdr:rowOff>101428</xdr:rowOff>
    </xdr:from>
    <xdr:to>
      <xdr:col>10</xdr:col>
      <xdr:colOff>82420</xdr:colOff>
      <xdr:row>9</xdr:row>
      <xdr:rowOff>39007</xdr:rowOff>
    </xdr:to>
    <xdr:sp macro="" textlink="Pivottable!F12">
      <xdr:nvSpPr>
        <xdr:cNvPr id="98" name="TextBox 97">
          <a:extLst>
            <a:ext uri="{FF2B5EF4-FFF2-40B4-BE49-F238E27FC236}">
              <a16:creationId xmlns:a16="http://schemas.microsoft.com/office/drawing/2014/main" id="{2E258890-96E6-473E-B83B-64888C281943}"/>
            </a:ext>
          </a:extLst>
        </xdr:cNvPr>
        <xdr:cNvSpPr txBox="1"/>
      </xdr:nvSpPr>
      <xdr:spPr>
        <a:xfrm>
          <a:off x="8672631" y="1953511"/>
          <a:ext cx="1146456" cy="466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33E29D-CFC0-4F72-84C4-8CBA913C1DDB}" type="TxLink">
            <a:rPr lang="en-US" sz="2800" b="1" i="0" u="none" strike="noStrike">
              <a:solidFill>
                <a:srgbClr val="000000"/>
              </a:solidFill>
              <a:latin typeface="Calibri"/>
              <a:ea typeface="Calibri"/>
              <a:cs typeface="Calibri"/>
            </a:rPr>
            <a:pPr marL="0" indent="0" algn="ctr"/>
            <a:t> 2,953 </a:t>
          </a:fld>
          <a:endParaRPr lang="en-IN" sz="2800" b="1" i="0" u="none" strike="noStrike">
            <a:solidFill>
              <a:srgbClr val="000000"/>
            </a:solidFill>
            <a:latin typeface="Calibri"/>
            <a:ea typeface="Calibri"/>
            <a:cs typeface="Calibri"/>
          </a:endParaRPr>
        </a:p>
      </xdr:txBody>
    </xdr:sp>
    <xdr:clientData/>
  </xdr:twoCellAnchor>
  <xdr:twoCellAnchor>
    <xdr:from>
      <xdr:col>4</xdr:col>
      <xdr:colOff>830584</xdr:colOff>
      <xdr:row>7</xdr:row>
      <xdr:rowOff>101428</xdr:rowOff>
    </xdr:from>
    <xdr:to>
      <xdr:col>6</xdr:col>
      <xdr:colOff>29706</xdr:colOff>
      <xdr:row>9</xdr:row>
      <xdr:rowOff>39007</xdr:rowOff>
    </xdr:to>
    <xdr:sp macro="" textlink="Pivottable!F6">
      <xdr:nvSpPr>
        <xdr:cNvPr id="99" name="TextBox 98">
          <a:extLst>
            <a:ext uri="{FF2B5EF4-FFF2-40B4-BE49-F238E27FC236}">
              <a16:creationId xmlns:a16="http://schemas.microsoft.com/office/drawing/2014/main" id="{C58121F6-E81F-4B9E-BCC1-027084B8F74B}"/>
            </a:ext>
          </a:extLst>
        </xdr:cNvPr>
        <xdr:cNvSpPr txBox="1"/>
      </xdr:nvSpPr>
      <xdr:spPr>
        <a:xfrm>
          <a:off x="4725251" y="1953511"/>
          <a:ext cx="1146455" cy="466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2CE8CD-4445-4AFF-B4CA-888C5DD6302F}" type="TxLink">
            <a:rPr lang="en-US" sz="2800" b="1" i="0" u="none" strike="noStrike">
              <a:solidFill>
                <a:srgbClr val="000000"/>
              </a:solidFill>
              <a:latin typeface="Calibri"/>
              <a:ea typeface="Calibri"/>
              <a:cs typeface="Calibri"/>
            </a:rPr>
            <a:pPr marL="0" indent="0" algn="ctr"/>
            <a:t>99</a:t>
          </a:fld>
          <a:endParaRPr lang="en-IN" sz="2800" b="1" i="0" u="none" strike="noStrike">
            <a:solidFill>
              <a:srgbClr val="000000"/>
            </a:solidFill>
            <a:latin typeface="Calibri"/>
            <a:ea typeface="Calibri"/>
            <a:cs typeface="Calibri"/>
          </a:endParaRPr>
        </a:p>
      </xdr:txBody>
    </xdr:sp>
    <xdr:clientData/>
  </xdr:twoCellAnchor>
  <xdr:twoCellAnchor>
    <xdr:from>
      <xdr:col>13</xdr:col>
      <xdr:colOff>688258</xdr:colOff>
      <xdr:row>12</xdr:row>
      <xdr:rowOff>98324</xdr:rowOff>
    </xdr:from>
    <xdr:to>
      <xdr:col>18</xdr:col>
      <xdr:colOff>704929</xdr:colOff>
      <xdr:row>21</xdr:row>
      <xdr:rowOff>115804</xdr:rowOff>
    </xdr:to>
    <xdr:graphicFrame macro="">
      <xdr:nvGraphicFramePr>
        <xdr:cNvPr id="108" name="Chart 107">
          <a:extLst>
            <a:ext uri="{FF2B5EF4-FFF2-40B4-BE49-F238E27FC236}">
              <a16:creationId xmlns:a16="http://schemas.microsoft.com/office/drawing/2014/main" id="{625D2C23-CE19-44AF-A643-A8483E84A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637788</xdr:colOff>
      <xdr:row>14</xdr:row>
      <xdr:rowOff>21468</xdr:rowOff>
    </xdr:from>
    <xdr:to>
      <xdr:col>13</xdr:col>
      <xdr:colOff>484090</xdr:colOff>
      <xdr:row>15</xdr:row>
      <xdr:rowOff>115725</xdr:rowOff>
    </xdr:to>
    <xdr:sp macro="" textlink="">
      <xdr:nvSpPr>
        <xdr:cNvPr id="109" name="TextBox 108">
          <a:extLst>
            <a:ext uri="{FF2B5EF4-FFF2-40B4-BE49-F238E27FC236}">
              <a16:creationId xmlns:a16="http://schemas.microsoft.com/office/drawing/2014/main" id="{668492CA-828B-4F52-80C5-2F10A6AA38C7}"/>
            </a:ext>
          </a:extLst>
        </xdr:cNvPr>
        <xdr:cNvSpPr txBox="1"/>
      </xdr:nvSpPr>
      <xdr:spPr>
        <a:xfrm>
          <a:off x="11344722" y="3759161"/>
          <a:ext cx="1793018" cy="361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Elementary School</a:t>
          </a:r>
        </a:p>
      </xdr:txBody>
    </xdr:sp>
    <xdr:clientData/>
  </xdr:twoCellAnchor>
  <xdr:twoCellAnchor>
    <xdr:from>
      <xdr:col>11</xdr:col>
      <xdr:colOff>637788</xdr:colOff>
      <xdr:row>18</xdr:row>
      <xdr:rowOff>72768</xdr:rowOff>
    </xdr:from>
    <xdr:to>
      <xdr:col>12</xdr:col>
      <xdr:colOff>653779</xdr:colOff>
      <xdr:row>19</xdr:row>
      <xdr:rowOff>167026</xdr:rowOff>
    </xdr:to>
    <xdr:sp macro="" textlink="">
      <xdr:nvSpPr>
        <xdr:cNvPr id="110" name="TextBox 109">
          <a:extLst>
            <a:ext uri="{FF2B5EF4-FFF2-40B4-BE49-F238E27FC236}">
              <a16:creationId xmlns:a16="http://schemas.microsoft.com/office/drawing/2014/main" id="{A88D23D1-3599-4946-98C4-3BB81B08CCC6}"/>
            </a:ext>
          </a:extLst>
        </xdr:cNvPr>
        <xdr:cNvSpPr txBox="1"/>
      </xdr:nvSpPr>
      <xdr:spPr>
        <a:xfrm>
          <a:off x="11344722" y="4878374"/>
          <a:ext cx="989349" cy="361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Preschool</a:t>
          </a:r>
        </a:p>
      </xdr:txBody>
    </xdr:sp>
    <xdr:clientData/>
  </xdr:twoCellAnchor>
  <xdr:twoCellAnchor>
    <xdr:from>
      <xdr:col>11</xdr:col>
      <xdr:colOff>637788</xdr:colOff>
      <xdr:row>16</xdr:row>
      <xdr:rowOff>47118</xdr:rowOff>
    </xdr:from>
    <xdr:to>
      <xdr:col>13</xdr:col>
      <xdr:colOff>134467</xdr:colOff>
      <xdr:row>17</xdr:row>
      <xdr:rowOff>141376</xdr:rowOff>
    </xdr:to>
    <xdr:sp macro="" textlink="">
      <xdr:nvSpPr>
        <xdr:cNvPr id="111" name="TextBox 110">
          <a:extLst>
            <a:ext uri="{FF2B5EF4-FFF2-40B4-BE49-F238E27FC236}">
              <a16:creationId xmlns:a16="http://schemas.microsoft.com/office/drawing/2014/main" id="{C4A6806E-17AE-4B9D-B6F3-DF7CABA9575B}"/>
            </a:ext>
          </a:extLst>
        </xdr:cNvPr>
        <xdr:cNvSpPr txBox="1"/>
      </xdr:nvSpPr>
      <xdr:spPr>
        <a:xfrm>
          <a:off x="11386470" y="4350177"/>
          <a:ext cx="1450985" cy="363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Primary school</a:t>
          </a:r>
        </a:p>
      </xdr:txBody>
    </xdr:sp>
    <xdr:clientData/>
  </xdr:twoCellAnchor>
  <xdr:twoCellAnchor>
    <xdr:from>
      <xdr:col>11</xdr:col>
      <xdr:colOff>385483</xdr:colOff>
      <xdr:row>14</xdr:row>
      <xdr:rowOff>108820</xdr:rowOff>
    </xdr:from>
    <xdr:to>
      <xdr:col>11</xdr:col>
      <xdr:colOff>591671</xdr:colOff>
      <xdr:row>15</xdr:row>
      <xdr:rowOff>55031</xdr:rowOff>
    </xdr:to>
    <xdr:sp macro="" textlink="">
      <xdr:nvSpPr>
        <xdr:cNvPr id="112" name="Flowchart: Connector 111">
          <a:extLst>
            <a:ext uri="{FF2B5EF4-FFF2-40B4-BE49-F238E27FC236}">
              <a16:creationId xmlns:a16="http://schemas.microsoft.com/office/drawing/2014/main" id="{1A5DED08-89DE-101D-67A2-52EAC580902E}"/>
            </a:ext>
          </a:extLst>
        </xdr:cNvPr>
        <xdr:cNvSpPr/>
      </xdr:nvSpPr>
      <xdr:spPr>
        <a:xfrm>
          <a:off x="11092417" y="3846513"/>
          <a:ext cx="206188" cy="213190"/>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385483</xdr:colOff>
      <xdr:row>16</xdr:row>
      <xdr:rowOff>129987</xdr:rowOff>
    </xdr:from>
    <xdr:to>
      <xdr:col>11</xdr:col>
      <xdr:colOff>591671</xdr:colOff>
      <xdr:row>17</xdr:row>
      <xdr:rowOff>76199</xdr:rowOff>
    </xdr:to>
    <xdr:sp macro="" textlink="">
      <xdr:nvSpPr>
        <xdr:cNvPr id="113" name="Flowchart: Connector 112">
          <a:extLst>
            <a:ext uri="{FF2B5EF4-FFF2-40B4-BE49-F238E27FC236}">
              <a16:creationId xmlns:a16="http://schemas.microsoft.com/office/drawing/2014/main" id="{56626212-EA25-8B60-3DFC-937EA9AC2B7F}"/>
            </a:ext>
          </a:extLst>
        </xdr:cNvPr>
        <xdr:cNvSpPr/>
      </xdr:nvSpPr>
      <xdr:spPr>
        <a:xfrm>
          <a:off x="11134165" y="4433046"/>
          <a:ext cx="206188" cy="215153"/>
        </a:xfrm>
        <a:prstGeom prst="flowChartConnector">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385483</xdr:colOff>
      <xdr:row>18</xdr:row>
      <xdr:rowOff>151156</xdr:rowOff>
    </xdr:from>
    <xdr:to>
      <xdr:col>11</xdr:col>
      <xdr:colOff>591671</xdr:colOff>
      <xdr:row>19</xdr:row>
      <xdr:rowOff>97368</xdr:rowOff>
    </xdr:to>
    <xdr:sp macro="" textlink="">
      <xdr:nvSpPr>
        <xdr:cNvPr id="114" name="Flowchart: Connector 113">
          <a:extLst>
            <a:ext uri="{FF2B5EF4-FFF2-40B4-BE49-F238E27FC236}">
              <a16:creationId xmlns:a16="http://schemas.microsoft.com/office/drawing/2014/main" id="{84BCD0DE-03A5-EB0E-FC2E-6F4784B71E61}"/>
            </a:ext>
          </a:extLst>
        </xdr:cNvPr>
        <xdr:cNvSpPr/>
      </xdr:nvSpPr>
      <xdr:spPr>
        <a:xfrm>
          <a:off x="11092417" y="4956762"/>
          <a:ext cx="206188" cy="213190"/>
        </a:xfrm>
        <a:prstGeom prst="flowChartConnector">
          <a:avLst/>
        </a:prstGeom>
        <a:solidFill>
          <a:srgbClr val="5F549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678947</xdr:colOff>
      <xdr:row>15</xdr:row>
      <xdr:rowOff>7006</xdr:rowOff>
    </xdr:from>
    <xdr:to>
      <xdr:col>12</xdr:col>
      <xdr:colOff>172424</xdr:colOff>
      <xdr:row>16</xdr:row>
      <xdr:rowOff>44496</xdr:rowOff>
    </xdr:to>
    <xdr:sp macro="" textlink="Pivottable!F3">
      <xdr:nvSpPr>
        <xdr:cNvPr id="115" name="TextBox 114">
          <a:extLst>
            <a:ext uri="{FF2B5EF4-FFF2-40B4-BE49-F238E27FC236}">
              <a16:creationId xmlns:a16="http://schemas.microsoft.com/office/drawing/2014/main" id="{99BE6063-8275-41F5-B644-3BF19F1836E0}"/>
            </a:ext>
          </a:extLst>
        </xdr:cNvPr>
        <xdr:cNvSpPr txBox="1"/>
      </xdr:nvSpPr>
      <xdr:spPr>
        <a:xfrm>
          <a:off x="11385881" y="4011678"/>
          <a:ext cx="466835" cy="304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A419954-F5D8-4060-9DAB-47A8F3368866}" type="TxLink">
            <a:rPr lang="en-US" sz="1600" b="1" i="0" u="none" strike="noStrike">
              <a:solidFill>
                <a:srgbClr val="000000"/>
              </a:solidFill>
              <a:latin typeface="Calibri"/>
              <a:ea typeface="Calibri"/>
              <a:cs typeface="Calibri"/>
            </a:rPr>
            <a:pPr/>
            <a:t>38</a:t>
          </a:fld>
          <a:endPar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11</xdr:col>
      <xdr:colOff>678947</xdr:colOff>
      <xdr:row>17</xdr:row>
      <xdr:rowOff>28698</xdr:rowOff>
    </xdr:from>
    <xdr:to>
      <xdr:col>12</xdr:col>
      <xdr:colOff>172424</xdr:colOff>
      <xdr:row>18</xdr:row>
      <xdr:rowOff>66188</xdr:rowOff>
    </xdr:to>
    <xdr:sp macro="" textlink="Pivottable!F4">
      <xdr:nvSpPr>
        <xdr:cNvPr id="116" name="TextBox 115">
          <a:extLst>
            <a:ext uri="{FF2B5EF4-FFF2-40B4-BE49-F238E27FC236}">
              <a16:creationId xmlns:a16="http://schemas.microsoft.com/office/drawing/2014/main" id="{DFAB2A80-799E-4E51-BCF2-1D22F1C87F23}"/>
            </a:ext>
          </a:extLst>
        </xdr:cNvPr>
        <xdr:cNvSpPr txBox="1"/>
      </xdr:nvSpPr>
      <xdr:spPr>
        <a:xfrm>
          <a:off x="11385881" y="4567326"/>
          <a:ext cx="466835" cy="304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0A2C2A9-0BDA-414C-9D9F-ADF96DB8988E}" type="TxLink">
            <a:rPr lang="en-US" sz="1600" b="1" i="0" u="none" strike="noStrike">
              <a:solidFill>
                <a:srgbClr val="000000"/>
              </a:solidFill>
              <a:latin typeface="Calibri"/>
              <a:ea typeface="Calibri"/>
              <a:cs typeface="Calibri"/>
            </a:rPr>
            <a:pPr/>
            <a:t>32</a:t>
          </a:fld>
          <a:endPar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11</xdr:col>
      <xdr:colOff>678947</xdr:colOff>
      <xdr:row>19</xdr:row>
      <xdr:rowOff>50390</xdr:rowOff>
    </xdr:from>
    <xdr:to>
      <xdr:col>12</xdr:col>
      <xdr:colOff>172424</xdr:colOff>
      <xdr:row>20</xdr:row>
      <xdr:rowOff>87880</xdr:rowOff>
    </xdr:to>
    <xdr:sp macro="" textlink="Pivottable!F5">
      <xdr:nvSpPr>
        <xdr:cNvPr id="117" name="TextBox 116">
          <a:extLst>
            <a:ext uri="{FF2B5EF4-FFF2-40B4-BE49-F238E27FC236}">
              <a16:creationId xmlns:a16="http://schemas.microsoft.com/office/drawing/2014/main" id="{F559A1AE-C2BD-4C77-AFB8-BAE76E1F7062}"/>
            </a:ext>
          </a:extLst>
        </xdr:cNvPr>
        <xdr:cNvSpPr txBox="1"/>
      </xdr:nvSpPr>
      <xdr:spPr>
        <a:xfrm>
          <a:off x="11385881" y="5122974"/>
          <a:ext cx="466835" cy="304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EF575E9-25F2-41A1-A46A-C5CD4AA8C871}" type="TxLink">
            <a:rPr lang="en-US" sz="1600" b="1" i="0" u="none" strike="noStrike">
              <a:solidFill>
                <a:srgbClr val="000000"/>
              </a:solidFill>
              <a:latin typeface="Calibri"/>
              <a:ea typeface="Calibri"/>
              <a:cs typeface="Calibri"/>
            </a:rPr>
            <a:pPr/>
            <a:t>29</a:t>
          </a:fld>
          <a:endPar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16</xdr:col>
      <xdr:colOff>436754</xdr:colOff>
      <xdr:row>11</xdr:row>
      <xdr:rowOff>179483</xdr:rowOff>
    </xdr:from>
    <xdr:to>
      <xdr:col>18</xdr:col>
      <xdr:colOff>443884</xdr:colOff>
      <xdr:row>12</xdr:row>
      <xdr:rowOff>216974</xdr:rowOff>
    </xdr:to>
    <xdr:sp macro="" textlink="Pivottable!F3">
      <xdr:nvSpPr>
        <xdr:cNvPr id="118" name="TextBox 117">
          <a:extLst>
            <a:ext uri="{FF2B5EF4-FFF2-40B4-BE49-F238E27FC236}">
              <a16:creationId xmlns:a16="http://schemas.microsoft.com/office/drawing/2014/main" id="{7A725D54-C220-434E-82F9-F4D502D9E482}"/>
            </a:ext>
          </a:extLst>
        </xdr:cNvPr>
        <xdr:cNvSpPr txBox="1"/>
      </xdr:nvSpPr>
      <xdr:spPr>
        <a:xfrm>
          <a:off x="16061453" y="3109114"/>
          <a:ext cx="1960217" cy="303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2">
                  <a:lumMod val="90000"/>
                </a:schemeClr>
              </a:solidFill>
              <a:latin typeface="Calibri Light" panose="020F0302020204030204" pitchFamily="34" charset="0"/>
              <a:ea typeface="Calibri Light" panose="020F0302020204030204" pitchFamily="34" charset="0"/>
              <a:cs typeface="Calibri Light" panose="020F0302020204030204" pitchFamily="34" charset="0"/>
            </a:rPr>
            <a:t>All</a:t>
          </a:r>
          <a:r>
            <a:rPr lang="en-IN" sz="1600" b="1" baseline="0">
              <a:solidFill>
                <a:schemeClr val="bg2">
                  <a:lumMod val="90000"/>
                </a:schemeClr>
              </a:solidFill>
              <a:latin typeface="Calibri Light" panose="020F0302020204030204" pitchFamily="34" charset="0"/>
              <a:ea typeface="Calibri Light" panose="020F0302020204030204" pitchFamily="34" charset="0"/>
              <a:cs typeface="Calibri Light" panose="020F0302020204030204" pitchFamily="34" charset="0"/>
            </a:rPr>
            <a:t> Data in Thousand</a:t>
          </a:r>
          <a:endParaRPr lang="en-IN" sz="1600" b="1">
            <a:solidFill>
              <a:schemeClr val="bg2">
                <a:lumMod val="90000"/>
              </a:schemeClr>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9</xdr:col>
      <xdr:colOff>333376</xdr:colOff>
      <xdr:row>22</xdr:row>
      <xdr:rowOff>170881</xdr:rowOff>
    </xdr:from>
    <xdr:to>
      <xdr:col>10</xdr:col>
      <xdr:colOff>238126</xdr:colOff>
      <xdr:row>23</xdr:row>
      <xdr:rowOff>184275</xdr:rowOff>
    </xdr:to>
    <xdr:sp macro="" textlink="">
      <xdr:nvSpPr>
        <xdr:cNvPr id="5" name="TextBox 4">
          <a:extLst>
            <a:ext uri="{FF2B5EF4-FFF2-40B4-BE49-F238E27FC236}">
              <a16:creationId xmlns:a16="http://schemas.microsoft.com/office/drawing/2014/main" id="{6381B501-7479-4225-8B49-8BD377EE9F86}"/>
            </a:ext>
          </a:extLst>
        </xdr:cNvPr>
        <xdr:cNvSpPr txBox="1"/>
      </xdr:nvSpPr>
      <xdr:spPr>
        <a:xfrm>
          <a:off x="9140492" y="5994165"/>
          <a:ext cx="883318" cy="278089"/>
        </a:xfrm>
        <a:prstGeom prst="flowChartTerminator">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B050"/>
              </a:solidFill>
              <a:latin typeface="Calibri Light" panose="020F0302020204030204" pitchFamily="34" charset="0"/>
              <a:ea typeface="Calibri Light" panose="020F0302020204030204" pitchFamily="34" charset="0"/>
              <a:cs typeface="Calibri Light" panose="020F0302020204030204" pitchFamily="34" charset="0"/>
            </a:rPr>
            <a:t>View All</a:t>
          </a:r>
        </a:p>
      </xdr:txBody>
    </xdr:sp>
    <xdr:clientData/>
  </xdr:twoCellAnchor>
  <xdr:twoCellAnchor>
    <xdr:from>
      <xdr:col>3</xdr:col>
      <xdr:colOff>444630</xdr:colOff>
      <xdr:row>24</xdr:row>
      <xdr:rowOff>161797</xdr:rowOff>
    </xdr:from>
    <xdr:to>
      <xdr:col>9</xdr:col>
      <xdr:colOff>609598</xdr:colOff>
      <xdr:row>25</xdr:row>
      <xdr:rowOff>256056</xdr:rowOff>
    </xdr:to>
    <xdr:sp macro="" textlink="Pivottable!C17">
      <xdr:nvSpPr>
        <xdr:cNvPr id="7" name="TextBox 6">
          <a:extLst>
            <a:ext uri="{FF2B5EF4-FFF2-40B4-BE49-F238E27FC236}">
              <a16:creationId xmlns:a16="http://schemas.microsoft.com/office/drawing/2014/main" id="{B326BB3E-C0E6-466F-9670-9DB24A5CA164}"/>
            </a:ext>
          </a:extLst>
        </xdr:cNvPr>
        <xdr:cNvSpPr txBox="1"/>
      </xdr:nvSpPr>
      <xdr:spPr>
        <a:xfrm>
          <a:off x="3380335" y="6514471"/>
          <a:ext cx="6036379" cy="358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25E502-0F7F-4F80-A49A-9698A0056FEC}" type="TxLink">
            <a:rPr lang="en-US" sz="1600" b="0" i="0" u="none" strike="noStrike">
              <a:solidFill>
                <a:srgbClr val="000000"/>
              </a:solidFill>
              <a:latin typeface="Calibri"/>
              <a:ea typeface="Calibri"/>
              <a:cs typeface="Calibri"/>
            </a:rPr>
            <a:pPr/>
            <a:t>Back to School Dance (on the Quad)</a:t>
          </a:fld>
          <a:endPar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3</xdr:col>
      <xdr:colOff>444631</xdr:colOff>
      <xdr:row>26</xdr:row>
      <xdr:rowOff>108324</xdr:rowOff>
    </xdr:from>
    <xdr:to>
      <xdr:col>9</xdr:col>
      <xdr:colOff>649703</xdr:colOff>
      <xdr:row>27</xdr:row>
      <xdr:rowOff>202582</xdr:rowOff>
    </xdr:to>
    <xdr:sp macro="" textlink="Pivottable!C18">
      <xdr:nvSpPr>
        <xdr:cNvPr id="8" name="TextBox 7">
          <a:extLst>
            <a:ext uri="{FF2B5EF4-FFF2-40B4-BE49-F238E27FC236}">
              <a16:creationId xmlns:a16="http://schemas.microsoft.com/office/drawing/2014/main" id="{AF80B307-F9F8-4E96-861B-26B9814102C5}"/>
            </a:ext>
          </a:extLst>
        </xdr:cNvPr>
        <xdr:cNvSpPr txBox="1"/>
      </xdr:nvSpPr>
      <xdr:spPr>
        <a:xfrm>
          <a:off x="3380336" y="6990387"/>
          <a:ext cx="6076483" cy="358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7202BC3-B2AF-44CD-AE6D-71E519B7FDBB}" type="TxLink">
            <a:rPr lang="en-US" sz="1600" b="0" i="0" u="none" strike="noStrike">
              <a:solidFill>
                <a:srgbClr val="000000"/>
              </a:solidFill>
              <a:latin typeface="Calibri"/>
              <a:ea typeface="Calibri"/>
              <a:cs typeface="Calibri"/>
            </a:rPr>
            <a:pPr marL="0" indent="0"/>
            <a:t>Elimination Game</a:t>
          </a:fld>
          <a:endParaRPr lang="en-IN" sz="1600" b="0" i="0" u="none" strike="noStrike">
            <a:solidFill>
              <a:srgbClr val="000000"/>
            </a:solidFill>
            <a:latin typeface="Calibri"/>
            <a:ea typeface="Calibri"/>
            <a:cs typeface="Calibri"/>
          </a:endParaRPr>
        </a:p>
      </xdr:txBody>
    </xdr:sp>
    <xdr:clientData/>
  </xdr:twoCellAnchor>
  <xdr:twoCellAnchor>
    <xdr:from>
      <xdr:col>3</xdr:col>
      <xdr:colOff>444630</xdr:colOff>
      <xdr:row>30</xdr:row>
      <xdr:rowOff>1376</xdr:rowOff>
    </xdr:from>
    <xdr:to>
      <xdr:col>9</xdr:col>
      <xdr:colOff>673766</xdr:colOff>
      <xdr:row>31</xdr:row>
      <xdr:rowOff>95634</xdr:rowOff>
    </xdr:to>
    <xdr:sp macro="" textlink="Pivottable!C20">
      <xdr:nvSpPr>
        <xdr:cNvPr id="9" name="TextBox 8">
          <a:extLst>
            <a:ext uri="{FF2B5EF4-FFF2-40B4-BE49-F238E27FC236}">
              <a16:creationId xmlns:a16="http://schemas.microsoft.com/office/drawing/2014/main" id="{C40CD9E8-4B98-4B97-84AF-ABDFDAA1230A}"/>
            </a:ext>
          </a:extLst>
        </xdr:cNvPr>
        <xdr:cNvSpPr txBox="1"/>
      </xdr:nvSpPr>
      <xdr:spPr>
        <a:xfrm>
          <a:off x="3380335" y="7942218"/>
          <a:ext cx="6100547" cy="358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323E7C7-CA70-4311-95AF-1F5E9F09A1AB}" type="TxLink">
            <a:rPr lang="en-US" sz="1600" b="0" i="0" u="none" strike="noStrike">
              <a:solidFill>
                <a:srgbClr val="000000"/>
              </a:solidFill>
              <a:latin typeface="Calibri"/>
              <a:ea typeface="Calibri"/>
              <a:cs typeface="Calibri"/>
            </a:rPr>
            <a:pPr/>
            <a:t>Freshman Elections</a:t>
          </a:fld>
          <a:endPar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3</xdr:col>
      <xdr:colOff>444631</xdr:colOff>
      <xdr:row>28</xdr:row>
      <xdr:rowOff>54850</xdr:rowOff>
    </xdr:from>
    <xdr:to>
      <xdr:col>9</xdr:col>
      <xdr:colOff>601577</xdr:colOff>
      <xdr:row>29</xdr:row>
      <xdr:rowOff>149109</xdr:rowOff>
    </xdr:to>
    <xdr:sp macro="" textlink="Pivottable!C19">
      <xdr:nvSpPr>
        <xdr:cNvPr id="21" name="TextBox 20">
          <a:extLst>
            <a:ext uri="{FF2B5EF4-FFF2-40B4-BE49-F238E27FC236}">
              <a16:creationId xmlns:a16="http://schemas.microsoft.com/office/drawing/2014/main" id="{EA4C3719-7A20-4EA3-A119-C4D9EB59557F}"/>
            </a:ext>
          </a:extLst>
        </xdr:cNvPr>
        <xdr:cNvSpPr txBox="1"/>
      </xdr:nvSpPr>
      <xdr:spPr>
        <a:xfrm>
          <a:off x="3380336" y="7466303"/>
          <a:ext cx="6028357" cy="358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BD2D68-05E0-41C9-B504-989EF3610EBD}" type="TxLink">
            <a:rPr lang="en-US" sz="1600" b="0" i="0" u="none" strike="noStrike">
              <a:solidFill>
                <a:srgbClr val="000000"/>
              </a:solidFill>
              <a:latin typeface="Calibri"/>
              <a:ea typeface="Calibri"/>
              <a:cs typeface="Calibri"/>
            </a:rPr>
            <a:pPr/>
            <a:t>Fall Sports Rally</a:t>
          </a:fld>
          <a:endPar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3</xdr:col>
      <xdr:colOff>537147</xdr:colOff>
      <xdr:row>26</xdr:row>
      <xdr:rowOff>37475</xdr:rowOff>
    </xdr:from>
    <xdr:to>
      <xdr:col>9</xdr:col>
      <xdr:colOff>99934</xdr:colOff>
      <xdr:row>26</xdr:row>
      <xdr:rowOff>49967</xdr:rowOff>
    </xdr:to>
    <xdr:cxnSp macro="">
      <xdr:nvCxnSpPr>
        <xdr:cNvPr id="23" name="Straight Connector 22">
          <a:extLst>
            <a:ext uri="{FF2B5EF4-FFF2-40B4-BE49-F238E27FC236}">
              <a16:creationId xmlns:a16="http://schemas.microsoft.com/office/drawing/2014/main" id="{F90F22AB-4DD2-1FE8-AE53-12E0FC90A4AE}"/>
            </a:ext>
          </a:extLst>
        </xdr:cNvPr>
        <xdr:cNvCxnSpPr/>
      </xdr:nvCxnSpPr>
      <xdr:spPr>
        <a:xfrm flipV="1">
          <a:off x="3460229" y="6858000"/>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552137</xdr:colOff>
      <xdr:row>27</xdr:row>
      <xdr:rowOff>227352</xdr:rowOff>
    </xdr:from>
    <xdr:to>
      <xdr:col>9</xdr:col>
      <xdr:colOff>114924</xdr:colOff>
      <xdr:row>27</xdr:row>
      <xdr:rowOff>239844</xdr:rowOff>
    </xdr:to>
    <xdr:cxnSp macro="">
      <xdr:nvCxnSpPr>
        <xdr:cNvPr id="26" name="Straight Connector 25">
          <a:extLst>
            <a:ext uri="{FF2B5EF4-FFF2-40B4-BE49-F238E27FC236}">
              <a16:creationId xmlns:a16="http://schemas.microsoft.com/office/drawing/2014/main" id="{03C412AF-6AE9-4B42-83E6-4D01D8EB1483}"/>
            </a:ext>
          </a:extLst>
        </xdr:cNvPr>
        <xdr:cNvCxnSpPr/>
      </xdr:nvCxnSpPr>
      <xdr:spPr>
        <a:xfrm flipV="1">
          <a:off x="3475219" y="7310204"/>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542143</xdr:colOff>
      <xdr:row>29</xdr:row>
      <xdr:rowOff>217358</xdr:rowOff>
    </xdr:from>
    <xdr:to>
      <xdr:col>9</xdr:col>
      <xdr:colOff>104930</xdr:colOff>
      <xdr:row>29</xdr:row>
      <xdr:rowOff>229850</xdr:rowOff>
    </xdr:to>
    <xdr:cxnSp macro="">
      <xdr:nvCxnSpPr>
        <xdr:cNvPr id="27" name="Straight Connector 26">
          <a:extLst>
            <a:ext uri="{FF2B5EF4-FFF2-40B4-BE49-F238E27FC236}">
              <a16:creationId xmlns:a16="http://schemas.microsoft.com/office/drawing/2014/main" id="{458AFF9C-748C-4799-8223-1FE0AC68782E}"/>
            </a:ext>
          </a:extLst>
        </xdr:cNvPr>
        <xdr:cNvCxnSpPr/>
      </xdr:nvCxnSpPr>
      <xdr:spPr>
        <a:xfrm flipV="1">
          <a:off x="3465225" y="7824866"/>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17</xdr:col>
      <xdr:colOff>512163</xdr:colOff>
      <xdr:row>2</xdr:row>
      <xdr:rowOff>0</xdr:rowOff>
    </xdr:from>
    <xdr:to>
      <xdr:col>18</xdr:col>
      <xdr:colOff>149901</xdr:colOff>
      <xdr:row>4</xdr:row>
      <xdr:rowOff>87444</xdr:rowOff>
    </xdr:to>
    <xdr:pic>
      <xdr:nvPicPr>
        <xdr:cNvPr id="28" name="Graphic 27" descr="Books with solid fill">
          <a:extLst>
            <a:ext uri="{FF2B5EF4-FFF2-40B4-BE49-F238E27FC236}">
              <a16:creationId xmlns:a16="http://schemas.microsoft.com/office/drawing/2014/main" id="{5BA683DC-9B86-4010-AE15-440C18785D4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076294" y="524656"/>
          <a:ext cx="612099" cy="612099"/>
        </a:xfrm>
        <a:prstGeom prst="rect">
          <a:avLst/>
        </a:prstGeom>
      </xdr:spPr>
    </xdr:pic>
    <xdr:clientData/>
  </xdr:twoCellAnchor>
  <xdr:twoCellAnchor>
    <xdr:from>
      <xdr:col>3</xdr:col>
      <xdr:colOff>61542</xdr:colOff>
      <xdr:row>11</xdr:row>
      <xdr:rowOff>103889</xdr:rowOff>
    </xdr:from>
    <xdr:to>
      <xdr:col>6</xdr:col>
      <xdr:colOff>926024</xdr:colOff>
      <xdr:row>13</xdr:row>
      <xdr:rowOff>156701</xdr:rowOff>
    </xdr:to>
    <xdr:sp macro="" textlink="">
      <xdr:nvSpPr>
        <xdr:cNvPr id="76" name="TextBox 75">
          <a:extLst>
            <a:ext uri="{FF2B5EF4-FFF2-40B4-BE49-F238E27FC236}">
              <a16:creationId xmlns:a16="http://schemas.microsoft.com/office/drawing/2014/main" id="{3D7B51BB-2D6A-4E43-BAB7-D1776B40AFF7}"/>
            </a:ext>
          </a:extLst>
        </xdr:cNvPr>
        <xdr:cNvSpPr txBox="1"/>
      </xdr:nvSpPr>
      <xdr:spPr>
        <a:xfrm>
          <a:off x="2984624" y="2989496"/>
          <a:ext cx="3787564" cy="57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Calendar</a:t>
          </a:r>
          <a:r>
            <a:rPr lang="en-IN" sz="2400" b="1" baseline="0">
              <a:solidFill>
                <a:srgbClr val="5F5490"/>
              </a:solidFill>
            </a:rPr>
            <a:t> Attendance</a:t>
          </a:r>
          <a:endParaRPr lang="en-IN" sz="2400" b="1">
            <a:solidFill>
              <a:srgbClr val="5F5490"/>
            </a:solidFill>
          </a:endParaRPr>
        </a:p>
      </xdr:txBody>
    </xdr:sp>
    <xdr:clientData/>
  </xdr:twoCellAnchor>
  <xdr:twoCellAnchor editAs="oneCell">
    <xdr:from>
      <xdr:col>3</xdr:col>
      <xdr:colOff>178707</xdr:colOff>
      <xdr:row>13</xdr:row>
      <xdr:rowOff>107577</xdr:rowOff>
    </xdr:from>
    <xdr:to>
      <xdr:col>5</xdr:col>
      <xdr:colOff>562132</xdr:colOff>
      <xdr:row>21</xdr:row>
      <xdr:rowOff>12491</xdr:rowOff>
    </xdr:to>
    <mc:AlternateContent xmlns:mc="http://schemas.openxmlformats.org/markup-compatibility/2006" xmlns:a14="http://schemas.microsoft.com/office/drawing/2010/main">
      <mc:Choice Requires="a14">
        <xdr:graphicFrame macro="">
          <xdr:nvGraphicFramePr>
            <xdr:cNvPr id="31" name="Month">
              <a:extLst>
                <a:ext uri="{FF2B5EF4-FFF2-40B4-BE49-F238E27FC236}">
                  <a16:creationId xmlns:a16="http://schemas.microsoft.com/office/drawing/2014/main" id="{F57DA779-75E7-445F-ABF9-1A7F5313ACD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04787" y="3673737"/>
              <a:ext cx="2334145" cy="2099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678379</xdr:colOff>
      <xdr:row>13</xdr:row>
      <xdr:rowOff>112426</xdr:rowOff>
    </xdr:from>
    <xdr:to>
      <xdr:col>10</xdr:col>
      <xdr:colOff>187377</xdr:colOff>
      <xdr:row>21</xdr:row>
      <xdr:rowOff>1</xdr:rowOff>
    </xdr:to>
    <mc:AlternateContent xmlns:mc="http://schemas.openxmlformats.org/markup-compatibility/2006" xmlns:a14="http://schemas.microsoft.com/office/drawing/2010/main">
      <mc:Choice Requires="a14">
        <xdr:graphicFrame macro="">
          <xdr:nvGraphicFramePr>
            <xdr:cNvPr id="37" name="Day">
              <a:extLst>
                <a:ext uri="{FF2B5EF4-FFF2-40B4-BE49-F238E27FC236}">
                  <a16:creationId xmlns:a16="http://schemas.microsoft.com/office/drawing/2014/main" id="{89E71A13-2965-4D6C-A5AF-E64452C7DEF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5555179" y="3678586"/>
              <a:ext cx="4385798" cy="2082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730513</xdr:colOff>
      <xdr:row>22</xdr:row>
      <xdr:rowOff>138546</xdr:rowOff>
    </xdr:from>
    <xdr:to>
      <xdr:col>18</xdr:col>
      <xdr:colOff>355413</xdr:colOff>
      <xdr:row>31</xdr:row>
      <xdr:rowOff>104300</xdr:rowOff>
    </xdr:to>
    <xdr:grpSp>
      <xdr:nvGrpSpPr>
        <xdr:cNvPr id="22" name="Group 21">
          <a:extLst>
            <a:ext uri="{FF2B5EF4-FFF2-40B4-BE49-F238E27FC236}">
              <a16:creationId xmlns:a16="http://schemas.microsoft.com/office/drawing/2014/main" id="{72664202-DE58-27A8-0BE3-06024564CC7A}"/>
            </a:ext>
          </a:extLst>
        </xdr:cNvPr>
        <xdr:cNvGrpSpPr/>
      </xdr:nvGrpSpPr>
      <xdr:grpSpPr>
        <a:xfrm>
          <a:off x="12384631" y="6055252"/>
          <a:ext cx="5451958" cy="2386224"/>
          <a:chOff x="19704927" y="6764208"/>
          <a:chExt cx="6417135" cy="2405104"/>
        </a:xfrm>
      </xdr:grpSpPr>
      <xdr:sp macro="" textlink="">
        <xdr:nvSpPr>
          <xdr:cNvPr id="38" name="Rectangle: Rounded Corners 37">
            <a:extLst>
              <a:ext uri="{FF2B5EF4-FFF2-40B4-BE49-F238E27FC236}">
                <a16:creationId xmlns:a16="http://schemas.microsoft.com/office/drawing/2014/main" id="{882CD2B7-CFF9-E343-6897-6AC045A611DC}"/>
              </a:ext>
            </a:extLst>
          </xdr:cNvPr>
          <xdr:cNvSpPr/>
        </xdr:nvSpPr>
        <xdr:spPr>
          <a:xfrm>
            <a:off x="19704927" y="6770200"/>
            <a:ext cx="1880223" cy="2399112"/>
          </a:xfrm>
          <a:prstGeom prst="roundRect">
            <a:avLst>
              <a:gd name="adj" fmla="val 9382"/>
            </a:avLst>
          </a:prstGeom>
          <a:solidFill>
            <a:srgbClr val="5F549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ectangle: Rounded Corners 38">
            <a:extLst>
              <a:ext uri="{FF2B5EF4-FFF2-40B4-BE49-F238E27FC236}">
                <a16:creationId xmlns:a16="http://schemas.microsoft.com/office/drawing/2014/main" id="{71E876C7-8EA6-43BA-953E-5C6DCCFAF285}"/>
              </a:ext>
            </a:extLst>
          </xdr:cNvPr>
          <xdr:cNvSpPr/>
        </xdr:nvSpPr>
        <xdr:spPr>
          <a:xfrm>
            <a:off x="21974893" y="6770200"/>
            <a:ext cx="1880223" cy="2399112"/>
          </a:xfrm>
          <a:prstGeom prst="roundRect">
            <a:avLst>
              <a:gd name="adj" fmla="val 9382"/>
            </a:avLst>
          </a:prstGeom>
          <a:solidFill>
            <a:srgbClr val="FFC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Rectangle: Rounded Corners 39">
            <a:extLst>
              <a:ext uri="{FF2B5EF4-FFF2-40B4-BE49-F238E27FC236}">
                <a16:creationId xmlns:a16="http://schemas.microsoft.com/office/drawing/2014/main" id="{E322CA10-E6A8-4E3F-869F-77C7A85C2AAB}"/>
              </a:ext>
            </a:extLst>
          </xdr:cNvPr>
          <xdr:cNvSpPr/>
        </xdr:nvSpPr>
        <xdr:spPr>
          <a:xfrm>
            <a:off x="24241840" y="6770200"/>
            <a:ext cx="1880222" cy="2399112"/>
          </a:xfrm>
          <a:prstGeom prst="roundRect">
            <a:avLst>
              <a:gd name="adj" fmla="val 9382"/>
            </a:avLst>
          </a:prstGeom>
          <a:solidFill>
            <a:srgbClr val="00B05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Rounded Corners 40">
            <a:extLst>
              <a:ext uri="{FF2B5EF4-FFF2-40B4-BE49-F238E27FC236}">
                <a16:creationId xmlns:a16="http://schemas.microsoft.com/office/drawing/2014/main" id="{DD9EC10B-4ED9-4E82-BB9C-03929C93CE90}"/>
              </a:ext>
            </a:extLst>
          </xdr:cNvPr>
          <xdr:cNvSpPr/>
        </xdr:nvSpPr>
        <xdr:spPr>
          <a:xfrm>
            <a:off x="24420126" y="8535931"/>
            <a:ext cx="1525977" cy="452592"/>
          </a:xfrm>
          <a:prstGeom prst="roundRect">
            <a:avLst>
              <a:gd name="adj" fmla="val 22878"/>
            </a:avLst>
          </a:prstGeom>
          <a:solidFill>
            <a:srgbClr val="00CC5C"/>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Rounded Corners 41">
            <a:extLst>
              <a:ext uri="{FF2B5EF4-FFF2-40B4-BE49-F238E27FC236}">
                <a16:creationId xmlns:a16="http://schemas.microsoft.com/office/drawing/2014/main" id="{47181464-8519-4E44-A4DE-3870455233F6}"/>
              </a:ext>
            </a:extLst>
          </xdr:cNvPr>
          <xdr:cNvSpPr/>
        </xdr:nvSpPr>
        <xdr:spPr>
          <a:xfrm>
            <a:off x="22153179" y="8550748"/>
            <a:ext cx="1523651" cy="452592"/>
          </a:xfrm>
          <a:prstGeom prst="roundRect">
            <a:avLst>
              <a:gd name="adj" fmla="val 22878"/>
            </a:avLst>
          </a:prstGeom>
          <a:solidFill>
            <a:srgbClr val="FFCF3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Rectangle: Rounded Corners 42">
            <a:extLst>
              <a:ext uri="{FF2B5EF4-FFF2-40B4-BE49-F238E27FC236}">
                <a16:creationId xmlns:a16="http://schemas.microsoft.com/office/drawing/2014/main" id="{7FDEE2DA-7914-49FF-B5CB-2BAD73AA7CAB}"/>
              </a:ext>
            </a:extLst>
          </xdr:cNvPr>
          <xdr:cNvSpPr/>
        </xdr:nvSpPr>
        <xdr:spPr>
          <a:xfrm>
            <a:off x="19883213" y="8528523"/>
            <a:ext cx="1523651" cy="452592"/>
          </a:xfrm>
          <a:prstGeom prst="roundRect">
            <a:avLst>
              <a:gd name="adj" fmla="val 22878"/>
            </a:avLst>
          </a:prstGeom>
          <a:solidFill>
            <a:srgbClr val="8378B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4" name="Group 43">
            <a:extLst>
              <a:ext uri="{FF2B5EF4-FFF2-40B4-BE49-F238E27FC236}">
                <a16:creationId xmlns:a16="http://schemas.microsoft.com/office/drawing/2014/main" id="{63A647D0-0F77-4AEF-85FA-020D7B5B4F3B}"/>
              </a:ext>
            </a:extLst>
          </xdr:cNvPr>
          <xdr:cNvGrpSpPr/>
        </xdr:nvGrpSpPr>
        <xdr:grpSpPr>
          <a:xfrm>
            <a:off x="19798782" y="6776381"/>
            <a:ext cx="1701694" cy="1685726"/>
            <a:chOff x="6592201" y="4734190"/>
            <a:chExt cx="3060492" cy="3048001"/>
          </a:xfrm>
          <a:solidFill>
            <a:srgbClr val="5F5490"/>
          </a:solidFill>
        </xdr:grpSpPr>
        <xdr:pic>
          <xdr:nvPicPr>
            <xdr:cNvPr id="45" name="Picture 44">
              <a:extLst>
                <a:ext uri="{FF2B5EF4-FFF2-40B4-BE49-F238E27FC236}">
                  <a16:creationId xmlns:a16="http://schemas.microsoft.com/office/drawing/2014/main" id="{85A637D7-2B0E-7299-F36B-1A422CB71E2C}"/>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rcRect b="27431"/>
            <a:stretch/>
          </xdr:blipFill>
          <xdr:spPr>
            <a:xfrm>
              <a:off x="7245772" y="5391060"/>
              <a:ext cx="1703663" cy="1823264"/>
            </a:xfrm>
            <a:prstGeom prst="rect">
              <a:avLst/>
            </a:prstGeom>
            <a:grpFill/>
            <a:ln>
              <a:noFill/>
            </a:ln>
          </xdr:spPr>
        </xdr:pic>
        <xdr:sp macro="" textlink="">
          <xdr:nvSpPr>
            <xdr:cNvPr id="46" name="Circle: Hollow 45">
              <a:extLst>
                <a:ext uri="{FF2B5EF4-FFF2-40B4-BE49-F238E27FC236}">
                  <a16:creationId xmlns:a16="http://schemas.microsoft.com/office/drawing/2014/main" id="{BFD9AB53-DC72-A78E-8CA4-CB3639E7F21F}"/>
                </a:ext>
              </a:extLst>
            </xdr:cNvPr>
            <xdr:cNvSpPr/>
          </xdr:nvSpPr>
          <xdr:spPr>
            <a:xfrm>
              <a:off x="6592201" y="4734190"/>
              <a:ext cx="3060492" cy="3048001"/>
            </a:xfrm>
            <a:prstGeom prst="donu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47" name="Group 46">
            <a:extLst>
              <a:ext uri="{FF2B5EF4-FFF2-40B4-BE49-F238E27FC236}">
                <a16:creationId xmlns:a16="http://schemas.microsoft.com/office/drawing/2014/main" id="{DAC4C95C-613A-4560-899E-C4440301D7EF}"/>
              </a:ext>
            </a:extLst>
          </xdr:cNvPr>
          <xdr:cNvGrpSpPr/>
        </xdr:nvGrpSpPr>
        <xdr:grpSpPr>
          <a:xfrm>
            <a:off x="24367034" y="6807136"/>
            <a:ext cx="1608934" cy="1644025"/>
            <a:chOff x="8996935" y="4389229"/>
            <a:chExt cx="1589855" cy="1580763"/>
          </a:xfrm>
        </xdr:grpSpPr>
        <xdr:sp macro="" textlink="">
          <xdr:nvSpPr>
            <xdr:cNvPr id="48" name="Flowchart: Connector 47">
              <a:extLst>
                <a:ext uri="{FF2B5EF4-FFF2-40B4-BE49-F238E27FC236}">
                  <a16:creationId xmlns:a16="http://schemas.microsoft.com/office/drawing/2014/main" id="{6561D698-A68A-C38B-678F-7CB16544CE92}"/>
                </a:ext>
              </a:extLst>
            </xdr:cNvPr>
            <xdr:cNvSpPr/>
          </xdr:nvSpPr>
          <xdr:spPr>
            <a:xfrm>
              <a:off x="9365005" y="4752858"/>
              <a:ext cx="865178" cy="871974"/>
            </a:xfrm>
            <a:prstGeom prst="flowChartConnector">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9" name="Picture 58">
              <a:extLst>
                <a:ext uri="{FF2B5EF4-FFF2-40B4-BE49-F238E27FC236}">
                  <a16:creationId xmlns:a16="http://schemas.microsoft.com/office/drawing/2014/main" id="{C029EBF6-FEE0-47B9-5ED5-D710CBA5E6DA}"/>
                </a:ext>
              </a:extLst>
            </xdr:cNvPr>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rcRect b="31993"/>
            <a:stretch/>
          </xdr:blipFill>
          <xdr:spPr>
            <a:xfrm>
              <a:off x="9341901" y="4768381"/>
              <a:ext cx="835838" cy="859721"/>
            </a:xfrm>
            <a:prstGeom prst="rect">
              <a:avLst/>
            </a:prstGeom>
          </xdr:spPr>
        </xdr:pic>
        <xdr:sp macro="" textlink="">
          <xdr:nvSpPr>
            <xdr:cNvPr id="61" name="Circle: Hollow 60">
              <a:extLst>
                <a:ext uri="{FF2B5EF4-FFF2-40B4-BE49-F238E27FC236}">
                  <a16:creationId xmlns:a16="http://schemas.microsoft.com/office/drawing/2014/main" id="{E2276223-091C-EC81-5434-8BC26CFE83FD}"/>
                </a:ext>
              </a:extLst>
            </xdr:cNvPr>
            <xdr:cNvSpPr/>
          </xdr:nvSpPr>
          <xdr:spPr>
            <a:xfrm>
              <a:off x="8996935" y="4389229"/>
              <a:ext cx="1589855" cy="1580763"/>
            </a:xfrm>
            <a:prstGeom prst="donu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66" name="Group 65">
            <a:extLst>
              <a:ext uri="{FF2B5EF4-FFF2-40B4-BE49-F238E27FC236}">
                <a16:creationId xmlns:a16="http://schemas.microsoft.com/office/drawing/2014/main" id="{CC813197-CC36-4FE1-9DB0-E1ED97D3CD7E}"/>
              </a:ext>
            </a:extLst>
          </xdr:cNvPr>
          <xdr:cNvGrpSpPr/>
        </xdr:nvGrpSpPr>
        <xdr:grpSpPr>
          <a:xfrm>
            <a:off x="22018323" y="6764208"/>
            <a:ext cx="1746432" cy="1740785"/>
            <a:chOff x="8498708" y="3890566"/>
            <a:chExt cx="1036457" cy="1053022"/>
          </a:xfrm>
          <a:solidFill>
            <a:srgbClr val="FFC000"/>
          </a:solidFill>
        </xdr:grpSpPr>
        <xdr:pic>
          <xdr:nvPicPr>
            <xdr:cNvPr id="68" name="Picture 67">
              <a:extLst>
                <a:ext uri="{FF2B5EF4-FFF2-40B4-BE49-F238E27FC236}">
                  <a16:creationId xmlns:a16="http://schemas.microsoft.com/office/drawing/2014/main" id="{E82B53CB-CC69-FC48-17DD-5642DC31EC6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8753409" y="4121728"/>
              <a:ext cx="529136" cy="759828"/>
            </a:xfrm>
            <a:prstGeom prst="rect">
              <a:avLst/>
            </a:prstGeom>
            <a:grpFill/>
          </xdr:spPr>
        </xdr:pic>
        <xdr:sp macro="" textlink="">
          <xdr:nvSpPr>
            <xdr:cNvPr id="69" name="Circle: Hollow 68">
              <a:extLst>
                <a:ext uri="{FF2B5EF4-FFF2-40B4-BE49-F238E27FC236}">
                  <a16:creationId xmlns:a16="http://schemas.microsoft.com/office/drawing/2014/main" id="{337676E7-1824-8D70-96D6-888CA3E5C510}"/>
                </a:ext>
              </a:extLst>
            </xdr:cNvPr>
            <xdr:cNvSpPr/>
          </xdr:nvSpPr>
          <xdr:spPr>
            <a:xfrm>
              <a:off x="8498708" y="3890566"/>
              <a:ext cx="1036457" cy="1053022"/>
            </a:xfrm>
            <a:prstGeom prst="donu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table!C17">
        <xdr:nvSpPr>
          <xdr:cNvPr id="70" name="TextBox 69">
            <a:extLst>
              <a:ext uri="{FF2B5EF4-FFF2-40B4-BE49-F238E27FC236}">
                <a16:creationId xmlns:a16="http://schemas.microsoft.com/office/drawing/2014/main" id="{160BCFFE-3016-41F9-ACDD-945FDC758528}"/>
              </a:ext>
            </a:extLst>
          </xdr:cNvPr>
          <xdr:cNvSpPr txBox="1"/>
        </xdr:nvSpPr>
        <xdr:spPr>
          <a:xfrm>
            <a:off x="19977702" y="8442657"/>
            <a:ext cx="1297528" cy="60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mn-lt"/>
                <a:ea typeface="Calibri"/>
                <a:cs typeface="Calibri"/>
              </a:rPr>
              <a:t>Professor's Name</a:t>
            </a:r>
            <a:endParaRPr lang="en-IN" sz="12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sp macro="" textlink="Pivottable!C17">
        <xdr:nvSpPr>
          <xdr:cNvPr id="72" name="TextBox 71">
            <a:extLst>
              <a:ext uri="{FF2B5EF4-FFF2-40B4-BE49-F238E27FC236}">
                <a16:creationId xmlns:a16="http://schemas.microsoft.com/office/drawing/2014/main" id="{11B1A376-04EC-4F53-BD55-88F9E5F8E985}"/>
              </a:ext>
            </a:extLst>
          </xdr:cNvPr>
          <xdr:cNvSpPr txBox="1"/>
        </xdr:nvSpPr>
        <xdr:spPr>
          <a:xfrm>
            <a:off x="22262370" y="8518533"/>
            <a:ext cx="1254043" cy="49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libri"/>
                <a:cs typeface="Calibri"/>
              </a:rPr>
              <a:t>Professor's Name</a:t>
            </a:r>
            <a:endParaRPr lang="en-IN" sz="1200" b="1" i="0" u="none" strike="noStrike">
              <a:solidFill>
                <a:schemeClr val="bg1"/>
              </a:solidFill>
              <a:latin typeface="+mn-lt"/>
              <a:ea typeface="Calibri"/>
              <a:cs typeface="Calibri"/>
            </a:endParaRPr>
          </a:p>
        </xdr:txBody>
      </xdr:sp>
      <xdr:sp macro="" textlink="Pivottable!C17">
        <xdr:nvSpPr>
          <xdr:cNvPr id="81" name="TextBox 80">
            <a:extLst>
              <a:ext uri="{FF2B5EF4-FFF2-40B4-BE49-F238E27FC236}">
                <a16:creationId xmlns:a16="http://schemas.microsoft.com/office/drawing/2014/main" id="{B18FE6F9-657F-4083-8138-C47A2285E86D}"/>
              </a:ext>
            </a:extLst>
          </xdr:cNvPr>
          <xdr:cNvSpPr txBox="1"/>
        </xdr:nvSpPr>
        <xdr:spPr>
          <a:xfrm>
            <a:off x="24538879" y="8503783"/>
            <a:ext cx="1292729" cy="52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libri"/>
                <a:cs typeface="Calibri"/>
              </a:rPr>
              <a:t>Professor's Name</a:t>
            </a:r>
            <a:endParaRPr lang="en-IN" sz="1200" b="1" i="0" u="none" strike="noStrike">
              <a:solidFill>
                <a:schemeClr val="bg1"/>
              </a:solidFill>
              <a:latin typeface="+mn-lt"/>
              <a:ea typeface="Calibri"/>
              <a:cs typeface="Calibri"/>
            </a:endParaRPr>
          </a:p>
        </xdr:txBody>
      </xdr:sp>
      <xdr:sp macro="" textlink="">
        <xdr:nvSpPr>
          <xdr:cNvPr id="83" name="Ribbon: Tilted Up 82">
            <a:extLst>
              <a:ext uri="{FF2B5EF4-FFF2-40B4-BE49-F238E27FC236}">
                <a16:creationId xmlns:a16="http://schemas.microsoft.com/office/drawing/2014/main" id="{EB1C4B8D-DECD-3688-31CF-4AEAFE1611D2}"/>
              </a:ext>
            </a:extLst>
          </xdr:cNvPr>
          <xdr:cNvSpPr/>
        </xdr:nvSpPr>
        <xdr:spPr>
          <a:xfrm>
            <a:off x="19980020" y="8129150"/>
            <a:ext cx="1346334" cy="325935"/>
          </a:xfrm>
          <a:prstGeom prst="ribbon2">
            <a:avLst/>
          </a:prstGeom>
          <a:solidFill>
            <a:srgbClr val="8378B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ibbon: Tilted Up 83">
            <a:extLst>
              <a:ext uri="{FF2B5EF4-FFF2-40B4-BE49-F238E27FC236}">
                <a16:creationId xmlns:a16="http://schemas.microsoft.com/office/drawing/2014/main" id="{E053AD41-8DD0-4BEB-855D-16255A155BDC}"/>
              </a:ext>
            </a:extLst>
          </xdr:cNvPr>
          <xdr:cNvSpPr/>
        </xdr:nvSpPr>
        <xdr:spPr>
          <a:xfrm>
            <a:off x="22243029" y="8140746"/>
            <a:ext cx="1352342" cy="325935"/>
          </a:xfrm>
          <a:prstGeom prst="ribbon2">
            <a:avLst/>
          </a:prstGeom>
          <a:solidFill>
            <a:srgbClr val="FFCF37"/>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5" name="Ribbon: Tilted Up 84">
            <a:extLst>
              <a:ext uri="{FF2B5EF4-FFF2-40B4-BE49-F238E27FC236}">
                <a16:creationId xmlns:a16="http://schemas.microsoft.com/office/drawing/2014/main" id="{F3476E46-CEC6-4CCE-8A91-25DF270FDFD8}"/>
              </a:ext>
            </a:extLst>
          </xdr:cNvPr>
          <xdr:cNvSpPr/>
        </xdr:nvSpPr>
        <xdr:spPr>
          <a:xfrm>
            <a:off x="24495481" y="8127493"/>
            <a:ext cx="1352340" cy="325935"/>
          </a:xfrm>
          <a:prstGeom prst="ribbon2">
            <a:avLst/>
          </a:prstGeom>
          <a:solidFill>
            <a:srgbClr val="00CC5C"/>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F3">
        <xdr:nvSpPr>
          <xdr:cNvPr id="86" name="TextBox 85">
            <a:extLst>
              <a:ext uri="{FF2B5EF4-FFF2-40B4-BE49-F238E27FC236}">
                <a16:creationId xmlns:a16="http://schemas.microsoft.com/office/drawing/2014/main" id="{E68C5BF8-91A2-4FB3-A363-E47B28C1427D}"/>
              </a:ext>
            </a:extLst>
          </xdr:cNvPr>
          <xdr:cNvSpPr txBox="1"/>
        </xdr:nvSpPr>
        <xdr:spPr>
          <a:xfrm>
            <a:off x="20501393" y="8107201"/>
            <a:ext cx="342293" cy="30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i="0" u="none" strike="noStrike">
                <a:solidFill>
                  <a:schemeClr val="bg1"/>
                </a:solidFill>
                <a:latin typeface="Calibri"/>
                <a:ea typeface="Calibri"/>
                <a:cs typeface="Calibri"/>
              </a:rPr>
              <a:t>1</a:t>
            </a:r>
            <a:endParaRPr lang="en-IN" sz="16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sp macro="" textlink="Pivottable!F3">
        <xdr:nvSpPr>
          <xdr:cNvPr id="87" name="TextBox 86">
            <a:extLst>
              <a:ext uri="{FF2B5EF4-FFF2-40B4-BE49-F238E27FC236}">
                <a16:creationId xmlns:a16="http://schemas.microsoft.com/office/drawing/2014/main" id="{A529F5B9-FCFA-4CFC-96BD-E9CDBBABD6C1}"/>
              </a:ext>
            </a:extLst>
          </xdr:cNvPr>
          <xdr:cNvSpPr txBox="1"/>
        </xdr:nvSpPr>
        <xdr:spPr>
          <a:xfrm>
            <a:off x="22770407" y="8127078"/>
            <a:ext cx="342293" cy="30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i="0" u="none" strike="noStrike">
                <a:solidFill>
                  <a:schemeClr val="bg1"/>
                </a:solidFill>
                <a:latin typeface="Calibri"/>
                <a:ea typeface="Calibri"/>
                <a:cs typeface="Calibri"/>
              </a:rPr>
              <a:t>2</a:t>
            </a:r>
            <a:endParaRPr lang="en-IN" sz="16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sp macro="" textlink="Pivottable!F3">
        <xdr:nvSpPr>
          <xdr:cNvPr id="92" name="TextBox 91">
            <a:extLst>
              <a:ext uri="{FF2B5EF4-FFF2-40B4-BE49-F238E27FC236}">
                <a16:creationId xmlns:a16="http://schemas.microsoft.com/office/drawing/2014/main" id="{F252D18F-60C4-4F17-8346-20C2844AE6E4}"/>
              </a:ext>
            </a:extLst>
          </xdr:cNvPr>
          <xdr:cNvSpPr txBox="1"/>
        </xdr:nvSpPr>
        <xdr:spPr>
          <a:xfrm>
            <a:off x="25031142" y="8105543"/>
            <a:ext cx="336285" cy="30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i="0" u="none" strike="noStrike">
                <a:solidFill>
                  <a:schemeClr val="bg1"/>
                </a:solidFill>
                <a:latin typeface="Calibri"/>
                <a:ea typeface="Calibri"/>
                <a:cs typeface="Calibri"/>
              </a:rPr>
              <a:t>3</a:t>
            </a:r>
            <a:endParaRPr lang="en-IN" sz="16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grpSp>
    <xdr:clientData/>
  </xdr:twoCellAnchor>
  <xdr:twoCellAnchor>
    <xdr:from>
      <xdr:col>11</xdr:col>
      <xdr:colOff>62444</xdr:colOff>
      <xdr:row>24</xdr:row>
      <xdr:rowOff>156253</xdr:rowOff>
    </xdr:from>
    <xdr:to>
      <xdr:col>12</xdr:col>
      <xdr:colOff>708837</xdr:colOff>
      <xdr:row>28</xdr:row>
      <xdr:rowOff>124042</xdr:rowOff>
    </xdr:to>
    <xdr:sp macro="" textlink="">
      <xdr:nvSpPr>
        <xdr:cNvPr id="24" name="TextBox 23">
          <a:extLst>
            <a:ext uri="{FF2B5EF4-FFF2-40B4-BE49-F238E27FC236}">
              <a16:creationId xmlns:a16="http://schemas.microsoft.com/office/drawing/2014/main" id="{5FC6CE78-0E7B-4DF8-8197-A40A29C36681}"/>
            </a:ext>
          </a:extLst>
        </xdr:cNvPr>
        <xdr:cNvSpPr txBox="1"/>
      </xdr:nvSpPr>
      <xdr:spPr>
        <a:xfrm>
          <a:off x="10783607" y="6535788"/>
          <a:ext cx="1621044" cy="1031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400" b="1" u="none">
              <a:solidFill>
                <a:srgbClr val="5F5490"/>
              </a:solidFill>
              <a:latin typeface="+mn-lt"/>
              <a:ea typeface="+mn-ea"/>
              <a:cs typeface="+mn-cs"/>
            </a:rPr>
            <a:t>Professor's</a:t>
          </a:r>
        </a:p>
        <a:p>
          <a:pPr marL="0" indent="0" algn="ctr"/>
          <a:r>
            <a:rPr lang="en-IN" sz="2400" b="1" u="none">
              <a:solidFill>
                <a:srgbClr val="5F5490"/>
              </a:solidFill>
              <a:latin typeface="+mn-lt"/>
              <a:ea typeface="+mn-ea"/>
              <a:cs typeface="+mn-cs"/>
            </a:rPr>
            <a:t> Rank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592666</xdr:colOff>
      <xdr:row>1</xdr:row>
      <xdr:rowOff>254001</xdr:rowOff>
    </xdr:from>
    <xdr:to>
      <xdr:col>19</xdr:col>
      <xdr:colOff>49968</xdr:colOff>
      <xdr:row>32</xdr:row>
      <xdr:rowOff>186300</xdr:rowOff>
    </xdr:to>
    <xdr:sp macro="" textlink="">
      <xdr:nvSpPr>
        <xdr:cNvPr id="2" name="Rectangle: Top Corners Rounded 1">
          <a:extLst>
            <a:ext uri="{FF2B5EF4-FFF2-40B4-BE49-F238E27FC236}">
              <a16:creationId xmlns:a16="http://schemas.microsoft.com/office/drawing/2014/main" id="{6639FBA4-09DF-4483-8975-2DAA03F6227F}"/>
            </a:ext>
          </a:extLst>
        </xdr:cNvPr>
        <xdr:cNvSpPr/>
      </xdr:nvSpPr>
      <xdr:spPr>
        <a:xfrm rot="5400000">
          <a:off x="6462597" y="-3398510"/>
          <a:ext cx="8199999" cy="16038422"/>
        </a:xfrm>
        <a:prstGeom prst="round2SameRect">
          <a:avLst>
            <a:gd name="adj1" fmla="val 4446"/>
            <a:gd name="adj2" fmla="val 0"/>
          </a:avLst>
        </a:pr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xdr:col>
      <xdr:colOff>573024</xdr:colOff>
      <xdr:row>35</xdr:row>
      <xdr:rowOff>47244</xdr:rowOff>
    </xdr:to>
    <xdr:sp macro="" textlink="">
      <xdr:nvSpPr>
        <xdr:cNvPr id="3" name="Rectangle 2">
          <a:extLst>
            <a:ext uri="{FF2B5EF4-FFF2-40B4-BE49-F238E27FC236}">
              <a16:creationId xmlns:a16="http://schemas.microsoft.com/office/drawing/2014/main" id="{2FC0F424-2B44-475C-AF05-3D78F69E020D}"/>
            </a:ext>
          </a:extLst>
        </xdr:cNvPr>
        <xdr:cNvSpPr/>
      </xdr:nvSpPr>
      <xdr:spPr>
        <a:xfrm>
          <a:off x="0" y="0"/>
          <a:ext cx="2523744" cy="9381744"/>
        </a:xfrm>
        <a:prstGeom prst="rect">
          <a:avLst/>
        </a:prstGeom>
        <a:solidFill>
          <a:srgbClr val="312B5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726831</xdr:colOff>
      <xdr:row>19</xdr:row>
      <xdr:rowOff>117231</xdr:rowOff>
    </xdr:from>
    <xdr:to>
      <xdr:col>2</xdr:col>
      <xdr:colOff>550984</xdr:colOff>
      <xdr:row>30</xdr:row>
      <xdr:rowOff>127783</xdr:rowOff>
    </xdr:to>
    <xdr:pic>
      <xdr:nvPicPr>
        <xdr:cNvPr id="4" name="Picture 3">
          <a:extLst>
            <a:ext uri="{FF2B5EF4-FFF2-40B4-BE49-F238E27FC236}">
              <a16:creationId xmlns:a16="http://schemas.microsoft.com/office/drawing/2014/main" id="{3CB2C91A-B7BF-4AD6-B23C-32FDB438D1E0}"/>
            </a:ext>
          </a:extLst>
        </xdr:cNvPr>
        <xdr:cNvPicPr>
          <a:picLocks noChangeAspect="1"/>
        </xdr:cNvPicPr>
      </xdr:nvPicPr>
      <xdr:blipFill rotWithShape="1">
        <a:blip xmlns:r="http://schemas.openxmlformats.org/officeDocument/2006/relationships" r:embed="rId1" cstate="print">
          <a:alphaModFix/>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l="50499" r="9393"/>
        <a:stretch/>
      </xdr:blipFill>
      <xdr:spPr>
        <a:xfrm>
          <a:off x="726831" y="5184531"/>
          <a:ext cx="1774873" cy="2944252"/>
        </a:xfrm>
        <a:prstGeom prst="rect">
          <a:avLst/>
        </a:prstGeom>
      </xdr:spPr>
    </xdr:pic>
    <xdr:clientData/>
  </xdr:twoCellAnchor>
  <xdr:twoCellAnchor>
    <xdr:from>
      <xdr:col>0</xdr:col>
      <xdr:colOff>683860</xdr:colOff>
      <xdr:row>2</xdr:row>
      <xdr:rowOff>6927</xdr:rowOff>
    </xdr:from>
    <xdr:to>
      <xdr:col>2</xdr:col>
      <xdr:colOff>573024</xdr:colOff>
      <xdr:row>32</xdr:row>
      <xdr:rowOff>187037</xdr:rowOff>
    </xdr:to>
    <xdr:sp macro="" textlink="">
      <xdr:nvSpPr>
        <xdr:cNvPr id="5" name="Rectangle: Top Corners Rounded 4">
          <a:extLst>
            <a:ext uri="{FF2B5EF4-FFF2-40B4-BE49-F238E27FC236}">
              <a16:creationId xmlns:a16="http://schemas.microsoft.com/office/drawing/2014/main" id="{0C4AADCD-491F-40CC-AB55-F238E78C6173}"/>
            </a:ext>
          </a:extLst>
        </xdr:cNvPr>
        <xdr:cNvSpPr/>
      </xdr:nvSpPr>
      <xdr:spPr>
        <a:xfrm rot="16200000">
          <a:off x="-2486753" y="3710940"/>
          <a:ext cx="8181110" cy="1839884"/>
        </a:xfrm>
        <a:prstGeom prst="round2SameRect">
          <a:avLst/>
        </a:prstGeom>
        <a:solidFill>
          <a:srgbClr val="5F5490">
            <a:alpha val="8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5F5490"/>
            </a:solidFill>
          </a:endParaRPr>
        </a:p>
      </xdr:txBody>
    </xdr:sp>
    <xdr:clientData/>
  </xdr:twoCellAnchor>
  <xdr:twoCellAnchor>
    <xdr:from>
      <xdr:col>0</xdr:col>
      <xdr:colOff>933933</xdr:colOff>
      <xdr:row>12</xdr:row>
      <xdr:rowOff>155910</xdr:rowOff>
    </xdr:from>
    <xdr:to>
      <xdr:col>2</xdr:col>
      <xdr:colOff>594555</xdr:colOff>
      <xdr:row>17</xdr:row>
      <xdr:rowOff>250416</xdr:rowOff>
    </xdr:to>
    <xdr:grpSp>
      <xdr:nvGrpSpPr>
        <xdr:cNvPr id="6" name="Group 5">
          <a:extLst>
            <a:ext uri="{FF2B5EF4-FFF2-40B4-BE49-F238E27FC236}">
              <a16:creationId xmlns:a16="http://schemas.microsoft.com/office/drawing/2014/main" id="{216A5542-13DD-49EF-9981-533CD76273B6}"/>
            </a:ext>
          </a:extLst>
        </xdr:cNvPr>
        <xdr:cNvGrpSpPr/>
      </xdr:nvGrpSpPr>
      <xdr:grpSpPr>
        <a:xfrm>
          <a:off x="933933" y="3447750"/>
          <a:ext cx="1611342" cy="1466106"/>
          <a:chOff x="2667001" y="2351315"/>
          <a:chExt cx="1635829" cy="1427532"/>
        </a:xfrm>
        <a:solidFill>
          <a:srgbClr val="F2F0F5"/>
        </a:solidFill>
      </xdr:grpSpPr>
      <xdr:sp macro="" textlink="">
        <xdr:nvSpPr>
          <xdr:cNvPr id="7" name="Rectangle: Top Corners Rounded 6">
            <a:extLst>
              <a:ext uri="{FF2B5EF4-FFF2-40B4-BE49-F238E27FC236}">
                <a16:creationId xmlns:a16="http://schemas.microsoft.com/office/drawing/2014/main" id="{2248B2AE-50F9-0743-F5A7-6D34D16296AF}"/>
              </a:ext>
            </a:extLst>
          </xdr:cNvPr>
          <xdr:cNvSpPr/>
        </xdr:nvSpPr>
        <xdr:spPr>
          <a:xfrm rot="16200000">
            <a:off x="2987140" y="2465650"/>
            <a:ext cx="558583" cy="1198862"/>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1100"/>
              <a:t> </a:t>
            </a:r>
          </a:p>
          <a:p>
            <a:pPr algn="l"/>
            <a:endParaRPr lang="en-IN" sz="1100"/>
          </a:p>
        </xdr:txBody>
      </xdr:sp>
      <xdr:sp macro="" textlink="">
        <xdr:nvSpPr>
          <xdr:cNvPr id="8" name="Freeform: Shape 7">
            <a:extLst>
              <a:ext uri="{FF2B5EF4-FFF2-40B4-BE49-F238E27FC236}">
                <a16:creationId xmlns:a16="http://schemas.microsoft.com/office/drawing/2014/main" id="{17ECD4A1-68A9-15D5-71B9-D9478818BB0D}"/>
              </a:ext>
            </a:extLst>
          </xdr:cNvPr>
          <xdr:cNvSpPr/>
        </xdr:nvSpPr>
        <xdr:spPr>
          <a:xfrm>
            <a:off x="3865861" y="2351315"/>
            <a:ext cx="436969" cy="1427532"/>
          </a:xfrm>
          <a:custGeom>
            <a:avLst/>
            <a:gdLst>
              <a:gd name="connsiteX0" fmla="*/ 436969 w 436969"/>
              <a:gd name="connsiteY0" fmla="*/ 0 h 1427532"/>
              <a:gd name="connsiteX1" fmla="*/ 436969 w 436969"/>
              <a:gd name="connsiteY1" fmla="*/ 1427532 h 1427532"/>
              <a:gd name="connsiteX2" fmla="*/ 0 w 436969"/>
              <a:gd name="connsiteY2" fmla="*/ 990563 h 1427532"/>
              <a:gd name="connsiteX3" fmla="*/ 0 w 436969"/>
              <a:gd name="connsiteY3" fmla="*/ 436969 h 1427532"/>
              <a:gd name="connsiteX4" fmla="*/ 436969 w 436969"/>
              <a:gd name="connsiteY4" fmla="*/ 0 h 142753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36969" h="1427532">
                <a:moveTo>
                  <a:pt x="436969" y="0"/>
                </a:moveTo>
                <a:lnTo>
                  <a:pt x="436969" y="1427532"/>
                </a:lnTo>
                <a:cubicBezTo>
                  <a:pt x="436969" y="1186201"/>
                  <a:pt x="241331" y="990563"/>
                  <a:pt x="0" y="990563"/>
                </a:cubicBezTo>
                <a:lnTo>
                  <a:pt x="0" y="436969"/>
                </a:lnTo>
                <a:cubicBezTo>
                  <a:pt x="241331" y="436969"/>
                  <a:pt x="436969" y="241331"/>
                  <a:pt x="436969" y="0"/>
                </a:cubicBezTo>
                <a:close/>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0</xdr:col>
      <xdr:colOff>662068</xdr:colOff>
      <xdr:row>1</xdr:row>
      <xdr:rowOff>99932</xdr:rowOff>
    </xdr:from>
    <xdr:to>
      <xdr:col>2</xdr:col>
      <xdr:colOff>886921</xdr:colOff>
      <xdr:row>32</xdr:row>
      <xdr:rowOff>12489</xdr:rowOff>
    </xdr:to>
    <xdr:grpSp>
      <xdr:nvGrpSpPr>
        <xdr:cNvPr id="9" name="Group 8">
          <a:extLst>
            <a:ext uri="{FF2B5EF4-FFF2-40B4-BE49-F238E27FC236}">
              <a16:creationId xmlns:a16="http://schemas.microsoft.com/office/drawing/2014/main" id="{A3EF586D-D944-412E-BB39-75621DD65B8E}"/>
            </a:ext>
          </a:extLst>
        </xdr:cNvPr>
        <xdr:cNvGrpSpPr/>
      </xdr:nvGrpSpPr>
      <xdr:grpSpPr>
        <a:xfrm>
          <a:off x="662068" y="374252"/>
          <a:ext cx="2175573" cy="8416477"/>
          <a:chOff x="8369508" y="537147"/>
          <a:chExt cx="2173574" cy="8044721"/>
        </a:xfrm>
      </xdr:grpSpPr>
      <xdr:sp macro="" textlink="">
        <xdr:nvSpPr>
          <xdr:cNvPr id="10" name="Rectangle 9">
            <a:extLst>
              <a:ext uri="{FF2B5EF4-FFF2-40B4-BE49-F238E27FC236}">
                <a16:creationId xmlns:a16="http://schemas.microsoft.com/office/drawing/2014/main" id="{FE4B1E5C-2256-DD64-8D28-2E8736FCFD58}"/>
              </a:ext>
            </a:extLst>
          </xdr:cNvPr>
          <xdr:cNvSpPr/>
        </xdr:nvSpPr>
        <xdr:spPr>
          <a:xfrm>
            <a:off x="8369508" y="537147"/>
            <a:ext cx="2173574" cy="804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hlinkClick xmlns:r="http://schemas.openxmlformats.org/officeDocument/2006/relationships" r:id="rId3"/>
            <a:extLst>
              <a:ext uri="{FF2B5EF4-FFF2-40B4-BE49-F238E27FC236}">
                <a16:creationId xmlns:a16="http://schemas.microsoft.com/office/drawing/2014/main" id="{648B68FE-AF39-5700-E049-A3FE31D14DF5}"/>
              </a:ext>
            </a:extLst>
          </xdr:cNvPr>
          <xdr:cNvSpPr txBox="1"/>
        </xdr:nvSpPr>
        <xdr:spPr>
          <a:xfrm>
            <a:off x="8700541" y="2197131"/>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Dashboard</a:t>
            </a:r>
          </a:p>
        </xdr:txBody>
      </xdr:sp>
      <xdr:sp macro="" textlink="">
        <xdr:nvSpPr>
          <xdr:cNvPr id="12" name="TextBox 11">
            <a:extLst>
              <a:ext uri="{FF2B5EF4-FFF2-40B4-BE49-F238E27FC236}">
                <a16:creationId xmlns:a16="http://schemas.microsoft.com/office/drawing/2014/main" id="{5792F34F-C7B2-E3E0-D09E-E8B2207E844C}"/>
              </a:ext>
            </a:extLst>
          </xdr:cNvPr>
          <xdr:cNvSpPr txBox="1"/>
        </xdr:nvSpPr>
        <xdr:spPr>
          <a:xfrm>
            <a:off x="8700541" y="3092615"/>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Students</a:t>
            </a:r>
          </a:p>
        </xdr:txBody>
      </xdr:sp>
      <xdr:sp macro="" textlink="">
        <xdr:nvSpPr>
          <xdr:cNvPr id="13" name="TextBox 12">
            <a:extLst>
              <a:ext uri="{FF2B5EF4-FFF2-40B4-BE49-F238E27FC236}">
                <a16:creationId xmlns:a16="http://schemas.microsoft.com/office/drawing/2014/main" id="{C8A77062-00A6-ACAD-35B6-CD1822478A80}"/>
              </a:ext>
            </a:extLst>
          </xdr:cNvPr>
          <xdr:cNvSpPr txBox="1"/>
        </xdr:nvSpPr>
        <xdr:spPr>
          <a:xfrm>
            <a:off x="8700541" y="3988099"/>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rgbClr val="5F5490"/>
                </a:solidFill>
              </a:rPr>
              <a:t>Teachers</a:t>
            </a:r>
          </a:p>
        </xdr:txBody>
      </xdr:sp>
      <xdr:sp macro="" textlink="">
        <xdr:nvSpPr>
          <xdr:cNvPr id="14" name="TextBox 13">
            <a:extLst>
              <a:ext uri="{FF2B5EF4-FFF2-40B4-BE49-F238E27FC236}">
                <a16:creationId xmlns:a16="http://schemas.microsoft.com/office/drawing/2014/main" id="{D6A17C79-0A26-4646-A22F-720A9D1D675E}"/>
              </a:ext>
            </a:extLst>
          </xdr:cNvPr>
          <xdr:cNvSpPr txBox="1"/>
        </xdr:nvSpPr>
        <xdr:spPr>
          <a:xfrm>
            <a:off x="8700541" y="4883583"/>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Parents</a:t>
            </a:r>
          </a:p>
        </xdr:txBody>
      </xdr:sp>
      <xdr:sp macro="" textlink="">
        <xdr:nvSpPr>
          <xdr:cNvPr id="15" name="TextBox 14">
            <a:hlinkClick xmlns:r="http://schemas.openxmlformats.org/officeDocument/2006/relationships" r:id="rId4"/>
            <a:extLst>
              <a:ext uri="{FF2B5EF4-FFF2-40B4-BE49-F238E27FC236}">
                <a16:creationId xmlns:a16="http://schemas.microsoft.com/office/drawing/2014/main" id="{B9702CE6-A57E-31B2-D754-B28C07DE054D}"/>
              </a:ext>
            </a:extLst>
          </xdr:cNvPr>
          <xdr:cNvSpPr txBox="1"/>
        </xdr:nvSpPr>
        <xdr:spPr>
          <a:xfrm>
            <a:off x="8700541" y="5779067"/>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Events</a:t>
            </a:r>
          </a:p>
        </xdr:txBody>
      </xdr:sp>
      <xdr:sp macro="" textlink="">
        <xdr:nvSpPr>
          <xdr:cNvPr id="16" name="TextBox 15">
            <a:extLst>
              <a:ext uri="{FF2B5EF4-FFF2-40B4-BE49-F238E27FC236}">
                <a16:creationId xmlns:a16="http://schemas.microsoft.com/office/drawing/2014/main" id="{D8225B81-C730-E75E-6904-5688D8E2B2F5}"/>
              </a:ext>
            </a:extLst>
          </xdr:cNvPr>
          <xdr:cNvSpPr txBox="1"/>
        </xdr:nvSpPr>
        <xdr:spPr>
          <a:xfrm>
            <a:off x="8700541" y="7570034"/>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Assesments</a:t>
            </a:r>
          </a:p>
        </xdr:txBody>
      </xdr:sp>
      <xdr:sp macro="" textlink="">
        <xdr:nvSpPr>
          <xdr:cNvPr id="17" name="TextBox 16">
            <a:extLst>
              <a:ext uri="{FF2B5EF4-FFF2-40B4-BE49-F238E27FC236}">
                <a16:creationId xmlns:a16="http://schemas.microsoft.com/office/drawing/2014/main" id="{7BE67402-1523-0408-8750-FB798DC7D009}"/>
              </a:ext>
            </a:extLst>
          </xdr:cNvPr>
          <xdr:cNvSpPr txBox="1"/>
        </xdr:nvSpPr>
        <xdr:spPr>
          <a:xfrm>
            <a:off x="8700541" y="6674551"/>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Exams</a:t>
            </a:r>
          </a:p>
        </xdr:txBody>
      </xdr:sp>
      <xdr:pic>
        <xdr:nvPicPr>
          <xdr:cNvPr id="18" name="Graphic 17" descr="Schoolhouse with solid fill">
            <a:extLst>
              <a:ext uri="{FF2B5EF4-FFF2-40B4-BE49-F238E27FC236}">
                <a16:creationId xmlns:a16="http://schemas.microsoft.com/office/drawing/2014/main" id="{F7F3631C-512A-1EB0-13C6-7B50B3E31E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24144" y="961871"/>
            <a:ext cx="914400" cy="914400"/>
          </a:xfrm>
          <a:prstGeom prst="rect">
            <a:avLst/>
          </a:prstGeom>
        </xdr:spPr>
      </xdr:pic>
    </xdr:grpSp>
    <xdr:clientData/>
  </xdr:twoCellAnchor>
  <xdr:twoCellAnchor>
    <xdr:from>
      <xdr:col>3</xdr:col>
      <xdr:colOff>26978</xdr:colOff>
      <xdr:row>2</xdr:row>
      <xdr:rowOff>0</xdr:rowOff>
    </xdr:from>
    <xdr:to>
      <xdr:col>18</xdr:col>
      <xdr:colOff>456857</xdr:colOff>
      <xdr:row>4</xdr:row>
      <xdr:rowOff>107381</xdr:rowOff>
    </xdr:to>
    <xdr:sp macro="" textlink="">
      <xdr:nvSpPr>
        <xdr:cNvPr id="19" name="Rectangle 18">
          <a:extLst>
            <a:ext uri="{FF2B5EF4-FFF2-40B4-BE49-F238E27FC236}">
              <a16:creationId xmlns:a16="http://schemas.microsoft.com/office/drawing/2014/main" id="{249F4575-C954-45CB-BDDA-1A2E143E7357}"/>
            </a:ext>
          </a:extLst>
        </xdr:cNvPr>
        <xdr:cNvSpPr/>
      </xdr:nvSpPr>
      <xdr:spPr>
        <a:xfrm>
          <a:off x="2953058" y="533400"/>
          <a:ext cx="15060279" cy="64078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970543</xdr:colOff>
      <xdr:row>5</xdr:row>
      <xdr:rowOff>53171</xdr:rowOff>
    </xdr:from>
    <xdr:to>
      <xdr:col>18</xdr:col>
      <xdr:colOff>437029</xdr:colOff>
      <xdr:row>10</xdr:row>
      <xdr:rowOff>145676</xdr:rowOff>
    </xdr:to>
    <xdr:grpSp>
      <xdr:nvGrpSpPr>
        <xdr:cNvPr id="20" name="Group 19">
          <a:extLst>
            <a:ext uri="{FF2B5EF4-FFF2-40B4-BE49-F238E27FC236}">
              <a16:creationId xmlns:a16="http://schemas.microsoft.com/office/drawing/2014/main" id="{2B7EBC08-8C54-4413-AF77-842C379A4E4C}"/>
            </a:ext>
          </a:extLst>
        </xdr:cNvPr>
        <xdr:cNvGrpSpPr/>
      </xdr:nvGrpSpPr>
      <xdr:grpSpPr>
        <a:xfrm>
          <a:off x="2921263" y="1424771"/>
          <a:ext cx="15072246" cy="1464105"/>
          <a:chOff x="2896710" y="1376094"/>
          <a:chExt cx="14981839" cy="1671907"/>
        </a:xfrm>
        <a:effectLst>
          <a:outerShdw blurRad="50800" dist="38100" dir="8100000" algn="tr" rotWithShape="0">
            <a:prstClr val="black">
              <a:alpha val="40000"/>
            </a:prstClr>
          </a:outerShdw>
        </a:effectLst>
      </xdr:grpSpPr>
      <xdr:grpSp>
        <xdr:nvGrpSpPr>
          <xdr:cNvPr id="21" name="Group 20">
            <a:extLst>
              <a:ext uri="{FF2B5EF4-FFF2-40B4-BE49-F238E27FC236}">
                <a16:creationId xmlns:a16="http://schemas.microsoft.com/office/drawing/2014/main" id="{FD60F2EB-7A09-3F34-09BA-7320114DE0BB}"/>
              </a:ext>
            </a:extLst>
          </xdr:cNvPr>
          <xdr:cNvGrpSpPr/>
        </xdr:nvGrpSpPr>
        <xdr:grpSpPr>
          <a:xfrm>
            <a:off x="2896710" y="1376094"/>
            <a:ext cx="3374629" cy="1671906"/>
            <a:chOff x="5930101" y="1412489"/>
            <a:chExt cx="2564082" cy="1275165"/>
          </a:xfrm>
        </xdr:grpSpPr>
        <xdr:sp macro="" textlink="">
          <xdr:nvSpPr>
            <xdr:cNvPr id="31" name="Rectangle: Top Corners Rounded 30">
              <a:extLst>
                <a:ext uri="{FF2B5EF4-FFF2-40B4-BE49-F238E27FC236}">
                  <a16:creationId xmlns:a16="http://schemas.microsoft.com/office/drawing/2014/main" id="{05B6C6F3-7383-D0D5-9D92-8D8225CDB8D2}"/>
                </a:ext>
              </a:extLst>
            </xdr:cNvPr>
            <xdr:cNvSpPr/>
          </xdr:nvSpPr>
          <xdr:spPr>
            <a:xfrm rot="16200000">
              <a:off x="5459204" y="1883386"/>
              <a:ext cx="1275165" cy="333372"/>
            </a:xfrm>
            <a:prstGeom prst="round2SameRect">
              <a:avLst>
                <a:gd name="adj1" fmla="val 50000"/>
                <a:gd name="adj2" fmla="val 0"/>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32" name="Rectangle: Top Corners Rounded 31">
              <a:extLst>
                <a:ext uri="{FF2B5EF4-FFF2-40B4-BE49-F238E27FC236}">
                  <a16:creationId xmlns:a16="http://schemas.microsoft.com/office/drawing/2014/main" id="{5ABC1945-B418-96CB-41CE-305EDE8D0A26}"/>
                </a:ext>
              </a:extLst>
            </xdr:cNvPr>
            <xdr:cNvSpPr/>
          </xdr:nvSpPr>
          <xdr:spPr>
            <a:xfrm rot="5400000">
              <a:off x="6636175"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22" name="Group 21">
            <a:extLst>
              <a:ext uri="{FF2B5EF4-FFF2-40B4-BE49-F238E27FC236}">
                <a16:creationId xmlns:a16="http://schemas.microsoft.com/office/drawing/2014/main" id="{EDA6A989-F263-7EED-CC95-ECE6051D9F0C}"/>
              </a:ext>
            </a:extLst>
          </xdr:cNvPr>
          <xdr:cNvGrpSpPr/>
        </xdr:nvGrpSpPr>
        <xdr:grpSpPr>
          <a:xfrm>
            <a:off x="14482754" y="1376094"/>
            <a:ext cx="3395795" cy="1671906"/>
            <a:chOff x="5930101" y="1412489"/>
            <a:chExt cx="2580164" cy="1275165"/>
          </a:xfrm>
        </xdr:grpSpPr>
        <xdr:sp macro="" textlink="">
          <xdr:nvSpPr>
            <xdr:cNvPr id="29" name="Rectangle: Top Corners Rounded 28">
              <a:extLst>
                <a:ext uri="{FF2B5EF4-FFF2-40B4-BE49-F238E27FC236}">
                  <a16:creationId xmlns:a16="http://schemas.microsoft.com/office/drawing/2014/main" id="{403EDDFD-CC8D-7240-9C67-B12501B51E1A}"/>
                </a:ext>
              </a:extLst>
            </xdr:cNvPr>
            <xdr:cNvSpPr/>
          </xdr:nvSpPr>
          <xdr:spPr>
            <a:xfrm rot="16200000">
              <a:off x="5459204" y="1883386"/>
              <a:ext cx="1275165" cy="333372"/>
            </a:xfrm>
            <a:prstGeom prst="round2SameRect">
              <a:avLst>
                <a:gd name="adj1" fmla="val 50000"/>
                <a:gd name="adj2" fmla="val 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30" name="Rectangle: Top Corners Rounded 29">
              <a:extLst>
                <a:ext uri="{FF2B5EF4-FFF2-40B4-BE49-F238E27FC236}">
                  <a16:creationId xmlns:a16="http://schemas.microsoft.com/office/drawing/2014/main" id="{69DE5648-7022-1807-4906-88369028953C}"/>
                </a:ext>
              </a:extLst>
            </xdr:cNvPr>
            <xdr:cNvSpPr/>
          </xdr:nvSpPr>
          <xdr:spPr>
            <a:xfrm rot="5400000">
              <a:off x="6652257"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23" name="Group 22">
            <a:extLst>
              <a:ext uri="{FF2B5EF4-FFF2-40B4-BE49-F238E27FC236}">
                <a16:creationId xmlns:a16="http://schemas.microsoft.com/office/drawing/2014/main" id="{9F525871-813A-109B-CEF7-F40402486224}"/>
              </a:ext>
            </a:extLst>
          </xdr:cNvPr>
          <xdr:cNvGrpSpPr/>
        </xdr:nvGrpSpPr>
        <xdr:grpSpPr>
          <a:xfrm>
            <a:off x="10620744" y="1378906"/>
            <a:ext cx="3395793" cy="1669094"/>
            <a:chOff x="5930103" y="1414633"/>
            <a:chExt cx="2580162" cy="1273020"/>
          </a:xfrm>
        </xdr:grpSpPr>
        <xdr:sp macro="" textlink="">
          <xdr:nvSpPr>
            <xdr:cNvPr id="27" name="Rectangle: Top Corners Rounded 26">
              <a:extLst>
                <a:ext uri="{FF2B5EF4-FFF2-40B4-BE49-F238E27FC236}">
                  <a16:creationId xmlns:a16="http://schemas.microsoft.com/office/drawing/2014/main" id="{3D64264C-CE5A-197C-11FD-F6698012BF77}"/>
                </a:ext>
              </a:extLst>
            </xdr:cNvPr>
            <xdr:cNvSpPr/>
          </xdr:nvSpPr>
          <xdr:spPr>
            <a:xfrm rot="16200000">
              <a:off x="5460279" y="1884457"/>
              <a:ext cx="1273020" cy="333372"/>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28" name="Rectangle: Top Corners Rounded 27">
              <a:extLst>
                <a:ext uri="{FF2B5EF4-FFF2-40B4-BE49-F238E27FC236}">
                  <a16:creationId xmlns:a16="http://schemas.microsoft.com/office/drawing/2014/main" id="{0BB59DEE-19FF-4DFE-BCE1-02949F8AA57C}"/>
                </a:ext>
              </a:extLst>
            </xdr:cNvPr>
            <xdr:cNvSpPr/>
          </xdr:nvSpPr>
          <xdr:spPr>
            <a:xfrm rot="5400000">
              <a:off x="6652257"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24" name="Group 23">
            <a:extLst>
              <a:ext uri="{FF2B5EF4-FFF2-40B4-BE49-F238E27FC236}">
                <a16:creationId xmlns:a16="http://schemas.microsoft.com/office/drawing/2014/main" id="{6878579A-BBCD-A35E-9294-C6D7654E8268}"/>
              </a:ext>
            </a:extLst>
          </xdr:cNvPr>
          <xdr:cNvGrpSpPr/>
        </xdr:nvGrpSpPr>
        <xdr:grpSpPr>
          <a:xfrm>
            <a:off x="6758725" y="1378928"/>
            <a:ext cx="3395795" cy="1669073"/>
            <a:chOff x="5930101" y="1414650"/>
            <a:chExt cx="2580164" cy="1273004"/>
          </a:xfrm>
        </xdr:grpSpPr>
        <xdr:sp macro="" textlink="">
          <xdr:nvSpPr>
            <xdr:cNvPr id="25" name="Rectangle: Top Corners Rounded 24">
              <a:extLst>
                <a:ext uri="{FF2B5EF4-FFF2-40B4-BE49-F238E27FC236}">
                  <a16:creationId xmlns:a16="http://schemas.microsoft.com/office/drawing/2014/main" id="{269681B3-82E0-A58D-99B5-8369B81EC874}"/>
                </a:ext>
              </a:extLst>
            </xdr:cNvPr>
            <xdr:cNvSpPr/>
          </xdr:nvSpPr>
          <xdr:spPr>
            <a:xfrm rot="16200000">
              <a:off x="5460285" y="1884466"/>
              <a:ext cx="1273004" cy="333372"/>
            </a:xfrm>
            <a:prstGeom prst="round2SameRect">
              <a:avLst>
                <a:gd name="adj1" fmla="val 50000"/>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26" name="Rectangle: Top Corners Rounded 25">
              <a:extLst>
                <a:ext uri="{FF2B5EF4-FFF2-40B4-BE49-F238E27FC236}">
                  <a16:creationId xmlns:a16="http://schemas.microsoft.com/office/drawing/2014/main" id="{B19954F1-67A5-56C5-F614-DEB64C3273E6}"/>
                </a:ext>
              </a:extLst>
            </xdr:cNvPr>
            <xdr:cNvSpPr/>
          </xdr:nvSpPr>
          <xdr:spPr>
            <a:xfrm rot="5400000">
              <a:off x="6652257" y="828986"/>
              <a:ext cx="1271150"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clientData/>
  </xdr:twoCellAnchor>
  <xdr:twoCellAnchor>
    <xdr:from>
      <xdr:col>2</xdr:col>
      <xdr:colOff>970543</xdr:colOff>
      <xdr:row>11</xdr:row>
      <xdr:rowOff>77441</xdr:rowOff>
    </xdr:from>
    <xdr:to>
      <xdr:col>18</xdr:col>
      <xdr:colOff>399332</xdr:colOff>
      <xdr:row>31</xdr:row>
      <xdr:rowOff>181531</xdr:rowOff>
    </xdr:to>
    <xdr:sp macro="" textlink="">
      <xdr:nvSpPr>
        <xdr:cNvPr id="33" name="Rectangle: Rounded Corners 32">
          <a:extLst>
            <a:ext uri="{FF2B5EF4-FFF2-40B4-BE49-F238E27FC236}">
              <a16:creationId xmlns:a16="http://schemas.microsoft.com/office/drawing/2014/main" id="{5EDBFAB0-8866-4CBB-A2F9-E25E11AB92E6}"/>
            </a:ext>
          </a:extLst>
        </xdr:cNvPr>
        <xdr:cNvSpPr/>
      </xdr:nvSpPr>
      <xdr:spPr>
        <a:xfrm>
          <a:off x="2929972" y="3071012"/>
          <a:ext cx="15104217" cy="5546948"/>
        </a:xfrm>
        <a:prstGeom prst="roundRect">
          <a:avLst>
            <a:gd name="adj" fmla="val 3761"/>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196224</xdr:colOff>
      <xdr:row>6</xdr:row>
      <xdr:rowOff>33173</xdr:rowOff>
    </xdr:from>
    <xdr:to>
      <xdr:col>4</xdr:col>
      <xdr:colOff>136176</xdr:colOff>
      <xdr:row>9</xdr:row>
      <xdr:rowOff>164052</xdr:rowOff>
    </xdr:to>
    <xdr:pic>
      <xdr:nvPicPr>
        <xdr:cNvPr id="34" name="Graphic 33" descr="Schoolhouse with solid fill">
          <a:extLst>
            <a:ext uri="{FF2B5EF4-FFF2-40B4-BE49-F238E27FC236}">
              <a16:creationId xmlns:a16="http://schemas.microsoft.com/office/drawing/2014/main" id="{EFD9AE40-341F-4257-86D7-5808E46BDCF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22304" y="1633373"/>
          <a:ext cx="915312" cy="930979"/>
        </a:xfrm>
        <a:prstGeom prst="rect">
          <a:avLst/>
        </a:prstGeom>
      </xdr:spPr>
    </xdr:pic>
    <xdr:clientData/>
  </xdr:twoCellAnchor>
  <xdr:twoCellAnchor editAs="oneCell">
    <xdr:from>
      <xdr:col>11</xdr:col>
      <xdr:colOff>195756</xdr:colOff>
      <xdr:row>6</xdr:row>
      <xdr:rowOff>44824</xdr:rowOff>
    </xdr:from>
    <xdr:to>
      <xdr:col>12</xdr:col>
      <xdr:colOff>135244</xdr:colOff>
      <xdr:row>9</xdr:row>
      <xdr:rowOff>152400</xdr:rowOff>
    </xdr:to>
    <xdr:pic>
      <xdr:nvPicPr>
        <xdr:cNvPr id="35" name="Graphic 34" descr="Male profile with solid fill">
          <a:extLst>
            <a:ext uri="{FF2B5EF4-FFF2-40B4-BE49-F238E27FC236}">
              <a16:creationId xmlns:a16="http://schemas.microsoft.com/office/drawing/2014/main" id="{ABC87A87-ACA9-4A60-B82F-A855BAB6060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924716" y="1645024"/>
          <a:ext cx="914848" cy="907676"/>
        </a:xfrm>
        <a:prstGeom prst="rect">
          <a:avLst/>
        </a:prstGeom>
      </xdr:spPr>
    </xdr:pic>
    <xdr:clientData/>
  </xdr:twoCellAnchor>
  <xdr:twoCellAnchor editAs="oneCell">
    <xdr:from>
      <xdr:col>7</xdr:col>
      <xdr:colOff>231624</xdr:colOff>
      <xdr:row>6</xdr:row>
      <xdr:rowOff>44824</xdr:rowOff>
    </xdr:from>
    <xdr:to>
      <xdr:col>8</xdr:col>
      <xdr:colOff>171112</xdr:colOff>
      <xdr:row>9</xdr:row>
      <xdr:rowOff>152400</xdr:rowOff>
    </xdr:to>
    <xdr:pic>
      <xdr:nvPicPr>
        <xdr:cNvPr id="36" name="Graphic 35" descr="Classroom with solid fill">
          <a:extLst>
            <a:ext uri="{FF2B5EF4-FFF2-40B4-BE49-F238E27FC236}">
              <a16:creationId xmlns:a16="http://schemas.microsoft.com/office/drawing/2014/main" id="{00784439-9760-4CF8-8871-3C577F437D4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059144" y="1645024"/>
          <a:ext cx="914848" cy="907676"/>
        </a:xfrm>
        <a:prstGeom prst="rect">
          <a:avLst/>
        </a:prstGeom>
      </xdr:spPr>
    </xdr:pic>
    <xdr:clientData/>
  </xdr:twoCellAnchor>
  <xdr:twoCellAnchor editAs="oneCell">
    <xdr:from>
      <xdr:col>15</xdr:col>
      <xdr:colOff>220920</xdr:colOff>
      <xdr:row>6</xdr:row>
      <xdr:rowOff>44824</xdr:rowOff>
    </xdr:from>
    <xdr:to>
      <xdr:col>16</xdr:col>
      <xdr:colOff>160408</xdr:colOff>
      <xdr:row>9</xdr:row>
      <xdr:rowOff>152400</xdr:rowOff>
    </xdr:to>
    <xdr:pic>
      <xdr:nvPicPr>
        <xdr:cNvPr id="37" name="Graphic 36" descr="Man and woman with solid fill">
          <a:extLst>
            <a:ext uri="{FF2B5EF4-FFF2-40B4-BE49-F238E27FC236}">
              <a16:creationId xmlns:a16="http://schemas.microsoft.com/office/drawing/2014/main" id="{31624E32-CCCC-4C77-9EA0-C3D2539EBE0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4851320" y="1645024"/>
          <a:ext cx="914848" cy="907676"/>
        </a:xfrm>
        <a:prstGeom prst="rect">
          <a:avLst/>
        </a:prstGeom>
      </xdr:spPr>
    </xdr:pic>
    <xdr:clientData/>
  </xdr:twoCellAnchor>
  <xdr:twoCellAnchor>
    <xdr:from>
      <xdr:col>3</xdr:col>
      <xdr:colOff>145675</xdr:colOff>
      <xdr:row>2</xdr:row>
      <xdr:rowOff>33618</xdr:rowOff>
    </xdr:from>
    <xdr:to>
      <xdr:col>6</xdr:col>
      <xdr:colOff>840440</xdr:colOff>
      <xdr:row>4</xdr:row>
      <xdr:rowOff>89646</xdr:rowOff>
    </xdr:to>
    <xdr:sp macro="" textlink="">
      <xdr:nvSpPr>
        <xdr:cNvPr id="38" name="TextBox 37">
          <a:extLst>
            <a:ext uri="{FF2B5EF4-FFF2-40B4-BE49-F238E27FC236}">
              <a16:creationId xmlns:a16="http://schemas.microsoft.com/office/drawing/2014/main" id="{87ADBB28-A33A-4E74-B7B5-B0FE9B7988FA}"/>
            </a:ext>
          </a:extLst>
        </xdr:cNvPr>
        <xdr:cNvSpPr txBox="1"/>
      </xdr:nvSpPr>
      <xdr:spPr>
        <a:xfrm>
          <a:off x="3071755" y="567018"/>
          <a:ext cx="3620845" cy="589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Welcome to</a:t>
          </a:r>
          <a:r>
            <a:rPr lang="en-IN" sz="2400" b="1" baseline="0">
              <a:solidFill>
                <a:srgbClr val="5F5490"/>
              </a:solidFill>
            </a:rPr>
            <a:t> Smart School</a:t>
          </a:r>
          <a:endParaRPr lang="en-IN" sz="2400" b="1">
            <a:solidFill>
              <a:srgbClr val="5F5490"/>
            </a:solidFill>
          </a:endParaRPr>
        </a:p>
      </xdr:txBody>
    </xdr:sp>
    <xdr:clientData/>
  </xdr:twoCellAnchor>
  <xdr:twoCellAnchor>
    <xdr:from>
      <xdr:col>13</xdr:col>
      <xdr:colOff>586935</xdr:colOff>
      <xdr:row>2</xdr:row>
      <xdr:rowOff>29136</xdr:rowOff>
    </xdr:from>
    <xdr:to>
      <xdr:col>17</xdr:col>
      <xdr:colOff>481600</xdr:colOff>
      <xdr:row>4</xdr:row>
      <xdr:rowOff>85164</xdr:rowOff>
    </xdr:to>
    <xdr:sp macro="" textlink="">
      <xdr:nvSpPr>
        <xdr:cNvPr id="39" name="TextBox 38">
          <a:extLst>
            <a:ext uri="{FF2B5EF4-FFF2-40B4-BE49-F238E27FC236}">
              <a16:creationId xmlns:a16="http://schemas.microsoft.com/office/drawing/2014/main" id="{29CC13E7-443F-4A32-B88E-7D6EC45F578D}"/>
            </a:ext>
          </a:extLst>
        </xdr:cNvPr>
        <xdr:cNvSpPr txBox="1"/>
      </xdr:nvSpPr>
      <xdr:spPr>
        <a:xfrm>
          <a:off x="13266615" y="562536"/>
          <a:ext cx="3796105" cy="589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Academic Year : 2024 - 2025</a:t>
          </a:r>
        </a:p>
      </xdr:txBody>
    </xdr:sp>
    <xdr:clientData/>
  </xdr:twoCellAnchor>
  <xdr:twoCellAnchor>
    <xdr:from>
      <xdr:col>3</xdr:col>
      <xdr:colOff>86526</xdr:colOff>
      <xdr:row>11</xdr:row>
      <xdr:rowOff>241304</xdr:rowOff>
    </xdr:from>
    <xdr:to>
      <xdr:col>5</xdr:col>
      <xdr:colOff>54429</xdr:colOff>
      <xdr:row>14</xdr:row>
      <xdr:rowOff>31788</xdr:rowOff>
    </xdr:to>
    <xdr:sp macro="" textlink="">
      <xdr:nvSpPr>
        <xdr:cNvPr id="40" name="TextBox 39">
          <a:extLst>
            <a:ext uri="{FF2B5EF4-FFF2-40B4-BE49-F238E27FC236}">
              <a16:creationId xmlns:a16="http://schemas.microsoft.com/office/drawing/2014/main" id="{B26DCC28-C8A5-469F-A0CA-10FD7ED0E3A5}"/>
            </a:ext>
          </a:extLst>
        </xdr:cNvPr>
        <xdr:cNvSpPr txBox="1"/>
      </xdr:nvSpPr>
      <xdr:spPr>
        <a:xfrm>
          <a:off x="3025669" y="3234875"/>
          <a:ext cx="1927331" cy="60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ysClr val="windowText" lastClr="000000"/>
              </a:solidFill>
              <a:latin typeface="+mn-lt"/>
              <a:ea typeface="+mn-ea"/>
              <a:cs typeface="+mn-cs"/>
            </a:rPr>
            <a:t>Teachers</a:t>
          </a:r>
        </a:p>
      </xdr:txBody>
    </xdr:sp>
    <xdr:clientData/>
  </xdr:twoCellAnchor>
  <xdr:twoCellAnchor>
    <xdr:from>
      <xdr:col>5</xdr:col>
      <xdr:colOff>44825</xdr:colOff>
      <xdr:row>5</xdr:row>
      <xdr:rowOff>177693</xdr:rowOff>
    </xdr:from>
    <xdr:to>
      <xdr:col>6</xdr:col>
      <xdr:colOff>64994</xdr:colOff>
      <xdr:row>7</xdr:row>
      <xdr:rowOff>2881</xdr:rowOff>
    </xdr:to>
    <xdr:sp macro="" textlink="">
      <xdr:nvSpPr>
        <xdr:cNvPr id="41" name="TextBox 40">
          <a:extLst>
            <a:ext uri="{FF2B5EF4-FFF2-40B4-BE49-F238E27FC236}">
              <a16:creationId xmlns:a16="http://schemas.microsoft.com/office/drawing/2014/main" id="{C39327F0-DF13-42EE-9D11-AFA241341324}"/>
            </a:ext>
          </a:extLst>
        </xdr:cNvPr>
        <xdr:cNvSpPr txBox="1"/>
      </xdr:nvSpPr>
      <xdr:spPr>
        <a:xfrm>
          <a:off x="4921625" y="1511193"/>
          <a:ext cx="995529"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Schools</a:t>
          </a:r>
        </a:p>
      </xdr:txBody>
    </xdr:sp>
    <xdr:clientData/>
  </xdr:twoCellAnchor>
  <xdr:twoCellAnchor>
    <xdr:from>
      <xdr:col>4</xdr:col>
      <xdr:colOff>800100</xdr:colOff>
      <xdr:row>6</xdr:row>
      <xdr:rowOff>201390</xdr:rowOff>
    </xdr:from>
    <xdr:to>
      <xdr:col>4</xdr:col>
      <xdr:colOff>800100</xdr:colOff>
      <xdr:row>9</xdr:row>
      <xdr:rowOff>201386</xdr:rowOff>
    </xdr:to>
    <xdr:cxnSp macro="">
      <xdr:nvCxnSpPr>
        <xdr:cNvPr id="42" name="Straight Connector 41">
          <a:extLst>
            <a:ext uri="{FF2B5EF4-FFF2-40B4-BE49-F238E27FC236}">
              <a16:creationId xmlns:a16="http://schemas.microsoft.com/office/drawing/2014/main" id="{7513103D-4B4C-4553-B107-6EB949637546}"/>
            </a:ext>
          </a:extLst>
        </xdr:cNvPr>
        <xdr:cNvCxnSpPr/>
      </xdr:nvCxnSpPr>
      <xdr:spPr>
        <a:xfrm>
          <a:off x="4701540" y="1801590"/>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50268</xdr:colOff>
      <xdr:row>5</xdr:row>
      <xdr:rowOff>175360</xdr:rowOff>
    </xdr:from>
    <xdr:to>
      <xdr:col>10</xdr:col>
      <xdr:colOff>70438</xdr:colOff>
      <xdr:row>7</xdr:row>
      <xdr:rowOff>2881</xdr:rowOff>
    </xdr:to>
    <xdr:sp macro="" textlink="">
      <xdr:nvSpPr>
        <xdr:cNvPr id="43" name="TextBox 42">
          <a:extLst>
            <a:ext uri="{FF2B5EF4-FFF2-40B4-BE49-F238E27FC236}">
              <a16:creationId xmlns:a16="http://schemas.microsoft.com/office/drawing/2014/main" id="{7C8E6F0B-DC63-467A-88DF-591241BE47AB}"/>
            </a:ext>
          </a:extLst>
        </xdr:cNvPr>
        <xdr:cNvSpPr txBox="1"/>
      </xdr:nvSpPr>
      <xdr:spPr>
        <a:xfrm>
          <a:off x="8828508" y="1508860"/>
          <a:ext cx="995530" cy="3609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Teachers</a:t>
          </a:r>
        </a:p>
      </xdr:txBody>
    </xdr:sp>
    <xdr:clientData/>
  </xdr:twoCellAnchor>
  <xdr:twoCellAnchor>
    <xdr:from>
      <xdr:col>8</xdr:col>
      <xdr:colOff>805544</xdr:colOff>
      <xdr:row>6</xdr:row>
      <xdr:rowOff>174176</xdr:rowOff>
    </xdr:from>
    <xdr:to>
      <xdr:col>8</xdr:col>
      <xdr:colOff>805544</xdr:colOff>
      <xdr:row>9</xdr:row>
      <xdr:rowOff>174172</xdr:rowOff>
    </xdr:to>
    <xdr:cxnSp macro="">
      <xdr:nvCxnSpPr>
        <xdr:cNvPr id="44" name="Straight Connector 43">
          <a:extLst>
            <a:ext uri="{FF2B5EF4-FFF2-40B4-BE49-F238E27FC236}">
              <a16:creationId xmlns:a16="http://schemas.microsoft.com/office/drawing/2014/main" id="{FC9A623C-A4A3-45A5-A69E-BE03833B4772}"/>
            </a:ext>
          </a:extLst>
        </xdr:cNvPr>
        <xdr:cNvCxnSpPr/>
      </xdr:nvCxnSpPr>
      <xdr:spPr>
        <a:xfrm>
          <a:off x="8608424" y="1774376"/>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45235</xdr:colOff>
      <xdr:row>5</xdr:row>
      <xdr:rowOff>177564</xdr:rowOff>
    </xdr:from>
    <xdr:to>
      <xdr:col>14</xdr:col>
      <xdr:colOff>65403</xdr:colOff>
      <xdr:row>7</xdr:row>
      <xdr:rowOff>2881</xdr:rowOff>
    </xdr:to>
    <xdr:sp macro="" textlink="">
      <xdr:nvSpPr>
        <xdr:cNvPr id="45" name="TextBox 44">
          <a:extLst>
            <a:ext uri="{FF2B5EF4-FFF2-40B4-BE49-F238E27FC236}">
              <a16:creationId xmlns:a16="http://schemas.microsoft.com/office/drawing/2014/main" id="{A079BDFF-0693-47C7-9DA4-57C5D4D05CC4}"/>
            </a:ext>
          </a:extLst>
        </xdr:cNvPr>
        <xdr:cNvSpPr txBox="1"/>
      </xdr:nvSpPr>
      <xdr:spPr>
        <a:xfrm>
          <a:off x="12724915" y="1511064"/>
          <a:ext cx="995528" cy="35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Students</a:t>
          </a:r>
        </a:p>
      </xdr:txBody>
    </xdr:sp>
    <xdr:clientData/>
  </xdr:twoCellAnchor>
  <xdr:twoCellAnchor>
    <xdr:from>
      <xdr:col>12</xdr:col>
      <xdr:colOff>800510</xdr:colOff>
      <xdr:row>6</xdr:row>
      <xdr:rowOff>171325</xdr:rowOff>
    </xdr:from>
    <xdr:to>
      <xdr:col>12</xdr:col>
      <xdr:colOff>800510</xdr:colOff>
      <xdr:row>9</xdr:row>
      <xdr:rowOff>171321</xdr:rowOff>
    </xdr:to>
    <xdr:cxnSp macro="">
      <xdr:nvCxnSpPr>
        <xdr:cNvPr id="46" name="Straight Connector 45">
          <a:extLst>
            <a:ext uri="{FF2B5EF4-FFF2-40B4-BE49-F238E27FC236}">
              <a16:creationId xmlns:a16="http://schemas.microsoft.com/office/drawing/2014/main" id="{1CBDD9B2-705B-40EF-81EB-8A882791C92B}"/>
            </a:ext>
          </a:extLst>
        </xdr:cNvPr>
        <xdr:cNvCxnSpPr/>
      </xdr:nvCxnSpPr>
      <xdr:spPr>
        <a:xfrm>
          <a:off x="12504830" y="1771525"/>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291</xdr:colOff>
      <xdr:row>5</xdr:row>
      <xdr:rowOff>177564</xdr:rowOff>
    </xdr:from>
    <xdr:to>
      <xdr:col>18</xdr:col>
      <xdr:colOff>16282</xdr:colOff>
      <xdr:row>7</xdr:row>
      <xdr:rowOff>2881</xdr:rowOff>
    </xdr:to>
    <xdr:sp macro="" textlink="">
      <xdr:nvSpPr>
        <xdr:cNvPr id="47" name="TextBox 46">
          <a:extLst>
            <a:ext uri="{FF2B5EF4-FFF2-40B4-BE49-F238E27FC236}">
              <a16:creationId xmlns:a16="http://schemas.microsoft.com/office/drawing/2014/main" id="{A5BF6331-567E-4BCA-8ACF-F112AE084F42}"/>
            </a:ext>
          </a:extLst>
        </xdr:cNvPr>
        <xdr:cNvSpPr txBox="1"/>
      </xdr:nvSpPr>
      <xdr:spPr>
        <a:xfrm>
          <a:off x="16581411" y="1511064"/>
          <a:ext cx="991351" cy="35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Parents</a:t>
          </a:r>
        </a:p>
      </xdr:txBody>
    </xdr:sp>
    <xdr:clientData/>
  </xdr:twoCellAnchor>
  <xdr:twoCellAnchor>
    <xdr:from>
      <xdr:col>16</xdr:col>
      <xdr:colOff>751389</xdr:colOff>
      <xdr:row>6</xdr:row>
      <xdr:rowOff>178891</xdr:rowOff>
    </xdr:from>
    <xdr:to>
      <xdr:col>16</xdr:col>
      <xdr:colOff>751389</xdr:colOff>
      <xdr:row>9</xdr:row>
      <xdr:rowOff>178887</xdr:rowOff>
    </xdr:to>
    <xdr:cxnSp macro="">
      <xdr:nvCxnSpPr>
        <xdr:cNvPr id="48" name="Straight Connector 47">
          <a:extLst>
            <a:ext uri="{FF2B5EF4-FFF2-40B4-BE49-F238E27FC236}">
              <a16:creationId xmlns:a16="http://schemas.microsoft.com/office/drawing/2014/main" id="{76455420-0F84-450A-92AA-F78C25A6C4C3}"/>
            </a:ext>
          </a:extLst>
        </xdr:cNvPr>
        <xdr:cNvCxnSpPr/>
      </xdr:nvCxnSpPr>
      <xdr:spPr>
        <a:xfrm>
          <a:off x="16357149" y="1779091"/>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16</xdr:col>
      <xdr:colOff>723124</xdr:colOff>
      <xdr:row>7</xdr:row>
      <xdr:rowOff>113091</xdr:rowOff>
    </xdr:from>
    <xdr:to>
      <xdr:col>18</xdr:col>
      <xdr:colOff>38879</xdr:colOff>
      <xdr:row>9</xdr:row>
      <xdr:rowOff>27344</xdr:rowOff>
    </xdr:to>
    <xdr:sp macro="" textlink="Pivottable!F10">
      <xdr:nvSpPr>
        <xdr:cNvPr id="49" name="TextBox 48">
          <a:extLst>
            <a:ext uri="{FF2B5EF4-FFF2-40B4-BE49-F238E27FC236}">
              <a16:creationId xmlns:a16="http://schemas.microsoft.com/office/drawing/2014/main" id="{257B49BA-828D-4630-A732-ACA45C806239}"/>
            </a:ext>
          </a:extLst>
        </xdr:cNvPr>
        <xdr:cNvSpPr txBox="1"/>
      </xdr:nvSpPr>
      <xdr:spPr>
        <a:xfrm>
          <a:off x="16328884" y="1979991"/>
          <a:ext cx="1266475" cy="44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6BA89C-12CE-45F2-9B1A-9BC934201624}" type="TxLink">
            <a:rPr lang="en-US" sz="2800" b="1" i="0" u="none" strike="noStrike">
              <a:solidFill>
                <a:srgbClr val="000000"/>
              </a:solidFill>
              <a:latin typeface="Calibri"/>
              <a:ea typeface="Calibri"/>
              <a:cs typeface="Calibri"/>
            </a:rPr>
            <a:pPr marL="0" indent="0" algn="ctr"/>
            <a:t> 3,095 </a:t>
          </a:fld>
          <a:endParaRPr lang="en-IN" sz="2800" b="1" i="0" u="none" strike="noStrike">
            <a:solidFill>
              <a:srgbClr val="000000"/>
            </a:solidFill>
            <a:latin typeface="Calibri"/>
            <a:ea typeface="Calibri"/>
            <a:cs typeface="Calibri"/>
          </a:endParaRPr>
        </a:p>
      </xdr:txBody>
    </xdr:sp>
    <xdr:clientData/>
  </xdr:twoCellAnchor>
  <xdr:twoCellAnchor>
    <xdr:from>
      <xdr:col>12</xdr:col>
      <xdr:colOff>839756</xdr:colOff>
      <xdr:row>7</xdr:row>
      <xdr:rowOff>101428</xdr:rowOff>
    </xdr:from>
    <xdr:to>
      <xdr:col>14</xdr:col>
      <xdr:colOff>38878</xdr:colOff>
      <xdr:row>9</xdr:row>
      <xdr:rowOff>39007</xdr:rowOff>
    </xdr:to>
    <xdr:sp macro="" textlink="Pivottable!F11">
      <xdr:nvSpPr>
        <xdr:cNvPr id="50" name="TextBox 49">
          <a:extLst>
            <a:ext uri="{FF2B5EF4-FFF2-40B4-BE49-F238E27FC236}">
              <a16:creationId xmlns:a16="http://schemas.microsoft.com/office/drawing/2014/main" id="{876BE4F5-1E6F-48A6-98C9-A1BD63858772}"/>
            </a:ext>
          </a:extLst>
        </xdr:cNvPr>
        <xdr:cNvSpPr txBox="1"/>
      </xdr:nvSpPr>
      <xdr:spPr>
        <a:xfrm>
          <a:off x="12544076" y="1968328"/>
          <a:ext cx="1149842" cy="47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EE1D31-106B-4197-A416-A3B54212E5FA}" type="TxLink">
            <a:rPr lang="en-US" sz="2800" b="1" i="0" u="none" strike="noStrike">
              <a:solidFill>
                <a:srgbClr val="000000"/>
              </a:solidFill>
              <a:latin typeface="Calibri"/>
              <a:ea typeface="Calibri"/>
              <a:cs typeface="Calibri"/>
            </a:rPr>
            <a:pPr marL="0" indent="0" algn="ctr"/>
            <a:t> 3,066 </a:t>
          </a:fld>
          <a:endParaRPr lang="en-IN" sz="2800" b="1" i="0" u="none" strike="noStrike">
            <a:solidFill>
              <a:srgbClr val="000000"/>
            </a:solidFill>
            <a:latin typeface="Calibri"/>
            <a:ea typeface="Calibri"/>
            <a:cs typeface="Calibri"/>
          </a:endParaRPr>
        </a:p>
      </xdr:txBody>
    </xdr:sp>
    <xdr:clientData/>
  </xdr:twoCellAnchor>
  <xdr:twoCellAnchor>
    <xdr:from>
      <xdr:col>8</xdr:col>
      <xdr:colOff>883298</xdr:colOff>
      <xdr:row>7</xdr:row>
      <xdr:rowOff>101428</xdr:rowOff>
    </xdr:from>
    <xdr:to>
      <xdr:col>10</xdr:col>
      <xdr:colOff>82420</xdr:colOff>
      <xdr:row>9</xdr:row>
      <xdr:rowOff>39007</xdr:rowOff>
    </xdr:to>
    <xdr:sp macro="" textlink="Pivottable!F12">
      <xdr:nvSpPr>
        <xdr:cNvPr id="51" name="TextBox 50">
          <a:extLst>
            <a:ext uri="{FF2B5EF4-FFF2-40B4-BE49-F238E27FC236}">
              <a16:creationId xmlns:a16="http://schemas.microsoft.com/office/drawing/2014/main" id="{1FA4F8FE-854F-4EB3-88F0-B10133929403}"/>
            </a:ext>
          </a:extLst>
        </xdr:cNvPr>
        <xdr:cNvSpPr txBox="1"/>
      </xdr:nvSpPr>
      <xdr:spPr>
        <a:xfrm>
          <a:off x="8686178" y="1968328"/>
          <a:ext cx="1149842" cy="47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33E29D-CFC0-4F72-84C4-8CBA913C1DDB}" type="TxLink">
            <a:rPr lang="en-US" sz="2800" b="1" i="0" u="none" strike="noStrike">
              <a:solidFill>
                <a:srgbClr val="000000"/>
              </a:solidFill>
              <a:latin typeface="Calibri"/>
              <a:ea typeface="Calibri"/>
              <a:cs typeface="Calibri"/>
            </a:rPr>
            <a:pPr marL="0" indent="0" algn="ctr"/>
            <a:t> 2,953 </a:t>
          </a:fld>
          <a:endParaRPr lang="en-IN" sz="2800" b="1" i="0" u="none" strike="noStrike">
            <a:solidFill>
              <a:srgbClr val="000000"/>
            </a:solidFill>
            <a:latin typeface="Calibri"/>
            <a:ea typeface="Calibri"/>
            <a:cs typeface="Calibri"/>
          </a:endParaRPr>
        </a:p>
      </xdr:txBody>
    </xdr:sp>
    <xdr:clientData/>
  </xdr:twoCellAnchor>
  <xdr:twoCellAnchor>
    <xdr:from>
      <xdr:col>4</xdr:col>
      <xdr:colOff>830584</xdr:colOff>
      <xdr:row>7</xdr:row>
      <xdr:rowOff>101428</xdr:rowOff>
    </xdr:from>
    <xdr:to>
      <xdr:col>6</xdr:col>
      <xdr:colOff>29706</xdr:colOff>
      <xdr:row>9</xdr:row>
      <xdr:rowOff>39007</xdr:rowOff>
    </xdr:to>
    <xdr:sp macro="" textlink="Pivottable!F6">
      <xdr:nvSpPr>
        <xdr:cNvPr id="52" name="TextBox 51">
          <a:extLst>
            <a:ext uri="{FF2B5EF4-FFF2-40B4-BE49-F238E27FC236}">
              <a16:creationId xmlns:a16="http://schemas.microsoft.com/office/drawing/2014/main" id="{92567D26-BCCA-49C4-9D62-E1312FEB1E6E}"/>
            </a:ext>
          </a:extLst>
        </xdr:cNvPr>
        <xdr:cNvSpPr txBox="1"/>
      </xdr:nvSpPr>
      <xdr:spPr>
        <a:xfrm>
          <a:off x="4732024" y="1968328"/>
          <a:ext cx="1149842" cy="47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2CE8CD-4445-4AFF-B4CA-888C5DD6302F}" type="TxLink">
            <a:rPr lang="en-US" sz="2800" b="1" i="0" u="none" strike="noStrike">
              <a:solidFill>
                <a:srgbClr val="000000"/>
              </a:solidFill>
              <a:latin typeface="Calibri"/>
              <a:ea typeface="Calibri"/>
              <a:cs typeface="Calibri"/>
            </a:rPr>
            <a:pPr marL="0" indent="0" algn="ctr"/>
            <a:t>99</a:t>
          </a:fld>
          <a:endParaRPr lang="en-IN" sz="2800" b="1" i="0" u="none" strike="noStrike">
            <a:solidFill>
              <a:srgbClr val="000000"/>
            </a:solidFill>
            <a:latin typeface="Calibri"/>
            <a:ea typeface="Calibri"/>
            <a:cs typeface="Calibri"/>
          </a:endParaRPr>
        </a:p>
      </xdr:txBody>
    </xdr:sp>
    <xdr:clientData/>
  </xdr:twoCellAnchor>
  <xdr:twoCellAnchor editAs="oneCell">
    <xdr:from>
      <xdr:col>17</xdr:col>
      <xdr:colOff>524657</xdr:colOff>
      <xdr:row>2</xdr:row>
      <xdr:rowOff>24983</xdr:rowOff>
    </xdr:from>
    <xdr:to>
      <xdr:col>18</xdr:col>
      <xdr:colOff>162395</xdr:colOff>
      <xdr:row>4</xdr:row>
      <xdr:rowOff>112427</xdr:rowOff>
    </xdr:to>
    <xdr:pic>
      <xdr:nvPicPr>
        <xdr:cNvPr id="78" name="Graphic 77" descr="Books with solid fill">
          <a:extLst>
            <a:ext uri="{FF2B5EF4-FFF2-40B4-BE49-F238E27FC236}">
              <a16:creationId xmlns:a16="http://schemas.microsoft.com/office/drawing/2014/main" id="{17540D77-DCAE-4089-A9A2-D412A635C34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105777" y="558383"/>
          <a:ext cx="613098" cy="620844"/>
        </a:xfrm>
        <a:prstGeom prst="rect">
          <a:avLst/>
        </a:prstGeom>
      </xdr:spPr>
    </xdr:pic>
    <xdr:clientData/>
  </xdr:twoCellAnchor>
  <xdr:twoCellAnchor>
    <xdr:from>
      <xdr:col>3</xdr:col>
      <xdr:colOff>128002</xdr:colOff>
      <xdr:row>13</xdr:row>
      <xdr:rowOff>187814</xdr:rowOff>
    </xdr:from>
    <xdr:to>
      <xdr:col>5</xdr:col>
      <xdr:colOff>19559</xdr:colOff>
      <xdr:row>20</xdr:row>
      <xdr:rowOff>131989</xdr:rowOff>
    </xdr:to>
    <xdr:grpSp>
      <xdr:nvGrpSpPr>
        <xdr:cNvPr id="87" name="Group 86">
          <a:extLst>
            <a:ext uri="{FF2B5EF4-FFF2-40B4-BE49-F238E27FC236}">
              <a16:creationId xmlns:a16="http://schemas.microsoft.com/office/drawing/2014/main" id="{BD0BE044-D69C-1204-0A89-20AB199EC402}"/>
            </a:ext>
          </a:extLst>
        </xdr:cNvPr>
        <xdr:cNvGrpSpPr/>
      </xdr:nvGrpSpPr>
      <xdr:grpSpPr>
        <a:xfrm>
          <a:off x="3054082" y="3753974"/>
          <a:ext cx="1842277" cy="1864415"/>
          <a:chOff x="6592201" y="4734190"/>
          <a:chExt cx="3060492" cy="3048001"/>
        </a:xfrm>
      </xdr:grpSpPr>
      <xdr:pic>
        <xdr:nvPicPr>
          <xdr:cNvPr id="84" name="Picture 83">
            <a:extLst>
              <a:ext uri="{FF2B5EF4-FFF2-40B4-BE49-F238E27FC236}">
                <a16:creationId xmlns:a16="http://schemas.microsoft.com/office/drawing/2014/main" id="{99A30900-E98D-044B-4E0A-FE58395F5A2B}"/>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rcRect b="27431"/>
          <a:stretch/>
        </xdr:blipFill>
        <xdr:spPr>
          <a:xfrm>
            <a:off x="7245772" y="5391060"/>
            <a:ext cx="1703663" cy="1823264"/>
          </a:xfrm>
          <a:prstGeom prst="rect">
            <a:avLst/>
          </a:prstGeom>
          <a:ln>
            <a:noFill/>
          </a:ln>
        </xdr:spPr>
      </xdr:pic>
      <xdr:sp macro="" textlink="">
        <xdr:nvSpPr>
          <xdr:cNvPr id="86" name="Circle: Hollow 85">
            <a:extLst>
              <a:ext uri="{FF2B5EF4-FFF2-40B4-BE49-F238E27FC236}">
                <a16:creationId xmlns:a16="http://schemas.microsoft.com/office/drawing/2014/main" id="{62265B93-0814-16B7-2A78-D81DC6A14FA6}"/>
              </a:ext>
            </a:extLst>
          </xdr:cNvPr>
          <xdr:cNvSpPr/>
        </xdr:nvSpPr>
        <xdr:spPr>
          <a:xfrm>
            <a:off x="6592201" y="4734190"/>
            <a:ext cx="3060492" cy="3048001"/>
          </a:xfrm>
          <a:prstGeom prst="donu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977735</xdr:colOff>
      <xdr:row>23</xdr:row>
      <xdr:rowOff>268636</xdr:rowOff>
    </xdr:from>
    <xdr:to>
      <xdr:col>5</xdr:col>
      <xdr:colOff>163286</xdr:colOff>
      <xdr:row>31</xdr:row>
      <xdr:rowOff>176892</xdr:rowOff>
    </xdr:to>
    <xdr:grpSp>
      <xdr:nvGrpSpPr>
        <xdr:cNvPr id="91" name="Group 90">
          <a:extLst>
            <a:ext uri="{FF2B5EF4-FFF2-40B4-BE49-F238E27FC236}">
              <a16:creationId xmlns:a16="http://schemas.microsoft.com/office/drawing/2014/main" id="{BBCA59EC-FD28-76F3-FC0C-CA5F44880F42}"/>
            </a:ext>
          </a:extLst>
        </xdr:cNvPr>
        <xdr:cNvGrpSpPr/>
      </xdr:nvGrpSpPr>
      <xdr:grpSpPr>
        <a:xfrm>
          <a:off x="2928455" y="6577996"/>
          <a:ext cx="2111631" cy="2102816"/>
          <a:chOff x="8996935" y="4389229"/>
          <a:chExt cx="1589855" cy="1580763"/>
        </a:xfrm>
      </xdr:grpSpPr>
      <xdr:sp macro="" textlink="">
        <xdr:nvSpPr>
          <xdr:cNvPr id="88" name="Flowchart: Connector 87">
            <a:extLst>
              <a:ext uri="{FF2B5EF4-FFF2-40B4-BE49-F238E27FC236}">
                <a16:creationId xmlns:a16="http://schemas.microsoft.com/office/drawing/2014/main" id="{3AEEC9FC-E7B1-A06F-2BCD-0E7C01E87438}"/>
              </a:ext>
            </a:extLst>
          </xdr:cNvPr>
          <xdr:cNvSpPr/>
        </xdr:nvSpPr>
        <xdr:spPr>
          <a:xfrm>
            <a:off x="9407903" y="4788022"/>
            <a:ext cx="786496" cy="776205"/>
          </a:xfrm>
          <a:prstGeom prst="flowChartConnector">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2" name="Picture 81">
            <a:extLst>
              <a:ext uri="{FF2B5EF4-FFF2-40B4-BE49-F238E27FC236}">
                <a16:creationId xmlns:a16="http://schemas.microsoft.com/office/drawing/2014/main" id="{D6F6DCD6-B37D-BD63-6232-09749B087E09}"/>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rcRect b="31993"/>
          <a:stretch/>
        </xdr:blipFill>
        <xdr:spPr>
          <a:xfrm>
            <a:off x="9372574" y="4813834"/>
            <a:ext cx="835838" cy="859721"/>
          </a:xfrm>
          <a:prstGeom prst="rect">
            <a:avLst/>
          </a:prstGeom>
        </xdr:spPr>
      </xdr:pic>
      <xdr:sp macro="" textlink="">
        <xdr:nvSpPr>
          <xdr:cNvPr id="89" name="Circle: Hollow 88">
            <a:extLst>
              <a:ext uri="{FF2B5EF4-FFF2-40B4-BE49-F238E27FC236}">
                <a16:creationId xmlns:a16="http://schemas.microsoft.com/office/drawing/2014/main" id="{2DB20703-8BB1-F1BA-B927-DB9A31A60877}"/>
              </a:ext>
            </a:extLst>
          </xdr:cNvPr>
          <xdr:cNvSpPr/>
        </xdr:nvSpPr>
        <xdr:spPr>
          <a:xfrm>
            <a:off x="8996935" y="4389229"/>
            <a:ext cx="1589855" cy="1580763"/>
          </a:xfrm>
          <a:prstGeom prst="donu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3</xdr:col>
      <xdr:colOff>91279</xdr:colOff>
      <xdr:row>18</xdr:row>
      <xdr:rowOff>252411</xdr:rowOff>
    </xdr:from>
    <xdr:to>
      <xdr:col>5</xdr:col>
      <xdr:colOff>68037</xdr:colOff>
      <xdr:row>25</xdr:row>
      <xdr:rowOff>258536</xdr:rowOff>
    </xdr:to>
    <xdr:grpSp>
      <xdr:nvGrpSpPr>
        <xdr:cNvPr id="95" name="Group 94">
          <a:extLst>
            <a:ext uri="{FF2B5EF4-FFF2-40B4-BE49-F238E27FC236}">
              <a16:creationId xmlns:a16="http://schemas.microsoft.com/office/drawing/2014/main" id="{B024AE9B-3336-6A5E-7BEB-23CA3D5D1A69}"/>
            </a:ext>
          </a:extLst>
        </xdr:cNvPr>
        <xdr:cNvGrpSpPr/>
      </xdr:nvGrpSpPr>
      <xdr:grpSpPr>
        <a:xfrm>
          <a:off x="3017359" y="5190171"/>
          <a:ext cx="1927478" cy="1926365"/>
          <a:chOff x="8498708" y="3890566"/>
          <a:chExt cx="1036457" cy="1053022"/>
        </a:xfrm>
      </xdr:grpSpPr>
      <xdr:pic>
        <xdr:nvPicPr>
          <xdr:cNvPr id="80" name="Picture 79">
            <a:extLst>
              <a:ext uri="{FF2B5EF4-FFF2-40B4-BE49-F238E27FC236}">
                <a16:creationId xmlns:a16="http://schemas.microsoft.com/office/drawing/2014/main" id="{E2EAA87D-396D-5409-4EF8-87FF0EAF9A5E}"/>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8753409" y="4121728"/>
            <a:ext cx="529136" cy="759828"/>
          </a:xfrm>
          <a:prstGeom prst="rect">
            <a:avLst/>
          </a:prstGeom>
        </xdr:spPr>
      </xdr:pic>
      <xdr:sp macro="" textlink="">
        <xdr:nvSpPr>
          <xdr:cNvPr id="92" name="Circle: Hollow 91">
            <a:extLst>
              <a:ext uri="{FF2B5EF4-FFF2-40B4-BE49-F238E27FC236}">
                <a16:creationId xmlns:a16="http://schemas.microsoft.com/office/drawing/2014/main" id="{99E13903-6FA6-F075-466A-6051490C59FD}"/>
              </a:ext>
            </a:extLst>
          </xdr:cNvPr>
          <xdr:cNvSpPr/>
        </xdr:nvSpPr>
        <xdr:spPr>
          <a:xfrm>
            <a:off x="8498708" y="3890566"/>
            <a:ext cx="1036457" cy="1053022"/>
          </a:xfrm>
          <a:prstGeom prst="donu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7</xdr:col>
      <xdr:colOff>489858</xdr:colOff>
      <xdr:row>14</xdr:row>
      <xdr:rowOff>95250</xdr:rowOff>
    </xdr:from>
    <xdr:to>
      <xdr:col>7</xdr:col>
      <xdr:colOff>502350</xdr:colOff>
      <xdr:row>30</xdr:row>
      <xdr:rowOff>13161</xdr:rowOff>
    </xdr:to>
    <xdr:cxnSp macro="">
      <xdr:nvCxnSpPr>
        <xdr:cNvPr id="97" name="Straight Connector 96">
          <a:extLst>
            <a:ext uri="{FF2B5EF4-FFF2-40B4-BE49-F238E27FC236}">
              <a16:creationId xmlns:a16="http://schemas.microsoft.com/office/drawing/2014/main" id="{60A39270-F68A-46D1-8444-4C8E7246FEBB}"/>
            </a:ext>
          </a:extLst>
        </xdr:cNvPr>
        <xdr:cNvCxnSpPr/>
      </xdr:nvCxnSpPr>
      <xdr:spPr>
        <a:xfrm>
          <a:off x="7347858" y="3905250"/>
          <a:ext cx="12492" cy="4272197"/>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415819</xdr:colOff>
      <xdr:row>11</xdr:row>
      <xdr:rowOff>241304</xdr:rowOff>
    </xdr:from>
    <xdr:to>
      <xdr:col>10</xdr:col>
      <xdr:colOff>383721</xdr:colOff>
      <xdr:row>14</xdr:row>
      <xdr:rowOff>31788</xdr:rowOff>
    </xdr:to>
    <xdr:sp macro="" textlink="">
      <xdr:nvSpPr>
        <xdr:cNvPr id="98" name="TextBox 97">
          <a:extLst>
            <a:ext uri="{FF2B5EF4-FFF2-40B4-BE49-F238E27FC236}">
              <a16:creationId xmlns:a16="http://schemas.microsoft.com/office/drawing/2014/main" id="{375BA29F-242C-4B4C-BFBD-BFA97817FBE1}"/>
            </a:ext>
          </a:extLst>
        </xdr:cNvPr>
        <xdr:cNvSpPr txBox="1"/>
      </xdr:nvSpPr>
      <xdr:spPr>
        <a:xfrm>
          <a:off x="8253533" y="3234875"/>
          <a:ext cx="1927331" cy="60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ysClr val="windowText" lastClr="000000"/>
              </a:solidFill>
              <a:latin typeface="+mn-lt"/>
              <a:ea typeface="+mn-ea"/>
              <a:cs typeface="+mn-cs"/>
            </a:rPr>
            <a:t>Subjects</a:t>
          </a:r>
        </a:p>
      </xdr:txBody>
    </xdr:sp>
    <xdr:clientData/>
  </xdr:twoCellAnchor>
  <xdr:twoCellAnchor>
    <xdr:from>
      <xdr:col>14</xdr:col>
      <xdr:colOff>595433</xdr:colOff>
      <xdr:row>11</xdr:row>
      <xdr:rowOff>241304</xdr:rowOff>
    </xdr:from>
    <xdr:to>
      <xdr:col>16</xdr:col>
      <xdr:colOff>563335</xdr:colOff>
      <xdr:row>14</xdr:row>
      <xdr:rowOff>31788</xdr:rowOff>
    </xdr:to>
    <xdr:sp macro="" textlink="">
      <xdr:nvSpPr>
        <xdr:cNvPr id="99" name="TextBox 98">
          <a:extLst>
            <a:ext uri="{FF2B5EF4-FFF2-40B4-BE49-F238E27FC236}">
              <a16:creationId xmlns:a16="http://schemas.microsoft.com/office/drawing/2014/main" id="{F955AB43-DFEF-4EFC-AB51-1676E7552151}"/>
            </a:ext>
          </a:extLst>
        </xdr:cNvPr>
        <xdr:cNvSpPr txBox="1"/>
      </xdr:nvSpPr>
      <xdr:spPr>
        <a:xfrm>
          <a:off x="14311433" y="3234875"/>
          <a:ext cx="1927331" cy="60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ysClr val="windowText" lastClr="000000"/>
              </a:solidFill>
              <a:latin typeface="+mn-lt"/>
              <a:ea typeface="+mn-ea"/>
              <a:cs typeface="+mn-cs"/>
            </a:rPr>
            <a:t>Comments</a:t>
          </a:r>
        </a:p>
      </xdr:txBody>
    </xdr:sp>
    <xdr:clientData/>
  </xdr:twoCellAnchor>
  <xdr:twoCellAnchor>
    <xdr:from>
      <xdr:col>7</xdr:col>
      <xdr:colOff>721178</xdr:colOff>
      <xdr:row>19</xdr:row>
      <xdr:rowOff>39707</xdr:rowOff>
    </xdr:from>
    <xdr:to>
      <xdr:col>17</xdr:col>
      <xdr:colOff>830035</xdr:colOff>
      <xdr:row>19</xdr:row>
      <xdr:rowOff>54429</xdr:rowOff>
    </xdr:to>
    <xdr:cxnSp macro="">
      <xdr:nvCxnSpPr>
        <xdr:cNvPr id="102" name="Straight Connector 101">
          <a:extLst>
            <a:ext uri="{FF2B5EF4-FFF2-40B4-BE49-F238E27FC236}">
              <a16:creationId xmlns:a16="http://schemas.microsoft.com/office/drawing/2014/main" id="{405BAD45-3931-4942-9B7F-41090B428763}"/>
            </a:ext>
          </a:extLst>
        </xdr:cNvPr>
        <xdr:cNvCxnSpPr/>
      </xdr:nvCxnSpPr>
      <xdr:spPr>
        <a:xfrm>
          <a:off x="7579178" y="5210421"/>
          <a:ext cx="9906000" cy="1472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721178</xdr:colOff>
      <xdr:row>24</xdr:row>
      <xdr:rowOff>246534</xdr:rowOff>
    </xdr:from>
    <xdr:to>
      <xdr:col>17</xdr:col>
      <xdr:colOff>843642</xdr:colOff>
      <xdr:row>24</xdr:row>
      <xdr:rowOff>258535</xdr:rowOff>
    </xdr:to>
    <xdr:cxnSp macro="">
      <xdr:nvCxnSpPr>
        <xdr:cNvPr id="105" name="Straight Connector 104">
          <a:extLst>
            <a:ext uri="{FF2B5EF4-FFF2-40B4-BE49-F238E27FC236}">
              <a16:creationId xmlns:a16="http://schemas.microsoft.com/office/drawing/2014/main" id="{0C2F7E27-F0EA-4EBA-9E8D-EE25629C5E8B}"/>
            </a:ext>
          </a:extLst>
        </xdr:cNvPr>
        <xdr:cNvCxnSpPr/>
      </xdr:nvCxnSpPr>
      <xdr:spPr>
        <a:xfrm>
          <a:off x="7579178" y="6777963"/>
          <a:ext cx="9919607" cy="12001"/>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857250</xdr:colOff>
      <xdr:row>15</xdr:row>
      <xdr:rowOff>180855</xdr:rowOff>
    </xdr:from>
    <xdr:to>
      <xdr:col>18</xdr:col>
      <xdr:colOff>178104</xdr:colOff>
      <xdr:row>17</xdr:row>
      <xdr:rowOff>117022</xdr:rowOff>
    </xdr:to>
    <xdr:sp macro="" textlink="Pivottable!C17">
      <xdr:nvSpPr>
        <xdr:cNvPr id="110" name="TextBox 109">
          <a:extLst>
            <a:ext uri="{FF2B5EF4-FFF2-40B4-BE49-F238E27FC236}">
              <a16:creationId xmlns:a16="http://schemas.microsoft.com/office/drawing/2014/main" id="{985AB473-C045-4BAC-8257-C4E7BD2D8268}"/>
            </a:ext>
          </a:extLst>
        </xdr:cNvPr>
        <xdr:cNvSpPr txBox="1"/>
      </xdr:nvSpPr>
      <xdr:spPr>
        <a:xfrm>
          <a:off x="13593536" y="4262998"/>
          <a:ext cx="4219425" cy="4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a:t>
          </a:r>
          <a:r>
            <a:rPr lang="en-US" sz="1800" b="0" i="0" u="none" strike="noStrike" baseline="0">
              <a:solidFill>
                <a:schemeClr val="tx2">
                  <a:lumMod val="60000"/>
                  <a:lumOff val="40000"/>
                </a:schemeClr>
              </a:solidFill>
              <a:latin typeface="Calibri"/>
              <a:ea typeface="Calibri"/>
              <a:cs typeface="Calibri"/>
            </a:rPr>
            <a:t> Biography, Summary of Subjects</a:t>
          </a:r>
          <a:endParaRPr lang="en-IN" sz="1800" b="0" i="0" u="none" strike="noStrike">
            <a:solidFill>
              <a:schemeClr val="tx2">
                <a:lumMod val="60000"/>
                <a:lumOff val="40000"/>
              </a:schemeClr>
            </a:solidFill>
            <a:latin typeface="Calibri"/>
            <a:ea typeface="Calibri"/>
            <a:cs typeface="Calibri"/>
          </a:endParaRPr>
        </a:p>
      </xdr:txBody>
    </xdr:sp>
    <xdr:clientData/>
  </xdr:twoCellAnchor>
  <xdr:twoCellAnchor>
    <xdr:from>
      <xdr:col>8</xdr:col>
      <xdr:colOff>655864</xdr:colOff>
      <xdr:row>15</xdr:row>
      <xdr:rowOff>180855</xdr:rowOff>
    </xdr:from>
    <xdr:to>
      <xdr:col>10</xdr:col>
      <xdr:colOff>734786</xdr:colOff>
      <xdr:row>17</xdr:row>
      <xdr:rowOff>117022</xdr:rowOff>
    </xdr:to>
    <xdr:sp macro="" textlink="Pivottable!C17">
      <xdr:nvSpPr>
        <xdr:cNvPr id="111" name="TextBox 110">
          <a:extLst>
            <a:ext uri="{FF2B5EF4-FFF2-40B4-BE49-F238E27FC236}">
              <a16:creationId xmlns:a16="http://schemas.microsoft.com/office/drawing/2014/main" id="{7BD1A163-77F0-4C7B-A69A-64A42E13CECB}"/>
            </a:ext>
          </a:extLst>
        </xdr:cNvPr>
        <xdr:cNvSpPr txBox="1"/>
      </xdr:nvSpPr>
      <xdr:spPr>
        <a:xfrm>
          <a:off x="8493578" y="4262998"/>
          <a:ext cx="2038351" cy="4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List of Subjects</a:t>
          </a:r>
          <a:endParaRPr lang="en-IN" sz="1800" b="0" i="0" u="none" strike="noStrike">
            <a:solidFill>
              <a:schemeClr val="tx2">
                <a:lumMod val="60000"/>
                <a:lumOff val="40000"/>
              </a:schemeClr>
            </a:solidFill>
            <a:latin typeface="Calibri"/>
            <a:ea typeface="Calibri"/>
            <a:cs typeface="Calibri"/>
          </a:endParaRPr>
        </a:p>
      </xdr:txBody>
    </xdr:sp>
    <xdr:clientData/>
  </xdr:twoCellAnchor>
  <xdr:twoCellAnchor>
    <xdr:from>
      <xdr:col>13</xdr:col>
      <xdr:colOff>857250</xdr:colOff>
      <xdr:row>20</xdr:row>
      <xdr:rowOff>251612</xdr:rowOff>
    </xdr:from>
    <xdr:to>
      <xdr:col>18</xdr:col>
      <xdr:colOff>178104</xdr:colOff>
      <xdr:row>22</xdr:row>
      <xdr:rowOff>187779</xdr:rowOff>
    </xdr:to>
    <xdr:sp macro="" textlink="Pivottable!C17">
      <xdr:nvSpPr>
        <xdr:cNvPr id="114" name="TextBox 113">
          <a:extLst>
            <a:ext uri="{FF2B5EF4-FFF2-40B4-BE49-F238E27FC236}">
              <a16:creationId xmlns:a16="http://schemas.microsoft.com/office/drawing/2014/main" id="{58492BB5-B9FC-4D43-8FF0-9A957F475534}"/>
            </a:ext>
          </a:extLst>
        </xdr:cNvPr>
        <xdr:cNvSpPr txBox="1"/>
      </xdr:nvSpPr>
      <xdr:spPr>
        <a:xfrm>
          <a:off x="13593536" y="5694469"/>
          <a:ext cx="4219425" cy="4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a:t>
          </a:r>
          <a:r>
            <a:rPr lang="en-US" sz="1800" b="0" i="0" u="none" strike="noStrike" baseline="0">
              <a:solidFill>
                <a:schemeClr val="tx2">
                  <a:lumMod val="60000"/>
                  <a:lumOff val="40000"/>
                </a:schemeClr>
              </a:solidFill>
              <a:latin typeface="Calibri"/>
              <a:ea typeface="Calibri"/>
              <a:cs typeface="Calibri"/>
            </a:rPr>
            <a:t> Biography, Summary of Subjects</a:t>
          </a:r>
          <a:endParaRPr lang="en-IN" sz="1800" b="0" i="0" u="none" strike="noStrike">
            <a:solidFill>
              <a:schemeClr val="tx2">
                <a:lumMod val="60000"/>
                <a:lumOff val="40000"/>
              </a:schemeClr>
            </a:solidFill>
            <a:latin typeface="Calibri"/>
            <a:ea typeface="Calibri"/>
            <a:cs typeface="Calibri"/>
          </a:endParaRPr>
        </a:p>
      </xdr:txBody>
    </xdr:sp>
    <xdr:clientData/>
  </xdr:twoCellAnchor>
  <xdr:twoCellAnchor>
    <xdr:from>
      <xdr:col>8</xdr:col>
      <xdr:colOff>655864</xdr:colOff>
      <xdr:row>20</xdr:row>
      <xdr:rowOff>251612</xdr:rowOff>
    </xdr:from>
    <xdr:to>
      <xdr:col>10</xdr:col>
      <xdr:colOff>734786</xdr:colOff>
      <xdr:row>22</xdr:row>
      <xdr:rowOff>187779</xdr:rowOff>
    </xdr:to>
    <xdr:sp macro="" textlink="Pivottable!C17">
      <xdr:nvSpPr>
        <xdr:cNvPr id="115" name="TextBox 114">
          <a:extLst>
            <a:ext uri="{FF2B5EF4-FFF2-40B4-BE49-F238E27FC236}">
              <a16:creationId xmlns:a16="http://schemas.microsoft.com/office/drawing/2014/main" id="{978CD4DE-0008-46FD-93F8-96137C859F5D}"/>
            </a:ext>
          </a:extLst>
        </xdr:cNvPr>
        <xdr:cNvSpPr txBox="1"/>
      </xdr:nvSpPr>
      <xdr:spPr>
        <a:xfrm>
          <a:off x="8493578" y="5694469"/>
          <a:ext cx="2038351" cy="4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List of Subjects</a:t>
          </a:r>
          <a:endParaRPr lang="en-IN" sz="1800" b="0" i="0" u="none" strike="noStrike">
            <a:solidFill>
              <a:schemeClr val="tx2">
                <a:lumMod val="60000"/>
                <a:lumOff val="40000"/>
              </a:schemeClr>
            </a:solidFill>
            <a:latin typeface="Calibri"/>
            <a:ea typeface="Calibri"/>
            <a:cs typeface="Calibri"/>
          </a:endParaRPr>
        </a:p>
      </xdr:txBody>
    </xdr:sp>
    <xdr:clientData/>
  </xdr:twoCellAnchor>
  <xdr:twoCellAnchor>
    <xdr:from>
      <xdr:col>13</xdr:col>
      <xdr:colOff>857250</xdr:colOff>
      <xdr:row>26</xdr:row>
      <xdr:rowOff>254334</xdr:rowOff>
    </xdr:from>
    <xdr:to>
      <xdr:col>18</xdr:col>
      <xdr:colOff>178104</xdr:colOff>
      <xdr:row>28</xdr:row>
      <xdr:rowOff>190501</xdr:rowOff>
    </xdr:to>
    <xdr:sp macro="" textlink="Pivottable!C17">
      <xdr:nvSpPr>
        <xdr:cNvPr id="116" name="TextBox 115">
          <a:extLst>
            <a:ext uri="{FF2B5EF4-FFF2-40B4-BE49-F238E27FC236}">
              <a16:creationId xmlns:a16="http://schemas.microsoft.com/office/drawing/2014/main" id="{CBE99145-1032-4529-B776-DA2F4BC3AD36}"/>
            </a:ext>
          </a:extLst>
        </xdr:cNvPr>
        <xdr:cNvSpPr txBox="1"/>
      </xdr:nvSpPr>
      <xdr:spPr>
        <a:xfrm>
          <a:off x="13593536" y="7330048"/>
          <a:ext cx="4219425" cy="4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a:t>
          </a:r>
          <a:r>
            <a:rPr lang="en-US" sz="1800" b="0" i="0" u="none" strike="noStrike" baseline="0">
              <a:solidFill>
                <a:schemeClr val="tx2">
                  <a:lumMod val="60000"/>
                  <a:lumOff val="40000"/>
                </a:schemeClr>
              </a:solidFill>
              <a:latin typeface="Calibri"/>
              <a:ea typeface="Calibri"/>
              <a:cs typeface="Calibri"/>
            </a:rPr>
            <a:t> Biography, Summary of Subjects</a:t>
          </a:r>
          <a:endParaRPr lang="en-IN" sz="1800" b="0" i="0" u="none" strike="noStrike">
            <a:solidFill>
              <a:schemeClr val="tx2">
                <a:lumMod val="60000"/>
                <a:lumOff val="40000"/>
              </a:schemeClr>
            </a:solidFill>
            <a:latin typeface="Calibri"/>
            <a:ea typeface="Calibri"/>
            <a:cs typeface="Calibri"/>
          </a:endParaRPr>
        </a:p>
      </xdr:txBody>
    </xdr:sp>
    <xdr:clientData/>
  </xdr:twoCellAnchor>
  <xdr:twoCellAnchor>
    <xdr:from>
      <xdr:col>8</xdr:col>
      <xdr:colOff>655864</xdr:colOff>
      <xdr:row>26</xdr:row>
      <xdr:rowOff>254334</xdr:rowOff>
    </xdr:from>
    <xdr:to>
      <xdr:col>10</xdr:col>
      <xdr:colOff>734786</xdr:colOff>
      <xdr:row>28</xdr:row>
      <xdr:rowOff>190501</xdr:rowOff>
    </xdr:to>
    <xdr:sp macro="" textlink="Pivottable!C17">
      <xdr:nvSpPr>
        <xdr:cNvPr id="117" name="TextBox 116">
          <a:extLst>
            <a:ext uri="{FF2B5EF4-FFF2-40B4-BE49-F238E27FC236}">
              <a16:creationId xmlns:a16="http://schemas.microsoft.com/office/drawing/2014/main" id="{24C5BA83-CCDF-46BA-BBED-49DA484ECB21}"/>
            </a:ext>
          </a:extLst>
        </xdr:cNvPr>
        <xdr:cNvSpPr txBox="1"/>
      </xdr:nvSpPr>
      <xdr:spPr>
        <a:xfrm>
          <a:off x="8493578" y="7330048"/>
          <a:ext cx="2038351" cy="4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List of Subjects</a:t>
          </a:r>
          <a:endParaRPr lang="en-IN" sz="1800" b="0" i="0" u="none" strike="noStrike">
            <a:solidFill>
              <a:schemeClr val="tx2">
                <a:lumMod val="60000"/>
                <a:lumOff val="40000"/>
              </a:schemeClr>
            </a:solidFill>
            <a:latin typeface="Calibri"/>
            <a:ea typeface="Calibri"/>
            <a:cs typeface="Calibri"/>
          </a:endParaRPr>
        </a:p>
      </xdr:txBody>
    </xdr:sp>
    <xdr:clientData/>
  </xdr:twoCellAnchor>
  <xdr:twoCellAnchor>
    <xdr:from>
      <xdr:col>4</xdr:col>
      <xdr:colOff>734787</xdr:colOff>
      <xdr:row>15</xdr:row>
      <xdr:rowOff>267941</xdr:rowOff>
    </xdr:from>
    <xdr:to>
      <xdr:col>7</xdr:col>
      <xdr:colOff>335744</xdr:colOff>
      <xdr:row>18</xdr:row>
      <xdr:rowOff>1</xdr:rowOff>
    </xdr:to>
    <xdr:sp macro="" textlink="Pivottable!C17">
      <xdr:nvSpPr>
        <xdr:cNvPr id="120" name="TextBox 119">
          <a:extLst>
            <a:ext uri="{FF2B5EF4-FFF2-40B4-BE49-F238E27FC236}">
              <a16:creationId xmlns:a16="http://schemas.microsoft.com/office/drawing/2014/main" id="{FC022182-E228-4300-9D45-47E1A901FDCD}"/>
            </a:ext>
          </a:extLst>
        </xdr:cNvPr>
        <xdr:cNvSpPr txBox="1"/>
      </xdr:nvSpPr>
      <xdr:spPr>
        <a:xfrm>
          <a:off x="4653644" y="4350084"/>
          <a:ext cx="2540100" cy="548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u="none" strike="noStrike">
              <a:solidFill>
                <a:srgbClr val="5F5490"/>
              </a:solidFill>
              <a:latin typeface="+mn-lt"/>
              <a:ea typeface="Calibri"/>
              <a:cs typeface="Calibri"/>
            </a:rPr>
            <a:t>Professor's Name</a:t>
          </a:r>
          <a:endParaRPr lang="en-IN" sz="20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4</xdr:col>
      <xdr:colOff>734787</xdr:colOff>
      <xdr:row>21</xdr:row>
      <xdr:rowOff>81642</xdr:rowOff>
    </xdr:from>
    <xdr:to>
      <xdr:col>7</xdr:col>
      <xdr:colOff>335744</xdr:colOff>
      <xdr:row>23</xdr:row>
      <xdr:rowOff>85844</xdr:rowOff>
    </xdr:to>
    <xdr:sp macro="" textlink="Pivottable!C17">
      <xdr:nvSpPr>
        <xdr:cNvPr id="122" name="TextBox 121">
          <a:extLst>
            <a:ext uri="{FF2B5EF4-FFF2-40B4-BE49-F238E27FC236}">
              <a16:creationId xmlns:a16="http://schemas.microsoft.com/office/drawing/2014/main" id="{42ABA53D-277D-4C3C-A5CC-5C7743AE6530}"/>
            </a:ext>
          </a:extLst>
        </xdr:cNvPr>
        <xdr:cNvSpPr txBox="1"/>
      </xdr:nvSpPr>
      <xdr:spPr>
        <a:xfrm>
          <a:off x="4653644" y="5796642"/>
          <a:ext cx="2540100" cy="548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u="none" strike="noStrike">
              <a:solidFill>
                <a:srgbClr val="5F5490"/>
              </a:solidFill>
              <a:latin typeface="+mn-lt"/>
              <a:ea typeface="Calibri"/>
              <a:cs typeface="Calibri"/>
            </a:rPr>
            <a:t>Professor's Name</a:t>
          </a:r>
          <a:endParaRPr lang="en-IN" sz="20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4</xdr:col>
      <xdr:colOff>734787</xdr:colOff>
      <xdr:row>26</xdr:row>
      <xdr:rowOff>206829</xdr:rowOff>
    </xdr:from>
    <xdr:to>
      <xdr:col>7</xdr:col>
      <xdr:colOff>335744</xdr:colOff>
      <xdr:row>28</xdr:row>
      <xdr:rowOff>211031</xdr:rowOff>
    </xdr:to>
    <xdr:sp macro="" textlink="Pivottable!C17">
      <xdr:nvSpPr>
        <xdr:cNvPr id="123" name="TextBox 122">
          <a:extLst>
            <a:ext uri="{FF2B5EF4-FFF2-40B4-BE49-F238E27FC236}">
              <a16:creationId xmlns:a16="http://schemas.microsoft.com/office/drawing/2014/main" id="{86E07B41-0467-406A-83BF-C0E36EC9D369}"/>
            </a:ext>
          </a:extLst>
        </xdr:cNvPr>
        <xdr:cNvSpPr txBox="1"/>
      </xdr:nvSpPr>
      <xdr:spPr>
        <a:xfrm>
          <a:off x="4653644" y="7282543"/>
          <a:ext cx="2540100" cy="548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u="none" strike="noStrike">
              <a:solidFill>
                <a:srgbClr val="5F5490"/>
              </a:solidFill>
              <a:latin typeface="+mn-lt"/>
              <a:ea typeface="Calibri"/>
              <a:cs typeface="Calibri"/>
            </a:rPr>
            <a:t>Professor's Name</a:t>
          </a:r>
          <a:endParaRPr lang="en-IN" sz="20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592666</xdr:colOff>
      <xdr:row>1</xdr:row>
      <xdr:rowOff>254001</xdr:rowOff>
    </xdr:from>
    <xdr:to>
      <xdr:col>19</xdr:col>
      <xdr:colOff>49968</xdr:colOff>
      <xdr:row>32</xdr:row>
      <xdr:rowOff>186300</xdr:rowOff>
    </xdr:to>
    <xdr:sp macro="" textlink="">
      <xdr:nvSpPr>
        <xdr:cNvPr id="75" name="Rectangle: Top Corners Rounded 74">
          <a:extLst>
            <a:ext uri="{FF2B5EF4-FFF2-40B4-BE49-F238E27FC236}">
              <a16:creationId xmlns:a16="http://schemas.microsoft.com/office/drawing/2014/main" id="{E5356119-0154-4776-AED7-A9456E9B4313}"/>
            </a:ext>
          </a:extLst>
        </xdr:cNvPr>
        <xdr:cNvSpPr/>
      </xdr:nvSpPr>
      <xdr:spPr>
        <a:xfrm rot="5400000">
          <a:off x="6490582" y="-3436742"/>
          <a:ext cx="8077816" cy="15984819"/>
        </a:xfrm>
        <a:prstGeom prst="round2SameRect">
          <a:avLst>
            <a:gd name="adj1" fmla="val 4446"/>
            <a:gd name="adj2" fmla="val 0"/>
          </a:avLst>
        </a:pr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xdr:col>
      <xdr:colOff>573024</xdr:colOff>
      <xdr:row>35</xdr:row>
      <xdr:rowOff>47244</xdr:rowOff>
    </xdr:to>
    <xdr:sp macro="" textlink="">
      <xdr:nvSpPr>
        <xdr:cNvPr id="2" name="Rectangle 1">
          <a:extLst>
            <a:ext uri="{FF2B5EF4-FFF2-40B4-BE49-F238E27FC236}">
              <a16:creationId xmlns:a16="http://schemas.microsoft.com/office/drawing/2014/main" id="{BF2F6240-5877-423F-9370-F69E2142454F}"/>
            </a:ext>
          </a:extLst>
        </xdr:cNvPr>
        <xdr:cNvSpPr/>
      </xdr:nvSpPr>
      <xdr:spPr>
        <a:xfrm>
          <a:off x="0" y="0"/>
          <a:ext cx="2523744" cy="9381744"/>
        </a:xfrm>
        <a:prstGeom prst="rect">
          <a:avLst/>
        </a:prstGeom>
        <a:solidFill>
          <a:srgbClr val="312B5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726831</xdr:colOff>
      <xdr:row>19</xdr:row>
      <xdr:rowOff>117231</xdr:rowOff>
    </xdr:from>
    <xdr:to>
      <xdr:col>2</xdr:col>
      <xdr:colOff>550984</xdr:colOff>
      <xdr:row>30</xdr:row>
      <xdr:rowOff>127783</xdr:rowOff>
    </xdr:to>
    <xdr:pic>
      <xdr:nvPicPr>
        <xdr:cNvPr id="3" name="Picture 2">
          <a:extLst>
            <a:ext uri="{FF2B5EF4-FFF2-40B4-BE49-F238E27FC236}">
              <a16:creationId xmlns:a16="http://schemas.microsoft.com/office/drawing/2014/main" id="{C61ED2D4-631C-40F2-88C9-4DAFFFA81DEE}"/>
            </a:ext>
          </a:extLst>
        </xdr:cNvPr>
        <xdr:cNvPicPr>
          <a:picLocks noChangeAspect="1"/>
        </xdr:cNvPicPr>
      </xdr:nvPicPr>
      <xdr:blipFill rotWithShape="1">
        <a:blip xmlns:r="http://schemas.openxmlformats.org/officeDocument/2006/relationships" r:embed="rId1" cstate="print">
          <a:alphaModFix/>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l="50499" r="9393"/>
        <a:stretch/>
      </xdr:blipFill>
      <xdr:spPr>
        <a:xfrm>
          <a:off x="726831" y="5184531"/>
          <a:ext cx="1774873" cy="2944252"/>
        </a:xfrm>
        <a:prstGeom prst="rect">
          <a:avLst/>
        </a:prstGeom>
      </xdr:spPr>
    </xdr:pic>
    <xdr:clientData/>
  </xdr:twoCellAnchor>
  <xdr:twoCellAnchor>
    <xdr:from>
      <xdr:col>0</xdr:col>
      <xdr:colOff>683860</xdr:colOff>
      <xdr:row>2</xdr:row>
      <xdr:rowOff>6927</xdr:rowOff>
    </xdr:from>
    <xdr:to>
      <xdr:col>2</xdr:col>
      <xdr:colOff>573024</xdr:colOff>
      <xdr:row>32</xdr:row>
      <xdr:rowOff>187037</xdr:rowOff>
    </xdr:to>
    <xdr:sp macro="" textlink="">
      <xdr:nvSpPr>
        <xdr:cNvPr id="4" name="Rectangle: Top Corners Rounded 3">
          <a:extLst>
            <a:ext uri="{FF2B5EF4-FFF2-40B4-BE49-F238E27FC236}">
              <a16:creationId xmlns:a16="http://schemas.microsoft.com/office/drawing/2014/main" id="{78DA3009-0578-4927-8811-79610B2E8A03}"/>
            </a:ext>
          </a:extLst>
        </xdr:cNvPr>
        <xdr:cNvSpPr/>
      </xdr:nvSpPr>
      <xdr:spPr>
        <a:xfrm rot="16200000">
          <a:off x="-2422170" y="3637613"/>
          <a:ext cx="8049946" cy="1837885"/>
        </a:xfrm>
        <a:prstGeom prst="round2SameRect">
          <a:avLst/>
        </a:prstGeom>
        <a:solidFill>
          <a:srgbClr val="5F5490">
            <a:alpha val="8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5F5490"/>
            </a:solidFill>
          </a:endParaRPr>
        </a:p>
      </xdr:txBody>
    </xdr:sp>
    <xdr:clientData/>
  </xdr:twoCellAnchor>
  <xdr:twoCellAnchor>
    <xdr:from>
      <xdr:col>0</xdr:col>
      <xdr:colOff>933933</xdr:colOff>
      <xdr:row>19</xdr:row>
      <xdr:rowOff>118433</xdr:rowOff>
    </xdr:from>
    <xdr:to>
      <xdr:col>2</xdr:col>
      <xdr:colOff>594555</xdr:colOff>
      <xdr:row>24</xdr:row>
      <xdr:rowOff>212940</xdr:rowOff>
    </xdr:to>
    <xdr:grpSp>
      <xdr:nvGrpSpPr>
        <xdr:cNvPr id="6" name="Group 5">
          <a:extLst>
            <a:ext uri="{FF2B5EF4-FFF2-40B4-BE49-F238E27FC236}">
              <a16:creationId xmlns:a16="http://schemas.microsoft.com/office/drawing/2014/main" id="{49AD9A41-0533-4384-935F-FE937F0AC78D}"/>
            </a:ext>
          </a:extLst>
        </xdr:cNvPr>
        <xdr:cNvGrpSpPr/>
      </xdr:nvGrpSpPr>
      <xdr:grpSpPr>
        <a:xfrm>
          <a:off x="933933" y="5330513"/>
          <a:ext cx="1611342" cy="1466107"/>
          <a:chOff x="2667001" y="2351315"/>
          <a:chExt cx="1635829" cy="1427532"/>
        </a:xfrm>
        <a:solidFill>
          <a:srgbClr val="F2F0F5"/>
        </a:solidFill>
      </xdr:grpSpPr>
      <xdr:sp macro="" textlink="">
        <xdr:nvSpPr>
          <xdr:cNvPr id="7" name="Rectangle: Top Corners Rounded 6">
            <a:extLst>
              <a:ext uri="{FF2B5EF4-FFF2-40B4-BE49-F238E27FC236}">
                <a16:creationId xmlns:a16="http://schemas.microsoft.com/office/drawing/2014/main" id="{988B0A4F-1DE5-A589-662B-02D56F87EEC3}"/>
              </a:ext>
            </a:extLst>
          </xdr:cNvPr>
          <xdr:cNvSpPr/>
        </xdr:nvSpPr>
        <xdr:spPr>
          <a:xfrm rot="16200000">
            <a:off x="2987140" y="2465650"/>
            <a:ext cx="558583" cy="1198862"/>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1100"/>
              <a:t> </a:t>
            </a:r>
          </a:p>
          <a:p>
            <a:pPr algn="l"/>
            <a:endParaRPr lang="en-IN" sz="1100"/>
          </a:p>
        </xdr:txBody>
      </xdr:sp>
      <xdr:sp macro="" textlink="">
        <xdr:nvSpPr>
          <xdr:cNvPr id="8" name="Freeform: Shape 7">
            <a:extLst>
              <a:ext uri="{FF2B5EF4-FFF2-40B4-BE49-F238E27FC236}">
                <a16:creationId xmlns:a16="http://schemas.microsoft.com/office/drawing/2014/main" id="{999B5229-F607-37AA-D09E-F45DB4F7509A}"/>
              </a:ext>
            </a:extLst>
          </xdr:cNvPr>
          <xdr:cNvSpPr/>
        </xdr:nvSpPr>
        <xdr:spPr>
          <a:xfrm>
            <a:off x="3865861" y="2351315"/>
            <a:ext cx="436969" cy="1427532"/>
          </a:xfrm>
          <a:custGeom>
            <a:avLst/>
            <a:gdLst>
              <a:gd name="connsiteX0" fmla="*/ 436969 w 436969"/>
              <a:gd name="connsiteY0" fmla="*/ 0 h 1427532"/>
              <a:gd name="connsiteX1" fmla="*/ 436969 w 436969"/>
              <a:gd name="connsiteY1" fmla="*/ 1427532 h 1427532"/>
              <a:gd name="connsiteX2" fmla="*/ 0 w 436969"/>
              <a:gd name="connsiteY2" fmla="*/ 990563 h 1427532"/>
              <a:gd name="connsiteX3" fmla="*/ 0 w 436969"/>
              <a:gd name="connsiteY3" fmla="*/ 436969 h 1427532"/>
              <a:gd name="connsiteX4" fmla="*/ 436969 w 436969"/>
              <a:gd name="connsiteY4" fmla="*/ 0 h 142753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36969" h="1427532">
                <a:moveTo>
                  <a:pt x="436969" y="0"/>
                </a:moveTo>
                <a:lnTo>
                  <a:pt x="436969" y="1427532"/>
                </a:lnTo>
                <a:cubicBezTo>
                  <a:pt x="436969" y="1186201"/>
                  <a:pt x="241331" y="990563"/>
                  <a:pt x="0" y="990563"/>
                </a:cubicBezTo>
                <a:lnTo>
                  <a:pt x="0" y="436969"/>
                </a:lnTo>
                <a:cubicBezTo>
                  <a:pt x="241331" y="436969"/>
                  <a:pt x="436969" y="241331"/>
                  <a:pt x="436969" y="0"/>
                </a:cubicBezTo>
                <a:close/>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0</xdr:col>
      <xdr:colOff>662068</xdr:colOff>
      <xdr:row>1</xdr:row>
      <xdr:rowOff>99932</xdr:rowOff>
    </xdr:from>
    <xdr:to>
      <xdr:col>2</xdr:col>
      <xdr:colOff>886921</xdr:colOff>
      <xdr:row>32</xdr:row>
      <xdr:rowOff>12489</xdr:rowOff>
    </xdr:to>
    <xdr:grpSp>
      <xdr:nvGrpSpPr>
        <xdr:cNvPr id="9" name="Group 8">
          <a:extLst>
            <a:ext uri="{FF2B5EF4-FFF2-40B4-BE49-F238E27FC236}">
              <a16:creationId xmlns:a16="http://schemas.microsoft.com/office/drawing/2014/main" id="{1B8128B1-5BF7-4F1D-9066-B462614C5A90}"/>
            </a:ext>
          </a:extLst>
        </xdr:cNvPr>
        <xdr:cNvGrpSpPr/>
      </xdr:nvGrpSpPr>
      <xdr:grpSpPr>
        <a:xfrm>
          <a:off x="662068" y="374252"/>
          <a:ext cx="2175573" cy="8416477"/>
          <a:chOff x="8369508" y="537147"/>
          <a:chExt cx="2173574" cy="8044721"/>
        </a:xfrm>
      </xdr:grpSpPr>
      <xdr:sp macro="" textlink="">
        <xdr:nvSpPr>
          <xdr:cNvPr id="10" name="Rectangle 9">
            <a:extLst>
              <a:ext uri="{FF2B5EF4-FFF2-40B4-BE49-F238E27FC236}">
                <a16:creationId xmlns:a16="http://schemas.microsoft.com/office/drawing/2014/main" id="{AF2B5975-8E51-B1D5-333C-55187B37FC8B}"/>
              </a:ext>
            </a:extLst>
          </xdr:cNvPr>
          <xdr:cNvSpPr/>
        </xdr:nvSpPr>
        <xdr:spPr>
          <a:xfrm>
            <a:off x="8369508" y="537147"/>
            <a:ext cx="2173574" cy="804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hlinkClick xmlns:r="http://schemas.openxmlformats.org/officeDocument/2006/relationships" r:id="rId3"/>
            <a:extLst>
              <a:ext uri="{FF2B5EF4-FFF2-40B4-BE49-F238E27FC236}">
                <a16:creationId xmlns:a16="http://schemas.microsoft.com/office/drawing/2014/main" id="{CACC8D9F-130B-813F-C699-DCF95F8912B2}"/>
              </a:ext>
            </a:extLst>
          </xdr:cNvPr>
          <xdr:cNvSpPr txBox="1"/>
        </xdr:nvSpPr>
        <xdr:spPr>
          <a:xfrm>
            <a:off x="8700541" y="2197131"/>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Dashboard</a:t>
            </a:r>
          </a:p>
        </xdr:txBody>
      </xdr:sp>
      <xdr:sp macro="" textlink="">
        <xdr:nvSpPr>
          <xdr:cNvPr id="12" name="TextBox 11">
            <a:extLst>
              <a:ext uri="{FF2B5EF4-FFF2-40B4-BE49-F238E27FC236}">
                <a16:creationId xmlns:a16="http://schemas.microsoft.com/office/drawing/2014/main" id="{AA200390-B6B5-F5B2-A158-EBF7DC4EA5BB}"/>
              </a:ext>
            </a:extLst>
          </xdr:cNvPr>
          <xdr:cNvSpPr txBox="1"/>
        </xdr:nvSpPr>
        <xdr:spPr>
          <a:xfrm>
            <a:off x="8700541" y="3092615"/>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Students</a:t>
            </a:r>
          </a:p>
        </xdr:txBody>
      </xdr:sp>
      <xdr:sp macro="" textlink="">
        <xdr:nvSpPr>
          <xdr:cNvPr id="13" name="TextBox 12">
            <a:hlinkClick xmlns:r="http://schemas.openxmlformats.org/officeDocument/2006/relationships" r:id="rId4"/>
            <a:extLst>
              <a:ext uri="{FF2B5EF4-FFF2-40B4-BE49-F238E27FC236}">
                <a16:creationId xmlns:a16="http://schemas.microsoft.com/office/drawing/2014/main" id="{382EB6C5-836B-F368-9861-92887FD6E5FE}"/>
              </a:ext>
            </a:extLst>
          </xdr:cNvPr>
          <xdr:cNvSpPr txBox="1"/>
        </xdr:nvSpPr>
        <xdr:spPr>
          <a:xfrm>
            <a:off x="8700541" y="3988099"/>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Teachers</a:t>
            </a:r>
          </a:p>
        </xdr:txBody>
      </xdr:sp>
      <xdr:sp macro="" textlink="">
        <xdr:nvSpPr>
          <xdr:cNvPr id="14" name="TextBox 13">
            <a:extLst>
              <a:ext uri="{FF2B5EF4-FFF2-40B4-BE49-F238E27FC236}">
                <a16:creationId xmlns:a16="http://schemas.microsoft.com/office/drawing/2014/main" id="{29444B41-F610-DADE-91F9-76FB5709E4D7}"/>
              </a:ext>
            </a:extLst>
          </xdr:cNvPr>
          <xdr:cNvSpPr txBox="1"/>
        </xdr:nvSpPr>
        <xdr:spPr>
          <a:xfrm>
            <a:off x="8700541" y="4883583"/>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Parents</a:t>
            </a:r>
          </a:p>
        </xdr:txBody>
      </xdr:sp>
      <xdr:sp macro="" textlink="">
        <xdr:nvSpPr>
          <xdr:cNvPr id="15" name="TextBox 14">
            <a:extLst>
              <a:ext uri="{FF2B5EF4-FFF2-40B4-BE49-F238E27FC236}">
                <a16:creationId xmlns:a16="http://schemas.microsoft.com/office/drawing/2014/main" id="{65670720-A331-D384-4E96-AE109139C765}"/>
              </a:ext>
            </a:extLst>
          </xdr:cNvPr>
          <xdr:cNvSpPr txBox="1"/>
        </xdr:nvSpPr>
        <xdr:spPr>
          <a:xfrm>
            <a:off x="8700541" y="5779067"/>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rgbClr val="5F5490"/>
                </a:solidFill>
              </a:rPr>
              <a:t>Events</a:t>
            </a:r>
          </a:p>
        </xdr:txBody>
      </xdr:sp>
      <xdr:sp macro="" textlink="">
        <xdr:nvSpPr>
          <xdr:cNvPr id="16" name="TextBox 15">
            <a:extLst>
              <a:ext uri="{FF2B5EF4-FFF2-40B4-BE49-F238E27FC236}">
                <a16:creationId xmlns:a16="http://schemas.microsoft.com/office/drawing/2014/main" id="{1940F126-85C2-C934-12D0-5D2C30E70747}"/>
              </a:ext>
            </a:extLst>
          </xdr:cNvPr>
          <xdr:cNvSpPr txBox="1"/>
        </xdr:nvSpPr>
        <xdr:spPr>
          <a:xfrm>
            <a:off x="8700541" y="7570034"/>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Assesments</a:t>
            </a:r>
          </a:p>
        </xdr:txBody>
      </xdr:sp>
      <xdr:sp macro="" textlink="">
        <xdr:nvSpPr>
          <xdr:cNvPr id="17" name="TextBox 16">
            <a:extLst>
              <a:ext uri="{FF2B5EF4-FFF2-40B4-BE49-F238E27FC236}">
                <a16:creationId xmlns:a16="http://schemas.microsoft.com/office/drawing/2014/main" id="{4F3EA5C8-507A-E785-8B0B-A82185590ABD}"/>
              </a:ext>
            </a:extLst>
          </xdr:cNvPr>
          <xdr:cNvSpPr txBox="1"/>
        </xdr:nvSpPr>
        <xdr:spPr>
          <a:xfrm>
            <a:off x="8700541" y="6674551"/>
            <a:ext cx="1511508"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n>
                  <a:noFill/>
                </a:ln>
                <a:solidFill>
                  <a:schemeClr val="bg1"/>
                </a:solidFill>
              </a:rPr>
              <a:t>Exams</a:t>
            </a:r>
          </a:p>
        </xdr:txBody>
      </xdr:sp>
      <xdr:pic>
        <xdr:nvPicPr>
          <xdr:cNvPr id="18" name="Graphic 17" descr="Schoolhouse with solid fill">
            <a:extLst>
              <a:ext uri="{FF2B5EF4-FFF2-40B4-BE49-F238E27FC236}">
                <a16:creationId xmlns:a16="http://schemas.microsoft.com/office/drawing/2014/main" id="{1C53F316-2DEE-FE65-34A4-F0E60D19112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24144" y="961871"/>
            <a:ext cx="914400" cy="914400"/>
          </a:xfrm>
          <a:prstGeom prst="rect">
            <a:avLst/>
          </a:prstGeom>
        </xdr:spPr>
      </xdr:pic>
    </xdr:grpSp>
    <xdr:clientData/>
  </xdr:twoCellAnchor>
  <xdr:twoCellAnchor>
    <xdr:from>
      <xdr:col>3</xdr:col>
      <xdr:colOff>26978</xdr:colOff>
      <xdr:row>2</xdr:row>
      <xdr:rowOff>0</xdr:rowOff>
    </xdr:from>
    <xdr:to>
      <xdr:col>18</xdr:col>
      <xdr:colOff>456857</xdr:colOff>
      <xdr:row>4</xdr:row>
      <xdr:rowOff>107381</xdr:rowOff>
    </xdr:to>
    <xdr:sp macro="" textlink="">
      <xdr:nvSpPr>
        <xdr:cNvPr id="19" name="Rectangle 18">
          <a:extLst>
            <a:ext uri="{FF2B5EF4-FFF2-40B4-BE49-F238E27FC236}">
              <a16:creationId xmlns:a16="http://schemas.microsoft.com/office/drawing/2014/main" id="{4873A943-7B11-4ED9-AB7A-16F401B79FA7}"/>
            </a:ext>
          </a:extLst>
        </xdr:cNvPr>
        <xdr:cNvSpPr/>
      </xdr:nvSpPr>
      <xdr:spPr>
        <a:xfrm>
          <a:off x="2953058" y="533400"/>
          <a:ext cx="15060279" cy="64078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970543</xdr:colOff>
      <xdr:row>5</xdr:row>
      <xdr:rowOff>53171</xdr:rowOff>
    </xdr:from>
    <xdr:to>
      <xdr:col>18</xdr:col>
      <xdr:colOff>437029</xdr:colOff>
      <xdr:row>10</xdr:row>
      <xdr:rowOff>145676</xdr:rowOff>
    </xdr:to>
    <xdr:grpSp>
      <xdr:nvGrpSpPr>
        <xdr:cNvPr id="20" name="Group 19">
          <a:extLst>
            <a:ext uri="{FF2B5EF4-FFF2-40B4-BE49-F238E27FC236}">
              <a16:creationId xmlns:a16="http://schemas.microsoft.com/office/drawing/2014/main" id="{1C93BB81-ED79-482A-88BD-40C49D0FA860}"/>
            </a:ext>
          </a:extLst>
        </xdr:cNvPr>
        <xdr:cNvGrpSpPr/>
      </xdr:nvGrpSpPr>
      <xdr:grpSpPr>
        <a:xfrm>
          <a:off x="2921263" y="1424771"/>
          <a:ext cx="15072246" cy="1464105"/>
          <a:chOff x="2896710" y="1376094"/>
          <a:chExt cx="14981839" cy="1671907"/>
        </a:xfrm>
        <a:effectLst>
          <a:outerShdw blurRad="50800" dist="38100" dir="8100000" algn="tr" rotWithShape="0">
            <a:prstClr val="black">
              <a:alpha val="40000"/>
            </a:prstClr>
          </a:outerShdw>
        </a:effectLst>
      </xdr:grpSpPr>
      <xdr:grpSp>
        <xdr:nvGrpSpPr>
          <xdr:cNvPr id="21" name="Group 20">
            <a:extLst>
              <a:ext uri="{FF2B5EF4-FFF2-40B4-BE49-F238E27FC236}">
                <a16:creationId xmlns:a16="http://schemas.microsoft.com/office/drawing/2014/main" id="{1AD77943-4FB4-7565-3AE1-A05F2A4719DD}"/>
              </a:ext>
            </a:extLst>
          </xdr:cNvPr>
          <xdr:cNvGrpSpPr/>
        </xdr:nvGrpSpPr>
        <xdr:grpSpPr>
          <a:xfrm>
            <a:off x="2896710" y="1376094"/>
            <a:ext cx="3374629" cy="1671906"/>
            <a:chOff x="5930101" y="1412489"/>
            <a:chExt cx="2564082" cy="1275165"/>
          </a:xfrm>
        </xdr:grpSpPr>
        <xdr:sp macro="" textlink="">
          <xdr:nvSpPr>
            <xdr:cNvPr id="31" name="Rectangle: Top Corners Rounded 30">
              <a:extLst>
                <a:ext uri="{FF2B5EF4-FFF2-40B4-BE49-F238E27FC236}">
                  <a16:creationId xmlns:a16="http://schemas.microsoft.com/office/drawing/2014/main" id="{A40D9682-E3C0-E93E-BB52-605B642BF281}"/>
                </a:ext>
              </a:extLst>
            </xdr:cNvPr>
            <xdr:cNvSpPr/>
          </xdr:nvSpPr>
          <xdr:spPr>
            <a:xfrm rot="16200000">
              <a:off x="5459204" y="1883386"/>
              <a:ext cx="1275165" cy="333372"/>
            </a:xfrm>
            <a:prstGeom prst="round2SameRect">
              <a:avLst>
                <a:gd name="adj1" fmla="val 50000"/>
                <a:gd name="adj2" fmla="val 0"/>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32" name="Rectangle: Top Corners Rounded 31">
              <a:extLst>
                <a:ext uri="{FF2B5EF4-FFF2-40B4-BE49-F238E27FC236}">
                  <a16:creationId xmlns:a16="http://schemas.microsoft.com/office/drawing/2014/main" id="{655ABBC8-B82C-7FE6-88AB-9C9DB08916F2}"/>
                </a:ext>
              </a:extLst>
            </xdr:cNvPr>
            <xdr:cNvSpPr/>
          </xdr:nvSpPr>
          <xdr:spPr>
            <a:xfrm rot="5400000">
              <a:off x="6636175"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22" name="Group 21">
            <a:extLst>
              <a:ext uri="{FF2B5EF4-FFF2-40B4-BE49-F238E27FC236}">
                <a16:creationId xmlns:a16="http://schemas.microsoft.com/office/drawing/2014/main" id="{273D358D-18CB-D3C3-F928-503D7511BD39}"/>
              </a:ext>
            </a:extLst>
          </xdr:cNvPr>
          <xdr:cNvGrpSpPr/>
        </xdr:nvGrpSpPr>
        <xdr:grpSpPr>
          <a:xfrm>
            <a:off x="14482754" y="1376094"/>
            <a:ext cx="3395795" cy="1671906"/>
            <a:chOff x="5930101" y="1412489"/>
            <a:chExt cx="2580164" cy="1275165"/>
          </a:xfrm>
        </xdr:grpSpPr>
        <xdr:sp macro="" textlink="">
          <xdr:nvSpPr>
            <xdr:cNvPr id="29" name="Rectangle: Top Corners Rounded 28">
              <a:extLst>
                <a:ext uri="{FF2B5EF4-FFF2-40B4-BE49-F238E27FC236}">
                  <a16:creationId xmlns:a16="http://schemas.microsoft.com/office/drawing/2014/main" id="{BDC14A48-8D03-9FE0-E5ED-D3E14882717E}"/>
                </a:ext>
              </a:extLst>
            </xdr:cNvPr>
            <xdr:cNvSpPr/>
          </xdr:nvSpPr>
          <xdr:spPr>
            <a:xfrm rot="16200000">
              <a:off x="5459204" y="1883386"/>
              <a:ext cx="1275165" cy="333372"/>
            </a:xfrm>
            <a:prstGeom prst="round2SameRect">
              <a:avLst>
                <a:gd name="adj1" fmla="val 50000"/>
                <a:gd name="adj2" fmla="val 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30" name="Rectangle: Top Corners Rounded 29">
              <a:extLst>
                <a:ext uri="{FF2B5EF4-FFF2-40B4-BE49-F238E27FC236}">
                  <a16:creationId xmlns:a16="http://schemas.microsoft.com/office/drawing/2014/main" id="{0D41BA11-DE7C-E560-F149-ACD21520F9B2}"/>
                </a:ext>
              </a:extLst>
            </xdr:cNvPr>
            <xdr:cNvSpPr/>
          </xdr:nvSpPr>
          <xdr:spPr>
            <a:xfrm rot="5400000">
              <a:off x="6652257"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23" name="Group 22">
            <a:extLst>
              <a:ext uri="{FF2B5EF4-FFF2-40B4-BE49-F238E27FC236}">
                <a16:creationId xmlns:a16="http://schemas.microsoft.com/office/drawing/2014/main" id="{9338E485-CB1B-9CF8-8FB6-60B1AB9E5D9A}"/>
              </a:ext>
            </a:extLst>
          </xdr:cNvPr>
          <xdr:cNvGrpSpPr/>
        </xdr:nvGrpSpPr>
        <xdr:grpSpPr>
          <a:xfrm>
            <a:off x="10620744" y="1378906"/>
            <a:ext cx="3395793" cy="1669094"/>
            <a:chOff x="5930103" y="1414633"/>
            <a:chExt cx="2580162" cy="1273020"/>
          </a:xfrm>
        </xdr:grpSpPr>
        <xdr:sp macro="" textlink="">
          <xdr:nvSpPr>
            <xdr:cNvPr id="27" name="Rectangle: Top Corners Rounded 26">
              <a:extLst>
                <a:ext uri="{FF2B5EF4-FFF2-40B4-BE49-F238E27FC236}">
                  <a16:creationId xmlns:a16="http://schemas.microsoft.com/office/drawing/2014/main" id="{385657A9-B40E-116B-A40A-1D4B494E18D0}"/>
                </a:ext>
              </a:extLst>
            </xdr:cNvPr>
            <xdr:cNvSpPr/>
          </xdr:nvSpPr>
          <xdr:spPr>
            <a:xfrm rot="16200000">
              <a:off x="5460279" y="1884457"/>
              <a:ext cx="1273020" cy="333372"/>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28" name="Rectangle: Top Corners Rounded 27">
              <a:extLst>
                <a:ext uri="{FF2B5EF4-FFF2-40B4-BE49-F238E27FC236}">
                  <a16:creationId xmlns:a16="http://schemas.microsoft.com/office/drawing/2014/main" id="{A0FB3E7D-2F3C-F6F6-9AB3-5D636156C374}"/>
                </a:ext>
              </a:extLst>
            </xdr:cNvPr>
            <xdr:cNvSpPr/>
          </xdr:nvSpPr>
          <xdr:spPr>
            <a:xfrm rot="5400000">
              <a:off x="6652257" y="828985"/>
              <a:ext cx="1271149"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nvGrpSpPr>
          <xdr:cNvPr id="24" name="Group 23">
            <a:extLst>
              <a:ext uri="{FF2B5EF4-FFF2-40B4-BE49-F238E27FC236}">
                <a16:creationId xmlns:a16="http://schemas.microsoft.com/office/drawing/2014/main" id="{BBF97E32-EBA4-9F49-1004-1169F3FF57C8}"/>
              </a:ext>
            </a:extLst>
          </xdr:cNvPr>
          <xdr:cNvGrpSpPr/>
        </xdr:nvGrpSpPr>
        <xdr:grpSpPr>
          <a:xfrm>
            <a:off x="6758725" y="1378928"/>
            <a:ext cx="3395795" cy="1669073"/>
            <a:chOff x="5930101" y="1414650"/>
            <a:chExt cx="2580164" cy="1273004"/>
          </a:xfrm>
        </xdr:grpSpPr>
        <xdr:sp macro="" textlink="">
          <xdr:nvSpPr>
            <xdr:cNvPr id="25" name="Rectangle: Top Corners Rounded 24">
              <a:extLst>
                <a:ext uri="{FF2B5EF4-FFF2-40B4-BE49-F238E27FC236}">
                  <a16:creationId xmlns:a16="http://schemas.microsoft.com/office/drawing/2014/main" id="{824857A4-21A3-F594-29E7-4EE874E6EBCA}"/>
                </a:ext>
              </a:extLst>
            </xdr:cNvPr>
            <xdr:cNvSpPr/>
          </xdr:nvSpPr>
          <xdr:spPr>
            <a:xfrm rot="16200000">
              <a:off x="5460285" y="1884466"/>
              <a:ext cx="1273004" cy="333372"/>
            </a:xfrm>
            <a:prstGeom prst="round2SameRect">
              <a:avLst>
                <a:gd name="adj1" fmla="val 50000"/>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sp macro="" textlink="">
          <xdr:nvSpPr>
            <xdr:cNvPr id="26" name="Rectangle: Top Corners Rounded 25">
              <a:extLst>
                <a:ext uri="{FF2B5EF4-FFF2-40B4-BE49-F238E27FC236}">
                  <a16:creationId xmlns:a16="http://schemas.microsoft.com/office/drawing/2014/main" id="{AA121AEB-2BAE-B7DC-272F-716824D4F539}"/>
                </a:ext>
              </a:extLst>
            </xdr:cNvPr>
            <xdr:cNvSpPr/>
          </xdr:nvSpPr>
          <xdr:spPr>
            <a:xfrm rot="5400000">
              <a:off x="6652257" y="828986"/>
              <a:ext cx="1271150" cy="2444866"/>
            </a:xfrm>
            <a:prstGeom prst="round2SameRect">
              <a:avLst>
                <a:gd name="adj1" fmla="val 15890"/>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a:p>
          </xdr:txBody>
        </xdr:sp>
      </xdr:grpSp>
    </xdr:grpSp>
    <xdr:clientData/>
  </xdr:twoCellAnchor>
  <xdr:twoCellAnchor>
    <xdr:from>
      <xdr:col>3</xdr:col>
      <xdr:colOff>11455</xdr:colOff>
      <xdr:row>11</xdr:row>
      <xdr:rowOff>107576</xdr:rowOff>
    </xdr:from>
    <xdr:to>
      <xdr:col>18</xdr:col>
      <xdr:colOff>417286</xdr:colOff>
      <xdr:row>31</xdr:row>
      <xdr:rowOff>211667</xdr:rowOff>
    </xdr:to>
    <xdr:sp macro="" textlink="">
      <xdr:nvSpPr>
        <xdr:cNvPr id="33" name="Rectangle: Rounded Corners 32">
          <a:extLst>
            <a:ext uri="{FF2B5EF4-FFF2-40B4-BE49-F238E27FC236}">
              <a16:creationId xmlns:a16="http://schemas.microsoft.com/office/drawing/2014/main" id="{CE38CC51-E279-481E-9967-C3CEF6524724}"/>
            </a:ext>
          </a:extLst>
        </xdr:cNvPr>
        <xdr:cNvSpPr/>
      </xdr:nvSpPr>
      <xdr:spPr>
        <a:xfrm>
          <a:off x="2934537" y="2993183"/>
          <a:ext cx="15021241" cy="5350648"/>
        </a:xfrm>
        <a:prstGeom prst="roundRect">
          <a:avLst>
            <a:gd name="adj" fmla="val 3761"/>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196224</xdr:colOff>
      <xdr:row>6</xdr:row>
      <xdr:rowOff>33173</xdr:rowOff>
    </xdr:from>
    <xdr:to>
      <xdr:col>4</xdr:col>
      <xdr:colOff>136176</xdr:colOff>
      <xdr:row>9</xdr:row>
      <xdr:rowOff>164052</xdr:rowOff>
    </xdr:to>
    <xdr:pic>
      <xdr:nvPicPr>
        <xdr:cNvPr id="37" name="Graphic 36" descr="Schoolhouse with solid fill">
          <a:extLst>
            <a:ext uri="{FF2B5EF4-FFF2-40B4-BE49-F238E27FC236}">
              <a16:creationId xmlns:a16="http://schemas.microsoft.com/office/drawing/2014/main" id="{6CBE67A9-A711-457E-B0B9-7837AAAD9F1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22304" y="1633373"/>
          <a:ext cx="915312" cy="930979"/>
        </a:xfrm>
        <a:prstGeom prst="rect">
          <a:avLst/>
        </a:prstGeom>
      </xdr:spPr>
    </xdr:pic>
    <xdr:clientData/>
  </xdr:twoCellAnchor>
  <xdr:twoCellAnchor editAs="oneCell">
    <xdr:from>
      <xdr:col>11</xdr:col>
      <xdr:colOff>195756</xdr:colOff>
      <xdr:row>6</xdr:row>
      <xdr:rowOff>44824</xdr:rowOff>
    </xdr:from>
    <xdr:to>
      <xdr:col>12</xdr:col>
      <xdr:colOff>135244</xdr:colOff>
      <xdr:row>9</xdr:row>
      <xdr:rowOff>152400</xdr:rowOff>
    </xdr:to>
    <xdr:pic>
      <xdr:nvPicPr>
        <xdr:cNvPr id="38" name="Graphic 37" descr="Male profile with solid fill">
          <a:extLst>
            <a:ext uri="{FF2B5EF4-FFF2-40B4-BE49-F238E27FC236}">
              <a16:creationId xmlns:a16="http://schemas.microsoft.com/office/drawing/2014/main" id="{D6F2FAFE-82A8-418D-A7BC-5C6B4257590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924716" y="1645024"/>
          <a:ext cx="914848" cy="907676"/>
        </a:xfrm>
        <a:prstGeom prst="rect">
          <a:avLst/>
        </a:prstGeom>
      </xdr:spPr>
    </xdr:pic>
    <xdr:clientData/>
  </xdr:twoCellAnchor>
  <xdr:twoCellAnchor editAs="oneCell">
    <xdr:from>
      <xdr:col>7</xdr:col>
      <xdr:colOff>231624</xdr:colOff>
      <xdr:row>6</xdr:row>
      <xdr:rowOff>44824</xdr:rowOff>
    </xdr:from>
    <xdr:to>
      <xdr:col>8</xdr:col>
      <xdr:colOff>171112</xdr:colOff>
      <xdr:row>9</xdr:row>
      <xdr:rowOff>152400</xdr:rowOff>
    </xdr:to>
    <xdr:pic>
      <xdr:nvPicPr>
        <xdr:cNvPr id="39" name="Graphic 38" descr="Classroom with solid fill">
          <a:extLst>
            <a:ext uri="{FF2B5EF4-FFF2-40B4-BE49-F238E27FC236}">
              <a16:creationId xmlns:a16="http://schemas.microsoft.com/office/drawing/2014/main" id="{6A754175-7EED-471F-B3AC-62EE2AF09E6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059144" y="1645024"/>
          <a:ext cx="914848" cy="907676"/>
        </a:xfrm>
        <a:prstGeom prst="rect">
          <a:avLst/>
        </a:prstGeom>
      </xdr:spPr>
    </xdr:pic>
    <xdr:clientData/>
  </xdr:twoCellAnchor>
  <xdr:twoCellAnchor editAs="oneCell">
    <xdr:from>
      <xdr:col>15</xdr:col>
      <xdr:colOff>220920</xdr:colOff>
      <xdr:row>6</xdr:row>
      <xdr:rowOff>44824</xdr:rowOff>
    </xdr:from>
    <xdr:to>
      <xdr:col>16</xdr:col>
      <xdr:colOff>160408</xdr:colOff>
      <xdr:row>9</xdr:row>
      <xdr:rowOff>152400</xdr:rowOff>
    </xdr:to>
    <xdr:pic>
      <xdr:nvPicPr>
        <xdr:cNvPr id="40" name="Graphic 39" descr="Man and woman with solid fill">
          <a:extLst>
            <a:ext uri="{FF2B5EF4-FFF2-40B4-BE49-F238E27FC236}">
              <a16:creationId xmlns:a16="http://schemas.microsoft.com/office/drawing/2014/main" id="{0B778578-CD9F-4470-8542-F68C805AE4B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4851320" y="1645024"/>
          <a:ext cx="914848" cy="907676"/>
        </a:xfrm>
        <a:prstGeom prst="rect">
          <a:avLst/>
        </a:prstGeom>
      </xdr:spPr>
    </xdr:pic>
    <xdr:clientData/>
  </xdr:twoCellAnchor>
  <xdr:twoCellAnchor>
    <xdr:from>
      <xdr:col>3</xdr:col>
      <xdr:colOff>145675</xdr:colOff>
      <xdr:row>2</xdr:row>
      <xdr:rowOff>33618</xdr:rowOff>
    </xdr:from>
    <xdr:to>
      <xdr:col>6</xdr:col>
      <xdr:colOff>840440</xdr:colOff>
      <xdr:row>4</xdr:row>
      <xdr:rowOff>89646</xdr:rowOff>
    </xdr:to>
    <xdr:sp macro="" textlink="">
      <xdr:nvSpPr>
        <xdr:cNvPr id="41" name="TextBox 40">
          <a:extLst>
            <a:ext uri="{FF2B5EF4-FFF2-40B4-BE49-F238E27FC236}">
              <a16:creationId xmlns:a16="http://schemas.microsoft.com/office/drawing/2014/main" id="{37B39392-CC35-44B1-846A-E8900977D165}"/>
            </a:ext>
          </a:extLst>
        </xdr:cNvPr>
        <xdr:cNvSpPr txBox="1"/>
      </xdr:nvSpPr>
      <xdr:spPr>
        <a:xfrm>
          <a:off x="3071755" y="567018"/>
          <a:ext cx="3620845" cy="589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Welcome to</a:t>
          </a:r>
          <a:r>
            <a:rPr lang="en-IN" sz="2400" b="1" baseline="0">
              <a:solidFill>
                <a:srgbClr val="5F5490"/>
              </a:solidFill>
            </a:rPr>
            <a:t> Smart School</a:t>
          </a:r>
          <a:endParaRPr lang="en-IN" sz="2400" b="1">
            <a:solidFill>
              <a:srgbClr val="5F5490"/>
            </a:solidFill>
          </a:endParaRPr>
        </a:p>
      </xdr:txBody>
    </xdr:sp>
    <xdr:clientData/>
  </xdr:twoCellAnchor>
  <xdr:twoCellAnchor>
    <xdr:from>
      <xdr:col>13</xdr:col>
      <xdr:colOff>586935</xdr:colOff>
      <xdr:row>2</xdr:row>
      <xdr:rowOff>29136</xdr:rowOff>
    </xdr:from>
    <xdr:to>
      <xdr:col>17</xdr:col>
      <xdr:colOff>481600</xdr:colOff>
      <xdr:row>4</xdr:row>
      <xdr:rowOff>85164</xdr:rowOff>
    </xdr:to>
    <xdr:sp macro="" textlink="">
      <xdr:nvSpPr>
        <xdr:cNvPr id="42" name="TextBox 41">
          <a:extLst>
            <a:ext uri="{FF2B5EF4-FFF2-40B4-BE49-F238E27FC236}">
              <a16:creationId xmlns:a16="http://schemas.microsoft.com/office/drawing/2014/main" id="{4BD74D38-590D-4100-B12B-1AD873F8B044}"/>
            </a:ext>
          </a:extLst>
        </xdr:cNvPr>
        <xdr:cNvSpPr txBox="1"/>
      </xdr:nvSpPr>
      <xdr:spPr>
        <a:xfrm>
          <a:off x="13253624" y="553792"/>
          <a:ext cx="3792107" cy="5806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5F5490"/>
              </a:solidFill>
            </a:rPr>
            <a:t>Academic Year : 2024 - 2025</a:t>
          </a:r>
        </a:p>
      </xdr:txBody>
    </xdr:sp>
    <xdr:clientData/>
  </xdr:twoCellAnchor>
  <xdr:twoCellAnchor>
    <xdr:from>
      <xdr:col>3</xdr:col>
      <xdr:colOff>86526</xdr:colOff>
      <xdr:row>11</xdr:row>
      <xdr:rowOff>241304</xdr:rowOff>
    </xdr:from>
    <xdr:to>
      <xdr:col>6</xdr:col>
      <xdr:colOff>951008</xdr:colOff>
      <xdr:row>14</xdr:row>
      <xdr:rowOff>31788</xdr:rowOff>
    </xdr:to>
    <xdr:sp macro="" textlink="">
      <xdr:nvSpPr>
        <xdr:cNvPr id="43" name="TextBox 42">
          <a:extLst>
            <a:ext uri="{FF2B5EF4-FFF2-40B4-BE49-F238E27FC236}">
              <a16:creationId xmlns:a16="http://schemas.microsoft.com/office/drawing/2014/main" id="{7E08C8AF-47C2-4861-A2BF-40B3DC6DC042}"/>
            </a:ext>
          </a:extLst>
        </xdr:cNvPr>
        <xdr:cNvSpPr txBox="1"/>
      </xdr:nvSpPr>
      <xdr:spPr>
        <a:xfrm>
          <a:off x="3012606" y="3175004"/>
          <a:ext cx="3790562" cy="59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ysClr val="windowText" lastClr="000000"/>
              </a:solidFill>
              <a:latin typeface="+mn-lt"/>
              <a:ea typeface="+mn-ea"/>
              <a:cs typeface="+mn-cs"/>
            </a:rPr>
            <a:t>Activities</a:t>
          </a:r>
          <a:r>
            <a:rPr lang="en-IN" sz="1100" b="1">
              <a:solidFill>
                <a:sysClr val="windowText" lastClr="000000"/>
              </a:solidFill>
              <a:effectLst/>
              <a:latin typeface="+mn-lt"/>
              <a:ea typeface="+mn-ea"/>
              <a:cs typeface="+mn-cs"/>
            </a:rPr>
            <a:t> </a:t>
          </a:r>
          <a:r>
            <a:rPr lang="en-IN" sz="2400" b="1">
              <a:solidFill>
                <a:sysClr val="windowText" lastClr="000000"/>
              </a:solidFill>
              <a:latin typeface="+mn-lt"/>
              <a:ea typeface="+mn-ea"/>
              <a:cs typeface="+mn-cs"/>
            </a:rPr>
            <a:t>and</a:t>
          </a:r>
          <a:r>
            <a:rPr lang="en-IN" sz="1100" b="1">
              <a:solidFill>
                <a:sysClr val="windowText" lastClr="000000"/>
              </a:solidFill>
              <a:effectLst/>
              <a:latin typeface="+mn-lt"/>
              <a:ea typeface="+mn-ea"/>
              <a:cs typeface="+mn-cs"/>
            </a:rPr>
            <a:t> </a:t>
          </a:r>
          <a:r>
            <a:rPr lang="en-IN" sz="2400" b="1">
              <a:solidFill>
                <a:sysClr val="windowText" lastClr="000000"/>
              </a:solidFill>
              <a:latin typeface="+mn-lt"/>
              <a:ea typeface="+mn-ea"/>
              <a:cs typeface="+mn-cs"/>
            </a:rPr>
            <a:t>Events</a:t>
          </a:r>
        </a:p>
      </xdr:txBody>
    </xdr:sp>
    <xdr:clientData/>
  </xdr:twoCellAnchor>
  <xdr:twoCellAnchor>
    <xdr:from>
      <xdr:col>5</xdr:col>
      <xdr:colOff>44825</xdr:colOff>
      <xdr:row>5</xdr:row>
      <xdr:rowOff>177693</xdr:rowOff>
    </xdr:from>
    <xdr:to>
      <xdr:col>6</xdr:col>
      <xdr:colOff>64994</xdr:colOff>
      <xdr:row>7</xdr:row>
      <xdr:rowOff>2881</xdr:rowOff>
    </xdr:to>
    <xdr:sp macro="" textlink="">
      <xdr:nvSpPr>
        <xdr:cNvPr id="47" name="TextBox 46">
          <a:extLst>
            <a:ext uri="{FF2B5EF4-FFF2-40B4-BE49-F238E27FC236}">
              <a16:creationId xmlns:a16="http://schemas.microsoft.com/office/drawing/2014/main" id="{B6D71C4E-A8AF-4BAE-9753-CE3D693EF490}"/>
            </a:ext>
          </a:extLst>
        </xdr:cNvPr>
        <xdr:cNvSpPr txBox="1"/>
      </xdr:nvSpPr>
      <xdr:spPr>
        <a:xfrm>
          <a:off x="4921625" y="1511193"/>
          <a:ext cx="995529"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Schools</a:t>
          </a:r>
        </a:p>
      </xdr:txBody>
    </xdr:sp>
    <xdr:clientData/>
  </xdr:twoCellAnchor>
  <xdr:twoCellAnchor>
    <xdr:from>
      <xdr:col>4</xdr:col>
      <xdr:colOff>800100</xdr:colOff>
      <xdr:row>6</xdr:row>
      <xdr:rowOff>201390</xdr:rowOff>
    </xdr:from>
    <xdr:to>
      <xdr:col>4</xdr:col>
      <xdr:colOff>800100</xdr:colOff>
      <xdr:row>9</xdr:row>
      <xdr:rowOff>201386</xdr:rowOff>
    </xdr:to>
    <xdr:cxnSp macro="">
      <xdr:nvCxnSpPr>
        <xdr:cNvPr id="48" name="Straight Connector 47">
          <a:extLst>
            <a:ext uri="{FF2B5EF4-FFF2-40B4-BE49-F238E27FC236}">
              <a16:creationId xmlns:a16="http://schemas.microsoft.com/office/drawing/2014/main" id="{122DA3E6-D5A8-41CA-99BC-CDC3AB356B6C}"/>
            </a:ext>
          </a:extLst>
        </xdr:cNvPr>
        <xdr:cNvCxnSpPr/>
      </xdr:nvCxnSpPr>
      <xdr:spPr>
        <a:xfrm>
          <a:off x="4701540" y="1801590"/>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50268</xdr:colOff>
      <xdr:row>5</xdr:row>
      <xdr:rowOff>175360</xdr:rowOff>
    </xdr:from>
    <xdr:to>
      <xdr:col>10</xdr:col>
      <xdr:colOff>70438</xdr:colOff>
      <xdr:row>7</xdr:row>
      <xdr:rowOff>2881</xdr:rowOff>
    </xdr:to>
    <xdr:sp macro="" textlink="">
      <xdr:nvSpPr>
        <xdr:cNvPr id="49" name="TextBox 48">
          <a:extLst>
            <a:ext uri="{FF2B5EF4-FFF2-40B4-BE49-F238E27FC236}">
              <a16:creationId xmlns:a16="http://schemas.microsoft.com/office/drawing/2014/main" id="{D7FC0DDD-2CBB-4331-AC3C-6557EED1A48A}"/>
            </a:ext>
          </a:extLst>
        </xdr:cNvPr>
        <xdr:cNvSpPr txBox="1"/>
      </xdr:nvSpPr>
      <xdr:spPr>
        <a:xfrm>
          <a:off x="8828508" y="1508860"/>
          <a:ext cx="995530" cy="3609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Teachers</a:t>
          </a:r>
        </a:p>
      </xdr:txBody>
    </xdr:sp>
    <xdr:clientData/>
  </xdr:twoCellAnchor>
  <xdr:twoCellAnchor>
    <xdr:from>
      <xdr:col>8</xdr:col>
      <xdr:colOff>805544</xdr:colOff>
      <xdr:row>6</xdr:row>
      <xdr:rowOff>174176</xdr:rowOff>
    </xdr:from>
    <xdr:to>
      <xdr:col>8</xdr:col>
      <xdr:colOff>805544</xdr:colOff>
      <xdr:row>9</xdr:row>
      <xdr:rowOff>174172</xdr:rowOff>
    </xdr:to>
    <xdr:cxnSp macro="">
      <xdr:nvCxnSpPr>
        <xdr:cNvPr id="50" name="Straight Connector 49">
          <a:extLst>
            <a:ext uri="{FF2B5EF4-FFF2-40B4-BE49-F238E27FC236}">
              <a16:creationId xmlns:a16="http://schemas.microsoft.com/office/drawing/2014/main" id="{C1F609AC-95C2-4D73-A8E2-389886E1271F}"/>
            </a:ext>
          </a:extLst>
        </xdr:cNvPr>
        <xdr:cNvCxnSpPr/>
      </xdr:nvCxnSpPr>
      <xdr:spPr>
        <a:xfrm>
          <a:off x="8608424" y="1774376"/>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45235</xdr:colOff>
      <xdr:row>5</xdr:row>
      <xdr:rowOff>177564</xdr:rowOff>
    </xdr:from>
    <xdr:to>
      <xdr:col>14</xdr:col>
      <xdr:colOff>65403</xdr:colOff>
      <xdr:row>7</xdr:row>
      <xdr:rowOff>2881</xdr:rowOff>
    </xdr:to>
    <xdr:sp macro="" textlink="">
      <xdr:nvSpPr>
        <xdr:cNvPr id="51" name="TextBox 50">
          <a:extLst>
            <a:ext uri="{FF2B5EF4-FFF2-40B4-BE49-F238E27FC236}">
              <a16:creationId xmlns:a16="http://schemas.microsoft.com/office/drawing/2014/main" id="{A156C4D0-4FC7-4AD3-B211-894C594EAF66}"/>
            </a:ext>
          </a:extLst>
        </xdr:cNvPr>
        <xdr:cNvSpPr txBox="1"/>
      </xdr:nvSpPr>
      <xdr:spPr>
        <a:xfrm>
          <a:off x="12724915" y="1511064"/>
          <a:ext cx="995528" cy="35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Students</a:t>
          </a:r>
        </a:p>
      </xdr:txBody>
    </xdr:sp>
    <xdr:clientData/>
  </xdr:twoCellAnchor>
  <xdr:twoCellAnchor>
    <xdr:from>
      <xdr:col>12</xdr:col>
      <xdr:colOff>800510</xdr:colOff>
      <xdr:row>6</xdr:row>
      <xdr:rowOff>171325</xdr:rowOff>
    </xdr:from>
    <xdr:to>
      <xdr:col>12</xdr:col>
      <xdr:colOff>800510</xdr:colOff>
      <xdr:row>9</xdr:row>
      <xdr:rowOff>171321</xdr:rowOff>
    </xdr:to>
    <xdr:cxnSp macro="">
      <xdr:nvCxnSpPr>
        <xdr:cNvPr id="52" name="Straight Connector 51">
          <a:extLst>
            <a:ext uri="{FF2B5EF4-FFF2-40B4-BE49-F238E27FC236}">
              <a16:creationId xmlns:a16="http://schemas.microsoft.com/office/drawing/2014/main" id="{7B5630AD-16EE-4A6B-B41F-DB798B78FE1B}"/>
            </a:ext>
          </a:extLst>
        </xdr:cNvPr>
        <xdr:cNvCxnSpPr/>
      </xdr:nvCxnSpPr>
      <xdr:spPr>
        <a:xfrm>
          <a:off x="12504830" y="1771525"/>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291</xdr:colOff>
      <xdr:row>5</xdr:row>
      <xdr:rowOff>177564</xdr:rowOff>
    </xdr:from>
    <xdr:to>
      <xdr:col>18</xdr:col>
      <xdr:colOff>16282</xdr:colOff>
      <xdr:row>7</xdr:row>
      <xdr:rowOff>2881</xdr:rowOff>
    </xdr:to>
    <xdr:sp macro="" textlink="">
      <xdr:nvSpPr>
        <xdr:cNvPr id="53" name="TextBox 52">
          <a:extLst>
            <a:ext uri="{FF2B5EF4-FFF2-40B4-BE49-F238E27FC236}">
              <a16:creationId xmlns:a16="http://schemas.microsoft.com/office/drawing/2014/main" id="{AE0715E7-4A10-4EF4-B1A3-A0FE1C6F69DF}"/>
            </a:ext>
          </a:extLst>
        </xdr:cNvPr>
        <xdr:cNvSpPr txBox="1"/>
      </xdr:nvSpPr>
      <xdr:spPr>
        <a:xfrm>
          <a:off x="16581411" y="1511064"/>
          <a:ext cx="991351" cy="35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rgbClr val="5F5490"/>
              </a:solidFill>
              <a:latin typeface="Calibri Light" panose="020F0302020204030204" pitchFamily="34" charset="0"/>
              <a:ea typeface="Calibri Light" panose="020F0302020204030204" pitchFamily="34" charset="0"/>
              <a:cs typeface="Calibri Light" panose="020F0302020204030204" pitchFamily="34" charset="0"/>
            </a:rPr>
            <a:t>Parents</a:t>
          </a:r>
        </a:p>
      </xdr:txBody>
    </xdr:sp>
    <xdr:clientData/>
  </xdr:twoCellAnchor>
  <xdr:twoCellAnchor>
    <xdr:from>
      <xdr:col>16</xdr:col>
      <xdr:colOff>751389</xdr:colOff>
      <xdr:row>6</xdr:row>
      <xdr:rowOff>178891</xdr:rowOff>
    </xdr:from>
    <xdr:to>
      <xdr:col>16</xdr:col>
      <xdr:colOff>751389</xdr:colOff>
      <xdr:row>9</xdr:row>
      <xdr:rowOff>178887</xdr:rowOff>
    </xdr:to>
    <xdr:cxnSp macro="">
      <xdr:nvCxnSpPr>
        <xdr:cNvPr id="54" name="Straight Connector 53">
          <a:extLst>
            <a:ext uri="{FF2B5EF4-FFF2-40B4-BE49-F238E27FC236}">
              <a16:creationId xmlns:a16="http://schemas.microsoft.com/office/drawing/2014/main" id="{0A949BA7-AB16-4EDA-97A7-A668329F0754}"/>
            </a:ext>
          </a:extLst>
        </xdr:cNvPr>
        <xdr:cNvCxnSpPr/>
      </xdr:nvCxnSpPr>
      <xdr:spPr>
        <a:xfrm>
          <a:off x="16357149" y="1779091"/>
          <a:ext cx="0" cy="80009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16</xdr:col>
      <xdr:colOff>723124</xdr:colOff>
      <xdr:row>7</xdr:row>
      <xdr:rowOff>113091</xdr:rowOff>
    </xdr:from>
    <xdr:to>
      <xdr:col>18</xdr:col>
      <xdr:colOff>38879</xdr:colOff>
      <xdr:row>9</xdr:row>
      <xdr:rowOff>27344</xdr:rowOff>
    </xdr:to>
    <xdr:sp macro="" textlink="Pivottable!F10">
      <xdr:nvSpPr>
        <xdr:cNvPr id="55" name="TextBox 54">
          <a:extLst>
            <a:ext uri="{FF2B5EF4-FFF2-40B4-BE49-F238E27FC236}">
              <a16:creationId xmlns:a16="http://schemas.microsoft.com/office/drawing/2014/main" id="{353383EF-94D2-4991-AFD1-38C779B26455}"/>
            </a:ext>
          </a:extLst>
        </xdr:cNvPr>
        <xdr:cNvSpPr txBox="1"/>
      </xdr:nvSpPr>
      <xdr:spPr>
        <a:xfrm>
          <a:off x="16328884" y="1979991"/>
          <a:ext cx="1266475" cy="44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6BA89C-12CE-45F2-9B1A-9BC934201624}" type="TxLink">
            <a:rPr lang="en-US" sz="2800" b="1" i="0" u="none" strike="noStrike">
              <a:solidFill>
                <a:srgbClr val="000000"/>
              </a:solidFill>
              <a:latin typeface="Calibri"/>
              <a:ea typeface="Calibri"/>
              <a:cs typeface="Calibri"/>
            </a:rPr>
            <a:pPr marL="0" indent="0" algn="ctr"/>
            <a:t> 3,095 </a:t>
          </a:fld>
          <a:endParaRPr lang="en-IN" sz="2800" b="1" i="0" u="none" strike="noStrike">
            <a:solidFill>
              <a:srgbClr val="000000"/>
            </a:solidFill>
            <a:latin typeface="Calibri"/>
            <a:ea typeface="Calibri"/>
            <a:cs typeface="Calibri"/>
          </a:endParaRPr>
        </a:p>
      </xdr:txBody>
    </xdr:sp>
    <xdr:clientData/>
  </xdr:twoCellAnchor>
  <xdr:twoCellAnchor>
    <xdr:from>
      <xdr:col>12</xdr:col>
      <xdr:colOff>839756</xdr:colOff>
      <xdr:row>7</xdr:row>
      <xdr:rowOff>101428</xdr:rowOff>
    </xdr:from>
    <xdr:to>
      <xdr:col>14</xdr:col>
      <xdr:colOff>38878</xdr:colOff>
      <xdr:row>9</xdr:row>
      <xdr:rowOff>39007</xdr:rowOff>
    </xdr:to>
    <xdr:sp macro="" textlink="Pivottable!F11">
      <xdr:nvSpPr>
        <xdr:cNvPr id="56" name="TextBox 55">
          <a:extLst>
            <a:ext uri="{FF2B5EF4-FFF2-40B4-BE49-F238E27FC236}">
              <a16:creationId xmlns:a16="http://schemas.microsoft.com/office/drawing/2014/main" id="{69714988-4448-41CB-8262-22D6E0484AE1}"/>
            </a:ext>
          </a:extLst>
        </xdr:cNvPr>
        <xdr:cNvSpPr txBox="1"/>
      </xdr:nvSpPr>
      <xdr:spPr>
        <a:xfrm>
          <a:off x="12544076" y="1968328"/>
          <a:ext cx="1149842" cy="47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EE1D31-106B-4197-A416-A3B54212E5FA}" type="TxLink">
            <a:rPr lang="en-US" sz="2800" b="1" i="0" u="none" strike="noStrike">
              <a:solidFill>
                <a:srgbClr val="000000"/>
              </a:solidFill>
              <a:latin typeface="Calibri"/>
              <a:ea typeface="Calibri"/>
              <a:cs typeface="Calibri"/>
            </a:rPr>
            <a:pPr marL="0" indent="0" algn="ctr"/>
            <a:t> 3,066 </a:t>
          </a:fld>
          <a:endParaRPr lang="en-IN" sz="2800" b="1" i="0" u="none" strike="noStrike">
            <a:solidFill>
              <a:srgbClr val="000000"/>
            </a:solidFill>
            <a:latin typeface="Calibri"/>
            <a:ea typeface="Calibri"/>
            <a:cs typeface="Calibri"/>
          </a:endParaRPr>
        </a:p>
      </xdr:txBody>
    </xdr:sp>
    <xdr:clientData/>
  </xdr:twoCellAnchor>
  <xdr:twoCellAnchor>
    <xdr:from>
      <xdr:col>8</xdr:col>
      <xdr:colOff>883298</xdr:colOff>
      <xdr:row>7</xdr:row>
      <xdr:rowOff>101428</xdr:rowOff>
    </xdr:from>
    <xdr:to>
      <xdr:col>10</xdr:col>
      <xdr:colOff>82420</xdr:colOff>
      <xdr:row>9</xdr:row>
      <xdr:rowOff>39007</xdr:rowOff>
    </xdr:to>
    <xdr:sp macro="" textlink="Pivottable!F12">
      <xdr:nvSpPr>
        <xdr:cNvPr id="57" name="TextBox 56">
          <a:extLst>
            <a:ext uri="{FF2B5EF4-FFF2-40B4-BE49-F238E27FC236}">
              <a16:creationId xmlns:a16="http://schemas.microsoft.com/office/drawing/2014/main" id="{21C2DDC7-12B6-4883-9388-C68BEAA47588}"/>
            </a:ext>
          </a:extLst>
        </xdr:cNvPr>
        <xdr:cNvSpPr txBox="1"/>
      </xdr:nvSpPr>
      <xdr:spPr>
        <a:xfrm>
          <a:off x="8686178" y="1968328"/>
          <a:ext cx="1149842" cy="47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33E29D-CFC0-4F72-84C4-8CBA913C1DDB}" type="TxLink">
            <a:rPr lang="en-US" sz="2800" b="1" i="0" u="none" strike="noStrike">
              <a:solidFill>
                <a:srgbClr val="000000"/>
              </a:solidFill>
              <a:latin typeface="Calibri"/>
              <a:ea typeface="Calibri"/>
              <a:cs typeface="Calibri"/>
            </a:rPr>
            <a:pPr marL="0" indent="0" algn="ctr"/>
            <a:t> 2,953 </a:t>
          </a:fld>
          <a:endParaRPr lang="en-IN" sz="2800" b="1" i="0" u="none" strike="noStrike">
            <a:solidFill>
              <a:srgbClr val="000000"/>
            </a:solidFill>
            <a:latin typeface="Calibri"/>
            <a:ea typeface="Calibri"/>
            <a:cs typeface="Calibri"/>
          </a:endParaRPr>
        </a:p>
      </xdr:txBody>
    </xdr:sp>
    <xdr:clientData/>
  </xdr:twoCellAnchor>
  <xdr:twoCellAnchor>
    <xdr:from>
      <xdr:col>4</xdr:col>
      <xdr:colOff>830584</xdr:colOff>
      <xdr:row>7</xdr:row>
      <xdr:rowOff>101428</xdr:rowOff>
    </xdr:from>
    <xdr:to>
      <xdr:col>6</xdr:col>
      <xdr:colOff>29706</xdr:colOff>
      <xdr:row>9</xdr:row>
      <xdr:rowOff>39007</xdr:rowOff>
    </xdr:to>
    <xdr:sp macro="" textlink="Pivottable!F6">
      <xdr:nvSpPr>
        <xdr:cNvPr id="58" name="TextBox 57">
          <a:extLst>
            <a:ext uri="{FF2B5EF4-FFF2-40B4-BE49-F238E27FC236}">
              <a16:creationId xmlns:a16="http://schemas.microsoft.com/office/drawing/2014/main" id="{0337D8CA-2A8E-46DA-A4D4-6A5CFD7D6FA3}"/>
            </a:ext>
          </a:extLst>
        </xdr:cNvPr>
        <xdr:cNvSpPr txBox="1"/>
      </xdr:nvSpPr>
      <xdr:spPr>
        <a:xfrm>
          <a:off x="4732024" y="1968328"/>
          <a:ext cx="1149842" cy="470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2CE8CD-4445-4AFF-B4CA-888C5DD6302F}" type="TxLink">
            <a:rPr lang="en-US" sz="2800" b="1" i="0" u="none" strike="noStrike">
              <a:solidFill>
                <a:srgbClr val="000000"/>
              </a:solidFill>
              <a:latin typeface="Calibri"/>
              <a:ea typeface="Calibri"/>
              <a:cs typeface="Calibri"/>
            </a:rPr>
            <a:pPr marL="0" indent="0" algn="ctr"/>
            <a:t>99</a:t>
          </a:fld>
          <a:endParaRPr lang="en-IN" sz="2800" b="1" i="0" u="none" strike="noStrike">
            <a:solidFill>
              <a:srgbClr val="000000"/>
            </a:solidFill>
            <a:latin typeface="Calibri"/>
            <a:ea typeface="Calibri"/>
            <a:cs typeface="Calibri"/>
          </a:endParaRPr>
        </a:p>
      </xdr:txBody>
    </xdr:sp>
    <xdr:clientData/>
  </xdr:twoCellAnchor>
  <xdr:twoCellAnchor>
    <xdr:from>
      <xdr:col>10</xdr:col>
      <xdr:colOff>712032</xdr:colOff>
      <xdr:row>13</xdr:row>
      <xdr:rowOff>249836</xdr:rowOff>
    </xdr:from>
    <xdr:to>
      <xdr:col>10</xdr:col>
      <xdr:colOff>724524</xdr:colOff>
      <xdr:row>30</xdr:row>
      <xdr:rowOff>62459</xdr:rowOff>
    </xdr:to>
    <xdr:cxnSp macro="">
      <xdr:nvCxnSpPr>
        <xdr:cNvPr id="84" name="Straight Connector 83">
          <a:extLst>
            <a:ext uri="{FF2B5EF4-FFF2-40B4-BE49-F238E27FC236}">
              <a16:creationId xmlns:a16="http://schemas.microsoft.com/office/drawing/2014/main" id="{CD4BFF9E-CF45-4A3D-8D75-CF199A2F27DC}"/>
            </a:ext>
          </a:extLst>
        </xdr:cNvPr>
        <xdr:cNvCxnSpPr/>
      </xdr:nvCxnSpPr>
      <xdr:spPr>
        <a:xfrm>
          <a:off x="10455639" y="3660098"/>
          <a:ext cx="12492" cy="4272197"/>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534028</xdr:colOff>
      <xdr:row>14</xdr:row>
      <xdr:rowOff>245441</xdr:rowOff>
    </xdr:from>
    <xdr:to>
      <xdr:col>9</xdr:col>
      <xdr:colOff>763164</xdr:colOff>
      <xdr:row>29</xdr:row>
      <xdr:rowOff>123043</xdr:rowOff>
    </xdr:to>
    <xdr:grpSp>
      <xdr:nvGrpSpPr>
        <xdr:cNvPr id="102" name="Group 101">
          <a:extLst>
            <a:ext uri="{FF2B5EF4-FFF2-40B4-BE49-F238E27FC236}">
              <a16:creationId xmlns:a16="http://schemas.microsoft.com/office/drawing/2014/main" id="{37E7C228-202A-A49F-4075-116247EFAC70}"/>
            </a:ext>
          </a:extLst>
        </xdr:cNvPr>
        <xdr:cNvGrpSpPr/>
      </xdr:nvGrpSpPr>
      <xdr:grpSpPr>
        <a:xfrm>
          <a:off x="3460108" y="4085921"/>
          <a:ext cx="6081296" cy="3992402"/>
          <a:chOff x="3457110" y="3918032"/>
          <a:chExt cx="6075300" cy="3812520"/>
        </a:xfrm>
      </xdr:grpSpPr>
      <xdr:sp macro="" textlink="Pivottable!C17">
        <xdr:nvSpPr>
          <xdr:cNvPr id="77" name="TextBox 76">
            <a:extLst>
              <a:ext uri="{FF2B5EF4-FFF2-40B4-BE49-F238E27FC236}">
                <a16:creationId xmlns:a16="http://schemas.microsoft.com/office/drawing/2014/main" id="{0C0D5AAB-A20E-4C8A-A20D-121A214C763B}"/>
              </a:ext>
            </a:extLst>
          </xdr:cNvPr>
          <xdr:cNvSpPr txBox="1"/>
        </xdr:nvSpPr>
        <xdr:spPr>
          <a:xfrm>
            <a:off x="3457110" y="3918032"/>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25E502-0F7F-4F80-A49A-9698A0056FEC}" type="TxLink">
              <a:rPr lang="en-US" sz="2000" b="1" i="0" u="none" strike="noStrike">
                <a:solidFill>
                  <a:srgbClr val="5F5490"/>
                </a:solidFill>
                <a:latin typeface="Calibri"/>
                <a:ea typeface="Calibri"/>
                <a:cs typeface="Calibri"/>
              </a:rPr>
              <a:pPr/>
              <a:t>Back to School Dance (on the Quad)</a:t>
            </a:fld>
            <a:endParaRPr lang="en-IN" sz="20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sp macro="" textlink="Pivottable!C18">
        <xdr:nvSpPr>
          <xdr:cNvPr id="78" name="TextBox 77">
            <a:extLst>
              <a:ext uri="{FF2B5EF4-FFF2-40B4-BE49-F238E27FC236}">
                <a16:creationId xmlns:a16="http://schemas.microsoft.com/office/drawing/2014/main" id="{5A55A4F7-2832-48B2-A655-2CC6E71F5073}"/>
              </a:ext>
            </a:extLst>
          </xdr:cNvPr>
          <xdr:cNvSpPr txBox="1"/>
        </xdr:nvSpPr>
        <xdr:spPr>
          <a:xfrm>
            <a:off x="3457110" y="4920403"/>
            <a:ext cx="6051236" cy="3565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7202BC3-B2AF-44CD-AE6D-71E519B7FDBB}" type="TxLink">
              <a:rPr lang="en-US" sz="2000" b="1" i="0" u="none" strike="noStrike">
                <a:solidFill>
                  <a:srgbClr val="5F5490"/>
                </a:solidFill>
                <a:latin typeface="Calibri"/>
                <a:ea typeface="Calibri"/>
                <a:cs typeface="Calibri"/>
              </a:rPr>
              <a:pPr marL="0" indent="0"/>
              <a:t>Elimination Game</a:t>
            </a:fld>
            <a:endParaRPr lang="en-IN" sz="2000" b="1" i="0" u="none" strike="noStrike">
              <a:solidFill>
                <a:srgbClr val="5F5490"/>
              </a:solidFill>
              <a:latin typeface="Calibri"/>
              <a:ea typeface="Calibri"/>
              <a:cs typeface="Calibri"/>
            </a:endParaRPr>
          </a:p>
        </xdr:txBody>
      </xdr:sp>
      <xdr:sp macro="" textlink="Pivottable!C20">
        <xdr:nvSpPr>
          <xdr:cNvPr id="79" name="TextBox 78">
            <a:extLst>
              <a:ext uri="{FF2B5EF4-FFF2-40B4-BE49-F238E27FC236}">
                <a16:creationId xmlns:a16="http://schemas.microsoft.com/office/drawing/2014/main" id="{436F9A1F-FC46-4A7C-905B-591DC29DD633}"/>
              </a:ext>
            </a:extLst>
          </xdr:cNvPr>
          <xdr:cNvSpPr txBox="1"/>
        </xdr:nvSpPr>
        <xdr:spPr>
          <a:xfrm>
            <a:off x="3457110" y="6925143"/>
            <a:ext cx="6075300" cy="3565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323E7C7-CA70-4311-95AF-1F5E9F09A1AB}" type="TxLink">
              <a:rPr lang="en-US" sz="2000" b="1" i="0" u="none" strike="noStrike">
                <a:solidFill>
                  <a:srgbClr val="5F5490"/>
                </a:solidFill>
                <a:latin typeface="Calibri"/>
                <a:ea typeface="Calibri"/>
                <a:cs typeface="Calibri"/>
              </a:rPr>
              <a:pPr marL="0" indent="0"/>
              <a:t>Freshman Elections</a:t>
            </a:fld>
            <a:endParaRPr lang="en-IN" sz="2000" b="1" i="0" u="none" strike="noStrike">
              <a:solidFill>
                <a:srgbClr val="5F5490"/>
              </a:solidFill>
              <a:latin typeface="Calibri"/>
              <a:ea typeface="Calibri"/>
              <a:cs typeface="Calibri"/>
            </a:endParaRPr>
          </a:p>
        </xdr:txBody>
      </xdr:sp>
      <xdr:sp macro="" textlink="Pivottable!C19">
        <xdr:nvSpPr>
          <xdr:cNvPr id="80" name="TextBox 79">
            <a:extLst>
              <a:ext uri="{FF2B5EF4-FFF2-40B4-BE49-F238E27FC236}">
                <a16:creationId xmlns:a16="http://schemas.microsoft.com/office/drawing/2014/main" id="{3DEC174F-F4DE-419F-95D9-AFBA34E6EA5F}"/>
              </a:ext>
            </a:extLst>
          </xdr:cNvPr>
          <xdr:cNvSpPr txBox="1"/>
        </xdr:nvSpPr>
        <xdr:spPr>
          <a:xfrm>
            <a:off x="3457110" y="5922772"/>
            <a:ext cx="6003110"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FBD2D68-05E0-41C9-B504-989EF3610EBD}" type="TxLink">
              <a:rPr lang="en-US" sz="2000" b="1" i="0" u="none" strike="noStrike">
                <a:solidFill>
                  <a:srgbClr val="5F5490"/>
                </a:solidFill>
                <a:latin typeface="Calibri"/>
                <a:ea typeface="Calibri"/>
                <a:cs typeface="Calibri"/>
              </a:rPr>
              <a:pPr marL="0" indent="0"/>
              <a:t>Fall Sports Rally</a:t>
            </a:fld>
            <a:endParaRPr lang="en-IN" sz="2000" b="1" i="0" u="none" strike="noStrike">
              <a:solidFill>
                <a:srgbClr val="5F5490"/>
              </a:solidFill>
              <a:latin typeface="Calibri"/>
              <a:ea typeface="Calibri"/>
              <a:cs typeface="Calibri"/>
            </a:endParaRPr>
          </a:p>
        </xdr:txBody>
      </xdr:sp>
      <xdr:cxnSp macro="">
        <xdr:nvCxnSpPr>
          <xdr:cNvPr id="81" name="Straight Connector 80">
            <a:extLst>
              <a:ext uri="{FF2B5EF4-FFF2-40B4-BE49-F238E27FC236}">
                <a16:creationId xmlns:a16="http://schemas.microsoft.com/office/drawing/2014/main" id="{8C9AC8DC-643F-48A5-B6C7-9746907FB3BC}"/>
              </a:ext>
            </a:extLst>
          </xdr:cNvPr>
          <xdr:cNvCxnSpPr/>
        </xdr:nvCxnSpPr>
        <xdr:spPr>
          <a:xfrm flipV="1">
            <a:off x="3457110" y="4815676"/>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xnSp macro="">
        <xdr:nvCxnSpPr>
          <xdr:cNvPr id="82" name="Straight Connector 81">
            <a:extLst>
              <a:ext uri="{FF2B5EF4-FFF2-40B4-BE49-F238E27FC236}">
                <a16:creationId xmlns:a16="http://schemas.microsoft.com/office/drawing/2014/main" id="{90A93393-82EE-427C-B445-4295004A2BE2}"/>
              </a:ext>
            </a:extLst>
          </xdr:cNvPr>
          <xdr:cNvCxnSpPr/>
        </xdr:nvCxnSpPr>
        <xdr:spPr>
          <a:xfrm flipV="1">
            <a:off x="3457110" y="5818045"/>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xnSp macro="">
        <xdr:nvCxnSpPr>
          <xdr:cNvPr id="83" name="Straight Connector 82">
            <a:extLst>
              <a:ext uri="{FF2B5EF4-FFF2-40B4-BE49-F238E27FC236}">
                <a16:creationId xmlns:a16="http://schemas.microsoft.com/office/drawing/2014/main" id="{CC8B5187-AF71-47D6-B5F0-DA1D227F15EE}"/>
              </a:ext>
            </a:extLst>
          </xdr:cNvPr>
          <xdr:cNvCxnSpPr/>
        </xdr:nvCxnSpPr>
        <xdr:spPr>
          <a:xfrm flipV="1">
            <a:off x="3457110" y="6820416"/>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sp macro="" textlink="Pivottable!C17">
        <xdr:nvSpPr>
          <xdr:cNvPr id="97" name="TextBox 96">
            <a:extLst>
              <a:ext uri="{FF2B5EF4-FFF2-40B4-BE49-F238E27FC236}">
                <a16:creationId xmlns:a16="http://schemas.microsoft.com/office/drawing/2014/main" id="{F05DBB02-1B1B-4130-B541-434EDBAA5C6D}"/>
              </a:ext>
            </a:extLst>
          </xdr:cNvPr>
          <xdr:cNvSpPr txBox="1"/>
        </xdr:nvSpPr>
        <xdr:spPr>
          <a:xfrm>
            <a:off x="3457110" y="4366854"/>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sp macro="" textlink="Pivottable!C17">
        <xdr:nvSpPr>
          <xdr:cNvPr id="98" name="TextBox 97">
            <a:extLst>
              <a:ext uri="{FF2B5EF4-FFF2-40B4-BE49-F238E27FC236}">
                <a16:creationId xmlns:a16="http://schemas.microsoft.com/office/drawing/2014/main" id="{01CAC0FC-3BAF-476D-A627-765A07D63BEA}"/>
              </a:ext>
            </a:extLst>
          </xdr:cNvPr>
          <xdr:cNvSpPr txBox="1"/>
        </xdr:nvSpPr>
        <xdr:spPr>
          <a:xfrm>
            <a:off x="3457110" y="5369223"/>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sp macro="" textlink="Pivottable!C17">
        <xdr:nvSpPr>
          <xdr:cNvPr id="99" name="TextBox 98">
            <a:extLst>
              <a:ext uri="{FF2B5EF4-FFF2-40B4-BE49-F238E27FC236}">
                <a16:creationId xmlns:a16="http://schemas.microsoft.com/office/drawing/2014/main" id="{31EBFBB5-F67C-43D0-987A-26F6D5C691B9}"/>
              </a:ext>
            </a:extLst>
          </xdr:cNvPr>
          <xdr:cNvSpPr txBox="1"/>
        </xdr:nvSpPr>
        <xdr:spPr>
          <a:xfrm>
            <a:off x="3457110" y="6371594"/>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rgbClr val="000000"/>
                </a:solidFill>
                <a:latin typeface="Calibri"/>
                <a:ea typeface="Calibri"/>
                <a:cs typeface="Calibri"/>
              </a:rPr>
              <a:t>Short Summary of Event</a:t>
            </a:r>
            <a:endParaRPr lang="en-IN" sz="1800" b="0" i="0" u="none" strike="noStrike">
              <a:solidFill>
                <a:srgbClr val="000000"/>
              </a:solidFill>
              <a:latin typeface="Calibri"/>
              <a:ea typeface="Calibri"/>
              <a:cs typeface="Calibri"/>
            </a:endParaRPr>
          </a:p>
        </xdr:txBody>
      </xdr:sp>
      <xdr:sp macro="" textlink="Pivottable!C17">
        <xdr:nvSpPr>
          <xdr:cNvPr id="100" name="TextBox 99">
            <a:extLst>
              <a:ext uri="{FF2B5EF4-FFF2-40B4-BE49-F238E27FC236}">
                <a16:creationId xmlns:a16="http://schemas.microsoft.com/office/drawing/2014/main" id="{9777B8FD-864B-4D67-80F8-E43401A7865F}"/>
              </a:ext>
            </a:extLst>
          </xdr:cNvPr>
          <xdr:cNvSpPr txBox="1"/>
        </xdr:nvSpPr>
        <xdr:spPr>
          <a:xfrm>
            <a:off x="3457110" y="7373965"/>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grpSp>
    <xdr:clientData/>
  </xdr:twoCellAnchor>
  <xdr:twoCellAnchor>
    <xdr:from>
      <xdr:col>11</xdr:col>
      <xdr:colOff>710996</xdr:colOff>
      <xdr:row>14</xdr:row>
      <xdr:rowOff>245441</xdr:rowOff>
    </xdr:from>
    <xdr:to>
      <xdr:col>17</xdr:col>
      <xdr:colOff>940132</xdr:colOff>
      <xdr:row>29</xdr:row>
      <xdr:rowOff>187376</xdr:rowOff>
    </xdr:to>
    <xdr:grpSp>
      <xdr:nvGrpSpPr>
        <xdr:cNvPr id="108" name="Group 107">
          <a:extLst>
            <a:ext uri="{FF2B5EF4-FFF2-40B4-BE49-F238E27FC236}">
              <a16:creationId xmlns:a16="http://schemas.microsoft.com/office/drawing/2014/main" id="{3AEBA9D6-3E91-17E9-82DB-1BA2F914F861}"/>
            </a:ext>
          </a:extLst>
        </xdr:cNvPr>
        <xdr:cNvGrpSpPr/>
      </xdr:nvGrpSpPr>
      <xdr:grpSpPr>
        <a:xfrm>
          <a:off x="11439956" y="4085921"/>
          <a:ext cx="6081296" cy="4056735"/>
          <a:chOff x="11428963" y="3980491"/>
          <a:chExt cx="6075300" cy="3661462"/>
        </a:xfrm>
      </xdr:grpSpPr>
      <xdr:sp macro="" textlink="Pivottable!C17">
        <xdr:nvSpPr>
          <xdr:cNvPr id="88" name="TextBox 87">
            <a:extLst>
              <a:ext uri="{FF2B5EF4-FFF2-40B4-BE49-F238E27FC236}">
                <a16:creationId xmlns:a16="http://schemas.microsoft.com/office/drawing/2014/main" id="{3328F930-45A3-4267-AEDC-F64EBE8E3459}"/>
              </a:ext>
            </a:extLst>
          </xdr:cNvPr>
          <xdr:cNvSpPr txBox="1"/>
        </xdr:nvSpPr>
        <xdr:spPr>
          <a:xfrm>
            <a:off x="11428963" y="3980491"/>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u="none" strike="noStrike">
                <a:solidFill>
                  <a:srgbClr val="5F5490"/>
                </a:solidFill>
                <a:latin typeface="+mn-lt"/>
                <a:ea typeface="Calibri"/>
                <a:cs typeface="Calibri"/>
              </a:rPr>
              <a:t>Freshman Orientation</a:t>
            </a:r>
            <a:endParaRPr lang="en-IN" sz="2000" b="1">
              <a:solidFill>
                <a:srgbClr val="5F5490"/>
              </a:solidFill>
              <a:latin typeface="Calibri Light" panose="020F0302020204030204" pitchFamily="34" charset="0"/>
              <a:ea typeface="Calibri Light" panose="020F0302020204030204" pitchFamily="34" charset="0"/>
              <a:cs typeface="Calibri Light" panose="020F0302020204030204" pitchFamily="34" charset="0"/>
            </a:endParaRPr>
          </a:p>
        </xdr:txBody>
      </xdr:sp>
      <xdr:sp macro="" textlink="Pivottable!C18">
        <xdr:nvSpPr>
          <xdr:cNvPr id="89" name="TextBox 88">
            <a:extLst>
              <a:ext uri="{FF2B5EF4-FFF2-40B4-BE49-F238E27FC236}">
                <a16:creationId xmlns:a16="http://schemas.microsoft.com/office/drawing/2014/main" id="{BB7150E2-4FAE-43E2-A890-E0236C823BED}"/>
              </a:ext>
            </a:extLst>
          </xdr:cNvPr>
          <xdr:cNvSpPr txBox="1"/>
        </xdr:nvSpPr>
        <xdr:spPr>
          <a:xfrm>
            <a:off x="11428963" y="4937544"/>
            <a:ext cx="6051236" cy="3565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2000" b="1" i="0" u="none" strike="noStrike">
                <a:solidFill>
                  <a:srgbClr val="5F5490"/>
                </a:solidFill>
                <a:latin typeface="+mn-lt"/>
                <a:ea typeface="Calibri"/>
                <a:cs typeface="Calibri"/>
              </a:rPr>
              <a:t>Senior First Day Quad Takeover</a:t>
            </a:r>
            <a:endParaRPr lang="en-IN" sz="2000" b="1" i="0" u="none" strike="noStrike">
              <a:solidFill>
                <a:srgbClr val="5F5490"/>
              </a:solidFill>
              <a:latin typeface="+mn-lt"/>
              <a:ea typeface="Calibri"/>
              <a:cs typeface="Calibri"/>
            </a:endParaRPr>
          </a:p>
        </xdr:txBody>
      </xdr:sp>
      <xdr:sp macro="" textlink="Pivottable!C20">
        <xdr:nvSpPr>
          <xdr:cNvPr id="90" name="TextBox 89">
            <a:extLst>
              <a:ext uri="{FF2B5EF4-FFF2-40B4-BE49-F238E27FC236}">
                <a16:creationId xmlns:a16="http://schemas.microsoft.com/office/drawing/2014/main" id="{24ADDFEC-A3D6-4F7B-B601-F0117B6469D4}"/>
              </a:ext>
            </a:extLst>
          </xdr:cNvPr>
          <xdr:cNvSpPr txBox="1"/>
        </xdr:nvSpPr>
        <xdr:spPr>
          <a:xfrm>
            <a:off x="11428963" y="6851648"/>
            <a:ext cx="6075300" cy="3565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2000" b="1" i="0" u="none" strike="noStrike">
                <a:solidFill>
                  <a:srgbClr val="5F5490"/>
                </a:solidFill>
                <a:latin typeface="+mn-lt"/>
                <a:ea typeface="Calibri"/>
                <a:cs typeface="Calibri"/>
              </a:rPr>
              <a:t>Valentines Grams by the Senior Classes</a:t>
            </a:r>
            <a:endParaRPr lang="en-IN" sz="2000" b="1" i="0" u="none" strike="noStrike">
              <a:solidFill>
                <a:srgbClr val="5F5490"/>
              </a:solidFill>
              <a:latin typeface="+mn-lt"/>
              <a:ea typeface="Calibri"/>
              <a:cs typeface="Calibri"/>
            </a:endParaRPr>
          </a:p>
        </xdr:txBody>
      </xdr:sp>
      <xdr:sp macro="" textlink="Pivottable!C19">
        <xdr:nvSpPr>
          <xdr:cNvPr id="91" name="TextBox 90">
            <a:extLst>
              <a:ext uri="{FF2B5EF4-FFF2-40B4-BE49-F238E27FC236}">
                <a16:creationId xmlns:a16="http://schemas.microsoft.com/office/drawing/2014/main" id="{D73CEF22-2A3A-49FE-8A65-7207FFD02968}"/>
              </a:ext>
            </a:extLst>
          </xdr:cNvPr>
          <xdr:cNvSpPr txBox="1"/>
        </xdr:nvSpPr>
        <xdr:spPr>
          <a:xfrm>
            <a:off x="11428963" y="5894595"/>
            <a:ext cx="6003110"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2000" b="1" i="0" u="none" strike="noStrike">
                <a:solidFill>
                  <a:srgbClr val="5F5490"/>
                </a:solidFill>
                <a:latin typeface="+mn-lt"/>
                <a:ea typeface="Calibri"/>
                <a:cs typeface="Calibri"/>
              </a:rPr>
              <a:t>Spring Sports Rally</a:t>
            </a:r>
            <a:endParaRPr lang="en-IN" sz="2000" b="1" i="0" u="none" strike="noStrike">
              <a:solidFill>
                <a:srgbClr val="5F5490"/>
              </a:solidFill>
              <a:latin typeface="+mn-lt"/>
              <a:ea typeface="Calibri"/>
              <a:cs typeface="Calibri"/>
            </a:endParaRPr>
          </a:p>
        </xdr:txBody>
      </xdr:sp>
      <xdr:cxnSp macro="">
        <xdr:nvCxnSpPr>
          <xdr:cNvPr id="92" name="Straight Connector 91">
            <a:extLst>
              <a:ext uri="{FF2B5EF4-FFF2-40B4-BE49-F238E27FC236}">
                <a16:creationId xmlns:a16="http://schemas.microsoft.com/office/drawing/2014/main" id="{6A11BE2A-9060-4951-8EA5-85353058B67A}"/>
              </a:ext>
            </a:extLst>
          </xdr:cNvPr>
          <xdr:cNvCxnSpPr/>
        </xdr:nvCxnSpPr>
        <xdr:spPr>
          <a:xfrm flipV="1">
            <a:off x="11428963" y="4847923"/>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xnSp macro="">
        <xdr:nvCxnSpPr>
          <xdr:cNvPr id="93" name="Straight Connector 92">
            <a:extLst>
              <a:ext uri="{FF2B5EF4-FFF2-40B4-BE49-F238E27FC236}">
                <a16:creationId xmlns:a16="http://schemas.microsoft.com/office/drawing/2014/main" id="{B83E95BD-E2C4-4A63-A510-AED5164A20BF}"/>
              </a:ext>
            </a:extLst>
          </xdr:cNvPr>
          <xdr:cNvCxnSpPr/>
        </xdr:nvCxnSpPr>
        <xdr:spPr>
          <a:xfrm flipV="1">
            <a:off x="11428963" y="5804974"/>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cxnSp macro="">
        <xdr:nvCxnSpPr>
          <xdr:cNvPr id="94" name="Straight Connector 93">
            <a:extLst>
              <a:ext uri="{FF2B5EF4-FFF2-40B4-BE49-F238E27FC236}">
                <a16:creationId xmlns:a16="http://schemas.microsoft.com/office/drawing/2014/main" id="{982DB974-C916-4A5B-B426-420D069C8331}"/>
              </a:ext>
            </a:extLst>
          </xdr:cNvPr>
          <xdr:cNvCxnSpPr/>
        </xdr:nvCxnSpPr>
        <xdr:spPr>
          <a:xfrm flipV="1">
            <a:off x="11428963" y="6762027"/>
            <a:ext cx="5408951" cy="12492"/>
          </a:xfrm>
          <a:prstGeom prst="line">
            <a:avLst/>
          </a:prstGeom>
        </xdr:spPr>
        <xdr:style>
          <a:lnRef idx="1">
            <a:schemeClr val="accent3"/>
          </a:lnRef>
          <a:fillRef idx="0">
            <a:schemeClr val="accent3"/>
          </a:fillRef>
          <a:effectRef idx="0">
            <a:schemeClr val="accent3"/>
          </a:effectRef>
          <a:fontRef idx="minor">
            <a:schemeClr val="tx1"/>
          </a:fontRef>
        </xdr:style>
      </xdr:cxnSp>
      <xdr:sp macro="" textlink="Pivottable!C17">
        <xdr:nvSpPr>
          <xdr:cNvPr id="104" name="TextBox 103">
            <a:extLst>
              <a:ext uri="{FF2B5EF4-FFF2-40B4-BE49-F238E27FC236}">
                <a16:creationId xmlns:a16="http://schemas.microsoft.com/office/drawing/2014/main" id="{ADC25680-712C-44D0-9B82-52BE78471A34}"/>
              </a:ext>
            </a:extLst>
          </xdr:cNvPr>
          <xdr:cNvSpPr txBox="1"/>
        </xdr:nvSpPr>
        <xdr:spPr>
          <a:xfrm>
            <a:off x="11428963" y="4414207"/>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sp macro="" textlink="Pivottable!C17">
        <xdr:nvSpPr>
          <xdr:cNvPr id="105" name="TextBox 104">
            <a:extLst>
              <a:ext uri="{FF2B5EF4-FFF2-40B4-BE49-F238E27FC236}">
                <a16:creationId xmlns:a16="http://schemas.microsoft.com/office/drawing/2014/main" id="{0C889D16-FCA4-46E1-9094-5EA02AA51737}"/>
              </a:ext>
            </a:extLst>
          </xdr:cNvPr>
          <xdr:cNvSpPr txBox="1"/>
        </xdr:nvSpPr>
        <xdr:spPr>
          <a:xfrm>
            <a:off x="11428963" y="5371258"/>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sp macro="" textlink="Pivottable!C17">
        <xdr:nvSpPr>
          <xdr:cNvPr id="106" name="TextBox 105">
            <a:extLst>
              <a:ext uri="{FF2B5EF4-FFF2-40B4-BE49-F238E27FC236}">
                <a16:creationId xmlns:a16="http://schemas.microsoft.com/office/drawing/2014/main" id="{67269DA8-A8D6-46B6-AF4C-23AFAE8EE8FE}"/>
              </a:ext>
            </a:extLst>
          </xdr:cNvPr>
          <xdr:cNvSpPr txBox="1"/>
        </xdr:nvSpPr>
        <xdr:spPr>
          <a:xfrm>
            <a:off x="11428963" y="6328311"/>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sp macro="" textlink="Pivottable!C17">
        <xdr:nvSpPr>
          <xdr:cNvPr id="107" name="TextBox 106">
            <a:extLst>
              <a:ext uri="{FF2B5EF4-FFF2-40B4-BE49-F238E27FC236}">
                <a16:creationId xmlns:a16="http://schemas.microsoft.com/office/drawing/2014/main" id="{BEAB9A65-DBD0-403C-9BF0-2435E3C91546}"/>
              </a:ext>
            </a:extLst>
          </xdr:cNvPr>
          <xdr:cNvSpPr txBox="1"/>
        </xdr:nvSpPr>
        <xdr:spPr>
          <a:xfrm>
            <a:off x="11428963" y="7285366"/>
            <a:ext cx="6011132" cy="356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800" b="0" i="0" u="none" strike="noStrike">
                <a:solidFill>
                  <a:schemeClr val="tx2">
                    <a:lumMod val="60000"/>
                    <a:lumOff val="40000"/>
                  </a:schemeClr>
                </a:solidFill>
                <a:latin typeface="Calibri"/>
                <a:ea typeface="Calibri"/>
                <a:cs typeface="Calibri"/>
              </a:rPr>
              <a:t>Short Summary of Event</a:t>
            </a:r>
            <a:endParaRPr lang="en-IN" sz="1800" b="0" i="0" u="none" strike="noStrike">
              <a:solidFill>
                <a:schemeClr val="tx2">
                  <a:lumMod val="60000"/>
                  <a:lumOff val="40000"/>
                </a:schemeClr>
              </a:solidFill>
              <a:latin typeface="Calibri"/>
              <a:ea typeface="Calibri"/>
              <a:cs typeface="Calibri"/>
            </a:endParaRPr>
          </a:p>
        </xdr:txBody>
      </xdr:sp>
    </xdr:grpSp>
    <xdr:clientData/>
  </xdr:twoCellAnchor>
  <xdr:twoCellAnchor editAs="oneCell">
    <xdr:from>
      <xdr:col>17</xdr:col>
      <xdr:colOff>524657</xdr:colOff>
      <xdr:row>2</xdr:row>
      <xdr:rowOff>24983</xdr:rowOff>
    </xdr:from>
    <xdr:to>
      <xdr:col>18</xdr:col>
      <xdr:colOff>162395</xdr:colOff>
      <xdr:row>4</xdr:row>
      <xdr:rowOff>112427</xdr:rowOff>
    </xdr:to>
    <xdr:pic>
      <xdr:nvPicPr>
        <xdr:cNvPr id="110" name="Graphic 109" descr="Books with solid fill">
          <a:extLst>
            <a:ext uri="{FF2B5EF4-FFF2-40B4-BE49-F238E27FC236}">
              <a16:creationId xmlns:a16="http://schemas.microsoft.com/office/drawing/2014/main" id="{3D9DB0D5-CB03-8367-61DD-E49484C6BF7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088788" y="549639"/>
          <a:ext cx="612099" cy="6120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34.66772002315" createdVersion="8" refreshedVersion="8" minRefreshableVersion="3" recordCount="99" xr:uid="{852BCDF2-15FD-4B5C-9B40-49E1A5A3508A}">
  <cacheSource type="worksheet">
    <worksheetSource name="NFTS_Database"/>
  </cacheSource>
  <cacheFields count="16">
    <cacheField name="Year" numFmtId="1">
      <sharedItems containsSemiMixedTypes="0" containsString="0" containsNumber="1" containsInteger="1" minValue="2019" maxValue="2021"/>
    </cacheField>
    <cacheField name="Day" numFmtId="1">
      <sharedItems containsSemiMixedTypes="0" containsString="0" containsNumber="1" containsInteger="1" minValue="1" maxValue="31" count="31">
        <n v="3"/>
        <n v="7"/>
        <n v="8"/>
        <n v="9"/>
        <n v="10"/>
        <n v="11"/>
        <n v="12"/>
        <n v="13"/>
        <n v="14"/>
        <n v="15"/>
        <n v="16"/>
        <n v="17"/>
        <n v="18"/>
        <n v="19"/>
        <n v="20"/>
        <n v="21"/>
        <n v="22"/>
        <n v="23"/>
        <n v="24"/>
        <n v="25"/>
        <n v="26"/>
        <n v="27"/>
        <n v="28"/>
        <n v="29"/>
        <n v="30"/>
        <n v="31"/>
        <n v="1"/>
        <n v="2"/>
        <n v="4"/>
        <n v="5"/>
        <n v="6"/>
      </sharedItems>
    </cacheField>
    <cacheField name="Month" numFmtId="1">
      <sharedItems count="12">
        <s v="May"/>
        <s v="June"/>
        <s v="July"/>
        <s v="August"/>
        <s v="September"/>
        <s v="October"/>
        <s v="November"/>
        <s v="December"/>
        <s v="January"/>
        <s v="February"/>
        <s v="March"/>
        <s v="April"/>
      </sharedItems>
    </cacheField>
    <cacheField name="Full Date" numFmtId="14">
      <sharedItems containsSemiMixedTypes="0" containsNonDate="0" containsDate="1" containsString="0" minDate="2021-02-01T00:00:00" maxDate="2021-12-08T00:00:00" count="93">
        <d v="2021-02-01T00:00:00"/>
        <d v="2021-07-06T00:00:00"/>
        <d v="2021-08-07T00:00:00"/>
        <d v="2021-09-08T00:00:00"/>
        <d v="2021-02-09T00:00:00"/>
        <d v="2021-10-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12-07T00:00:00"/>
        <d v="2021-11-08T00:00:00"/>
      </sharedItems>
    </cacheField>
    <cacheField name="Quarterly" numFmtId="1">
      <sharedItems/>
    </cacheField>
    <cacheField name="Educational stage" numFmtId="1">
      <sharedItems count="3">
        <s v="Primary school"/>
        <s v="Preschool"/>
        <s v="Elementary School"/>
      </sharedItems>
    </cacheField>
    <cacheField name="Students_Name" numFmtId="1">
      <sharedItems/>
    </cacheField>
    <cacheField name="Top" numFmtId="1">
      <sharedItems containsSemiMixedTypes="0" containsString="0" containsNumber="1" containsInteger="1" minValue="1" maxValue="96"/>
    </cacheField>
    <cacheField name="Best Students" numFmtId="1">
      <sharedItems/>
    </cacheField>
    <cacheField name="Class" numFmtId="1">
      <sharedItems count="3">
        <s v="Teachers"/>
        <s v="Students"/>
        <s v="Parents"/>
      </sharedItems>
    </cacheField>
    <cacheField name="PO Number" numFmtId="1">
      <sharedItems containsMixedTypes="1" containsNumber="1" containsInteger="1" minValue="851184" maxValue="8533685"/>
    </cacheField>
    <cacheField name="Department Full Name" numFmtId="0">
      <sharedItems/>
    </cacheField>
    <cacheField name="Project Shortname" numFmtId="165">
      <sharedItems count="8">
        <s v="Freshman Orientation"/>
        <s v="Senior First Day Quad Takeover"/>
        <s v="Back to School Dance (on the Quad)"/>
        <s v="Freshman Elections"/>
        <s v="Fall Sports Rally"/>
        <s v="Valentines Grams by the Senior Classes"/>
        <s v="Spring Sports Rally"/>
        <s v="Elimination Game"/>
      </sharedItems>
    </cacheField>
    <cacheField name="Projects Value" numFmtId="166">
      <sharedItems containsSemiMixedTypes="0" containsString="0" containsNumber="1" minValue="33223.97" maxValue="58887868"/>
    </cacheField>
    <cacheField name="Target" numFmtId="166">
      <sharedItems containsSemiMixedTypes="0" containsString="0" containsNumber="1" minValue="5" maxValue="197"/>
    </cacheField>
    <cacheField name="Acual" numFmtId="166">
      <sharedItems containsSemiMixedTypes="0" containsString="0" containsNumber="1" minValue="8" maxValue="144" count="19">
        <n v="110.35002679759999"/>
        <n v="120"/>
        <n v="128.09139818470001"/>
        <n v="88.828158418599998"/>
        <n v="90.322173177099998"/>
        <n v="127.8014736521"/>
        <n v="88"/>
        <n v="38"/>
        <n v="44"/>
        <n v="34"/>
        <n v="96.005330808600007"/>
        <n v="15"/>
        <n v="8"/>
        <n v="10"/>
        <n v="33"/>
        <n v="78.696927969300006"/>
        <n v="85"/>
        <n v="100"/>
        <n v="144"/>
      </sharedItems>
    </cacheField>
  </cacheFields>
  <extLst>
    <ext xmlns:x14="http://schemas.microsoft.com/office/spreadsheetml/2009/9/main" uri="{725AE2AE-9491-48be-B2B4-4EB974FC3084}">
      <x14:pivotCacheDefinition pivotCacheId="339302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020"/>
    <x v="0"/>
    <x v="0"/>
    <x v="0"/>
    <s v="Q1"/>
    <x v="0"/>
    <s v="Rovan_Hossam"/>
    <n v="1"/>
    <s v="Best"/>
    <x v="0"/>
    <n v="856133"/>
    <s v="Code &amp; Messaging Second &amp; Solutions"/>
    <x v="0"/>
    <n v="5500000"/>
    <n v="127.8014736521"/>
    <x v="0"/>
  </r>
  <r>
    <n v="2020"/>
    <x v="0"/>
    <x v="1"/>
    <x v="0"/>
    <s v="Q2"/>
    <x v="1"/>
    <s v="Rony_Beyablo"/>
    <n v="2"/>
    <s v="Best"/>
    <x v="1"/>
    <n v="885728"/>
    <s v="Code &amp; Messaging Second &amp; Solutions"/>
    <x v="1"/>
    <n v="6499999.0300000003"/>
    <n v="127.8014736521"/>
    <x v="1"/>
  </r>
  <r>
    <n v="2020"/>
    <x v="0"/>
    <x v="2"/>
    <x v="0"/>
    <s v="Q3"/>
    <x v="2"/>
    <s v="Adam_Hisham"/>
    <n v="3"/>
    <s v="Best"/>
    <x v="2"/>
    <n v="885686"/>
    <s v="Code &amp; Messaging Second &amp; Solutions"/>
    <x v="2"/>
    <n v="6800000"/>
    <n v="127.8014736521"/>
    <x v="2"/>
  </r>
  <r>
    <n v="2020"/>
    <x v="0"/>
    <x v="3"/>
    <x v="0"/>
    <s v="Q4"/>
    <x v="0"/>
    <s v="Kenzi_Mohamd"/>
    <n v="1"/>
    <s v="Best"/>
    <x v="0"/>
    <n v="885735"/>
    <s v="Code &amp; Messaging Second &amp; Solutions"/>
    <x v="3"/>
    <n v="686152.68"/>
    <n v="90"/>
    <x v="3"/>
  </r>
  <r>
    <n v="2020"/>
    <x v="0"/>
    <x v="4"/>
    <x v="0"/>
    <s v="Q1"/>
    <x v="1"/>
    <s v="Do_Elesawy"/>
    <n v="2"/>
    <s v="Best"/>
    <x v="1"/>
    <n v="885752"/>
    <s v="Code &amp; Messaging Second &amp; Solutions"/>
    <x v="4"/>
    <n v="1694205.31"/>
    <n v="90"/>
    <x v="4"/>
  </r>
  <r>
    <n v="2020"/>
    <x v="0"/>
    <x v="5"/>
    <x v="0"/>
    <s v="Q2"/>
    <x v="2"/>
    <s v="Jean_Ali"/>
    <n v="3"/>
    <s v="Best"/>
    <x v="2"/>
    <n v="885436"/>
    <s v="Code &amp; Messaging Second &amp; Solutions"/>
    <x v="5"/>
    <n v="1998780.35"/>
    <n v="127.8014736521"/>
    <x v="5"/>
  </r>
  <r>
    <n v="2020"/>
    <x v="1"/>
    <x v="6"/>
    <x v="0"/>
    <s v="Q3"/>
    <x v="0"/>
    <s v="Rovan_Hossam"/>
    <n v="4"/>
    <s v="Good"/>
    <x v="0"/>
    <n v="885456"/>
    <s v="Code &amp; Messaging Second &amp; Solutions"/>
    <x v="6"/>
    <n v="2799995"/>
    <n v="88"/>
    <x v="6"/>
  </r>
  <r>
    <n v="2020"/>
    <x v="2"/>
    <x v="7"/>
    <x v="1"/>
    <s v="Q4"/>
    <x v="1"/>
    <s v="Rony_Beyablo"/>
    <n v="5"/>
    <s v="Good"/>
    <x v="1"/>
    <n v="885456"/>
    <s v="Code &amp; Messaging Second &amp; Solutions"/>
    <x v="7"/>
    <n v="2799995"/>
    <n v="90"/>
    <x v="4"/>
  </r>
  <r>
    <n v="2020"/>
    <x v="3"/>
    <x v="8"/>
    <x v="2"/>
    <s v="Q1"/>
    <x v="2"/>
    <s v="Adam_Hisham"/>
    <n v="6"/>
    <s v="Good"/>
    <x v="2"/>
    <n v="856133"/>
    <s v="Code &amp; Messaging Second &amp; Solutions"/>
    <x v="0"/>
    <n v="5500000"/>
    <n v="144.6870986296"/>
    <x v="2"/>
  </r>
  <r>
    <n v="2020"/>
    <x v="4"/>
    <x v="9"/>
    <x v="3"/>
    <s v="Q2"/>
    <x v="2"/>
    <s v="Kenzi_Mohamd"/>
    <n v="7"/>
    <s v="Good"/>
    <x v="0"/>
    <n v="885728"/>
    <s v="Code &amp; Messaging Second &amp; Solutions"/>
    <x v="1"/>
    <n v="40467"/>
    <n v="144.6870986296"/>
    <x v="2"/>
  </r>
  <r>
    <n v="2020"/>
    <x v="5"/>
    <x v="10"/>
    <x v="4"/>
    <s v="Q3"/>
    <x v="2"/>
    <s v="Do_Elesawy"/>
    <n v="8"/>
    <s v="Good"/>
    <x v="1"/>
    <n v="885686"/>
    <s v="Code &amp; Messaging Second &amp; Solutions"/>
    <x v="2"/>
    <n v="63512.73"/>
    <n v="144.6870986296"/>
    <x v="2"/>
  </r>
  <r>
    <n v="2020"/>
    <x v="6"/>
    <x v="11"/>
    <x v="5"/>
    <s v="Q4"/>
    <x v="2"/>
    <s v="Jean_Ali"/>
    <n v="9"/>
    <s v="Good"/>
    <x v="2"/>
    <n v="856858"/>
    <s v="Code &amp; Messaging Second &amp; Solutions"/>
    <x v="3"/>
    <n v="25925328.920000002"/>
    <n v="144.6870986296"/>
    <x v="2"/>
  </r>
  <r>
    <n v="2020"/>
    <x v="7"/>
    <x v="0"/>
    <x v="6"/>
    <s v="Q1"/>
    <x v="2"/>
    <s v="Rovan_Hossam"/>
    <n v="10"/>
    <s v="Good"/>
    <x v="0"/>
    <n v="856182"/>
    <s v="Direct &amp; Boards Services &amp; Satisfactions "/>
    <x v="4"/>
    <n v="6315072.54"/>
    <n v="144.6870986296"/>
    <x v="2"/>
  </r>
  <r>
    <n v="2020"/>
    <x v="8"/>
    <x v="1"/>
    <x v="7"/>
    <s v="Q2"/>
    <x v="2"/>
    <s v="Rony_Beyablo"/>
    <n v="11"/>
    <s v="Good"/>
    <x v="1"/>
    <n v="856182"/>
    <s v="Direct &amp; Boards Services &amp; Satisfactions "/>
    <x v="5"/>
    <n v="6315072.54"/>
    <n v="127.8014736521"/>
    <x v="1"/>
  </r>
  <r>
    <n v="2020"/>
    <x v="9"/>
    <x v="2"/>
    <x v="8"/>
    <s v="Q3"/>
    <x v="2"/>
    <s v="Adam_Hisham"/>
    <n v="12"/>
    <s v="Good"/>
    <x v="2"/>
    <n v="885726"/>
    <s v="Direct &amp; Boards Services &amp; Satisfactions "/>
    <x v="6"/>
    <n v="29998768.399999999"/>
    <n v="127.8014736521"/>
    <x v="2"/>
  </r>
  <r>
    <n v="2020"/>
    <x v="10"/>
    <x v="3"/>
    <x v="9"/>
    <s v="Q4"/>
    <x v="2"/>
    <s v="Kenzi_Mohamd"/>
    <n v="13"/>
    <s v="Good"/>
    <x v="0"/>
    <n v="885855"/>
    <s v="Negotiation Assurance &amp; Papers "/>
    <x v="7"/>
    <n v="3643444.04"/>
    <n v="90"/>
    <x v="4"/>
  </r>
  <r>
    <n v="2020"/>
    <x v="11"/>
    <x v="4"/>
    <x v="10"/>
    <s v="Q1"/>
    <x v="2"/>
    <s v="Do_Elesawy"/>
    <n v="14"/>
    <s v="Good"/>
    <x v="1"/>
    <n v="856656"/>
    <s v="Negotiation Assurance &amp; Papers "/>
    <x v="0"/>
    <n v="3947433.47"/>
    <n v="127.8014736521"/>
    <x v="5"/>
  </r>
  <r>
    <n v="2020"/>
    <x v="12"/>
    <x v="5"/>
    <x v="11"/>
    <s v="Q1"/>
    <x v="2"/>
    <s v="Jean_Ali"/>
    <n v="15"/>
    <s v="Good"/>
    <x v="2"/>
    <n v="885741"/>
    <s v="Negotiation Assurance &amp; Papers "/>
    <x v="1"/>
    <n v="79863.78"/>
    <n v="90"/>
    <x v="3"/>
  </r>
  <r>
    <n v="2020"/>
    <x v="13"/>
    <x v="6"/>
    <x v="12"/>
    <s v="Q1"/>
    <x v="2"/>
    <s v="Rovan_Hossam"/>
    <n v="16"/>
    <s v="Good"/>
    <x v="0"/>
    <n v="856856"/>
    <s v="Negotiation Assurance &amp; Papers "/>
    <x v="2"/>
    <n v="55000000"/>
    <n v="75"/>
    <x v="7"/>
  </r>
  <r>
    <n v="2020"/>
    <x v="14"/>
    <x v="7"/>
    <x v="13"/>
    <s v="Q1"/>
    <x v="2"/>
    <s v="Rony_Beyablo"/>
    <n v="17"/>
    <s v="Good"/>
    <x v="1"/>
    <n v="885873"/>
    <s v="Netflxo Barmon Systems"/>
    <x v="3"/>
    <n v="55000000"/>
    <n v="80"/>
    <x v="8"/>
  </r>
  <r>
    <n v="2020"/>
    <x v="15"/>
    <x v="8"/>
    <x v="14"/>
    <s v="Q1"/>
    <x v="2"/>
    <s v="Adam_Hisham"/>
    <n v="18"/>
    <s v="Good"/>
    <x v="2"/>
    <n v="885315"/>
    <s v="Netflxo Barmon Systems"/>
    <x v="4"/>
    <n v="55000000"/>
    <n v="90"/>
    <x v="3"/>
  </r>
  <r>
    <n v="2020"/>
    <x v="16"/>
    <x v="9"/>
    <x v="15"/>
    <s v="Q1"/>
    <x v="2"/>
    <s v="Kenzi_Mohamd"/>
    <n v="19"/>
    <s v="Good"/>
    <x v="0"/>
    <n v="885363"/>
    <s v="Netflxo Barmon Systems"/>
    <x v="5"/>
    <n v="2901990"/>
    <n v="90"/>
    <x v="4"/>
  </r>
  <r>
    <n v="2020"/>
    <x v="17"/>
    <x v="10"/>
    <x v="16"/>
    <s v="Q1"/>
    <x v="2"/>
    <s v="Do_Elesawy"/>
    <n v="20"/>
    <s v="Good"/>
    <x v="1"/>
    <n v="885363"/>
    <s v="Netflxo Barmon Systems"/>
    <x v="6"/>
    <n v="2901990"/>
    <n v="127.8014736521"/>
    <x v="5"/>
  </r>
  <r>
    <n v="2020"/>
    <x v="18"/>
    <x v="11"/>
    <x v="17"/>
    <s v="Q4"/>
    <x v="2"/>
    <s v="Jean_Ali"/>
    <n v="21"/>
    <s v="Good"/>
    <x v="2"/>
    <n v="856856"/>
    <s v="Netflxo Barmon Systems"/>
    <x v="7"/>
    <n v="40467"/>
    <n v="34"/>
    <x v="9"/>
  </r>
  <r>
    <n v="2020"/>
    <x v="19"/>
    <x v="0"/>
    <x v="18"/>
    <s v="Q1"/>
    <x v="2"/>
    <s v="Rovan_Hossam"/>
    <n v="22"/>
    <s v="Good"/>
    <x v="0"/>
    <n v="856155"/>
    <s v="Pen Colors &amp; Center"/>
    <x v="0"/>
    <n v="4493279"/>
    <n v="127.8014736521"/>
    <x v="1"/>
  </r>
  <r>
    <n v="2020"/>
    <x v="20"/>
    <x v="1"/>
    <x v="19"/>
    <s v="Q2"/>
    <x v="2"/>
    <s v="Rony_Beyablo"/>
    <n v="23"/>
    <s v="Good"/>
    <x v="1"/>
    <n v="856216"/>
    <s v="Pen Colors &amp; Center"/>
    <x v="1"/>
    <n v="4604017"/>
    <n v="127.8014736521"/>
    <x v="2"/>
  </r>
  <r>
    <n v="2020"/>
    <x v="21"/>
    <x v="2"/>
    <x v="20"/>
    <s v="Q3"/>
    <x v="2"/>
    <s v="Adam_Hisham"/>
    <n v="24"/>
    <s v="Good"/>
    <x v="2"/>
    <n v="851256"/>
    <s v="Call Motions &amp; Insurance"/>
    <x v="2"/>
    <n v="1860257.32"/>
    <n v="127.8014736521"/>
    <x v="1"/>
  </r>
  <r>
    <n v="2021"/>
    <x v="22"/>
    <x v="3"/>
    <x v="21"/>
    <s v="Q4"/>
    <x v="0"/>
    <s v="Kenzi_Mohamd"/>
    <n v="25"/>
    <s v="Good"/>
    <x v="0"/>
    <n v="855785"/>
    <s v="Call Motions &amp; Insurance"/>
    <x v="3"/>
    <n v="4583373.3499999996"/>
    <n v="127.8014736521"/>
    <x v="2"/>
  </r>
  <r>
    <n v="2021"/>
    <x v="23"/>
    <x v="4"/>
    <x v="22"/>
    <s v="Q1"/>
    <x v="1"/>
    <s v="Do_Elesawy"/>
    <n v="26"/>
    <s v="Good"/>
    <x v="1"/>
    <n v="851285"/>
    <s v="Call Motions &amp; Insurance"/>
    <x v="4"/>
    <n v="79863.78"/>
    <n v="90"/>
    <x v="4"/>
  </r>
  <r>
    <n v="2021"/>
    <x v="24"/>
    <x v="5"/>
    <x v="23"/>
    <s v="Q2"/>
    <x v="2"/>
    <s v="Jean_Ali"/>
    <n v="27"/>
    <s v="Good"/>
    <x v="2"/>
    <n v="851223"/>
    <s v="Call Motions &amp; Insurance"/>
    <x v="5"/>
    <n v="26000000"/>
    <n v="111"/>
    <x v="10"/>
  </r>
  <r>
    <n v="2021"/>
    <x v="25"/>
    <x v="6"/>
    <x v="24"/>
    <s v="Q3"/>
    <x v="0"/>
    <s v="Rovan_Hossam"/>
    <n v="28"/>
    <s v="Good"/>
    <x v="0"/>
    <n v="851666"/>
    <s v="Code &amp; Messaging Second &amp; Solutions"/>
    <x v="6"/>
    <n v="1349247.51"/>
    <n v="90"/>
    <x v="3"/>
  </r>
  <r>
    <n v="2021"/>
    <x v="26"/>
    <x v="7"/>
    <x v="25"/>
    <s v="Q4"/>
    <x v="1"/>
    <s v="Rony_Beyablo"/>
    <n v="29"/>
    <s v="Good"/>
    <x v="1"/>
    <n v="851237"/>
    <s v="Code &amp; Messaging Second &amp; Solutions"/>
    <x v="7"/>
    <n v="2400000"/>
    <n v="34"/>
    <x v="9"/>
  </r>
  <r>
    <n v="2021"/>
    <x v="27"/>
    <x v="8"/>
    <x v="26"/>
    <s v="Q4"/>
    <x v="2"/>
    <s v="Adam_Hisham"/>
    <n v="30"/>
    <s v="Good"/>
    <x v="2"/>
    <n v="851237"/>
    <s v="Code &amp; Messaging Second &amp; Solutions"/>
    <x v="0"/>
    <n v="2400000"/>
    <n v="90"/>
    <x v="3"/>
  </r>
  <r>
    <n v="2021"/>
    <x v="0"/>
    <x v="9"/>
    <x v="27"/>
    <s v="Q4"/>
    <x v="0"/>
    <s v="Kenzi_Mohamd"/>
    <n v="31"/>
    <s v="Good"/>
    <x v="0"/>
    <n v="852263"/>
    <s v="Data Collectors &amp; Call Informations"/>
    <x v="1"/>
    <n v="1987514"/>
    <n v="90"/>
    <x v="4"/>
  </r>
  <r>
    <n v="2021"/>
    <x v="28"/>
    <x v="10"/>
    <x v="28"/>
    <s v="Q4"/>
    <x v="1"/>
    <s v="Do_Elesawy"/>
    <n v="32"/>
    <s v="Good"/>
    <x v="1"/>
    <n v="853462"/>
    <s v="Data Collectors &amp; Call Informations"/>
    <x v="2"/>
    <n v="58887868"/>
    <n v="30"/>
    <x v="11"/>
  </r>
  <r>
    <n v="2021"/>
    <x v="29"/>
    <x v="11"/>
    <x v="29"/>
    <s v="Q4"/>
    <x v="2"/>
    <s v="Jean_Ali"/>
    <n v="33"/>
    <s v="Good"/>
    <x v="2"/>
    <n v="851827"/>
    <s v="Negotiation Assurance &amp; Papers "/>
    <x v="3"/>
    <n v="9800000"/>
    <n v="144.6870986296"/>
    <x v="2"/>
  </r>
  <r>
    <n v="2021"/>
    <x v="30"/>
    <x v="0"/>
    <x v="30"/>
    <s v="Q4"/>
    <x v="0"/>
    <s v="Rovan_Hossam"/>
    <n v="34"/>
    <s v="Good"/>
    <x v="0"/>
    <s v="851256-"/>
    <s v="Negotiation Assurance &amp; Papers "/>
    <x v="4"/>
    <n v="45345345"/>
    <n v="144.6870986296"/>
    <x v="2"/>
  </r>
  <r>
    <n v="2021"/>
    <x v="1"/>
    <x v="1"/>
    <x v="31"/>
    <s v="Q4"/>
    <x v="1"/>
    <s v="Rony_Beyablo"/>
    <n v="35"/>
    <s v="Good"/>
    <x v="1"/>
    <n v="851215"/>
    <s v="Negotiation Assurance &amp; Papers "/>
    <x v="5"/>
    <n v="1051624"/>
    <n v="127.8014736521"/>
    <x v="1"/>
  </r>
  <r>
    <n v="2021"/>
    <x v="2"/>
    <x v="2"/>
    <x v="32"/>
    <s v="Q3"/>
    <x v="2"/>
    <s v="Adam_Hisham"/>
    <n v="36"/>
    <s v="Good"/>
    <x v="2"/>
    <n v="853362"/>
    <s v="Negotiation Assurance &amp; Papers "/>
    <x v="6"/>
    <n v="1542724.82"/>
    <n v="127.8014736521"/>
    <x v="2"/>
  </r>
  <r>
    <n v="2021"/>
    <x v="3"/>
    <x v="3"/>
    <x v="33"/>
    <s v="Q4"/>
    <x v="0"/>
    <s v="Kenzi_Mohamd"/>
    <n v="37"/>
    <s v="Good"/>
    <x v="0"/>
    <n v="851286"/>
    <s v="Negotiation Assurance &amp; Papers "/>
    <x v="7"/>
    <n v="1804836.4"/>
    <n v="5"/>
    <x v="12"/>
  </r>
  <r>
    <n v="2021"/>
    <x v="4"/>
    <x v="4"/>
    <x v="34"/>
    <s v="Q1"/>
    <x v="1"/>
    <s v="Do_Elesawy"/>
    <n v="38"/>
    <s v="Good"/>
    <x v="1"/>
    <n v="851671"/>
    <s v="Negotiation Assurance &amp; Papers "/>
    <x v="0"/>
    <n v="2000000"/>
    <n v="12"/>
    <x v="13"/>
  </r>
  <r>
    <n v="2021"/>
    <x v="5"/>
    <x v="5"/>
    <x v="35"/>
    <s v="Q2"/>
    <x v="2"/>
    <s v="Jean_Ali"/>
    <n v="39"/>
    <s v="Good"/>
    <x v="2"/>
    <n v="852728"/>
    <s v="Negotiation Assurance &amp; Papers "/>
    <x v="1"/>
    <n v="3571088.9180000001"/>
    <n v="90"/>
    <x v="3"/>
  </r>
  <r>
    <n v="2021"/>
    <x v="6"/>
    <x v="6"/>
    <x v="36"/>
    <s v="Q3"/>
    <x v="0"/>
    <s v="Rovan_Hossam"/>
    <n v="40"/>
    <s v="Good"/>
    <x v="0"/>
    <s v="851285-"/>
    <s v="Negotiation Assurance &amp; Papers "/>
    <x v="2"/>
    <n v="4563133"/>
    <n v="34"/>
    <x v="9"/>
  </r>
  <r>
    <n v="2021"/>
    <x v="7"/>
    <x v="7"/>
    <x v="37"/>
    <s v="Q4"/>
    <x v="1"/>
    <s v="Rony_Beyablo"/>
    <n v="41"/>
    <s v="Good"/>
    <x v="1"/>
    <n v="851216"/>
    <s v="Negotiation Assurance &amp; Papers "/>
    <x v="3"/>
    <n v="4611537"/>
    <n v="88"/>
    <x v="6"/>
  </r>
  <r>
    <n v="2021"/>
    <x v="8"/>
    <x v="8"/>
    <x v="38"/>
    <s v="Q1"/>
    <x v="2"/>
    <s v="Adam_Hisham"/>
    <n v="42"/>
    <s v="Good"/>
    <x v="2"/>
    <n v="851184"/>
    <s v="Negotiation Assurance &amp; Papers "/>
    <x v="4"/>
    <n v="5494521.7300000004"/>
    <n v="90"/>
    <x v="4"/>
  </r>
  <r>
    <n v="2021"/>
    <x v="9"/>
    <x v="9"/>
    <x v="39"/>
    <s v="Q2"/>
    <x v="0"/>
    <s v="Kenzi_Mohamd"/>
    <n v="43"/>
    <s v="Good"/>
    <x v="0"/>
    <n v="851827"/>
    <s v="Negotiation Assurance &amp; Papers "/>
    <x v="5"/>
    <n v="5800000"/>
    <n v="144.6870986296"/>
    <x v="2"/>
  </r>
  <r>
    <n v="2021"/>
    <x v="10"/>
    <x v="10"/>
    <x v="40"/>
    <s v="Q3"/>
    <x v="1"/>
    <s v="Do_Elesawy"/>
    <n v="44"/>
    <s v="Good"/>
    <x v="1"/>
    <n v="858555"/>
    <s v="Pen Colors &amp; Center"/>
    <x v="6"/>
    <n v="1263106"/>
    <n v="90"/>
    <x v="3"/>
  </r>
  <r>
    <n v="2021"/>
    <x v="11"/>
    <x v="11"/>
    <x v="41"/>
    <s v="Q3"/>
    <x v="2"/>
    <s v="Jean_Ali"/>
    <n v="45"/>
    <s v="Good"/>
    <x v="2"/>
    <n v="858556"/>
    <s v="Pen Colors &amp; Center"/>
    <x v="7"/>
    <n v="40467"/>
    <n v="90"/>
    <x v="4"/>
  </r>
  <r>
    <n v="2021"/>
    <x v="12"/>
    <x v="0"/>
    <x v="42"/>
    <s v="Q3"/>
    <x v="0"/>
    <s v="Rovan_Hossam"/>
    <n v="46"/>
    <s v="Good"/>
    <x v="0"/>
    <n v="851463"/>
    <s v="Pen Colors &amp; Center"/>
    <x v="0"/>
    <n v="10638000"/>
    <n v="33"/>
    <x v="14"/>
  </r>
  <r>
    <n v="2021"/>
    <x v="13"/>
    <x v="1"/>
    <x v="43"/>
    <s v="Q3"/>
    <x v="1"/>
    <s v="Rony_Beyablo"/>
    <n v="47"/>
    <s v="Good"/>
    <x v="1"/>
    <n v="851456"/>
    <s v="Pen Colors &amp; Center"/>
    <x v="1"/>
    <n v="40467"/>
    <n v="101.18785901450001"/>
    <x v="15"/>
  </r>
  <r>
    <n v="2019"/>
    <x v="14"/>
    <x v="2"/>
    <x v="44"/>
    <s v="Q3"/>
    <x v="2"/>
    <s v="Adam_Hisham"/>
    <n v="48"/>
    <s v="Good"/>
    <x v="2"/>
    <n v="854467"/>
    <s v="Data Collectors &amp; Call Informations"/>
    <x v="2"/>
    <n v="5781720"/>
    <n v="5"/>
    <x v="12"/>
  </r>
  <r>
    <n v="2019"/>
    <x v="15"/>
    <x v="3"/>
    <x v="45"/>
    <s v="Q3"/>
    <x v="0"/>
    <s v="Kenzi_Mohamd"/>
    <n v="49"/>
    <s v="Good"/>
    <x v="0"/>
    <n v="854236"/>
    <s v="Data Collectors &amp; Call Informations"/>
    <x v="3"/>
    <n v="7194422.9800000004"/>
    <n v="12"/>
    <x v="13"/>
  </r>
  <r>
    <n v="2019"/>
    <x v="16"/>
    <x v="4"/>
    <x v="46"/>
    <s v="Q3"/>
    <x v="1"/>
    <s v="Do_Elesawy"/>
    <n v="50"/>
    <s v="Good"/>
    <x v="1"/>
    <n v="854412"/>
    <s v="Data Collectors &amp; Call Informations"/>
    <x v="4"/>
    <n v="823709.66"/>
    <n v="90"/>
    <x v="3"/>
  </r>
  <r>
    <n v="2019"/>
    <x v="17"/>
    <x v="5"/>
    <x v="47"/>
    <s v="Q3"/>
    <x v="2"/>
    <s v="Jean_Ali"/>
    <n v="51"/>
    <s v="Good"/>
    <x v="2"/>
    <n v="854485"/>
    <s v="Data Collectors &amp; Call Informations"/>
    <x v="5"/>
    <n v="2367268.2000000002"/>
    <n v="127.8014736521"/>
    <x v="5"/>
  </r>
  <r>
    <n v="2019"/>
    <x v="18"/>
    <x v="6"/>
    <x v="48"/>
    <s v="Q3"/>
    <x v="0"/>
    <s v="Rovan_Hossam"/>
    <n v="52"/>
    <s v="Good"/>
    <x v="0"/>
    <n v="854487"/>
    <s v="Data Collectors &amp; Call Informations"/>
    <x v="6"/>
    <n v="2622311.29"/>
    <n v="34"/>
    <x v="9"/>
  </r>
  <r>
    <n v="2019"/>
    <x v="19"/>
    <x v="7"/>
    <x v="49"/>
    <s v="Q3"/>
    <x v="1"/>
    <s v="Rony_Beyablo"/>
    <n v="53"/>
    <s v="Good"/>
    <x v="1"/>
    <n v="854488"/>
    <s v="Data Collectors &amp; Call Informations"/>
    <x v="7"/>
    <n v="3074951"/>
    <n v="88"/>
    <x v="6"/>
  </r>
  <r>
    <n v="2019"/>
    <x v="20"/>
    <x v="8"/>
    <x v="50"/>
    <s v="Q3"/>
    <x v="1"/>
    <s v="Adam_Hisham"/>
    <n v="54"/>
    <s v="Good"/>
    <x v="2"/>
    <n v="854485"/>
    <s v="Data Collectors &amp; Call Informations"/>
    <x v="0"/>
    <n v="2367268.2000000002"/>
    <n v="90"/>
    <x v="3"/>
  </r>
  <r>
    <n v="2019"/>
    <x v="21"/>
    <x v="9"/>
    <x v="51"/>
    <s v="Q3"/>
    <x v="1"/>
    <s v="Kenzi_Mohamd"/>
    <n v="55"/>
    <s v="Good"/>
    <x v="0"/>
    <n v="854487"/>
    <s v="Data Collectors &amp; Call Informations"/>
    <x v="1"/>
    <n v="2622311.29"/>
    <n v="90"/>
    <x v="4"/>
  </r>
  <r>
    <n v="2019"/>
    <x v="22"/>
    <x v="10"/>
    <x v="52"/>
    <s v="Q3"/>
    <x v="1"/>
    <s v="Do_Elesawy"/>
    <n v="56"/>
    <s v="Good"/>
    <x v="1"/>
    <n v="854488"/>
    <s v="Data Collectors &amp; Call Informations"/>
    <x v="2"/>
    <n v="3074951"/>
    <n v="144.6870986296"/>
    <x v="2"/>
  </r>
  <r>
    <n v="2019"/>
    <x v="23"/>
    <x v="11"/>
    <x v="53"/>
    <s v="Q4"/>
    <x v="1"/>
    <s v="Jean_Ali"/>
    <n v="57"/>
    <s v="Good"/>
    <x v="2"/>
    <n v="854466"/>
    <s v="Data Collectors &amp; Call Informations"/>
    <x v="3"/>
    <n v="3835149"/>
    <n v="75"/>
    <x v="7"/>
  </r>
  <r>
    <n v="2019"/>
    <x v="24"/>
    <x v="0"/>
    <x v="54"/>
    <s v="Q1"/>
    <x v="1"/>
    <s v="Rovan_Hossam"/>
    <n v="58"/>
    <s v="Good"/>
    <x v="0"/>
    <n v="890675"/>
    <s v="Data Collectors &amp; Call Informations"/>
    <x v="4"/>
    <n v="3946768.2"/>
    <n v="80"/>
    <x v="8"/>
  </r>
  <r>
    <n v="2019"/>
    <x v="25"/>
    <x v="1"/>
    <x v="55"/>
    <s v="Q2"/>
    <x v="1"/>
    <s v="Rony_Beyablo"/>
    <n v="59"/>
    <s v="Good"/>
    <x v="1"/>
    <n v="854685"/>
    <s v="Data Collectors &amp; Call Informations"/>
    <x v="5"/>
    <n v="63512.73"/>
    <n v="90"/>
    <x v="3"/>
  </r>
  <r>
    <n v="2019"/>
    <x v="26"/>
    <x v="2"/>
    <x v="56"/>
    <s v="Q3"/>
    <x v="1"/>
    <s v="Adam_Hisham"/>
    <n v="60"/>
    <s v="Good"/>
    <x v="2"/>
    <n v="854456"/>
    <s v="Data Collectors &amp; Call Informations"/>
    <x v="6"/>
    <n v="63512.73"/>
    <n v="90"/>
    <x v="4"/>
  </r>
  <r>
    <n v="2019"/>
    <x v="27"/>
    <x v="3"/>
    <x v="57"/>
    <s v="Q4"/>
    <x v="1"/>
    <s v="Kenzi_Mohamd"/>
    <n v="61"/>
    <s v="Good"/>
    <x v="0"/>
    <n v="854467"/>
    <s v="Data Collectors &amp; Call Informations"/>
    <x v="7"/>
    <n v="5781720"/>
    <n v="127.8014736521"/>
    <x v="5"/>
  </r>
  <r>
    <n v="2019"/>
    <x v="0"/>
    <x v="4"/>
    <x v="58"/>
    <s v="Q1"/>
    <x v="1"/>
    <s v="Do_Elesawy"/>
    <n v="62"/>
    <s v="Good"/>
    <x v="1"/>
    <n v="854236"/>
    <s v="Data Collectors &amp; Call Informations"/>
    <x v="0"/>
    <n v="79863.78"/>
    <n v="34"/>
    <x v="9"/>
  </r>
  <r>
    <n v="2019"/>
    <x v="28"/>
    <x v="5"/>
    <x v="59"/>
    <s v="Q2"/>
    <x v="1"/>
    <s v="Jean_Ali"/>
    <n v="63"/>
    <s v="Good"/>
    <x v="2"/>
    <n v="854484"/>
    <s v="Data Collectors &amp; Call Informations"/>
    <x v="1"/>
    <n v="8295952.3499999996"/>
    <n v="88"/>
    <x v="6"/>
  </r>
  <r>
    <n v="2019"/>
    <x v="29"/>
    <x v="6"/>
    <x v="60"/>
    <s v="Q3"/>
    <x v="0"/>
    <s v="Rovan_Hossam"/>
    <n v="64"/>
    <s v="Good"/>
    <x v="0"/>
    <n v="853466"/>
    <s v="Data Collectors &amp; Call Informations"/>
    <x v="2"/>
    <n v="9000000"/>
    <n v="90"/>
    <x v="3"/>
  </r>
  <r>
    <n v="2019"/>
    <x v="30"/>
    <x v="7"/>
    <x v="61"/>
    <s v="Q4"/>
    <x v="1"/>
    <s v="Rony_Beyablo"/>
    <n v="65"/>
    <s v="Good"/>
    <x v="1"/>
    <n v="854486"/>
    <s v="Data Collectors &amp; Call Informations"/>
    <x v="3"/>
    <n v="9377688.7100000009"/>
    <n v="90"/>
    <x v="4"/>
  </r>
  <r>
    <n v="2019"/>
    <x v="1"/>
    <x v="8"/>
    <x v="62"/>
    <s v="Q1"/>
    <x v="2"/>
    <s v="Adam_Hisham"/>
    <n v="66"/>
    <s v="Good"/>
    <x v="2"/>
    <n v="854468"/>
    <s v="Data Collectors &amp; Call Informations"/>
    <x v="4"/>
    <n v="63512.73"/>
    <n v="144.6870986296"/>
    <x v="2"/>
  </r>
  <r>
    <n v="2019"/>
    <x v="2"/>
    <x v="9"/>
    <x v="63"/>
    <s v="Q2"/>
    <x v="0"/>
    <s v="Kenzi_Mohamd"/>
    <n v="67"/>
    <s v="Good"/>
    <x v="0"/>
    <n v="854416"/>
    <s v="Data Collectors &amp; Call Informations"/>
    <x v="5"/>
    <n v="14215911.1"/>
    <n v="127.8014736521"/>
    <x v="1"/>
  </r>
  <r>
    <n v="2019"/>
    <x v="3"/>
    <x v="10"/>
    <x v="64"/>
    <s v="Q3"/>
    <x v="1"/>
    <s v="Do_Elesawy"/>
    <n v="68"/>
    <s v="Good"/>
    <x v="1"/>
    <n v="854411"/>
    <s v="Data Collectors &amp; Call Informations"/>
    <x v="6"/>
    <n v="30512511.18"/>
    <n v="127.8014736521"/>
    <x v="2"/>
  </r>
  <r>
    <n v="2019"/>
    <x v="4"/>
    <x v="11"/>
    <x v="65"/>
    <s v="Q4"/>
    <x v="0"/>
    <s v="Jean_Ali"/>
    <n v="69"/>
    <s v="Good"/>
    <x v="2"/>
    <n v="853661"/>
    <s v="E2E Centralized &amp; Qaulity Types "/>
    <x v="7"/>
    <n v="33223.97"/>
    <n v="33"/>
    <x v="14"/>
  </r>
  <r>
    <n v="2019"/>
    <x v="5"/>
    <x v="0"/>
    <x v="66"/>
    <s v="Q1"/>
    <x v="0"/>
    <s v="Rovan_Hossam"/>
    <n v="70"/>
    <s v="Good"/>
    <x v="0"/>
    <n v="854336"/>
    <s v="E2E Centralized &amp; Qaulity Types "/>
    <x v="0"/>
    <n v="5817011.46"/>
    <n v="101.18785901450001"/>
    <x v="15"/>
  </r>
  <r>
    <n v="2019"/>
    <x v="6"/>
    <x v="1"/>
    <x v="67"/>
    <s v="Q2"/>
    <x v="0"/>
    <s v="Rony_Beyablo"/>
    <n v="71"/>
    <s v="Good"/>
    <x v="1"/>
    <n v="8533685"/>
    <s v="E2E Centralized &amp; Qaulity Types "/>
    <x v="1"/>
    <n v="7200000"/>
    <n v="78"/>
    <x v="16"/>
  </r>
  <r>
    <n v="2019"/>
    <x v="7"/>
    <x v="2"/>
    <x v="68"/>
    <s v="Q3"/>
    <x v="0"/>
    <s v="Adam_Hisham"/>
    <n v="72"/>
    <s v="Good"/>
    <x v="2"/>
    <n v="852857"/>
    <s v="E2E Centralized &amp; Qaulity Types "/>
    <x v="2"/>
    <n v="63512.73"/>
    <n v="130"/>
    <x v="17"/>
  </r>
  <r>
    <n v="2019"/>
    <x v="8"/>
    <x v="3"/>
    <x v="69"/>
    <s v="Q4"/>
    <x v="0"/>
    <s v="Kenzi_Mohamd"/>
    <n v="73"/>
    <s v="Good"/>
    <x v="0"/>
    <n v="853262"/>
    <s v="E2E Centralized &amp; Qaulity Types "/>
    <x v="3"/>
    <n v="79863.78"/>
    <n v="140"/>
    <x v="17"/>
  </r>
  <r>
    <n v="2019"/>
    <x v="9"/>
    <x v="4"/>
    <x v="70"/>
    <s v="Q1"/>
    <x v="0"/>
    <s v="Do_Elesawy"/>
    <n v="74"/>
    <s v="Good"/>
    <x v="1"/>
    <n v="853862"/>
    <s v="E2E Centralized &amp; Qaulity Types "/>
    <x v="4"/>
    <n v="245833.35"/>
    <n v="33"/>
    <x v="14"/>
  </r>
  <r>
    <n v="2019"/>
    <x v="10"/>
    <x v="5"/>
    <x v="71"/>
    <s v="Q2"/>
    <x v="0"/>
    <s v="Jean_Ali"/>
    <n v="75"/>
    <s v="Good"/>
    <x v="2"/>
    <n v="853263"/>
    <s v="E2E Centralized &amp; Qaulity Types "/>
    <x v="5"/>
    <n v="566867.78"/>
    <n v="197"/>
    <x v="18"/>
  </r>
  <r>
    <n v="2019"/>
    <x v="11"/>
    <x v="6"/>
    <x v="72"/>
    <s v="Q3"/>
    <x v="0"/>
    <s v="Rovan_Hossam"/>
    <n v="76"/>
    <s v="Good"/>
    <x v="0"/>
    <n v="853377"/>
    <s v="E2E Centralized &amp; Qaulity Types "/>
    <x v="6"/>
    <n v="1055772.18"/>
    <n v="127.8014736521"/>
    <x v="1"/>
  </r>
  <r>
    <n v="2019"/>
    <x v="12"/>
    <x v="7"/>
    <x v="73"/>
    <s v="Q4"/>
    <x v="1"/>
    <s v="Rony_Beyablo"/>
    <n v="77"/>
    <s v="Good"/>
    <x v="1"/>
    <n v="853145"/>
    <s v="E2E Centralized &amp; Qaulity Types "/>
    <x v="7"/>
    <n v="1300000"/>
    <n v="127.8014736521"/>
    <x v="2"/>
  </r>
  <r>
    <n v="2019"/>
    <x v="13"/>
    <x v="8"/>
    <x v="74"/>
    <s v="Q1"/>
    <x v="2"/>
    <s v="Adam_Hisham"/>
    <n v="78"/>
    <s v="Good"/>
    <x v="2"/>
    <n v="853376"/>
    <s v="E2E Centralized &amp; Qaulity Types "/>
    <x v="0"/>
    <n v="1542000.97"/>
    <n v="90"/>
    <x v="4"/>
  </r>
  <r>
    <n v="2019"/>
    <x v="14"/>
    <x v="9"/>
    <x v="75"/>
    <s v="Q2"/>
    <x v="0"/>
    <s v="Kenzi_Mohamd"/>
    <n v="79"/>
    <s v="Good"/>
    <x v="0"/>
    <n v="853264"/>
    <s v="E2E Centralized &amp; Qaulity Types "/>
    <x v="1"/>
    <n v="1694955.4"/>
    <n v="111"/>
    <x v="10"/>
  </r>
  <r>
    <n v="2019"/>
    <x v="15"/>
    <x v="10"/>
    <x v="76"/>
    <s v="Q3"/>
    <x v="1"/>
    <s v="Do_Elesawy"/>
    <n v="80"/>
    <s v="Good"/>
    <x v="1"/>
    <n v="853144"/>
    <s v="E2E Centralized &amp; Qaulity Types "/>
    <x v="2"/>
    <n v="2357327"/>
    <n v="127.8014736521"/>
    <x v="0"/>
  </r>
  <r>
    <n v="2019"/>
    <x v="16"/>
    <x v="11"/>
    <x v="77"/>
    <s v="Q4"/>
    <x v="2"/>
    <s v="Jean_Ali"/>
    <n v="81"/>
    <s v="Good"/>
    <x v="2"/>
    <n v="853673"/>
    <s v="E2E Centralized &amp; Qaulity Types "/>
    <x v="3"/>
    <n v="2433987.2599999998"/>
    <n v="127.8014736521"/>
    <x v="1"/>
  </r>
  <r>
    <n v="2019"/>
    <x v="17"/>
    <x v="0"/>
    <x v="78"/>
    <s v="Q1"/>
    <x v="0"/>
    <s v="Rovan_Hossam"/>
    <n v="82"/>
    <s v="Good"/>
    <x v="0"/>
    <n v="853361"/>
    <s v="E2E Centralized &amp; Qaulity Types "/>
    <x v="4"/>
    <n v="2457274.66"/>
    <n v="127.8014736521"/>
    <x v="2"/>
  </r>
  <r>
    <n v="2019"/>
    <x v="18"/>
    <x v="1"/>
    <x v="79"/>
    <s v="Q2"/>
    <x v="1"/>
    <s v="Rony_Beyablo"/>
    <n v="83"/>
    <s v="Good"/>
    <x v="1"/>
    <n v="853142"/>
    <s v="E2E Centralized &amp; Qaulity Types "/>
    <x v="5"/>
    <n v="2801081.69"/>
    <n v="90"/>
    <x v="3"/>
  </r>
  <r>
    <n v="2019"/>
    <x v="19"/>
    <x v="2"/>
    <x v="80"/>
    <s v="Q3"/>
    <x v="2"/>
    <s v="Adam_Hisham"/>
    <n v="84"/>
    <s v="Good"/>
    <x v="2"/>
    <n v="853144"/>
    <s v="E2E Centralized &amp; Qaulity Types "/>
    <x v="6"/>
    <n v="2357327"/>
    <n v="90"/>
    <x v="3"/>
  </r>
  <r>
    <n v="2019"/>
    <x v="20"/>
    <x v="3"/>
    <x v="81"/>
    <s v="Q4"/>
    <x v="0"/>
    <s v="Kenzi_Mohamd"/>
    <n v="85"/>
    <s v="Good"/>
    <x v="0"/>
    <n v="853673"/>
    <s v="E2E Centralized &amp; Qaulity Types "/>
    <x v="7"/>
    <n v="2433987.2599999998"/>
    <n v="90"/>
    <x v="4"/>
  </r>
  <r>
    <n v="2019"/>
    <x v="21"/>
    <x v="4"/>
    <x v="82"/>
    <s v="Q1"/>
    <x v="1"/>
    <s v="Do_Elesawy"/>
    <n v="86"/>
    <s v="Good"/>
    <x v="1"/>
    <n v="853361"/>
    <s v="E2E Centralized &amp; Qaulity Types "/>
    <x v="0"/>
    <n v="2457274.66"/>
    <n v="127.8014736521"/>
    <x v="5"/>
  </r>
  <r>
    <n v="2019"/>
    <x v="22"/>
    <x v="5"/>
    <x v="83"/>
    <s v="Q2"/>
    <x v="2"/>
    <s v="Rony_Beyablo"/>
    <n v="87"/>
    <s v="Good"/>
    <x v="2"/>
    <n v="853142"/>
    <s v="E2E Centralized &amp; Qaulity Types "/>
    <x v="1"/>
    <n v="2801081.69"/>
    <n v="34"/>
    <x v="9"/>
  </r>
  <r>
    <n v="2019"/>
    <x v="23"/>
    <x v="6"/>
    <x v="84"/>
    <s v="Q3"/>
    <x v="0"/>
    <s v="Adam_Hisham"/>
    <n v="88"/>
    <s v="Good"/>
    <x v="0"/>
    <n v="854336"/>
    <s v="E2E Centralized &amp; Qaulity Types "/>
    <x v="2"/>
    <n v="5817011.46"/>
    <n v="88"/>
    <x v="6"/>
  </r>
  <r>
    <n v="2019"/>
    <x v="24"/>
    <x v="7"/>
    <x v="85"/>
    <s v="Q4"/>
    <x v="1"/>
    <s v="Kenzi_Mohamd"/>
    <n v="89"/>
    <s v="Good"/>
    <x v="1"/>
    <n v="8533685"/>
    <s v="E2E Centralized &amp; Qaulity Types "/>
    <x v="3"/>
    <n v="7200000"/>
    <n v="90"/>
    <x v="3"/>
  </r>
  <r>
    <n v="2019"/>
    <x v="25"/>
    <x v="8"/>
    <x v="86"/>
    <s v="Q1"/>
    <x v="2"/>
    <s v="Do_Elesawy"/>
    <n v="90"/>
    <s v="Good"/>
    <x v="2"/>
    <n v="853436"/>
    <s v="E2E Centralized &amp; Qaulity Types "/>
    <x v="4"/>
    <n v="7486881.75"/>
    <n v="90"/>
    <x v="4"/>
  </r>
  <r>
    <n v="2019"/>
    <x v="26"/>
    <x v="9"/>
    <x v="87"/>
    <s v="Q2"/>
    <x v="0"/>
    <s v="Rony_Beyablo"/>
    <n v="91"/>
    <s v="Good"/>
    <x v="0"/>
    <n v="853676"/>
    <s v="E2E Centralized &amp; Qaulity Types "/>
    <x v="5"/>
    <n v="33988817.960000001"/>
    <n v="144.6870986296"/>
    <x v="2"/>
  </r>
  <r>
    <n v="2019"/>
    <x v="27"/>
    <x v="10"/>
    <x v="88"/>
    <s v="Q3"/>
    <x v="1"/>
    <s v="Adam_Hisham"/>
    <n v="92"/>
    <s v="Good"/>
    <x v="1"/>
    <n v="853686"/>
    <s v="E2E Centralized &amp; Qaulity Types "/>
    <x v="6"/>
    <n v="33988817.960000001"/>
    <n v="144.6870986296"/>
    <x v="2"/>
  </r>
  <r>
    <n v="2019"/>
    <x v="0"/>
    <x v="11"/>
    <x v="89"/>
    <s v="Q4"/>
    <x v="2"/>
    <s v="Kenzi_Mohamd"/>
    <n v="93"/>
    <s v="Good"/>
    <x v="2"/>
    <n v="853685"/>
    <s v="E2E Centralized &amp; Qaulity Types "/>
    <x v="7"/>
    <n v="33988817.960000001"/>
    <n v="144.6870986296"/>
    <x v="2"/>
  </r>
  <r>
    <n v="2019"/>
    <x v="28"/>
    <x v="0"/>
    <x v="90"/>
    <s v="Q1"/>
    <x v="0"/>
    <s v="Do_Elesawy"/>
    <n v="94"/>
    <s v="Good"/>
    <x v="0"/>
    <n v="854656"/>
    <s v="Pen Colors &amp; Center"/>
    <x v="0"/>
    <n v="1133477"/>
    <n v="88"/>
    <x v="6"/>
  </r>
  <r>
    <n v="2019"/>
    <x v="29"/>
    <x v="1"/>
    <x v="91"/>
    <s v="Q2"/>
    <x v="1"/>
    <s v="Rony_Beyablo"/>
    <n v="95"/>
    <s v="Good"/>
    <x v="1"/>
    <n v="854652"/>
    <s v="Pen Colors &amp; Center"/>
    <x v="1"/>
    <n v="79863.78"/>
    <n v="144.6870986296"/>
    <x v="2"/>
  </r>
  <r>
    <n v="2019"/>
    <x v="30"/>
    <x v="2"/>
    <x v="92"/>
    <s v="Q3"/>
    <x v="2"/>
    <s v="Adam_Hisham"/>
    <n v="96"/>
    <s v="Good"/>
    <x v="2"/>
    <n v="853878"/>
    <s v="Pen Colors &amp; Center"/>
    <x v="2"/>
    <n v="7900000"/>
    <n v="3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AD66B-B4A5-4CCA-8D42-E133305836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3" firstHeaderRow="1" firstDataRow="1" firstDataCol="1"/>
  <pivotFields count="16">
    <pivotField numFmtId="1" showAll="0"/>
    <pivotField numFmtId="1" showAll="0"/>
    <pivotField showAll="0"/>
    <pivotField numFmtId="14" showAll="0"/>
    <pivotField showAll="0"/>
    <pivotField showAll="0">
      <items count="4">
        <item x="2"/>
        <item x="1"/>
        <item x="0"/>
        <item t="default"/>
      </items>
    </pivotField>
    <pivotField showAll="0"/>
    <pivotField numFmtId="1" showAll="0"/>
    <pivotField showAll="0"/>
    <pivotField axis="axisRow" showAll="0">
      <items count="4">
        <item x="2"/>
        <item x="1"/>
        <item x="0"/>
        <item t="default"/>
      </items>
    </pivotField>
    <pivotField showAll="0"/>
    <pivotField showAll="0"/>
    <pivotField showAll="0"/>
    <pivotField numFmtId="166" showAll="0"/>
    <pivotField numFmtId="166" showAll="0"/>
    <pivotField dataField="1" numFmtId="166" showAll="0">
      <items count="20">
        <item x="12"/>
        <item x="13"/>
        <item x="11"/>
        <item x="14"/>
        <item x="9"/>
        <item x="7"/>
        <item x="8"/>
        <item x="15"/>
        <item x="16"/>
        <item x="6"/>
        <item x="3"/>
        <item x="4"/>
        <item x="10"/>
        <item x="17"/>
        <item x="0"/>
        <item x="1"/>
        <item x="5"/>
        <item x="2"/>
        <item x="18"/>
        <item t="default"/>
      </items>
    </pivotField>
  </pivotFields>
  <rowFields count="1">
    <field x="9"/>
  </rowFields>
  <rowItems count="4">
    <i>
      <x/>
    </i>
    <i>
      <x v="1"/>
    </i>
    <i>
      <x v="2"/>
    </i>
    <i t="grand">
      <x/>
    </i>
  </rowItems>
  <colItems count="1">
    <i/>
  </colItems>
  <dataFields count="1">
    <dataField name="Sum of Acual" fld="15" baseField="0" baseItem="0" numFmtId="166"/>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60FB1-2233-43FF-AC5B-72F2669D9B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2:C6" firstHeaderRow="1" firstDataRow="1" firstDataCol="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3">
        <item x="8"/>
        <item x="9"/>
        <item x="10"/>
        <item x="11"/>
        <item x="0"/>
        <item x="1"/>
        <item x="2"/>
        <item x="3"/>
        <item x="4"/>
        <item x="5"/>
        <item x="6"/>
        <item x="7"/>
        <item t="default"/>
      </items>
    </pivotField>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axis="axisRow" dataField="1" showAll="0">
      <items count="4">
        <item x="2"/>
        <item x="1"/>
        <item x="0"/>
        <item t="default"/>
      </items>
    </pivotField>
    <pivotField showAll="0"/>
    <pivotField numFmtId="1" showAll="0"/>
    <pivotField showAll="0"/>
    <pivotField showAll="0"/>
    <pivotField showAll="0"/>
    <pivotField showAll="0"/>
    <pivotField showAll="0"/>
    <pivotField numFmtId="166" showAll="0"/>
    <pivotField numFmtId="166" showAll="0"/>
    <pivotField numFmtId="166" showAll="0"/>
  </pivotFields>
  <rowFields count="1">
    <field x="5"/>
  </rowFields>
  <rowItems count="4">
    <i>
      <x/>
    </i>
    <i>
      <x v="1"/>
    </i>
    <i>
      <x v="2"/>
    </i>
    <i t="grand">
      <x/>
    </i>
  </rowItems>
  <colItems count="1">
    <i/>
  </colItems>
  <dataFields count="1">
    <dataField name="Count of Educational stage" fld="5" subtotal="count" baseField="0" baseItem="0"/>
  </dataFields>
  <chartFormats count="4">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5" count="1" selected="0">
            <x v="0"/>
          </reference>
        </references>
      </pivotArea>
    </chartFormat>
    <chartFormat chart="11" format="4">
      <pivotArea type="data" outline="0" fieldPosition="0">
        <references count="2">
          <reference field="4294967294" count="1" selected="0">
            <x v="0"/>
          </reference>
          <reference field="5" count="1" selected="0">
            <x v="1"/>
          </reference>
        </references>
      </pivotArea>
    </chartFormat>
    <chartFormat chart="11"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7B00C2-9397-411F-84D9-8F3E34C543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25" firstHeaderRow="1" firstDataRow="1" firstDataCol="1"/>
  <pivotFields count="16">
    <pivotField numFmtId="1" showAll="0"/>
    <pivotField numFmtId="1" showAll="0"/>
    <pivotField showAll="0"/>
    <pivotField numFmtId="14" showAll="0"/>
    <pivotField showAll="0"/>
    <pivotField showAll="0">
      <items count="4">
        <item x="2"/>
        <item x="1"/>
        <item x="0"/>
        <item t="default"/>
      </items>
    </pivotField>
    <pivotField showAll="0"/>
    <pivotField numFmtId="1" showAll="0"/>
    <pivotField showAll="0"/>
    <pivotField showAll="0">
      <items count="4">
        <item x="2"/>
        <item x="1"/>
        <item x="0"/>
        <item t="default"/>
      </items>
    </pivotField>
    <pivotField showAll="0"/>
    <pivotField showAll="0"/>
    <pivotField axis="axisRow" showAll="0">
      <items count="9">
        <item x="2"/>
        <item x="7"/>
        <item x="4"/>
        <item x="3"/>
        <item x="0"/>
        <item x="1"/>
        <item x="6"/>
        <item x="5"/>
        <item t="default"/>
      </items>
    </pivotField>
    <pivotField numFmtId="166" showAll="0"/>
    <pivotField numFmtId="166" showAll="0"/>
    <pivotField numFmtId="166" showAll="0">
      <items count="20">
        <item x="12"/>
        <item x="13"/>
        <item x="11"/>
        <item x="14"/>
        <item x="9"/>
        <item x="7"/>
        <item x="8"/>
        <item x="15"/>
        <item x="16"/>
        <item x="6"/>
        <item x="3"/>
        <item x="4"/>
        <item x="10"/>
        <item x="17"/>
        <item x="0"/>
        <item x="1"/>
        <item x="5"/>
        <item x="2"/>
        <item x="18"/>
        <item t="default"/>
      </items>
    </pivotField>
  </pivotFields>
  <rowFields count="1">
    <field x="12"/>
  </rowFields>
  <rowItems count="9">
    <i>
      <x/>
    </i>
    <i>
      <x v="1"/>
    </i>
    <i>
      <x v="2"/>
    </i>
    <i>
      <x v="3"/>
    </i>
    <i>
      <x v="4"/>
    </i>
    <i>
      <x v="5"/>
    </i>
    <i>
      <x v="6"/>
    </i>
    <i>
      <x v="7"/>
    </i>
    <i t="grand">
      <x/>
    </i>
  </rowItems>
  <colItems count="1">
    <i/>
  </colItem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EB424DC-C471-4C8C-91AC-55CF32CA77AD}" sourceName="Month">
  <pivotTables>
    <pivotTable tabId="2" name="PivotTable1"/>
  </pivotTables>
  <data>
    <tabular pivotCacheId="339302997">
      <items count="12">
        <i x="8" s="1"/>
        <i x="9" s="1"/>
        <i x="10" s="1"/>
        <i x="11" s="1"/>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71685EE-D18E-451C-BEC7-3BEE344BB19D}" sourceName="Day">
  <pivotTables>
    <pivotTable tabId="2" name="PivotTable1"/>
  </pivotTables>
  <data>
    <tabular pivotCacheId="339302997">
      <items count="31">
        <i x="26" s="1"/>
        <i x="27" s="1"/>
        <i x="0" s="1"/>
        <i x="28" s="1"/>
        <i x="29" s="1"/>
        <i x="3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BF7442C-78F1-44E3-9D36-589D4C20202F}" cache="Slicer_Month" caption="Month" columnCount="2" style="SlicerStyleLight2" rowHeight="288000"/>
  <slicer name="Day" xr10:uid="{F4B310AC-0D62-4B02-AAC2-4EC691E43C63}" cache="Slicer_Day" caption="Day" startItem="7" columnCount="7" style="SlicerStyleLight2" rowHeight="349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34D9D-D3F6-40E6-B744-8788D37A6E53}" name="NFTS_Database" displayName="NFTS_Database" ref="A1:P100" totalsRowShown="0" headerRowDxfId="24" dataDxfId="22" headerRowBorderDxfId="23" tableBorderDxfId="21" totalsRowBorderDxfId="20">
  <autoFilter ref="A1:P100" xr:uid="{66D932F1-D207-4CB6-A6C9-02AB65C614B8}"/>
  <sortState xmlns:xlrd2="http://schemas.microsoft.com/office/spreadsheetml/2017/richdata2" ref="A2:P100">
    <sortCondition ref="A1:A100"/>
  </sortState>
  <tableColumns count="16">
    <tableColumn id="1" xr3:uid="{C6DB81E9-1CA7-4B4A-A2EB-5810C7784720}" name="Year" dataDxfId="19" dataCellStyle="Comma"/>
    <tableColumn id="14" xr3:uid="{2EC7371D-FF5D-4AB1-A93B-71518B4D7892}" name="Day" dataDxfId="18" dataCellStyle="Normal 3"/>
    <tableColumn id="15" xr3:uid="{ACA7C178-4A83-41A2-B85A-B28E7591F844}" name="Month" dataDxfId="17" dataCellStyle="Normal 3"/>
    <tableColumn id="17" xr3:uid="{FD7FCCF3-E73C-452F-9FA6-CB102A81A5FE}" name="Full Date" dataDxfId="16" dataCellStyle="Normal 3"/>
    <tableColumn id="3" xr3:uid="{549F5934-63E1-4056-9E9B-B1FAD6542567}" name="Quarterly" dataDxfId="15" dataCellStyle="Normal 3"/>
    <tableColumn id="13" xr3:uid="{45092CBA-F741-4F27-ACD0-E335D997AE84}" name="Educational stage" dataDxfId="14" dataCellStyle="Normal 3"/>
    <tableColumn id="20" xr3:uid="{5CEBCD19-7107-4B0A-8E45-BE2833D321AB}" name="Students_Name" dataDxfId="13" dataCellStyle="Normal 3"/>
    <tableColumn id="22" xr3:uid="{281C6C69-BCE2-4F3E-BAA0-CBF70EB6FFD8}" name="Top" dataDxfId="12" dataCellStyle="Percent"/>
    <tableColumn id="23" xr3:uid="{30526AD8-46D8-4C9B-8BAC-3A9AA29A592B}" name="Best Students" dataDxfId="11" dataCellStyle="Percent"/>
    <tableColumn id="16" xr3:uid="{A5FAADCD-67D3-4EF0-99B4-CB9295F38942}" name="Class" dataDxfId="10" dataCellStyle="Normal 3"/>
    <tableColumn id="6" xr3:uid="{AD81BE2D-4038-4CD7-86C2-B26AAAB34013}" name="PO Number" dataDxfId="9"/>
    <tableColumn id="67" xr3:uid="{F2EA42BF-1620-4F4D-BD9A-C9012C2484FB}" name="Department Full Name" dataDxfId="8"/>
    <tableColumn id="4" xr3:uid="{92613E49-0881-48B9-8DCD-4B95458FD1AD}" name="Project Shortname" dataDxfId="7"/>
    <tableColumn id="9" xr3:uid="{45E96CE6-7D60-44A9-8ABA-119452DDB34F}" name="Projects Value" dataDxfId="6" dataCellStyle="Comma"/>
    <tableColumn id="10" xr3:uid="{72CD09FE-7FA7-4F4A-B933-F62F4492012D}" name="Target" dataDxfId="5" dataCellStyle="Comma"/>
    <tableColumn id="18" xr3:uid="{6234DD99-4DB5-483B-9515-29745D7C9609}" name="Acual" dataDxfId="4" dataCellStyle="Comma"/>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3486-64C1-451E-8E7A-241323DC2EB3}">
  <sheetPr>
    <tabColor rgb="FFF7A197"/>
  </sheetPr>
  <dimension ref="A1:S100"/>
  <sheetViews>
    <sheetView showRowColHeaders="0" topLeftCell="F1" zoomScale="65" zoomScaleNormal="100" workbookViewId="0">
      <selection activeCell="E9" sqref="E9"/>
    </sheetView>
  </sheetViews>
  <sheetFormatPr defaultColWidth="18.5" defaultRowHeight="18" x14ac:dyDescent="0.35"/>
  <cols>
    <col min="1" max="1" width="8" style="15" bestFit="1" customWidth="1"/>
    <col min="2" max="2" width="7.5" style="15" bestFit="1" customWidth="1"/>
    <col min="3" max="3" width="9.7109375" style="15" bestFit="1" customWidth="1"/>
    <col min="4" max="4" width="11" style="15" bestFit="1" customWidth="1"/>
    <col min="5" max="5" width="11.7109375" style="15" bestFit="1" customWidth="1"/>
    <col min="6" max="6" width="17.7109375" style="15" bestFit="1" customWidth="1"/>
    <col min="7" max="7" width="16.5" style="15" bestFit="1" customWidth="1"/>
    <col min="8" max="8" width="7.5" style="15" bestFit="1" customWidth="1"/>
    <col min="9" max="9" width="15" style="15" bestFit="1" customWidth="1"/>
    <col min="10" max="10" width="8.2109375" style="15" bestFit="1" customWidth="1"/>
    <col min="11" max="11" width="13" style="15" bestFit="1" customWidth="1"/>
    <col min="12" max="12" width="29.140625" style="15" bestFit="1" customWidth="1"/>
    <col min="13" max="13" width="31.7109375" style="15" customWidth="1"/>
    <col min="14" max="14" width="15.140625" style="13" bestFit="1" customWidth="1"/>
    <col min="15" max="15" width="9.35546875" style="13" bestFit="1" customWidth="1"/>
    <col min="16" max="16" width="8.640625" style="13" bestFit="1" customWidth="1"/>
    <col min="17" max="17" width="21.35546875" style="15" customWidth="1"/>
    <col min="18" max="18" width="12.140625" style="13" customWidth="1"/>
    <col min="19" max="19" width="9.140625" style="13" bestFit="1" customWidth="1"/>
    <col min="20" max="20" width="7" style="13" customWidth="1"/>
    <col min="21" max="24" width="14.640625" style="13" customWidth="1"/>
    <col min="25" max="16384" width="18.5" style="13"/>
  </cols>
  <sheetData>
    <row r="1" spans="1:19" s="2" customFormat="1" ht="34.049999999999997"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R1" s="3" t="s">
        <v>16</v>
      </c>
      <c r="S1" s="4" t="s">
        <v>17</v>
      </c>
    </row>
    <row r="2" spans="1:19" x14ac:dyDescent="0.35">
      <c r="A2" s="5">
        <v>2020</v>
      </c>
      <c r="B2" s="5">
        <v>3</v>
      </c>
      <c r="C2" s="5" t="s">
        <v>18</v>
      </c>
      <c r="D2" s="6">
        <v>44228</v>
      </c>
      <c r="E2" s="5" t="s">
        <v>19</v>
      </c>
      <c r="F2" s="5" t="s">
        <v>20</v>
      </c>
      <c r="G2" s="5" t="s">
        <v>21</v>
      </c>
      <c r="H2" s="7">
        <v>1</v>
      </c>
      <c r="I2" s="7" t="s">
        <v>22</v>
      </c>
      <c r="J2" s="5" t="s">
        <v>23</v>
      </c>
      <c r="K2" s="8">
        <v>856133</v>
      </c>
      <c r="L2" s="9" t="s">
        <v>24</v>
      </c>
      <c r="M2" s="10" t="s">
        <v>25</v>
      </c>
      <c r="N2" s="11">
        <v>5500000</v>
      </c>
      <c r="O2" s="12">
        <v>127.8014736521</v>
      </c>
      <c r="P2" s="12">
        <v>110.35002679759999</v>
      </c>
      <c r="Q2" s="13"/>
      <c r="R2" s="5" t="s">
        <v>21</v>
      </c>
      <c r="S2" s="14">
        <v>0.99880000000000002</v>
      </c>
    </row>
    <row r="3" spans="1:19" x14ac:dyDescent="0.35">
      <c r="A3" s="5">
        <v>2020</v>
      </c>
      <c r="B3" s="5">
        <v>3</v>
      </c>
      <c r="C3" s="5" t="s">
        <v>26</v>
      </c>
      <c r="D3" s="6">
        <v>44228</v>
      </c>
      <c r="E3" s="5" t="s">
        <v>27</v>
      </c>
      <c r="F3" s="5" t="s">
        <v>28</v>
      </c>
      <c r="G3" s="5" t="s">
        <v>29</v>
      </c>
      <c r="H3" s="7">
        <v>2</v>
      </c>
      <c r="I3" s="7" t="s">
        <v>22</v>
      </c>
      <c r="J3" s="5" t="s">
        <v>30</v>
      </c>
      <c r="K3" s="8">
        <v>885728</v>
      </c>
      <c r="L3" s="9" t="s">
        <v>24</v>
      </c>
      <c r="M3" s="10" t="s">
        <v>31</v>
      </c>
      <c r="N3" s="11">
        <v>6499999.0300000003</v>
      </c>
      <c r="O3" s="12">
        <v>127.8014736521</v>
      </c>
      <c r="P3" s="12">
        <v>120</v>
      </c>
      <c r="Q3" s="13"/>
      <c r="R3" s="5" t="s">
        <v>29</v>
      </c>
      <c r="S3" s="14">
        <v>0.98170000000000002</v>
      </c>
    </row>
    <row r="4" spans="1:19" x14ac:dyDescent="0.35">
      <c r="A4" s="5">
        <v>2020</v>
      </c>
      <c r="B4" s="5">
        <v>3</v>
      </c>
      <c r="C4" s="5" t="s">
        <v>32</v>
      </c>
      <c r="D4" s="6">
        <v>44228</v>
      </c>
      <c r="E4" s="5" t="s">
        <v>33</v>
      </c>
      <c r="F4" s="5" t="s">
        <v>34</v>
      </c>
      <c r="G4" s="5" t="s">
        <v>35</v>
      </c>
      <c r="H4" s="7">
        <v>3</v>
      </c>
      <c r="I4" s="7" t="s">
        <v>22</v>
      </c>
      <c r="J4" s="5" t="s">
        <v>36</v>
      </c>
      <c r="K4" s="8">
        <v>885686</v>
      </c>
      <c r="L4" s="9" t="s">
        <v>24</v>
      </c>
      <c r="M4" s="10" t="s">
        <v>37</v>
      </c>
      <c r="N4" s="11">
        <v>6800000</v>
      </c>
      <c r="O4" s="12">
        <v>127.8014736521</v>
      </c>
      <c r="P4" s="12">
        <v>128.09139818470001</v>
      </c>
      <c r="Q4" s="13"/>
      <c r="R4" s="5" t="s">
        <v>35</v>
      </c>
      <c r="S4" s="14">
        <v>0.97319999999999995</v>
      </c>
    </row>
    <row r="5" spans="1:19" x14ac:dyDescent="0.35">
      <c r="A5" s="5">
        <v>2020</v>
      </c>
      <c r="B5" s="5">
        <v>3</v>
      </c>
      <c r="C5" s="5" t="s">
        <v>38</v>
      </c>
      <c r="D5" s="6">
        <v>44228</v>
      </c>
      <c r="E5" s="5" t="s">
        <v>39</v>
      </c>
      <c r="F5" s="5" t="s">
        <v>20</v>
      </c>
      <c r="G5" s="5" t="s">
        <v>40</v>
      </c>
      <c r="H5" s="7">
        <v>1</v>
      </c>
      <c r="I5" s="7" t="s">
        <v>22</v>
      </c>
      <c r="J5" s="5" t="s">
        <v>23</v>
      </c>
      <c r="K5" s="8">
        <v>885735</v>
      </c>
      <c r="L5" s="9" t="s">
        <v>24</v>
      </c>
      <c r="M5" s="10" t="s">
        <v>41</v>
      </c>
      <c r="N5" s="11">
        <v>686152.68</v>
      </c>
      <c r="O5" s="12">
        <v>90</v>
      </c>
      <c r="P5" s="12">
        <v>88.828158418599998</v>
      </c>
      <c r="Q5" s="13"/>
      <c r="R5" s="5" t="s">
        <v>40</v>
      </c>
      <c r="S5" s="14">
        <v>0.99399999999999999</v>
      </c>
    </row>
    <row r="6" spans="1:19" x14ac:dyDescent="0.35">
      <c r="A6" s="5">
        <v>2020</v>
      </c>
      <c r="B6" s="5">
        <v>3</v>
      </c>
      <c r="C6" s="5" t="s">
        <v>42</v>
      </c>
      <c r="D6" s="6">
        <v>44228</v>
      </c>
      <c r="E6" s="5" t="s">
        <v>19</v>
      </c>
      <c r="F6" s="5" t="s">
        <v>28</v>
      </c>
      <c r="G6" s="5" t="s">
        <v>43</v>
      </c>
      <c r="H6" s="7">
        <v>2</v>
      </c>
      <c r="I6" s="7" t="s">
        <v>22</v>
      </c>
      <c r="J6" s="5" t="s">
        <v>30</v>
      </c>
      <c r="K6" s="8">
        <v>885752</v>
      </c>
      <c r="L6" s="9" t="s">
        <v>24</v>
      </c>
      <c r="M6" s="10" t="s">
        <v>44</v>
      </c>
      <c r="N6" s="11">
        <v>1694205.31</v>
      </c>
      <c r="O6" s="12">
        <v>90</v>
      </c>
      <c r="P6" s="12">
        <v>90.322173177099998</v>
      </c>
      <c r="Q6" s="13"/>
      <c r="R6" s="5" t="s">
        <v>43</v>
      </c>
      <c r="S6" s="14">
        <v>0.97919999999999996</v>
      </c>
    </row>
    <row r="7" spans="1:19" x14ac:dyDescent="0.35">
      <c r="A7" s="5">
        <v>2020</v>
      </c>
      <c r="B7" s="5">
        <v>3</v>
      </c>
      <c r="C7" s="5" t="s">
        <v>45</v>
      </c>
      <c r="D7" s="6">
        <v>44228</v>
      </c>
      <c r="E7" s="5" t="s">
        <v>27</v>
      </c>
      <c r="F7" s="5" t="s">
        <v>34</v>
      </c>
      <c r="G7" s="5" t="s">
        <v>46</v>
      </c>
      <c r="H7" s="7">
        <v>3</v>
      </c>
      <c r="I7" s="7" t="s">
        <v>22</v>
      </c>
      <c r="J7" s="5" t="s">
        <v>36</v>
      </c>
      <c r="K7" s="8">
        <v>885436</v>
      </c>
      <c r="L7" s="9" t="s">
        <v>24</v>
      </c>
      <c r="M7" s="10" t="s">
        <v>47</v>
      </c>
      <c r="N7" s="11">
        <v>1998780.35</v>
      </c>
      <c r="O7" s="12">
        <v>127.8014736521</v>
      </c>
      <c r="P7" s="12">
        <v>127.8014736521</v>
      </c>
      <c r="Q7" s="13"/>
      <c r="R7" s="5" t="s">
        <v>46</v>
      </c>
      <c r="S7" s="14">
        <v>0.98280000000000001</v>
      </c>
    </row>
    <row r="8" spans="1:19" x14ac:dyDescent="0.35">
      <c r="A8" s="5">
        <v>2020</v>
      </c>
      <c r="B8" s="5">
        <v>7</v>
      </c>
      <c r="C8" s="5" t="s">
        <v>48</v>
      </c>
      <c r="D8" s="6">
        <v>44228</v>
      </c>
      <c r="E8" s="5" t="s">
        <v>33</v>
      </c>
      <c r="F8" s="5" t="s">
        <v>20</v>
      </c>
      <c r="G8" s="5" t="s">
        <v>21</v>
      </c>
      <c r="H8" s="7">
        <v>4</v>
      </c>
      <c r="I8" s="7" t="s">
        <v>49</v>
      </c>
      <c r="J8" s="5" t="s">
        <v>23</v>
      </c>
      <c r="K8" s="8">
        <v>885456</v>
      </c>
      <c r="L8" s="9" t="s">
        <v>24</v>
      </c>
      <c r="M8" s="10" t="s">
        <v>50</v>
      </c>
      <c r="N8" s="11">
        <v>2799995</v>
      </c>
      <c r="O8" s="12">
        <v>88</v>
      </c>
      <c r="P8" s="12">
        <v>88</v>
      </c>
      <c r="Q8" s="13"/>
    </row>
    <row r="9" spans="1:19" x14ac:dyDescent="0.35">
      <c r="A9" s="5">
        <v>2020</v>
      </c>
      <c r="B9" s="5">
        <v>8</v>
      </c>
      <c r="C9" s="5" t="s">
        <v>51</v>
      </c>
      <c r="D9" s="6">
        <v>44383</v>
      </c>
      <c r="E9" s="5" t="s">
        <v>39</v>
      </c>
      <c r="F9" s="5" t="s">
        <v>28</v>
      </c>
      <c r="G9" s="5" t="s">
        <v>29</v>
      </c>
      <c r="H9" s="7">
        <v>5</v>
      </c>
      <c r="I9" s="7" t="s">
        <v>49</v>
      </c>
      <c r="J9" s="5" t="s">
        <v>30</v>
      </c>
      <c r="K9" s="8">
        <v>885456</v>
      </c>
      <c r="L9" s="9" t="s">
        <v>24</v>
      </c>
      <c r="M9" s="10" t="s">
        <v>52</v>
      </c>
      <c r="N9" s="11">
        <v>2799995</v>
      </c>
      <c r="O9" s="12">
        <v>90</v>
      </c>
      <c r="P9" s="12">
        <v>90.322173177099998</v>
      </c>
      <c r="Q9" s="13"/>
    </row>
    <row r="10" spans="1:19" x14ac:dyDescent="0.35">
      <c r="A10" s="5">
        <v>2020</v>
      </c>
      <c r="B10" s="5">
        <v>9</v>
      </c>
      <c r="C10" s="5" t="s">
        <v>53</v>
      </c>
      <c r="D10" s="6">
        <v>44415</v>
      </c>
      <c r="E10" s="5" t="s">
        <v>19</v>
      </c>
      <c r="F10" s="5" t="s">
        <v>34</v>
      </c>
      <c r="G10" s="5" t="s">
        <v>35</v>
      </c>
      <c r="H10" s="7">
        <v>6</v>
      </c>
      <c r="I10" s="7" t="s">
        <v>49</v>
      </c>
      <c r="J10" s="5" t="s">
        <v>36</v>
      </c>
      <c r="K10" s="8">
        <v>856133</v>
      </c>
      <c r="L10" s="9" t="s">
        <v>24</v>
      </c>
      <c r="M10" s="10" t="s">
        <v>25</v>
      </c>
      <c r="N10" s="11">
        <v>5500000</v>
      </c>
      <c r="O10" s="12">
        <v>144.6870986296</v>
      </c>
      <c r="P10" s="12">
        <v>128.09139818470001</v>
      </c>
      <c r="Q10" s="13"/>
    </row>
    <row r="11" spans="1:19" x14ac:dyDescent="0.35">
      <c r="A11" s="5">
        <v>2020</v>
      </c>
      <c r="B11" s="5">
        <v>10</v>
      </c>
      <c r="C11" s="5" t="s">
        <v>54</v>
      </c>
      <c r="D11" s="6">
        <v>44447</v>
      </c>
      <c r="E11" s="5" t="s">
        <v>27</v>
      </c>
      <c r="F11" s="5" t="s">
        <v>34</v>
      </c>
      <c r="G11" s="5" t="s">
        <v>40</v>
      </c>
      <c r="H11" s="7">
        <v>7</v>
      </c>
      <c r="I11" s="7" t="s">
        <v>49</v>
      </c>
      <c r="J11" s="5" t="s">
        <v>23</v>
      </c>
      <c r="K11" s="8">
        <v>885728</v>
      </c>
      <c r="L11" s="9" t="s">
        <v>24</v>
      </c>
      <c r="M11" s="10" t="s">
        <v>31</v>
      </c>
      <c r="N11" s="11">
        <v>40467</v>
      </c>
      <c r="O11" s="12">
        <v>144.6870986296</v>
      </c>
      <c r="P11" s="12">
        <v>128.09139818470001</v>
      </c>
      <c r="Q11" s="13"/>
    </row>
    <row r="12" spans="1:19" x14ac:dyDescent="0.35">
      <c r="A12" s="5">
        <v>2020</v>
      </c>
      <c r="B12" s="5">
        <v>11</v>
      </c>
      <c r="C12" s="5" t="s">
        <v>55</v>
      </c>
      <c r="D12" s="6">
        <v>44236</v>
      </c>
      <c r="E12" s="5" t="s">
        <v>33</v>
      </c>
      <c r="F12" s="5" t="s">
        <v>34</v>
      </c>
      <c r="G12" s="5" t="s">
        <v>43</v>
      </c>
      <c r="H12" s="7">
        <v>8</v>
      </c>
      <c r="I12" s="7" t="s">
        <v>49</v>
      </c>
      <c r="J12" s="5" t="s">
        <v>30</v>
      </c>
      <c r="K12" s="8">
        <v>885686</v>
      </c>
      <c r="L12" s="9" t="s">
        <v>24</v>
      </c>
      <c r="M12" s="10" t="s">
        <v>37</v>
      </c>
      <c r="N12" s="11">
        <v>63512.73</v>
      </c>
      <c r="O12" s="12">
        <v>144.6870986296</v>
      </c>
      <c r="P12" s="12">
        <v>128.09139818470001</v>
      </c>
      <c r="Q12" s="13"/>
    </row>
    <row r="13" spans="1:19" x14ac:dyDescent="0.35">
      <c r="A13" s="5">
        <v>2020</v>
      </c>
      <c r="B13" s="5">
        <v>12</v>
      </c>
      <c r="C13" s="5" t="s">
        <v>56</v>
      </c>
      <c r="D13" s="6">
        <v>44479</v>
      </c>
      <c r="E13" s="5" t="s">
        <v>39</v>
      </c>
      <c r="F13" s="5" t="s">
        <v>34</v>
      </c>
      <c r="G13" s="5" t="s">
        <v>46</v>
      </c>
      <c r="H13" s="7">
        <v>9</v>
      </c>
      <c r="I13" s="7" t="s">
        <v>49</v>
      </c>
      <c r="J13" s="5" t="s">
        <v>36</v>
      </c>
      <c r="K13" s="8">
        <v>856858</v>
      </c>
      <c r="L13" s="9" t="s">
        <v>24</v>
      </c>
      <c r="M13" s="10" t="s">
        <v>41</v>
      </c>
      <c r="N13" s="11">
        <v>25925328.920000002</v>
      </c>
      <c r="O13" s="12">
        <v>144.6870986296</v>
      </c>
      <c r="P13" s="12">
        <v>128.09139818470001</v>
      </c>
      <c r="Q13" s="13"/>
    </row>
    <row r="14" spans="1:19" x14ac:dyDescent="0.35">
      <c r="A14" s="5">
        <v>2020</v>
      </c>
      <c r="B14" s="5">
        <v>13</v>
      </c>
      <c r="C14" s="5" t="s">
        <v>18</v>
      </c>
      <c r="D14" s="6">
        <v>44238</v>
      </c>
      <c r="E14" s="5" t="s">
        <v>19</v>
      </c>
      <c r="F14" s="5" t="s">
        <v>34</v>
      </c>
      <c r="G14" s="5" t="s">
        <v>21</v>
      </c>
      <c r="H14" s="7">
        <v>10</v>
      </c>
      <c r="I14" s="7" t="s">
        <v>49</v>
      </c>
      <c r="J14" s="5" t="s">
        <v>23</v>
      </c>
      <c r="K14" s="8">
        <v>856182</v>
      </c>
      <c r="L14" s="9" t="s">
        <v>57</v>
      </c>
      <c r="M14" s="10" t="s">
        <v>44</v>
      </c>
      <c r="N14" s="11">
        <v>6315072.54</v>
      </c>
      <c r="O14" s="12">
        <v>144.6870986296</v>
      </c>
      <c r="P14" s="12">
        <v>128.09139818470001</v>
      </c>
      <c r="Q14" s="13"/>
    </row>
    <row r="15" spans="1:19" x14ac:dyDescent="0.35">
      <c r="A15" s="5">
        <v>2020</v>
      </c>
      <c r="B15" s="5">
        <v>14</v>
      </c>
      <c r="C15" s="5" t="s">
        <v>26</v>
      </c>
      <c r="D15" s="6">
        <v>44239</v>
      </c>
      <c r="E15" s="5" t="s">
        <v>27</v>
      </c>
      <c r="F15" s="5" t="s">
        <v>34</v>
      </c>
      <c r="G15" s="5" t="s">
        <v>29</v>
      </c>
      <c r="H15" s="7">
        <v>11</v>
      </c>
      <c r="I15" s="7" t="s">
        <v>49</v>
      </c>
      <c r="J15" s="5" t="s">
        <v>30</v>
      </c>
      <c r="K15" s="8">
        <v>856182</v>
      </c>
      <c r="L15" s="9" t="s">
        <v>57</v>
      </c>
      <c r="M15" s="10" t="s">
        <v>47</v>
      </c>
      <c r="N15" s="11">
        <v>6315072.54</v>
      </c>
      <c r="O15" s="12">
        <v>127.8014736521</v>
      </c>
      <c r="P15" s="12">
        <v>120</v>
      </c>
      <c r="Q15" s="13"/>
    </row>
    <row r="16" spans="1:19" x14ac:dyDescent="0.35">
      <c r="A16" s="5">
        <v>2020</v>
      </c>
      <c r="B16" s="5">
        <v>15</v>
      </c>
      <c r="C16" s="5" t="s">
        <v>32</v>
      </c>
      <c r="D16" s="6">
        <v>44240</v>
      </c>
      <c r="E16" s="5" t="s">
        <v>33</v>
      </c>
      <c r="F16" s="5" t="s">
        <v>34</v>
      </c>
      <c r="G16" s="5" t="s">
        <v>35</v>
      </c>
      <c r="H16" s="7">
        <v>12</v>
      </c>
      <c r="I16" s="7" t="s">
        <v>49</v>
      </c>
      <c r="J16" s="5" t="s">
        <v>36</v>
      </c>
      <c r="K16" s="8">
        <v>885726</v>
      </c>
      <c r="L16" s="9" t="s">
        <v>57</v>
      </c>
      <c r="M16" s="10" t="s">
        <v>50</v>
      </c>
      <c r="N16" s="11">
        <v>29998768.399999999</v>
      </c>
      <c r="O16" s="12">
        <v>127.8014736521</v>
      </c>
      <c r="P16" s="12">
        <v>128.09139818470001</v>
      </c>
      <c r="Q16" s="13"/>
    </row>
    <row r="17" spans="1:17" x14ac:dyDescent="0.35">
      <c r="A17" s="5">
        <v>2020</v>
      </c>
      <c r="B17" s="5">
        <v>16</v>
      </c>
      <c r="C17" s="5" t="s">
        <v>38</v>
      </c>
      <c r="D17" s="6">
        <v>44241</v>
      </c>
      <c r="E17" s="5" t="s">
        <v>39</v>
      </c>
      <c r="F17" s="5" t="s">
        <v>34</v>
      </c>
      <c r="G17" s="5" t="s">
        <v>40</v>
      </c>
      <c r="H17" s="7">
        <v>13</v>
      </c>
      <c r="I17" s="7" t="s">
        <v>49</v>
      </c>
      <c r="J17" s="5" t="s">
        <v>23</v>
      </c>
      <c r="K17" s="8">
        <v>885855</v>
      </c>
      <c r="L17" s="9" t="s">
        <v>58</v>
      </c>
      <c r="M17" s="10" t="s">
        <v>52</v>
      </c>
      <c r="N17" s="11">
        <v>3643444.04</v>
      </c>
      <c r="O17" s="12">
        <v>90</v>
      </c>
      <c r="P17" s="12">
        <v>90.322173177099998</v>
      </c>
      <c r="Q17" s="13"/>
    </row>
    <row r="18" spans="1:17" x14ac:dyDescent="0.35">
      <c r="A18" s="5">
        <v>2020</v>
      </c>
      <c r="B18" s="5">
        <v>17</v>
      </c>
      <c r="C18" s="5" t="s">
        <v>42</v>
      </c>
      <c r="D18" s="6">
        <v>44242</v>
      </c>
      <c r="E18" s="5" t="s">
        <v>19</v>
      </c>
      <c r="F18" s="5" t="s">
        <v>34</v>
      </c>
      <c r="G18" s="5" t="s">
        <v>43</v>
      </c>
      <c r="H18" s="7">
        <v>14</v>
      </c>
      <c r="I18" s="7" t="s">
        <v>49</v>
      </c>
      <c r="J18" s="5" t="s">
        <v>30</v>
      </c>
      <c r="K18" s="8">
        <v>856656</v>
      </c>
      <c r="L18" s="9" t="s">
        <v>58</v>
      </c>
      <c r="M18" s="10" t="s">
        <v>25</v>
      </c>
      <c r="N18" s="11">
        <v>3947433.47</v>
      </c>
      <c r="O18" s="12">
        <v>127.8014736521</v>
      </c>
      <c r="P18" s="12">
        <v>127.8014736521</v>
      </c>
      <c r="Q18" s="13"/>
    </row>
    <row r="19" spans="1:17" x14ac:dyDescent="0.35">
      <c r="A19" s="5">
        <v>2020</v>
      </c>
      <c r="B19" s="5">
        <v>18</v>
      </c>
      <c r="C19" s="5" t="s">
        <v>45</v>
      </c>
      <c r="D19" s="6">
        <v>44243</v>
      </c>
      <c r="E19" s="5" t="s">
        <v>19</v>
      </c>
      <c r="F19" s="5" t="s">
        <v>34</v>
      </c>
      <c r="G19" s="5" t="s">
        <v>46</v>
      </c>
      <c r="H19" s="7">
        <v>15</v>
      </c>
      <c r="I19" s="7" t="s">
        <v>49</v>
      </c>
      <c r="J19" s="5" t="s">
        <v>36</v>
      </c>
      <c r="K19" s="8">
        <v>885741</v>
      </c>
      <c r="L19" s="9" t="s">
        <v>58</v>
      </c>
      <c r="M19" s="10" t="s">
        <v>31</v>
      </c>
      <c r="N19" s="11">
        <v>79863.78</v>
      </c>
      <c r="O19" s="12">
        <v>90</v>
      </c>
      <c r="P19" s="12">
        <v>88.828158418599998</v>
      </c>
      <c r="Q19" s="13"/>
    </row>
    <row r="20" spans="1:17" x14ac:dyDescent="0.35">
      <c r="A20" s="5">
        <v>2020</v>
      </c>
      <c r="B20" s="5">
        <v>19</v>
      </c>
      <c r="C20" s="5" t="s">
        <v>48</v>
      </c>
      <c r="D20" s="6">
        <v>44244</v>
      </c>
      <c r="E20" s="5" t="s">
        <v>19</v>
      </c>
      <c r="F20" s="5" t="s">
        <v>34</v>
      </c>
      <c r="G20" s="5" t="s">
        <v>21</v>
      </c>
      <c r="H20" s="7">
        <v>16</v>
      </c>
      <c r="I20" s="7" t="s">
        <v>49</v>
      </c>
      <c r="J20" s="5" t="s">
        <v>23</v>
      </c>
      <c r="K20" s="8">
        <v>856856</v>
      </c>
      <c r="L20" s="9" t="s">
        <v>58</v>
      </c>
      <c r="M20" s="10" t="s">
        <v>37</v>
      </c>
      <c r="N20" s="11">
        <v>55000000</v>
      </c>
      <c r="O20" s="12">
        <v>75</v>
      </c>
      <c r="P20" s="12">
        <v>38</v>
      </c>
      <c r="Q20" s="13"/>
    </row>
    <row r="21" spans="1:17" x14ac:dyDescent="0.35">
      <c r="A21" s="5">
        <v>2020</v>
      </c>
      <c r="B21" s="5">
        <v>20</v>
      </c>
      <c r="C21" s="5" t="s">
        <v>51</v>
      </c>
      <c r="D21" s="6">
        <v>44245</v>
      </c>
      <c r="E21" s="5" t="s">
        <v>19</v>
      </c>
      <c r="F21" s="5" t="s">
        <v>34</v>
      </c>
      <c r="G21" s="5" t="s">
        <v>29</v>
      </c>
      <c r="H21" s="7">
        <v>17</v>
      </c>
      <c r="I21" s="7" t="s">
        <v>49</v>
      </c>
      <c r="J21" s="5" t="s">
        <v>30</v>
      </c>
      <c r="K21" s="8">
        <v>885873</v>
      </c>
      <c r="L21" s="9" t="s">
        <v>59</v>
      </c>
      <c r="M21" s="10" t="s">
        <v>41</v>
      </c>
      <c r="N21" s="11">
        <v>55000000</v>
      </c>
      <c r="O21" s="12">
        <v>80</v>
      </c>
      <c r="P21" s="12">
        <v>44</v>
      </c>
      <c r="Q21" s="13"/>
    </row>
    <row r="22" spans="1:17" x14ac:dyDescent="0.35">
      <c r="A22" s="5">
        <v>2020</v>
      </c>
      <c r="B22" s="5">
        <v>21</v>
      </c>
      <c r="C22" s="5" t="s">
        <v>53</v>
      </c>
      <c r="D22" s="6">
        <v>44246</v>
      </c>
      <c r="E22" s="5" t="s">
        <v>19</v>
      </c>
      <c r="F22" s="5" t="s">
        <v>34</v>
      </c>
      <c r="G22" s="5" t="s">
        <v>35</v>
      </c>
      <c r="H22" s="7">
        <v>18</v>
      </c>
      <c r="I22" s="7" t="s">
        <v>49</v>
      </c>
      <c r="J22" s="5" t="s">
        <v>36</v>
      </c>
      <c r="K22" s="8">
        <v>885315</v>
      </c>
      <c r="L22" s="9" t="s">
        <v>59</v>
      </c>
      <c r="M22" s="10" t="s">
        <v>44</v>
      </c>
      <c r="N22" s="11">
        <v>55000000</v>
      </c>
      <c r="O22" s="12">
        <v>90</v>
      </c>
      <c r="P22" s="12">
        <v>88.828158418599998</v>
      </c>
      <c r="Q22" s="13"/>
    </row>
    <row r="23" spans="1:17" x14ac:dyDescent="0.35">
      <c r="A23" s="5">
        <v>2020</v>
      </c>
      <c r="B23" s="5">
        <v>22</v>
      </c>
      <c r="C23" s="5" t="s">
        <v>54</v>
      </c>
      <c r="D23" s="6">
        <v>44247</v>
      </c>
      <c r="E23" s="5" t="s">
        <v>19</v>
      </c>
      <c r="F23" s="5" t="s">
        <v>34</v>
      </c>
      <c r="G23" s="5" t="s">
        <v>40</v>
      </c>
      <c r="H23" s="7">
        <v>19</v>
      </c>
      <c r="I23" s="7" t="s">
        <v>49</v>
      </c>
      <c r="J23" s="5" t="s">
        <v>23</v>
      </c>
      <c r="K23" s="8">
        <v>885363</v>
      </c>
      <c r="L23" s="9" t="s">
        <v>59</v>
      </c>
      <c r="M23" s="10" t="s">
        <v>47</v>
      </c>
      <c r="N23" s="11">
        <v>2901990</v>
      </c>
      <c r="O23" s="12">
        <v>90</v>
      </c>
      <c r="P23" s="12">
        <v>90.322173177099998</v>
      </c>
      <c r="Q23" s="13"/>
    </row>
    <row r="24" spans="1:17" x14ac:dyDescent="0.35">
      <c r="A24" s="5">
        <v>2020</v>
      </c>
      <c r="B24" s="5">
        <v>23</v>
      </c>
      <c r="C24" s="5" t="s">
        <v>55</v>
      </c>
      <c r="D24" s="6">
        <v>44248</v>
      </c>
      <c r="E24" s="5" t="s">
        <v>19</v>
      </c>
      <c r="F24" s="5" t="s">
        <v>34</v>
      </c>
      <c r="G24" s="5" t="s">
        <v>43</v>
      </c>
      <c r="H24" s="7">
        <v>20</v>
      </c>
      <c r="I24" s="7" t="s">
        <v>49</v>
      </c>
      <c r="J24" s="5" t="s">
        <v>30</v>
      </c>
      <c r="K24" s="8">
        <v>885363</v>
      </c>
      <c r="L24" s="9" t="s">
        <v>59</v>
      </c>
      <c r="M24" s="10" t="s">
        <v>50</v>
      </c>
      <c r="N24" s="11">
        <v>2901990</v>
      </c>
      <c r="O24" s="12">
        <v>127.8014736521</v>
      </c>
      <c r="P24" s="12">
        <v>127.8014736521</v>
      </c>
      <c r="Q24" s="13"/>
    </row>
    <row r="25" spans="1:17" x14ac:dyDescent="0.35">
      <c r="A25" s="5">
        <v>2020</v>
      </c>
      <c r="B25" s="5">
        <v>24</v>
      </c>
      <c r="C25" s="5" t="s">
        <v>56</v>
      </c>
      <c r="D25" s="6">
        <v>44249</v>
      </c>
      <c r="E25" s="5" t="s">
        <v>39</v>
      </c>
      <c r="F25" s="5" t="s">
        <v>34</v>
      </c>
      <c r="G25" s="5" t="s">
        <v>46</v>
      </c>
      <c r="H25" s="7">
        <v>21</v>
      </c>
      <c r="I25" s="7" t="s">
        <v>49</v>
      </c>
      <c r="J25" s="5" t="s">
        <v>36</v>
      </c>
      <c r="K25" s="8">
        <v>856856</v>
      </c>
      <c r="L25" s="9" t="s">
        <v>59</v>
      </c>
      <c r="M25" s="10" t="s">
        <v>52</v>
      </c>
      <c r="N25" s="11">
        <v>40467</v>
      </c>
      <c r="O25" s="12">
        <v>34</v>
      </c>
      <c r="P25" s="12">
        <v>34</v>
      </c>
      <c r="Q25" s="13"/>
    </row>
    <row r="26" spans="1:17" x14ac:dyDescent="0.35">
      <c r="A26" s="5">
        <v>2020</v>
      </c>
      <c r="B26" s="5">
        <v>25</v>
      </c>
      <c r="C26" s="5" t="s">
        <v>18</v>
      </c>
      <c r="D26" s="6">
        <v>44250</v>
      </c>
      <c r="E26" s="5" t="s">
        <v>19</v>
      </c>
      <c r="F26" s="5" t="s">
        <v>34</v>
      </c>
      <c r="G26" s="5" t="s">
        <v>21</v>
      </c>
      <c r="H26" s="7">
        <v>22</v>
      </c>
      <c r="I26" s="7" t="s">
        <v>49</v>
      </c>
      <c r="J26" s="5" t="s">
        <v>23</v>
      </c>
      <c r="K26" s="8">
        <v>856155</v>
      </c>
      <c r="L26" s="9" t="s">
        <v>60</v>
      </c>
      <c r="M26" s="10" t="s">
        <v>25</v>
      </c>
      <c r="N26" s="11">
        <v>4493279</v>
      </c>
      <c r="O26" s="12">
        <v>127.8014736521</v>
      </c>
      <c r="P26" s="12">
        <v>120</v>
      </c>
      <c r="Q26" s="13"/>
    </row>
    <row r="27" spans="1:17" x14ac:dyDescent="0.35">
      <c r="A27" s="5">
        <v>2020</v>
      </c>
      <c r="B27" s="5">
        <v>26</v>
      </c>
      <c r="C27" s="5" t="s">
        <v>26</v>
      </c>
      <c r="D27" s="6">
        <v>44251</v>
      </c>
      <c r="E27" s="5" t="s">
        <v>27</v>
      </c>
      <c r="F27" s="5" t="s">
        <v>34</v>
      </c>
      <c r="G27" s="5" t="s">
        <v>29</v>
      </c>
      <c r="H27" s="7">
        <v>23</v>
      </c>
      <c r="I27" s="7" t="s">
        <v>49</v>
      </c>
      <c r="J27" s="5" t="s">
        <v>30</v>
      </c>
      <c r="K27" s="8">
        <v>856216</v>
      </c>
      <c r="L27" s="9" t="s">
        <v>60</v>
      </c>
      <c r="M27" s="10" t="s">
        <v>31</v>
      </c>
      <c r="N27" s="11">
        <v>4604017</v>
      </c>
      <c r="O27" s="12">
        <v>127.8014736521</v>
      </c>
      <c r="P27" s="12">
        <v>128.09139818470001</v>
      </c>
      <c r="Q27" s="13"/>
    </row>
    <row r="28" spans="1:17" x14ac:dyDescent="0.35">
      <c r="A28" s="5">
        <v>2020</v>
      </c>
      <c r="B28" s="5">
        <v>27</v>
      </c>
      <c r="C28" s="5" t="s">
        <v>32</v>
      </c>
      <c r="D28" s="6">
        <v>44252</v>
      </c>
      <c r="E28" s="5" t="s">
        <v>33</v>
      </c>
      <c r="F28" s="5" t="s">
        <v>34</v>
      </c>
      <c r="G28" s="5" t="s">
        <v>35</v>
      </c>
      <c r="H28" s="7">
        <v>24</v>
      </c>
      <c r="I28" s="7" t="s">
        <v>49</v>
      </c>
      <c r="J28" s="5" t="s">
        <v>36</v>
      </c>
      <c r="K28" s="5">
        <v>851256</v>
      </c>
      <c r="L28" s="9" t="s">
        <v>61</v>
      </c>
      <c r="M28" s="10" t="s">
        <v>37</v>
      </c>
      <c r="N28" s="11">
        <v>1860257.32</v>
      </c>
      <c r="O28" s="12">
        <v>127.8014736521</v>
      </c>
      <c r="P28" s="12">
        <v>120</v>
      </c>
      <c r="Q28" s="13"/>
    </row>
    <row r="29" spans="1:17" x14ac:dyDescent="0.35">
      <c r="A29" s="5">
        <v>2021</v>
      </c>
      <c r="B29" s="5">
        <v>28</v>
      </c>
      <c r="C29" s="5" t="s">
        <v>38</v>
      </c>
      <c r="D29" s="6">
        <v>44253</v>
      </c>
      <c r="E29" s="5" t="s">
        <v>39</v>
      </c>
      <c r="F29" s="5" t="s">
        <v>20</v>
      </c>
      <c r="G29" s="5" t="s">
        <v>40</v>
      </c>
      <c r="H29" s="7">
        <v>25</v>
      </c>
      <c r="I29" s="7" t="s">
        <v>49</v>
      </c>
      <c r="J29" s="5" t="s">
        <v>23</v>
      </c>
      <c r="K29" s="5">
        <v>855785</v>
      </c>
      <c r="L29" s="9" t="s">
        <v>61</v>
      </c>
      <c r="M29" s="10" t="s">
        <v>41</v>
      </c>
      <c r="N29" s="11">
        <v>4583373.3499999996</v>
      </c>
      <c r="O29" s="12">
        <v>127.8014736521</v>
      </c>
      <c r="P29" s="12">
        <v>128.09139818470001</v>
      </c>
      <c r="Q29" s="13"/>
    </row>
    <row r="30" spans="1:17" x14ac:dyDescent="0.35">
      <c r="A30" s="5">
        <v>2021</v>
      </c>
      <c r="B30" s="5">
        <v>29</v>
      </c>
      <c r="C30" s="5" t="s">
        <v>42</v>
      </c>
      <c r="D30" s="6">
        <v>44254</v>
      </c>
      <c r="E30" s="5" t="s">
        <v>19</v>
      </c>
      <c r="F30" s="5" t="s">
        <v>28</v>
      </c>
      <c r="G30" s="5" t="s">
        <v>43</v>
      </c>
      <c r="H30" s="7">
        <v>26</v>
      </c>
      <c r="I30" s="7" t="s">
        <v>49</v>
      </c>
      <c r="J30" s="5" t="s">
        <v>30</v>
      </c>
      <c r="K30" s="5">
        <v>851285</v>
      </c>
      <c r="L30" s="9" t="s">
        <v>61</v>
      </c>
      <c r="M30" s="10" t="s">
        <v>44</v>
      </c>
      <c r="N30" s="11">
        <v>79863.78</v>
      </c>
      <c r="O30" s="12">
        <v>90</v>
      </c>
      <c r="P30" s="12">
        <v>90.322173177099998</v>
      </c>
      <c r="Q30" s="13"/>
    </row>
    <row r="31" spans="1:17" x14ac:dyDescent="0.35">
      <c r="A31" s="5">
        <v>2021</v>
      </c>
      <c r="B31" s="5">
        <v>30</v>
      </c>
      <c r="C31" s="5" t="s">
        <v>45</v>
      </c>
      <c r="D31" s="6">
        <v>44255</v>
      </c>
      <c r="E31" s="5" t="s">
        <v>27</v>
      </c>
      <c r="F31" s="5" t="s">
        <v>34</v>
      </c>
      <c r="G31" s="5" t="s">
        <v>46</v>
      </c>
      <c r="H31" s="7">
        <v>27</v>
      </c>
      <c r="I31" s="7" t="s">
        <v>49</v>
      </c>
      <c r="J31" s="5" t="s">
        <v>36</v>
      </c>
      <c r="K31" s="8">
        <v>851223</v>
      </c>
      <c r="L31" s="9" t="s">
        <v>61</v>
      </c>
      <c r="M31" s="10" t="s">
        <v>47</v>
      </c>
      <c r="N31" s="11">
        <v>26000000</v>
      </c>
      <c r="O31" s="12">
        <v>111</v>
      </c>
      <c r="P31" s="12">
        <v>96.005330808600007</v>
      </c>
      <c r="Q31" s="13"/>
    </row>
    <row r="32" spans="1:17" x14ac:dyDescent="0.35">
      <c r="A32" s="5">
        <v>2021</v>
      </c>
      <c r="B32" s="5">
        <v>31</v>
      </c>
      <c r="C32" s="5" t="s">
        <v>48</v>
      </c>
      <c r="D32" s="6">
        <v>44256</v>
      </c>
      <c r="E32" s="5" t="s">
        <v>33</v>
      </c>
      <c r="F32" s="5" t="s">
        <v>20</v>
      </c>
      <c r="G32" s="5" t="s">
        <v>21</v>
      </c>
      <c r="H32" s="7">
        <v>28</v>
      </c>
      <c r="I32" s="7" t="s">
        <v>49</v>
      </c>
      <c r="J32" s="5" t="s">
        <v>23</v>
      </c>
      <c r="K32" s="8">
        <v>851666</v>
      </c>
      <c r="L32" s="9" t="s">
        <v>24</v>
      </c>
      <c r="M32" s="10" t="s">
        <v>50</v>
      </c>
      <c r="N32" s="11">
        <v>1349247.51</v>
      </c>
      <c r="O32" s="12">
        <v>90</v>
      </c>
      <c r="P32" s="12">
        <v>88.828158418599998</v>
      </c>
      <c r="Q32" s="13"/>
    </row>
    <row r="33" spans="1:17" x14ac:dyDescent="0.35">
      <c r="A33" s="5">
        <v>2021</v>
      </c>
      <c r="B33" s="5">
        <v>1</v>
      </c>
      <c r="C33" s="5" t="s">
        <v>51</v>
      </c>
      <c r="D33" s="6">
        <v>44257</v>
      </c>
      <c r="E33" s="5" t="s">
        <v>39</v>
      </c>
      <c r="F33" s="5" t="s">
        <v>28</v>
      </c>
      <c r="G33" s="5" t="s">
        <v>29</v>
      </c>
      <c r="H33" s="7">
        <v>29</v>
      </c>
      <c r="I33" s="7" t="s">
        <v>49</v>
      </c>
      <c r="J33" s="5" t="s">
        <v>30</v>
      </c>
      <c r="K33" s="8">
        <v>851237</v>
      </c>
      <c r="L33" s="9" t="s">
        <v>24</v>
      </c>
      <c r="M33" s="10" t="s">
        <v>52</v>
      </c>
      <c r="N33" s="11">
        <v>2400000</v>
      </c>
      <c r="O33" s="12">
        <v>34</v>
      </c>
      <c r="P33" s="12">
        <v>34</v>
      </c>
      <c r="Q33" s="13"/>
    </row>
    <row r="34" spans="1:17" x14ac:dyDescent="0.35">
      <c r="A34" s="5">
        <v>2021</v>
      </c>
      <c r="B34" s="5">
        <v>2</v>
      </c>
      <c r="C34" s="5" t="s">
        <v>53</v>
      </c>
      <c r="D34" s="6">
        <v>44258</v>
      </c>
      <c r="E34" s="5" t="s">
        <v>39</v>
      </c>
      <c r="F34" s="5" t="s">
        <v>34</v>
      </c>
      <c r="G34" s="5" t="s">
        <v>35</v>
      </c>
      <c r="H34" s="7">
        <v>30</v>
      </c>
      <c r="I34" s="7" t="s">
        <v>49</v>
      </c>
      <c r="J34" s="5" t="s">
        <v>36</v>
      </c>
      <c r="K34" s="8">
        <v>851237</v>
      </c>
      <c r="L34" s="9" t="s">
        <v>24</v>
      </c>
      <c r="M34" s="10" t="s">
        <v>25</v>
      </c>
      <c r="N34" s="11">
        <v>2400000</v>
      </c>
      <c r="O34" s="12">
        <v>90</v>
      </c>
      <c r="P34" s="12">
        <v>88.828158418599998</v>
      </c>
      <c r="Q34" s="13"/>
    </row>
    <row r="35" spans="1:17" x14ac:dyDescent="0.35">
      <c r="A35" s="5">
        <v>2021</v>
      </c>
      <c r="B35" s="5">
        <v>3</v>
      </c>
      <c r="C35" s="5" t="s">
        <v>54</v>
      </c>
      <c r="D35" s="6">
        <v>44259</v>
      </c>
      <c r="E35" s="5" t="s">
        <v>39</v>
      </c>
      <c r="F35" s="5" t="s">
        <v>20</v>
      </c>
      <c r="G35" s="5" t="s">
        <v>40</v>
      </c>
      <c r="H35" s="7">
        <v>31</v>
      </c>
      <c r="I35" s="7" t="s">
        <v>49</v>
      </c>
      <c r="J35" s="5" t="s">
        <v>23</v>
      </c>
      <c r="K35" s="8">
        <v>852263</v>
      </c>
      <c r="L35" s="9" t="s">
        <v>62</v>
      </c>
      <c r="M35" s="10" t="s">
        <v>31</v>
      </c>
      <c r="N35" s="11">
        <v>1987514</v>
      </c>
      <c r="O35" s="12">
        <v>90</v>
      </c>
      <c r="P35" s="12">
        <v>90.322173177099998</v>
      </c>
      <c r="Q35" s="13"/>
    </row>
    <row r="36" spans="1:17" x14ac:dyDescent="0.35">
      <c r="A36" s="5">
        <v>2021</v>
      </c>
      <c r="B36" s="5">
        <v>4</v>
      </c>
      <c r="C36" s="5" t="s">
        <v>55</v>
      </c>
      <c r="D36" s="6">
        <v>44260</v>
      </c>
      <c r="E36" s="5" t="s">
        <v>39</v>
      </c>
      <c r="F36" s="5" t="s">
        <v>28</v>
      </c>
      <c r="G36" s="5" t="s">
        <v>43</v>
      </c>
      <c r="H36" s="7">
        <v>32</v>
      </c>
      <c r="I36" s="7" t="s">
        <v>49</v>
      </c>
      <c r="J36" s="5" t="s">
        <v>30</v>
      </c>
      <c r="K36" s="8">
        <v>853462</v>
      </c>
      <c r="L36" s="9" t="s">
        <v>62</v>
      </c>
      <c r="M36" s="10" t="s">
        <v>37</v>
      </c>
      <c r="N36" s="11">
        <v>58887868</v>
      </c>
      <c r="O36" s="12">
        <v>30</v>
      </c>
      <c r="P36" s="12">
        <v>15</v>
      </c>
      <c r="Q36" s="13"/>
    </row>
    <row r="37" spans="1:17" x14ac:dyDescent="0.35">
      <c r="A37" s="5">
        <v>2021</v>
      </c>
      <c r="B37" s="5">
        <v>5</v>
      </c>
      <c r="C37" s="5" t="s">
        <v>56</v>
      </c>
      <c r="D37" s="6">
        <v>44261</v>
      </c>
      <c r="E37" s="5" t="s">
        <v>39</v>
      </c>
      <c r="F37" s="5" t="s">
        <v>34</v>
      </c>
      <c r="G37" s="5" t="s">
        <v>46</v>
      </c>
      <c r="H37" s="7">
        <v>33</v>
      </c>
      <c r="I37" s="7" t="s">
        <v>49</v>
      </c>
      <c r="J37" s="5" t="s">
        <v>36</v>
      </c>
      <c r="K37" s="8">
        <v>851827</v>
      </c>
      <c r="L37" s="9" t="s">
        <v>58</v>
      </c>
      <c r="M37" s="10" t="s">
        <v>41</v>
      </c>
      <c r="N37" s="11">
        <v>9800000</v>
      </c>
      <c r="O37" s="12">
        <v>144.6870986296</v>
      </c>
      <c r="P37" s="12">
        <v>128.09139818470001</v>
      </c>
      <c r="Q37" s="13"/>
    </row>
    <row r="38" spans="1:17" x14ac:dyDescent="0.35">
      <c r="A38" s="5">
        <v>2021</v>
      </c>
      <c r="B38" s="5">
        <v>6</v>
      </c>
      <c r="C38" s="5" t="s">
        <v>18</v>
      </c>
      <c r="D38" s="6">
        <v>44262</v>
      </c>
      <c r="E38" s="5" t="s">
        <v>39</v>
      </c>
      <c r="F38" s="5" t="s">
        <v>20</v>
      </c>
      <c r="G38" s="5" t="s">
        <v>21</v>
      </c>
      <c r="H38" s="7">
        <v>34</v>
      </c>
      <c r="I38" s="7" t="s">
        <v>49</v>
      </c>
      <c r="J38" s="5" t="s">
        <v>23</v>
      </c>
      <c r="K38" s="8" t="s">
        <v>63</v>
      </c>
      <c r="L38" s="9" t="s">
        <v>58</v>
      </c>
      <c r="M38" s="10" t="s">
        <v>44</v>
      </c>
      <c r="N38" s="11">
        <v>45345345</v>
      </c>
      <c r="O38" s="12">
        <v>144.6870986296</v>
      </c>
      <c r="P38" s="12">
        <v>128.09139818470001</v>
      </c>
      <c r="Q38" s="13"/>
    </row>
    <row r="39" spans="1:17" x14ac:dyDescent="0.35">
      <c r="A39" s="5">
        <v>2021</v>
      </c>
      <c r="B39" s="5">
        <v>7</v>
      </c>
      <c r="C39" s="5" t="s">
        <v>26</v>
      </c>
      <c r="D39" s="6">
        <v>44263</v>
      </c>
      <c r="E39" s="5" t="s">
        <v>39</v>
      </c>
      <c r="F39" s="5" t="s">
        <v>28</v>
      </c>
      <c r="G39" s="5" t="s">
        <v>29</v>
      </c>
      <c r="H39" s="7">
        <v>35</v>
      </c>
      <c r="I39" s="7" t="s">
        <v>49</v>
      </c>
      <c r="J39" s="5" t="s">
        <v>30</v>
      </c>
      <c r="K39" s="8">
        <v>851215</v>
      </c>
      <c r="L39" s="9" t="s">
        <v>58</v>
      </c>
      <c r="M39" s="10" t="s">
        <v>47</v>
      </c>
      <c r="N39" s="11">
        <v>1051624</v>
      </c>
      <c r="O39" s="12">
        <v>127.8014736521</v>
      </c>
      <c r="P39" s="12">
        <v>120</v>
      </c>
      <c r="Q39" s="13"/>
    </row>
    <row r="40" spans="1:17" x14ac:dyDescent="0.35">
      <c r="A40" s="5">
        <v>2021</v>
      </c>
      <c r="B40" s="5">
        <v>8</v>
      </c>
      <c r="C40" s="5" t="s">
        <v>32</v>
      </c>
      <c r="D40" s="6">
        <v>44264</v>
      </c>
      <c r="E40" s="5" t="s">
        <v>33</v>
      </c>
      <c r="F40" s="5" t="s">
        <v>34</v>
      </c>
      <c r="G40" s="5" t="s">
        <v>35</v>
      </c>
      <c r="H40" s="7">
        <v>36</v>
      </c>
      <c r="I40" s="7" t="s">
        <v>49</v>
      </c>
      <c r="J40" s="5" t="s">
        <v>36</v>
      </c>
      <c r="K40" s="8">
        <v>853362</v>
      </c>
      <c r="L40" s="9" t="s">
        <v>58</v>
      </c>
      <c r="M40" s="10" t="s">
        <v>50</v>
      </c>
      <c r="N40" s="11">
        <v>1542724.82</v>
      </c>
      <c r="O40" s="12">
        <v>127.8014736521</v>
      </c>
      <c r="P40" s="12">
        <v>128.09139818470001</v>
      </c>
      <c r="Q40" s="13"/>
    </row>
    <row r="41" spans="1:17" x14ac:dyDescent="0.35">
      <c r="A41" s="5">
        <v>2021</v>
      </c>
      <c r="B41" s="5">
        <v>9</v>
      </c>
      <c r="C41" s="5" t="s">
        <v>38</v>
      </c>
      <c r="D41" s="6">
        <v>44265</v>
      </c>
      <c r="E41" s="5" t="s">
        <v>39</v>
      </c>
      <c r="F41" s="5" t="s">
        <v>20</v>
      </c>
      <c r="G41" s="5" t="s">
        <v>40</v>
      </c>
      <c r="H41" s="7">
        <v>37</v>
      </c>
      <c r="I41" s="7" t="s">
        <v>49</v>
      </c>
      <c r="J41" s="5" t="s">
        <v>23</v>
      </c>
      <c r="K41" s="8">
        <v>851286</v>
      </c>
      <c r="L41" s="9" t="s">
        <v>58</v>
      </c>
      <c r="M41" s="10" t="s">
        <v>52</v>
      </c>
      <c r="N41" s="11">
        <v>1804836.4</v>
      </c>
      <c r="O41" s="12">
        <v>5</v>
      </c>
      <c r="P41" s="12">
        <v>8</v>
      </c>
      <c r="Q41" s="13"/>
    </row>
    <row r="42" spans="1:17" x14ac:dyDescent="0.35">
      <c r="A42" s="5">
        <v>2021</v>
      </c>
      <c r="B42" s="5">
        <v>10</v>
      </c>
      <c r="C42" s="5" t="s">
        <v>42</v>
      </c>
      <c r="D42" s="6">
        <v>44266</v>
      </c>
      <c r="E42" s="5" t="s">
        <v>19</v>
      </c>
      <c r="F42" s="5" t="s">
        <v>28</v>
      </c>
      <c r="G42" s="5" t="s">
        <v>43</v>
      </c>
      <c r="H42" s="7">
        <v>38</v>
      </c>
      <c r="I42" s="7" t="s">
        <v>49</v>
      </c>
      <c r="J42" s="5" t="s">
        <v>30</v>
      </c>
      <c r="K42" s="8">
        <v>851671</v>
      </c>
      <c r="L42" s="9" t="s">
        <v>58</v>
      </c>
      <c r="M42" s="10" t="s">
        <v>25</v>
      </c>
      <c r="N42" s="11">
        <v>2000000</v>
      </c>
      <c r="O42" s="12">
        <v>12</v>
      </c>
      <c r="P42" s="12">
        <v>10</v>
      </c>
      <c r="Q42" s="13"/>
    </row>
    <row r="43" spans="1:17" x14ac:dyDescent="0.35">
      <c r="A43" s="5">
        <v>2021</v>
      </c>
      <c r="B43" s="5">
        <v>11</v>
      </c>
      <c r="C43" s="5" t="s">
        <v>45</v>
      </c>
      <c r="D43" s="6">
        <v>44267</v>
      </c>
      <c r="E43" s="5" t="s">
        <v>27</v>
      </c>
      <c r="F43" s="5" t="s">
        <v>34</v>
      </c>
      <c r="G43" s="5" t="s">
        <v>46</v>
      </c>
      <c r="H43" s="7">
        <v>39</v>
      </c>
      <c r="I43" s="7" t="s">
        <v>49</v>
      </c>
      <c r="J43" s="5" t="s">
        <v>36</v>
      </c>
      <c r="K43" s="8">
        <v>852728</v>
      </c>
      <c r="L43" s="9" t="s">
        <v>58</v>
      </c>
      <c r="M43" s="10" t="s">
        <v>31</v>
      </c>
      <c r="N43" s="11">
        <v>3571088.9180000001</v>
      </c>
      <c r="O43" s="12">
        <v>90</v>
      </c>
      <c r="P43" s="12">
        <v>88.828158418599998</v>
      </c>
      <c r="Q43" s="13"/>
    </row>
    <row r="44" spans="1:17" x14ac:dyDescent="0.35">
      <c r="A44" s="5">
        <v>2021</v>
      </c>
      <c r="B44" s="5">
        <v>12</v>
      </c>
      <c r="C44" s="5" t="s">
        <v>48</v>
      </c>
      <c r="D44" s="6">
        <v>44268</v>
      </c>
      <c r="E44" s="5" t="s">
        <v>33</v>
      </c>
      <c r="F44" s="5" t="s">
        <v>20</v>
      </c>
      <c r="G44" s="5" t="s">
        <v>21</v>
      </c>
      <c r="H44" s="7">
        <v>40</v>
      </c>
      <c r="I44" s="7" t="s">
        <v>49</v>
      </c>
      <c r="J44" s="5" t="s">
        <v>23</v>
      </c>
      <c r="K44" s="8" t="s">
        <v>64</v>
      </c>
      <c r="L44" s="9" t="s">
        <v>58</v>
      </c>
      <c r="M44" s="10" t="s">
        <v>37</v>
      </c>
      <c r="N44" s="11">
        <v>4563133</v>
      </c>
      <c r="O44" s="12">
        <v>34</v>
      </c>
      <c r="P44" s="12">
        <v>34</v>
      </c>
      <c r="Q44" s="13"/>
    </row>
    <row r="45" spans="1:17" x14ac:dyDescent="0.35">
      <c r="A45" s="5">
        <v>2021</v>
      </c>
      <c r="B45" s="5">
        <v>13</v>
      </c>
      <c r="C45" s="5" t="s">
        <v>51</v>
      </c>
      <c r="D45" s="6">
        <v>44269</v>
      </c>
      <c r="E45" s="5" t="s">
        <v>39</v>
      </c>
      <c r="F45" s="5" t="s">
        <v>28</v>
      </c>
      <c r="G45" s="5" t="s">
        <v>29</v>
      </c>
      <c r="H45" s="7">
        <v>41</v>
      </c>
      <c r="I45" s="7" t="s">
        <v>49</v>
      </c>
      <c r="J45" s="5" t="s">
        <v>30</v>
      </c>
      <c r="K45" s="8">
        <v>851216</v>
      </c>
      <c r="L45" s="9" t="s">
        <v>58</v>
      </c>
      <c r="M45" s="10" t="s">
        <v>41</v>
      </c>
      <c r="N45" s="11">
        <v>4611537</v>
      </c>
      <c r="O45" s="12">
        <v>88</v>
      </c>
      <c r="P45" s="12">
        <v>88</v>
      </c>
      <c r="Q45" s="13"/>
    </row>
    <row r="46" spans="1:17" x14ac:dyDescent="0.35">
      <c r="A46" s="5">
        <v>2021</v>
      </c>
      <c r="B46" s="5">
        <v>14</v>
      </c>
      <c r="C46" s="5" t="s">
        <v>53</v>
      </c>
      <c r="D46" s="6">
        <v>44270</v>
      </c>
      <c r="E46" s="5" t="s">
        <v>19</v>
      </c>
      <c r="F46" s="5" t="s">
        <v>34</v>
      </c>
      <c r="G46" s="5" t="s">
        <v>35</v>
      </c>
      <c r="H46" s="7">
        <v>42</v>
      </c>
      <c r="I46" s="7" t="s">
        <v>49</v>
      </c>
      <c r="J46" s="5" t="s">
        <v>36</v>
      </c>
      <c r="K46" s="8">
        <v>851184</v>
      </c>
      <c r="L46" s="9" t="s">
        <v>58</v>
      </c>
      <c r="M46" s="10" t="s">
        <v>44</v>
      </c>
      <c r="N46" s="11">
        <v>5494521.7300000004</v>
      </c>
      <c r="O46" s="12">
        <v>90</v>
      </c>
      <c r="P46" s="12">
        <v>90.322173177099998</v>
      </c>
      <c r="Q46" s="13"/>
    </row>
    <row r="47" spans="1:17" x14ac:dyDescent="0.35">
      <c r="A47" s="5">
        <v>2021</v>
      </c>
      <c r="B47" s="5">
        <v>15</v>
      </c>
      <c r="C47" s="5" t="s">
        <v>54</v>
      </c>
      <c r="D47" s="6">
        <v>44271</v>
      </c>
      <c r="E47" s="5" t="s">
        <v>27</v>
      </c>
      <c r="F47" s="5" t="s">
        <v>20</v>
      </c>
      <c r="G47" s="5" t="s">
        <v>40</v>
      </c>
      <c r="H47" s="7">
        <v>43</v>
      </c>
      <c r="I47" s="7" t="s">
        <v>49</v>
      </c>
      <c r="J47" s="5" t="s">
        <v>23</v>
      </c>
      <c r="K47" s="8">
        <v>851827</v>
      </c>
      <c r="L47" s="9" t="s">
        <v>58</v>
      </c>
      <c r="M47" s="10" t="s">
        <v>47</v>
      </c>
      <c r="N47" s="11">
        <v>5800000</v>
      </c>
      <c r="O47" s="12">
        <v>144.6870986296</v>
      </c>
      <c r="P47" s="12">
        <v>128.09139818470001</v>
      </c>
      <c r="Q47" s="13"/>
    </row>
    <row r="48" spans="1:17" x14ac:dyDescent="0.35">
      <c r="A48" s="5">
        <v>2021</v>
      </c>
      <c r="B48" s="5">
        <v>16</v>
      </c>
      <c r="C48" s="5" t="s">
        <v>55</v>
      </c>
      <c r="D48" s="6">
        <v>44272</v>
      </c>
      <c r="E48" s="5" t="s">
        <v>33</v>
      </c>
      <c r="F48" s="5" t="s">
        <v>28</v>
      </c>
      <c r="G48" s="5" t="s">
        <v>43</v>
      </c>
      <c r="H48" s="7">
        <v>44</v>
      </c>
      <c r="I48" s="7" t="s">
        <v>49</v>
      </c>
      <c r="J48" s="5" t="s">
        <v>30</v>
      </c>
      <c r="K48" s="8">
        <v>858555</v>
      </c>
      <c r="L48" s="9" t="s">
        <v>60</v>
      </c>
      <c r="M48" s="10" t="s">
        <v>50</v>
      </c>
      <c r="N48" s="11">
        <v>1263106</v>
      </c>
      <c r="O48" s="12">
        <v>90</v>
      </c>
      <c r="P48" s="12">
        <v>88.828158418599998</v>
      </c>
      <c r="Q48" s="13"/>
    </row>
    <row r="49" spans="1:17" x14ac:dyDescent="0.35">
      <c r="A49" s="5">
        <v>2021</v>
      </c>
      <c r="B49" s="5">
        <v>17</v>
      </c>
      <c r="C49" s="5" t="s">
        <v>56</v>
      </c>
      <c r="D49" s="6">
        <v>44273</v>
      </c>
      <c r="E49" s="5" t="s">
        <v>33</v>
      </c>
      <c r="F49" s="5" t="s">
        <v>34</v>
      </c>
      <c r="G49" s="5" t="s">
        <v>46</v>
      </c>
      <c r="H49" s="7">
        <v>45</v>
      </c>
      <c r="I49" s="7" t="s">
        <v>49</v>
      </c>
      <c r="J49" s="5" t="s">
        <v>36</v>
      </c>
      <c r="K49" s="8">
        <v>858556</v>
      </c>
      <c r="L49" s="9" t="s">
        <v>60</v>
      </c>
      <c r="M49" s="10" t="s">
        <v>52</v>
      </c>
      <c r="N49" s="11">
        <v>40467</v>
      </c>
      <c r="O49" s="12">
        <v>90</v>
      </c>
      <c r="P49" s="12">
        <v>90.322173177099998</v>
      </c>
      <c r="Q49" s="13"/>
    </row>
    <row r="50" spans="1:17" x14ac:dyDescent="0.35">
      <c r="A50" s="5">
        <v>2021</v>
      </c>
      <c r="B50" s="5">
        <v>18</v>
      </c>
      <c r="C50" s="5" t="s">
        <v>18</v>
      </c>
      <c r="D50" s="6">
        <v>44274</v>
      </c>
      <c r="E50" s="5" t="s">
        <v>33</v>
      </c>
      <c r="F50" s="5" t="s">
        <v>20</v>
      </c>
      <c r="G50" s="5" t="s">
        <v>21</v>
      </c>
      <c r="H50" s="7">
        <v>46</v>
      </c>
      <c r="I50" s="7" t="s">
        <v>49</v>
      </c>
      <c r="J50" s="5" t="s">
        <v>23</v>
      </c>
      <c r="K50" s="8">
        <v>851463</v>
      </c>
      <c r="L50" s="9" t="s">
        <v>60</v>
      </c>
      <c r="M50" s="10" t="s">
        <v>25</v>
      </c>
      <c r="N50" s="11">
        <v>10638000</v>
      </c>
      <c r="O50" s="12">
        <v>33</v>
      </c>
      <c r="P50" s="12">
        <v>33</v>
      </c>
      <c r="Q50" s="13"/>
    </row>
    <row r="51" spans="1:17" x14ac:dyDescent="0.35">
      <c r="A51" s="5">
        <v>2021</v>
      </c>
      <c r="B51" s="5">
        <v>19</v>
      </c>
      <c r="C51" s="5" t="s">
        <v>26</v>
      </c>
      <c r="D51" s="6">
        <v>44275</v>
      </c>
      <c r="E51" s="5" t="s">
        <v>33</v>
      </c>
      <c r="F51" s="5" t="s">
        <v>28</v>
      </c>
      <c r="G51" s="5" t="s">
        <v>29</v>
      </c>
      <c r="H51" s="7">
        <v>47</v>
      </c>
      <c r="I51" s="7" t="s">
        <v>49</v>
      </c>
      <c r="J51" s="5" t="s">
        <v>30</v>
      </c>
      <c r="K51" s="8">
        <v>851456</v>
      </c>
      <c r="L51" s="9" t="s">
        <v>60</v>
      </c>
      <c r="M51" s="10" t="s">
        <v>31</v>
      </c>
      <c r="N51" s="11">
        <v>40467</v>
      </c>
      <c r="O51" s="12">
        <v>101.18785901450001</v>
      </c>
      <c r="P51" s="12">
        <v>78.696927969300006</v>
      </c>
      <c r="Q51" s="13"/>
    </row>
    <row r="52" spans="1:17" x14ac:dyDescent="0.35">
      <c r="A52" s="5">
        <v>2019</v>
      </c>
      <c r="B52" s="5">
        <v>20</v>
      </c>
      <c r="C52" s="5" t="s">
        <v>32</v>
      </c>
      <c r="D52" s="6">
        <v>44276</v>
      </c>
      <c r="E52" s="5" t="s">
        <v>33</v>
      </c>
      <c r="F52" s="5" t="s">
        <v>34</v>
      </c>
      <c r="G52" s="5" t="s">
        <v>35</v>
      </c>
      <c r="H52" s="7">
        <v>48</v>
      </c>
      <c r="I52" s="7" t="s">
        <v>49</v>
      </c>
      <c r="J52" s="5" t="s">
        <v>36</v>
      </c>
      <c r="K52" s="8">
        <v>854467</v>
      </c>
      <c r="L52" s="9" t="s">
        <v>62</v>
      </c>
      <c r="M52" s="10" t="s">
        <v>37</v>
      </c>
      <c r="N52" s="11">
        <v>5781720</v>
      </c>
      <c r="O52" s="12">
        <v>5</v>
      </c>
      <c r="P52" s="12">
        <v>8</v>
      </c>
      <c r="Q52" s="13"/>
    </row>
    <row r="53" spans="1:17" x14ac:dyDescent="0.35">
      <c r="A53" s="5">
        <v>2019</v>
      </c>
      <c r="B53" s="5">
        <v>21</v>
      </c>
      <c r="C53" s="5" t="s">
        <v>38</v>
      </c>
      <c r="D53" s="6">
        <v>44277</v>
      </c>
      <c r="E53" s="5" t="s">
        <v>33</v>
      </c>
      <c r="F53" s="5" t="s">
        <v>20</v>
      </c>
      <c r="G53" s="5" t="s">
        <v>40</v>
      </c>
      <c r="H53" s="7">
        <v>49</v>
      </c>
      <c r="I53" s="7" t="s">
        <v>49</v>
      </c>
      <c r="J53" s="5" t="s">
        <v>23</v>
      </c>
      <c r="K53" s="8">
        <v>854236</v>
      </c>
      <c r="L53" s="9" t="s">
        <v>62</v>
      </c>
      <c r="M53" s="10" t="s">
        <v>41</v>
      </c>
      <c r="N53" s="11">
        <v>7194422.9800000004</v>
      </c>
      <c r="O53" s="12">
        <v>12</v>
      </c>
      <c r="P53" s="12">
        <v>10</v>
      </c>
      <c r="Q53" s="13"/>
    </row>
    <row r="54" spans="1:17" x14ac:dyDescent="0.35">
      <c r="A54" s="5">
        <v>2019</v>
      </c>
      <c r="B54" s="5">
        <v>22</v>
      </c>
      <c r="C54" s="5" t="s">
        <v>42</v>
      </c>
      <c r="D54" s="6">
        <v>44278</v>
      </c>
      <c r="E54" s="5" t="s">
        <v>33</v>
      </c>
      <c r="F54" s="5" t="s">
        <v>28</v>
      </c>
      <c r="G54" s="5" t="s">
        <v>43</v>
      </c>
      <c r="H54" s="7">
        <v>50</v>
      </c>
      <c r="I54" s="7" t="s">
        <v>49</v>
      </c>
      <c r="J54" s="5" t="s">
        <v>30</v>
      </c>
      <c r="K54" s="8">
        <v>854412</v>
      </c>
      <c r="L54" s="9" t="s">
        <v>62</v>
      </c>
      <c r="M54" s="10" t="s">
        <v>44</v>
      </c>
      <c r="N54" s="11">
        <v>823709.66</v>
      </c>
      <c r="O54" s="12">
        <v>90</v>
      </c>
      <c r="P54" s="12">
        <v>88.828158418599998</v>
      </c>
      <c r="Q54" s="13"/>
    </row>
    <row r="55" spans="1:17" x14ac:dyDescent="0.35">
      <c r="A55" s="5">
        <v>2019</v>
      </c>
      <c r="B55" s="5">
        <v>23</v>
      </c>
      <c r="C55" s="5" t="s">
        <v>45</v>
      </c>
      <c r="D55" s="6">
        <v>44279</v>
      </c>
      <c r="E55" s="5" t="s">
        <v>33</v>
      </c>
      <c r="F55" s="5" t="s">
        <v>34</v>
      </c>
      <c r="G55" s="5" t="s">
        <v>46</v>
      </c>
      <c r="H55" s="7">
        <v>51</v>
      </c>
      <c r="I55" s="7" t="s">
        <v>49</v>
      </c>
      <c r="J55" s="5" t="s">
        <v>36</v>
      </c>
      <c r="K55" s="8">
        <v>854485</v>
      </c>
      <c r="L55" s="9" t="s">
        <v>62</v>
      </c>
      <c r="M55" s="10" t="s">
        <v>47</v>
      </c>
      <c r="N55" s="11">
        <v>2367268.2000000002</v>
      </c>
      <c r="O55" s="12">
        <v>127.8014736521</v>
      </c>
      <c r="P55" s="12">
        <v>127.8014736521</v>
      </c>
      <c r="Q55" s="13"/>
    </row>
    <row r="56" spans="1:17" x14ac:dyDescent="0.35">
      <c r="A56" s="5">
        <v>2019</v>
      </c>
      <c r="B56" s="5">
        <v>24</v>
      </c>
      <c r="C56" s="5" t="s">
        <v>48</v>
      </c>
      <c r="D56" s="6">
        <v>44280</v>
      </c>
      <c r="E56" s="5" t="s">
        <v>33</v>
      </c>
      <c r="F56" s="5" t="s">
        <v>20</v>
      </c>
      <c r="G56" s="5" t="s">
        <v>21</v>
      </c>
      <c r="H56" s="7">
        <v>52</v>
      </c>
      <c r="I56" s="7" t="s">
        <v>49</v>
      </c>
      <c r="J56" s="5" t="s">
        <v>23</v>
      </c>
      <c r="K56" s="8">
        <v>854487</v>
      </c>
      <c r="L56" s="9" t="s">
        <v>62</v>
      </c>
      <c r="M56" s="10" t="s">
        <v>50</v>
      </c>
      <c r="N56" s="11">
        <v>2622311.29</v>
      </c>
      <c r="O56" s="12">
        <v>34</v>
      </c>
      <c r="P56" s="12">
        <v>34</v>
      </c>
      <c r="Q56" s="13"/>
    </row>
    <row r="57" spans="1:17" x14ac:dyDescent="0.35">
      <c r="A57" s="5">
        <v>2019</v>
      </c>
      <c r="B57" s="5">
        <v>25</v>
      </c>
      <c r="C57" s="5" t="s">
        <v>51</v>
      </c>
      <c r="D57" s="6">
        <v>44281</v>
      </c>
      <c r="E57" s="5" t="s">
        <v>33</v>
      </c>
      <c r="F57" s="5" t="s">
        <v>28</v>
      </c>
      <c r="G57" s="5" t="s">
        <v>29</v>
      </c>
      <c r="H57" s="7">
        <v>53</v>
      </c>
      <c r="I57" s="7" t="s">
        <v>49</v>
      </c>
      <c r="J57" s="5" t="s">
        <v>30</v>
      </c>
      <c r="K57" s="8">
        <v>854488</v>
      </c>
      <c r="L57" s="9" t="s">
        <v>62</v>
      </c>
      <c r="M57" s="10" t="s">
        <v>52</v>
      </c>
      <c r="N57" s="11">
        <v>3074951</v>
      </c>
      <c r="O57" s="12">
        <v>88</v>
      </c>
      <c r="P57" s="12">
        <v>88</v>
      </c>
      <c r="Q57" s="13"/>
    </row>
    <row r="58" spans="1:17" x14ac:dyDescent="0.35">
      <c r="A58" s="5">
        <v>2019</v>
      </c>
      <c r="B58" s="5">
        <v>26</v>
      </c>
      <c r="C58" s="5" t="s">
        <v>53</v>
      </c>
      <c r="D58" s="6">
        <v>44282</v>
      </c>
      <c r="E58" s="5" t="s">
        <v>33</v>
      </c>
      <c r="F58" s="5" t="s">
        <v>28</v>
      </c>
      <c r="G58" s="5" t="s">
        <v>35</v>
      </c>
      <c r="H58" s="7">
        <v>54</v>
      </c>
      <c r="I58" s="7" t="s">
        <v>49</v>
      </c>
      <c r="J58" s="5" t="s">
        <v>36</v>
      </c>
      <c r="K58" s="8">
        <v>854485</v>
      </c>
      <c r="L58" s="9" t="s">
        <v>62</v>
      </c>
      <c r="M58" s="10" t="s">
        <v>25</v>
      </c>
      <c r="N58" s="11">
        <v>2367268.2000000002</v>
      </c>
      <c r="O58" s="12">
        <v>90</v>
      </c>
      <c r="P58" s="12">
        <v>88.828158418599998</v>
      </c>
      <c r="Q58" s="13"/>
    </row>
    <row r="59" spans="1:17" x14ac:dyDescent="0.35">
      <c r="A59" s="5">
        <v>2019</v>
      </c>
      <c r="B59" s="5">
        <v>27</v>
      </c>
      <c r="C59" s="5" t="s">
        <v>54</v>
      </c>
      <c r="D59" s="6">
        <v>44283</v>
      </c>
      <c r="E59" s="5" t="s">
        <v>33</v>
      </c>
      <c r="F59" s="5" t="s">
        <v>28</v>
      </c>
      <c r="G59" s="5" t="s">
        <v>40</v>
      </c>
      <c r="H59" s="7">
        <v>55</v>
      </c>
      <c r="I59" s="7" t="s">
        <v>49</v>
      </c>
      <c r="J59" s="5" t="s">
        <v>23</v>
      </c>
      <c r="K59" s="8">
        <v>854487</v>
      </c>
      <c r="L59" s="9" t="s">
        <v>62</v>
      </c>
      <c r="M59" s="10" t="s">
        <v>31</v>
      </c>
      <c r="N59" s="11">
        <v>2622311.29</v>
      </c>
      <c r="O59" s="12">
        <v>90</v>
      </c>
      <c r="P59" s="12">
        <v>90.322173177099998</v>
      </c>
      <c r="Q59" s="13"/>
    </row>
    <row r="60" spans="1:17" x14ac:dyDescent="0.35">
      <c r="A60" s="5">
        <v>2019</v>
      </c>
      <c r="B60" s="5">
        <v>28</v>
      </c>
      <c r="C60" s="5" t="s">
        <v>55</v>
      </c>
      <c r="D60" s="6">
        <v>44284</v>
      </c>
      <c r="E60" s="5" t="s">
        <v>33</v>
      </c>
      <c r="F60" s="5" t="s">
        <v>28</v>
      </c>
      <c r="G60" s="5" t="s">
        <v>43</v>
      </c>
      <c r="H60" s="7">
        <v>56</v>
      </c>
      <c r="I60" s="7" t="s">
        <v>49</v>
      </c>
      <c r="J60" s="5" t="s">
        <v>30</v>
      </c>
      <c r="K60" s="8">
        <v>854488</v>
      </c>
      <c r="L60" s="9" t="s">
        <v>62</v>
      </c>
      <c r="M60" s="10" t="s">
        <v>37</v>
      </c>
      <c r="N60" s="11">
        <v>3074951</v>
      </c>
      <c r="O60" s="12">
        <v>144.6870986296</v>
      </c>
      <c r="P60" s="12">
        <v>128.09139818470001</v>
      </c>
      <c r="Q60" s="13"/>
    </row>
    <row r="61" spans="1:17" x14ac:dyDescent="0.35">
      <c r="A61" s="5">
        <v>2019</v>
      </c>
      <c r="B61" s="5">
        <v>29</v>
      </c>
      <c r="C61" s="5" t="s">
        <v>56</v>
      </c>
      <c r="D61" s="6">
        <v>44285</v>
      </c>
      <c r="E61" s="5" t="s">
        <v>39</v>
      </c>
      <c r="F61" s="5" t="s">
        <v>28</v>
      </c>
      <c r="G61" s="5" t="s">
        <v>46</v>
      </c>
      <c r="H61" s="7">
        <v>57</v>
      </c>
      <c r="I61" s="7" t="s">
        <v>49</v>
      </c>
      <c r="J61" s="5" t="s">
        <v>36</v>
      </c>
      <c r="K61" s="8">
        <v>854466</v>
      </c>
      <c r="L61" s="9" t="s">
        <v>62</v>
      </c>
      <c r="M61" s="10" t="s">
        <v>41</v>
      </c>
      <c r="N61" s="11">
        <v>3835149</v>
      </c>
      <c r="O61" s="12">
        <v>75</v>
      </c>
      <c r="P61" s="12">
        <v>38</v>
      </c>
      <c r="Q61" s="13"/>
    </row>
    <row r="62" spans="1:17" x14ac:dyDescent="0.35">
      <c r="A62" s="5">
        <v>2019</v>
      </c>
      <c r="B62" s="5">
        <v>30</v>
      </c>
      <c r="C62" s="5" t="s">
        <v>18</v>
      </c>
      <c r="D62" s="6">
        <v>44286</v>
      </c>
      <c r="E62" s="5" t="s">
        <v>19</v>
      </c>
      <c r="F62" s="5" t="s">
        <v>28</v>
      </c>
      <c r="G62" s="5" t="s">
        <v>21</v>
      </c>
      <c r="H62" s="7">
        <v>58</v>
      </c>
      <c r="I62" s="7" t="s">
        <v>49</v>
      </c>
      <c r="J62" s="5" t="s">
        <v>23</v>
      </c>
      <c r="K62" s="8">
        <v>890675</v>
      </c>
      <c r="L62" s="9" t="s">
        <v>62</v>
      </c>
      <c r="M62" s="10" t="s">
        <v>44</v>
      </c>
      <c r="N62" s="11">
        <v>3946768.2</v>
      </c>
      <c r="O62" s="12">
        <v>80</v>
      </c>
      <c r="P62" s="12">
        <v>44</v>
      </c>
      <c r="Q62" s="13"/>
    </row>
    <row r="63" spans="1:17" x14ac:dyDescent="0.35">
      <c r="A63" s="5">
        <v>2019</v>
      </c>
      <c r="B63" s="5">
        <v>31</v>
      </c>
      <c r="C63" s="5" t="s">
        <v>26</v>
      </c>
      <c r="D63" s="6">
        <v>44287</v>
      </c>
      <c r="E63" s="5" t="s">
        <v>27</v>
      </c>
      <c r="F63" s="5" t="s">
        <v>28</v>
      </c>
      <c r="G63" s="5" t="s">
        <v>29</v>
      </c>
      <c r="H63" s="7">
        <v>59</v>
      </c>
      <c r="I63" s="7" t="s">
        <v>49</v>
      </c>
      <c r="J63" s="5" t="s">
        <v>30</v>
      </c>
      <c r="K63" s="8">
        <v>854685</v>
      </c>
      <c r="L63" s="9" t="s">
        <v>62</v>
      </c>
      <c r="M63" s="10" t="s">
        <v>47</v>
      </c>
      <c r="N63" s="11">
        <v>63512.73</v>
      </c>
      <c r="O63" s="12">
        <v>90</v>
      </c>
      <c r="P63" s="12">
        <v>88.828158418599998</v>
      </c>
      <c r="Q63" s="13"/>
    </row>
    <row r="64" spans="1:17" x14ac:dyDescent="0.35">
      <c r="A64" s="5">
        <v>2019</v>
      </c>
      <c r="B64" s="5">
        <v>1</v>
      </c>
      <c r="C64" s="5" t="s">
        <v>32</v>
      </c>
      <c r="D64" s="6">
        <v>44288</v>
      </c>
      <c r="E64" s="5" t="s">
        <v>33</v>
      </c>
      <c r="F64" s="5" t="s">
        <v>28</v>
      </c>
      <c r="G64" s="5" t="s">
        <v>35</v>
      </c>
      <c r="H64" s="7">
        <v>60</v>
      </c>
      <c r="I64" s="7" t="s">
        <v>49</v>
      </c>
      <c r="J64" s="5" t="s">
        <v>36</v>
      </c>
      <c r="K64" s="8">
        <v>854456</v>
      </c>
      <c r="L64" s="9" t="s">
        <v>62</v>
      </c>
      <c r="M64" s="10" t="s">
        <v>50</v>
      </c>
      <c r="N64" s="11">
        <v>63512.73</v>
      </c>
      <c r="O64" s="12">
        <v>90</v>
      </c>
      <c r="P64" s="12">
        <v>90.322173177099998</v>
      </c>
      <c r="Q64" s="13"/>
    </row>
    <row r="65" spans="1:17" x14ac:dyDescent="0.35">
      <c r="A65" s="5">
        <v>2019</v>
      </c>
      <c r="B65" s="5">
        <v>2</v>
      </c>
      <c r="C65" s="5" t="s">
        <v>38</v>
      </c>
      <c r="D65" s="6">
        <v>44289</v>
      </c>
      <c r="E65" s="5" t="s">
        <v>39</v>
      </c>
      <c r="F65" s="5" t="s">
        <v>28</v>
      </c>
      <c r="G65" s="5" t="s">
        <v>40</v>
      </c>
      <c r="H65" s="7">
        <v>61</v>
      </c>
      <c r="I65" s="7" t="s">
        <v>49</v>
      </c>
      <c r="J65" s="5" t="s">
        <v>23</v>
      </c>
      <c r="K65" s="8">
        <v>854467</v>
      </c>
      <c r="L65" s="9" t="s">
        <v>62</v>
      </c>
      <c r="M65" s="10" t="s">
        <v>52</v>
      </c>
      <c r="N65" s="11">
        <v>5781720</v>
      </c>
      <c r="O65" s="12">
        <v>127.8014736521</v>
      </c>
      <c r="P65" s="12">
        <v>127.8014736521</v>
      </c>
      <c r="Q65" s="13"/>
    </row>
    <row r="66" spans="1:17" x14ac:dyDescent="0.35">
      <c r="A66" s="5">
        <v>2019</v>
      </c>
      <c r="B66" s="5">
        <v>3</v>
      </c>
      <c r="C66" s="5" t="s">
        <v>42</v>
      </c>
      <c r="D66" s="6">
        <v>44290</v>
      </c>
      <c r="E66" s="5" t="s">
        <v>19</v>
      </c>
      <c r="F66" s="5" t="s">
        <v>28</v>
      </c>
      <c r="G66" s="5" t="s">
        <v>43</v>
      </c>
      <c r="H66" s="7">
        <v>62</v>
      </c>
      <c r="I66" s="7" t="s">
        <v>49</v>
      </c>
      <c r="J66" s="5" t="s">
        <v>30</v>
      </c>
      <c r="K66" s="8">
        <v>854236</v>
      </c>
      <c r="L66" s="9" t="s">
        <v>62</v>
      </c>
      <c r="M66" s="10" t="s">
        <v>25</v>
      </c>
      <c r="N66" s="11">
        <v>79863.78</v>
      </c>
      <c r="O66" s="12">
        <v>34</v>
      </c>
      <c r="P66" s="12">
        <v>34</v>
      </c>
      <c r="Q66" s="13"/>
    </row>
    <row r="67" spans="1:17" x14ac:dyDescent="0.35">
      <c r="A67" s="5">
        <v>2019</v>
      </c>
      <c r="B67" s="5">
        <v>4</v>
      </c>
      <c r="C67" s="5" t="s">
        <v>45</v>
      </c>
      <c r="D67" s="6">
        <v>44291</v>
      </c>
      <c r="E67" s="5" t="s">
        <v>27</v>
      </c>
      <c r="F67" s="5" t="s">
        <v>28</v>
      </c>
      <c r="G67" s="5" t="s">
        <v>46</v>
      </c>
      <c r="H67" s="7">
        <v>63</v>
      </c>
      <c r="I67" s="7" t="s">
        <v>49</v>
      </c>
      <c r="J67" s="5" t="s">
        <v>36</v>
      </c>
      <c r="K67" s="8">
        <v>854484</v>
      </c>
      <c r="L67" s="9" t="s">
        <v>62</v>
      </c>
      <c r="M67" s="10" t="s">
        <v>31</v>
      </c>
      <c r="N67" s="11">
        <v>8295952.3499999996</v>
      </c>
      <c r="O67" s="12">
        <v>88</v>
      </c>
      <c r="P67" s="12">
        <v>88</v>
      </c>
      <c r="Q67" s="13"/>
    </row>
    <row r="68" spans="1:17" x14ac:dyDescent="0.35">
      <c r="A68" s="5">
        <v>2019</v>
      </c>
      <c r="B68" s="5">
        <v>5</v>
      </c>
      <c r="C68" s="5" t="s">
        <v>48</v>
      </c>
      <c r="D68" s="6">
        <v>44292</v>
      </c>
      <c r="E68" s="5" t="s">
        <v>33</v>
      </c>
      <c r="F68" s="5" t="s">
        <v>20</v>
      </c>
      <c r="G68" s="5" t="s">
        <v>21</v>
      </c>
      <c r="H68" s="7">
        <v>64</v>
      </c>
      <c r="I68" s="7" t="s">
        <v>49</v>
      </c>
      <c r="J68" s="5" t="s">
        <v>23</v>
      </c>
      <c r="K68" s="8">
        <v>853466</v>
      </c>
      <c r="L68" s="9" t="s">
        <v>62</v>
      </c>
      <c r="M68" s="10" t="s">
        <v>37</v>
      </c>
      <c r="N68" s="11">
        <v>9000000</v>
      </c>
      <c r="O68" s="12">
        <v>90</v>
      </c>
      <c r="P68" s="12">
        <v>88.828158418599998</v>
      </c>
      <c r="Q68" s="13"/>
    </row>
    <row r="69" spans="1:17" x14ac:dyDescent="0.35">
      <c r="A69" s="5">
        <v>2019</v>
      </c>
      <c r="B69" s="5">
        <v>6</v>
      </c>
      <c r="C69" s="5" t="s">
        <v>51</v>
      </c>
      <c r="D69" s="6">
        <v>44293</v>
      </c>
      <c r="E69" s="5" t="s">
        <v>39</v>
      </c>
      <c r="F69" s="5" t="s">
        <v>28</v>
      </c>
      <c r="G69" s="5" t="s">
        <v>29</v>
      </c>
      <c r="H69" s="7">
        <v>65</v>
      </c>
      <c r="I69" s="7" t="s">
        <v>49</v>
      </c>
      <c r="J69" s="5" t="s">
        <v>30</v>
      </c>
      <c r="K69" s="8">
        <v>854486</v>
      </c>
      <c r="L69" s="9" t="s">
        <v>62</v>
      </c>
      <c r="M69" s="10" t="s">
        <v>41</v>
      </c>
      <c r="N69" s="11">
        <v>9377688.7100000009</v>
      </c>
      <c r="O69" s="12">
        <v>90</v>
      </c>
      <c r="P69" s="12">
        <v>90.322173177099998</v>
      </c>
      <c r="Q69" s="13"/>
    </row>
    <row r="70" spans="1:17" x14ac:dyDescent="0.35">
      <c r="A70" s="5">
        <v>2019</v>
      </c>
      <c r="B70" s="5">
        <v>7</v>
      </c>
      <c r="C70" s="5" t="s">
        <v>53</v>
      </c>
      <c r="D70" s="6">
        <v>44294</v>
      </c>
      <c r="E70" s="5" t="s">
        <v>19</v>
      </c>
      <c r="F70" s="5" t="s">
        <v>34</v>
      </c>
      <c r="G70" s="5" t="s">
        <v>35</v>
      </c>
      <c r="H70" s="7">
        <v>66</v>
      </c>
      <c r="I70" s="7" t="s">
        <v>49</v>
      </c>
      <c r="J70" s="5" t="s">
        <v>36</v>
      </c>
      <c r="K70" s="8">
        <v>854468</v>
      </c>
      <c r="L70" s="9" t="s">
        <v>62</v>
      </c>
      <c r="M70" s="10" t="s">
        <v>44</v>
      </c>
      <c r="N70" s="11">
        <v>63512.73</v>
      </c>
      <c r="O70" s="12">
        <v>144.6870986296</v>
      </c>
      <c r="P70" s="12">
        <v>128.09139818470001</v>
      </c>
      <c r="Q70" s="13"/>
    </row>
    <row r="71" spans="1:17" x14ac:dyDescent="0.35">
      <c r="A71" s="5">
        <v>2019</v>
      </c>
      <c r="B71" s="5">
        <v>8</v>
      </c>
      <c r="C71" s="5" t="s">
        <v>54</v>
      </c>
      <c r="D71" s="6">
        <v>44295</v>
      </c>
      <c r="E71" s="5" t="s">
        <v>27</v>
      </c>
      <c r="F71" s="5" t="s">
        <v>20</v>
      </c>
      <c r="G71" s="5" t="s">
        <v>40</v>
      </c>
      <c r="H71" s="7">
        <v>67</v>
      </c>
      <c r="I71" s="7" t="s">
        <v>49</v>
      </c>
      <c r="J71" s="5" t="s">
        <v>23</v>
      </c>
      <c r="K71" s="8">
        <v>854416</v>
      </c>
      <c r="L71" s="9" t="s">
        <v>62</v>
      </c>
      <c r="M71" s="10" t="s">
        <v>47</v>
      </c>
      <c r="N71" s="11">
        <v>14215911.1</v>
      </c>
      <c r="O71" s="12">
        <v>127.8014736521</v>
      </c>
      <c r="P71" s="12">
        <v>120</v>
      </c>
      <c r="Q71" s="13"/>
    </row>
    <row r="72" spans="1:17" x14ac:dyDescent="0.35">
      <c r="A72" s="5">
        <v>2019</v>
      </c>
      <c r="B72" s="5">
        <v>9</v>
      </c>
      <c r="C72" s="5" t="s">
        <v>55</v>
      </c>
      <c r="D72" s="6">
        <v>44296</v>
      </c>
      <c r="E72" s="5" t="s">
        <v>33</v>
      </c>
      <c r="F72" s="5" t="s">
        <v>28</v>
      </c>
      <c r="G72" s="5" t="s">
        <v>43</v>
      </c>
      <c r="H72" s="7">
        <v>68</v>
      </c>
      <c r="I72" s="7" t="s">
        <v>49</v>
      </c>
      <c r="J72" s="5" t="s">
        <v>30</v>
      </c>
      <c r="K72" s="8">
        <v>854411</v>
      </c>
      <c r="L72" s="9" t="s">
        <v>62</v>
      </c>
      <c r="M72" s="10" t="s">
        <v>50</v>
      </c>
      <c r="N72" s="11">
        <v>30512511.18</v>
      </c>
      <c r="O72" s="12">
        <v>127.8014736521</v>
      </c>
      <c r="P72" s="12">
        <v>128.09139818470001</v>
      </c>
      <c r="Q72" s="13"/>
    </row>
    <row r="73" spans="1:17" x14ac:dyDescent="0.35">
      <c r="A73" s="5">
        <v>2019</v>
      </c>
      <c r="B73" s="5">
        <v>10</v>
      </c>
      <c r="C73" s="5" t="s">
        <v>56</v>
      </c>
      <c r="D73" s="6">
        <v>44297</v>
      </c>
      <c r="E73" s="5" t="s">
        <v>39</v>
      </c>
      <c r="F73" s="5" t="s">
        <v>20</v>
      </c>
      <c r="G73" s="5" t="s">
        <v>46</v>
      </c>
      <c r="H73" s="7">
        <v>69</v>
      </c>
      <c r="I73" s="7" t="s">
        <v>49</v>
      </c>
      <c r="J73" s="5" t="s">
        <v>36</v>
      </c>
      <c r="K73" s="8">
        <v>853661</v>
      </c>
      <c r="L73" s="9" t="s">
        <v>65</v>
      </c>
      <c r="M73" s="10" t="s">
        <v>52</v>
      </c>
      <c r="N73" s="11">
        <v>33223.97</v>
      </c>
      <c r="O73" s="12">
        <v>33</v>
      </c>
      <c r="P73" s="12">
        <v>33</v>
      </c>
      <c r="Q73" s="13"/>
    </row>
    <row r="74" spans="1:17" x14ac:dyDescent="0.35">
      <c r="A74" s="5">
        <v>2019</v>
      </c>
      <c r="B74" s="5">
        <v>11</v>
      </c>
      <c r="C74" s="5" t="s">
        <v>18</v>
      </c>
      <c r="D74" s="6">
        <v>44298</v>
      </c>
      <c r="E74" s="5" t="s">
        <v>19</v>
      </c>
      <c r="F74" s="5" t="s">
        <v>20</v>
      </c>
      <c r="G74" s="5" t="s">
        <v>21</v>
      </c>
      <c r="H74" s="7">
        <v>70</v>
      </c>
      <c r="I74" s="7" t="s">
        <v>49</v>
      </c>
      <c r="J74" s="5" t="s">
        <v>23</v>
      </c>
      <c r="K74" s="8">
        <v>854336</v>
      </c>
      <c r="L74" s="9" t="s">
        <v>65</v>
      </c>
      <c r="M74" s="10" t="s">
        <v>25</v>
      </c>
      <c r="N74" s="11">
        <v>5817011.46</v>
      </c>
      <c r="O74" s="12">
        <v>101.18785901450001</v>
      </c>
      <c r="P74" s="12">
        <v>78.696927969300006</v>
      </c>
      <c r="Q74" s="13"/>
    </row>
    <row r="75" spans="1:17" x14ac:dyDescent="0.35">
      <c r="A75" s="5">
        <v>2019</v>
      </c>
      <c r="B75" s="5">
        <v>12</v>
      </c>
      <c r="C75" s="5" t="s">
        <v>26</v>
      </c>
      <c r="D75" s="6">
        <v>44299</v>
      </c>
      <c r="E75" s="5" t="s">
        <v>27</v>
      </c>
      <c r="F75" s="5" t="s">
        <v>20</v>
      </c>
      <c r="G75" s="5" t="s">
        <v>29</v>
      </c>
      <c r="H75" s="7">
        <v>71</v>
      </c>
      <c r="I75" s="7" t="s">
        <v>49</v>
      </c>
      <c r="J75" s="5" t="s">
        <v>30</v>
      </c>
      <c r="K75" s="8">
        <v>8533685</v>
      </c>
      <c r="L75" s="9" t="s">
        <v>65</v>
      </c>
      <c r="M75" s="10" t="s">
        <v>31</v>
      </c>
      <c r="N75" s="11">
        <v>7200000</v>
      </c>
      <c r="O75" s="12">
        <v>78</v>
      </c>
      <c r="P75" s="12">
        <v>85</v>
      </c>
      <c r="Q75" s="13"/>
    </row>
    <row r="76" spans="1:17" x14ac:dyDescent="0.35">
      <c r="A76" s="5">
        <v>2019</v>
      </c>
      <c r="B76" s="5">
        <v>13</v>
      </c>
      <c r="C76" s="5" t="s">
        <v>32</v>
      </c>
      <c r="D76" s="6">
        <v>44300</v>
      </c>
      <c r="E76" s="5" t="s">
        <v>33</v>
      </c>
      <c r="F76" s="5" t="s">
        <v>20</v>
      </c>
      <c r="G76" s="5" t="s">
        <v>35</v>
      </c>
      <c r="H76" s="7">
        <v>72</v>
      </c>
      <c r="I76" s="7" t="s">
        <v>49</v>
      </c>
      <c r="J76" s="5" t="s">
        <v>36</v>
      </c>
      <c r="K76" s="8">
        <v>852857</v>
      </c>
      <c r="L76" s="9" t="s">
        <v>65</v>
      </c>
      <c r="M76" s="10" t="s">
        <v>37</v>
      </c>
      <c r="N76" s="11">
        <v>63512.73</v>
      </c>
      <c r="O76" s="12">
        <v>130</v>
      </c>
      <c r="P76" s="12">
        <v>100</v>
      </c>
      <c r="Q76" s="13"/>
    </row>
    <row r="77" spans="1:17" x14ac:dyDescent="0.35">
      <c r="A77" s="5">
        <v>2019</v>
      </c>
      <c r="B77" s="5">
        <v>14</v>
      </c>
      <c r="C77" s="5" t="s">
        <v>38</v>
      </c>
      <c r="D77" s="6">
        <v>44301</v>
      </c>
      <c r="E77" s="5" t="s">
        <v>39</v>
      </c>
      <c r="F77" s="5" t="s">
        <v>20</v>
      </c>
      <c r="G77" s="5" t="s">
        <v>40</v>
      </c>
      <c r="H77" s="7">
        <v>73</v>
      </c>
      <c r="I77" s="7" t="s">
        <v>49</v>
      </c>
      <c r="J77" s="5" t="s">
        <v>23</v>
      </c>
      <c r="K77" s="8">
        <v>853262</v>
      </c>
      <c r="L77" s="9" t="s">
        <v>65</v>
      </c>
      <c r="M77" s="10" t="s">
        <v>41</v>
      </c>
      <c r="N77" s="11">
        <v>79863.78</v>
      </c>
      <c r="O77" s="12">
        <v>140</v>
      </c>
      <c r="P77" s="12">
        <v>100</v>
      </c>
      <c r="Q77" s="13"/>
    </row>
    <row r="78" spans="1:17" x14ac:dyDescent="0.35">
      <c r="A78" s="5">
        <v>2019</v>
      </c>
      <c r="B78" s="5">
        <v>15</v>
      </c>
      <c r="C78" s="5" t="s">
        <v>42</v>
      </c>
      <c r="D78" s="6">
        <v>44302</v>
      </c>
      <c r="E78" s="5" t="s">
        <v>19</v>
      </c>
      <c r="F78" s="5" t="s">
        <v>20</v>
      </c>
      <c r="G78" s="5" t="s">
        <v>43</v>
      </c>
      <c r="H78" s="7">
        <v>74</v>
      </c>
      <c r="I78" s="7" t="s">
        <v>49</v>
      </c>
      <c r="J78" s="5" t="s">
        <v>30</v>
      </c>
      <c r="K78" s="8">
        <v>853862</v>
      </c>
      <c r="L78" s="9" t="s">
        <v>65</v>
      </c>
      <c r="M78" s="10" t="s">
        <v>44</v>
      </c>
      <c r="N78" s="11">
        <v>245833.35</v>
      </c>
      <c r="O78" s="12">
        <v>33</v>
      </c>
      <c r="P78" s="12">
        <v>33</v>
      </c>
      <c r="Q78" s="13"/>
    </row>
    <row r="79" spans="1:17" x14ac:dyDescent="0.35">
      <c r="A79" s="5">
        <v>2019</v>
      </c>
      <c r="B79" s="5">
        <v>16</v>
      </c>
      <c r="C79" s="5" t="s">
        <v>45</v>
      </c>
      <c r="D79" s="6">
        <v>44303</v>
      </c>
      <c r="E79" s="5" t="s">
        <v>27</v>
      </c>
      <c r="F79" s="5" t="s">
        <v>20</v>
      </c>
      <c r="G79" s="5" t="s">
        <v>46</v>
      </c>
      <c r="H79" s="7">
        <v>75</v>
      </c>
      <c r="I79" s="7" t="s">
        <v>49</v>
      </c>
      <c r="J79" s="5" t="s">
        <v>36</v>
      </c>
      <c r="K79" s="8">
        <v>853263</v>
      </c>
      <c r="L79" s="9" t="s">
        <v>65</v>
      </c>
      <c r="M79" s="10" t="s">
        <v>47</v>
      </c>
      <c r="N79" s="11">
        <v>566867.78</v>
      </c>
      <c r="O79" s="12">
        <v>197</v>
      </c>
      <c r="P79" s="12">
        <v>144</v>
      </c>
      <c r="Q79" s="13"/>
    </row>
    <row r="80" spans="1:17" x14ac:dyDescent="0.35">
      <c r="A80" s="5">
        <v>2019</v>
      </c>
      <c r="B80" s="5">
        <v>17</v>
      </c>
      <c r="C80" s="5" t="s">
        <v>48</v>
      </c>
      <c r="D80" s="6">
        <v>44304</v>
      </c>
      <c r="E80" s="5" t="s">
        <v>33</v>
      </c>
      <c r="F80" s="5" t="s">
        <v>20</v>
      </c>
      <c r="G80" s="5" t="s">
        <v>21</v>
      </c>
      <c r="H80" s="7">
        <v>76</v>
      </c>
      <c r="I80" s="7" t="s">
        <v>49</v>
      </c>
      <c r="J80" s="5" t="s">
        <v>23</v>
      </c>
      <c r="K80" s="8">
        <v>853377</v>
      </c>
      <c r="L80" s="9" t="s">
        <v>65</v>
      </c>
      <c r="M80" s="10" t="s">
        <v>50</v>
      </c>
      <c r="N80" s="11">
        <v>1055772.18</v>
      </c>
      <c r="O80" s="12">
        <v>127.8014736521</v>
      </c>
      <c r="P80" s="12">
        <v>120</v>
      </c>
      <c r="Q80" s="13"/>
    </row>
    <row r="81" spans="1:17" x14ac:dyDescent="0.35">
      <c r="A81" s="5">
        <v>2019</v>
      </c>
      <c r="B81" s="5">
        <v>18</v>
      </c>
      <c r="C81" s="5" t="s">
        <v>51</v>
      </c>
      <c r="D81" s="6">
        <v>44305</v>
      </c>
      <c r="E81" s="5" t="s">
        <v>39</v>
      </c>
      <c r="F81" s="5" t="s">
        <v>28</v>
      </c>
      <c r="G81" s="5" t="s">
        <v>29</v>
      </c>
      <c r="H81" s="7">
        <v>77</v>
      </c>
      <c r="I81" s="7" t="s">
        <v>49</v>
      </c>
      <c r="J81" s="5" t="s">
        <v>30</v>
      </c>
      <c r="K81" s="8">
        <v>853145</v>
      </c>
      <c r="L81" s="9" t="s">
        <v>65</v>
      </c>
      <c r="M81" s="10" t="s">
        <v>52</v>
      </c>
      <c r="N81" s="11">
        <v>1300000</v>
      </c>
      <c r="O81" s="12">
        <v>127.8014736521</v>
      </c>
      <c r="P81" s="12">
        <v>128.09139818470001</v>
      </c>
      <c r="Q81" s="13"/>
    </row>
    <row r="82" spans="1:17" x14ac:dyDescent="0.35">
      <c r="A82" s="5">
        <v>2019</v>
      </c>
      <c r="B82" s="5">
        <v>19</v>
      </c>
      <c r="C82" s="5" t="s">
        <v>53</v>
      </c>
      <c r="D82" s="6">
        <v>44306</v>
      </c>
      <c r="E82" s="5" t="s">
        <v>19</v>
      </c>
      <c r="F82" s="5" t="s">
        <v>34</v>
      </c>
      <c r="G82" s="5" t="s">
        <v>35</v>
      </c>
      <c r="H82" s="7">
        <v>78</v>
      </c>
      <c r="I82" s="7" t="s">
        <v>49</v>
      </c>
      <c r="J82" s="5" t="s">
        <v>36</v>
      </c>
      <c r="K82" s="8">
        <v>853376</v>
      </c>
      <c r="L82" s="9" t="s">
        <v>65</v>
      </c>
      <c r="M82" s="10" t="s">
        <v>25</v>
      </c>
      <c r="N82" s="11">
        <v>1542000.97</v>
      </c>
      <c r="O82" s="12">
        <v>90</v>
      </c>
      <c r="P82" s="12">
        <v>90.322173177099998</v>
      </c>
      <c r="Q82" s="13"/>
    </row>
    <row r="83" spans="1:17" x14ac:dyDescent="0.35">
      <c r="A83" s="5">
        <v>2019</v>
      </c>
      <c r="B83" s="5">
        <v>20</v>
      </c>
      <c r="C83" s="5" t="s">
        <v>54</v>
      </c>
      <c r="D83" s="6">
        <v>44307</v>
      </c>
      <c r="E83" s="5" t="s">
        <v>27</v>
      </c>
      <c r="F83" s="5" t="s">
        <v>20</v>
      </c>
      <c r="G83" s="5" t="s">
        <v>40</v>
      </c>
      <c r="H83" s="7">
        <v>79</v>
      </c>
      <c r="I83" s="7" t="s">
        <v>49</v>
      </c>
      <c r="J83" s="5" t="s">
        <v>23</v>
      </c>
      <c r="K83" s="8">
        <v>853264</v>
      </c>
      <c r="L83" s="9" t="s">
        <v>65</v>
      </c>
      <c r="M83" s="10" t="s">
        <v>31</v>
      </c>
      <c r="N83" s="11">
        <v>1694955.4</v>
      </c>
      <c r="O83" s="12">
        <v>111</v>
      </c>
      <c r="P83" s="12">
        <v>96.005330808600007</v>
      </c>
      <c r="Q83" s="13"/>
    </row>
    <row r="84" spans="1:17" x14ac:dyDescent="0.35">
      <c r="A84" s="5">
        <v>2019</v>
      </c>
      <c r="B84" s="5">
        <v>21</v>
      </c>
      <c r="C84" s="5" t="s">
        <v>55</v>
      </c>
      <c r="D84" s="6">
        <v>44308</v>
      </c>
      <c r="E84" s="5" t="s">
        <v>33</v>
      </c>
      <c r="F84" s="5" t="s">
        <v>28</v>
      </c>
      <c r="G84" s="5" t="s">
        <v>43</v>
      </c>
      <c r="H84" s="7">
        <v>80</v>
      </c>
      <c r="I84" s="7" t="s">
        <v>49</v>
      </c>
      <c r="J84" s="5" t="s">
        <v>30</v>
      </c>
      <c r="K84" s="8">
        <v>853144</v>
      </c>
      <c r="L84" s="9" t="s">
        <v>65</v>
      </c>
      <c r="M84" s="10" t="s">
        <v>37</v>
      </c>
      <c r="N84" s="11">
        <v>2357327</v>
      </c>
      <c r="O84" s="12">
        <v>127.8014736521</v>
      </c>
      <c r="P84" s="12">
        <v>110.35002679759999</v>
      </c>
      <c r="Q84" s="13"/>
    </row>
    <row r="85" spans="1:17" x14ac:dyDescent="0.35">
      <c r="A85" s="5">
        <v>2019</v>
      </c>
      <c r="B85" s="5">
        <v>22</v>
      </c>
      <c r="C85" s="5" t="s">
        <v>56</v>
      </c>
      <c r="D85" s="6">
        <v>44309</v>
      </c>
      <c r="E85" s="5" t="s">
        <v>39</v>
      </c>
      <c r="F85" s="5" t="s">
        <v>34</v>
      </c>
      <c r="G85" s="5" t="s">
        <v>46</v>
      </c>
      <c r="H85" s="7">
        <v>81</v>
      </c>
      <c r="I85" s="7" t="s">
        <v>49</v>
      </c>
      <c r="J85" s="5" t="s">
        <v>36</v>
      </c>
      <c r="K85" s="8">
        <v>853673</v>
      </c>
      <c r="L85" s="9" t="s">
        <v>65</v>
      </c>
      <c r="M85" s="10" t="s">
        <v>41</v>
      </c>
      <c r="N85" s="11">
        <v>2433987.2599999998</v>
      </c>
      <c r="O85" s="12">
        <v>127.8014736521</v>
      </c>
      <c r="P85" s="12">
        <v>120</v>
      </c>
      <c r="Q85" s="13"/>
    </row>
    <row r="86" spans="1:17" x14ac:dyDescent="0.35">
      <c r="A86" s="5">
        <v>2019</v>
      </c>
      <c r="B86" s="5">
        <v>23</v>
      </c>
      <c r="C86" s="5" t="s">
        <v>18</v>
      </c>
      <c r="D86" s="6">
        <v>44310</v>
      </c>
      <c r="E86" s="5" t="s">
        <v>19</v>
      </c>
      <c r="F86" s="5" t="s">
        <v>20</v>
      </c>
      <c r="G86" s="5" t="s">
        <v>21</v>
      </c>
      <c r="H86" s="7">
        <v>82</v>
      </c>
      <c r="I86" s="7" t="s">
        <v>49</v>
      </c>
      <c r="J86" s="5" t="s">
        <v>23</v>
      </c>
      <c r="K86" s="8">
        <v>853361</v>
      </c>
      <c r="L86" s="9" t="s">
        <v>65</v>
      </c>
      <c r="M86" s="10" t="s">
        <v>44</v>
      </c>
      <c r="N86" s="11">
        <v>2457274.66</v>
      </c>
      <c r="O86" s="12">
        <v>127.8014736521</v>
      </c>
      <c r="P86" s="12">
        <v>128.09139818470001</v>
      </c>
      <c r="Q86" s="13"/>
    </row>
    <row r="87" spans="1:17" x14ac:dyDescent="0.35">
      <c r="A87" s="5">
        <v>2019</v>
      </c>
      <c r="B87" s="5">
        <v>24</v>
      </c>
      <c r="C87" s="5" t="s">
        <v>26</v>
      </c>
      <c r="D87" s="6">
        <v>44311</v>
      </c>
      <c r="E87" s="5" t="s">
        <v>27</v>
      </c>
      <c r="F87" s="5" t="s">
        <v>28</v>
      </c>
      <c r="G87" s="5" t="s">
        <v>29</v>
      </c>
      <c r="H87" s="7">
        <v>83</v>
      </c>
      <c r="I87" s="7" t="s">
        <v>49</v>
      </c>
      <c r="J87" s="5" t="s">
        <v>30</v>
      </c>
      <c r="K87" s="8">
        <v>853142</v>
      </c>
      <c r="L87" s="9" t="s">
        <v>65</v>
      </c>
      <c r="M87" s="10" t="s">
        <v>47</v>
      </c>
      <c r="N87" s="11">
        <v>2801081.69</v>
      </c>
      <c r="O87" s="12">
        <v>90</v>
      </c>
      <c r="P87" s="12">
        <v>88.828158418599998</v>
      </c>
      <c r="Q87" s="13"/>
    </row>
    <row r="88" spans="1:17" x14ac:dyDescent="0.35">
      <c r="A88" s="5">
        <v>2019</v>
      </c>
      <c r="B88" s="5">
        <v>25</v>
      </c>
      <c r="C88" s="5" t="s">
        <v>32</v>
      </c>
      <c r="D88" s="6">
        <v>44312</v>
      </c>
      <c r="E88" s="5" t="s">
        <v>33</v>
      </c>
      <c r="F88" s="5" t="s">
        <v>34</v>
      </c>
      <c r="G88" s="5" t="s">
        <v>35</v>
      </c>
      <c r="H88" s="7">
        <v>84</v>
      </c>
      <c r="I88" s="7" t="s">
        <v>49</v>
      </c>
      <c r="J88" s="5" t="s">
        <v>36</v>
      </c>
      <c r="K88" s="8">
        <v>853144</v>
      </c>
      <c r="L88" s="9" t="s">
        <v>65</v>
      </c>
      <c r="M88" s="10" t="s">
        <v>50</v>
      </c>
      <c r="N88" s="11">
        <v>2357327</v>
      </c>
      <c r="O88" s="12">
        <v>90</v>
      </c>
      <c r="P88" s="12">
        <v>88.828158418599998</v>
      </c>
      <c r="Q88" s="13"/>
    </row>
    <row r="89" spans="1:17" x14ac:dyDescent="0.35">
      <c r="A89" s="5">
        <v>2019</v>
      </c>
      <c r="B89" s="5">
        <v>26</v>
      </c>
      <c r="C89" s="5" t="s">
        <v>38</v>
      </c>
      <c r="D89" s="6">
        <v>44313</v>
      </c>
      <c r="E89" s="5" t="s">
        <v>39</v>
      </c>
      <c r="F89" s="5" t="s">
        <v>20</v>
      </c>
      <c r="G89" s="5" t="s">
        <v>40</v>
      </c>
      <c r="H89" s="7">
        <v>85</v>
      </c>
      <c r="I89" s="7" t="s">
        <v>49</v>
      </c>
      <c r="J89" s="5" t="s">
        <v>23</v>
      </c>
      <c r="K89" s="8">
        <v>853673</v>
      </c>
      <c r="L89" s="9" t="s">
        <v>65</v>
      </c>
      <c r="M89" s="10" t="s">
        <v>52</v>
      </c>
      <c r="N89" s="11">
        <v>2433987.2599999998</v>
      </c>
      <c r="O89" s="12">
        <v>90</v>
      </c>
      <c r="P89" s="12">
        <v>90.322173177099998</v>
      </c>
      <c r="Q89" s="13"/>
    </row>
    <row r="90" spans="1:17" x14ac:dyDescent="0.35">
      <c r="A90" s="5">
        <v>2019</v>
      </c>
      <c r="B90" s="5">
        <v>27</v>
      </c>
      <c r="C90" s="5" t="s">
        <v>42</v>
      </c>
      <c r="D90" s="6">
        <v>44314</v>
      </c>
      <c r="E90" s="5" t="s">
        <v>19</v>
      </c>
      <c r="F90" s="5" t="s">
        <v>28</v>
      </c>
      <c r="G90" s="5" t="s">
        <v>43</v>
      </c>
      <c r="H90" s="7">
        <v>86</v>
      </c>
      <c r="I90" s="7" t="s">
        <v>49</v>
      </c>
      <c r="J90" s="5" t="s">
        <v>30</v>
      </c>
      <c r="K90" s="8">
        <v>853361</v>
      </c>
      <c r="L90" s="9" t="s">
        <v>65</v>
      </c>
      <c r="M90" s="10" t="s">
        <v>25</v>
      </c>
      <c r="N90" s="11">
        <v>2457274.66</v>
      </c>
      <c r="O90" s="12">
        <v>127.8014736521</v>
      </c>
      <c r="P90" s="12">
        <v>127.8014736521</v>
      </c>
      <c r="Q90" s="13"/>
    </row>
    <row r="91" spans="1:17" x14ac:dyDescent="0.35">
      <c r="A91" s="5">
        <v>2019</v>
      </c>
      <c r="B91" s="5">
        <v>28</v>
      </c>
      <c r="C91" s="5" t="s">
        <v>45</v>
      </c>
      <c r="D91" s="6">
        <v>44315</v>
      </c>
      <c r="E91" s="5" t="s">
        <v>27</v>
      </c>
      <c r="F91" s="5" t="s">
        <v>34</v>
      </c>
      <c r="G91" s="5" t="s">
        <v>29</v>
      </c>
      <c r="H91" s="7">
        <v>87</v>
      </c>
      <c r="I91" s="7" t="s">
        <v>49</v>
      </c>
      <c r="J91" s="5" t="s">
        <v>36</v>
      </c>
      <c r="K91" s="8">
        <v>853142</v>
      </c>
      <c r="L91" s="9" t="s">
        <v>65</v>
      </c>
      <c r="M91" s="10" t="s">
        <v>31</v>
      </c>
      <c r="N91" s="11">
        <v>2801081.69</v>
      </c>
      <c r="O91" s="12">
        <v>34</v>
      </c>
      <c r="P91" s="12">
        <v>34</v>
      </c>
      <c r="Q91" s="13"/>
    </row>
    <row r="92" spans="1:17" x14ac:dyDescent="0.35">
      <c r="A92" s="5">
        <v>2019</v>
      </c>
      <c r="B92" s="5">
        <v>29</v>
      </c>
      <c r="C92" s="5" t="s">
        <v>48</v>
      </c>
      <c r="D92" s="6">
        <v>44316</v>
      </c>
      <c r="E92" s="5" t="s">
        <v>33</v>
      </c>
      <c r="F92" s="5" t="s">
        <v>20</v>
      </c>
      <c r="G92" s="5" t="s">
        <v>35</v>
      </c>
      <c r="H92" s="7">
        <v>88</v>
      </c>
      <c r="I92" s="7" t="s">
        <v>49</v>
      </c>
      <c r="J92" s="5" t="s">
        <v>23</v>
      </c>
      <c r="K92" s="8">
        <v>854336</v>
      </c>
      <c r="L92" s="9" t="s">
        <v>65</v>
      </c>
      <c r="M92" s="10" t="s">
        <v>37</v>
      </c>
      <c r="N92" s="11">
        <v>5817011.46</v>
      </c>
      <c r="O92" s="12">
        <v>88</v>
      </c>
      <c r="P92" s="12">
        <v>88</v>
      </c>
      <c r="Q92" s="13"/>
    </row>
    <row r="93" spans="1:17" x14ac:dyDescent="0.35">
      <c r="A93" s="5">
        <v>2019</v>
      </c>
      <c r="B93" s="5">
        <v>30</v>
      </c>
      <c r="C93" s="5" t="s">
        <v>51</v>
      </c>
      <c r="D93" s="6">
        <v>44317</v>
      </c>
      <c r="E93" s="5" t="s">
        <v>39</v>
      </c>
      <c r="F93" s="5" t="s">
        <v>28</v>
      </c>
      <c r="G93" s="5" t="s">
        <v>40</v>
      </c>
      <c r="H93" s="7">
        <v>89</v>
      </c>
      <c r="I93" s="7" t="s">
        <v>49</v>
      </c>
      <c r="J93" s="5" t="s">
        <v>30</v>
      </c>
      <c r="K93" s="8">
        <v>8533685</v>
      </c>
      <c r="L93" s="9" t="s">
        <v>65</v>
      </c>
      <c r="M93" s="10" t="s">
        <v>41</v>
      </c>
      <c r="N93" s="11">
        <v>7200000</v>
      </c>
      <c r="O93" s="12">
        <v>90</v>
      </c>
      <c r="P93" s="12">
        <v>88.828158418599998</v>
      </c>
      <c r="Q93" s="13"/>
    </row>
    <row r="94" spans="1:17" x14ac:dyDescent="0.35">
      <c r="A94" s="5">
        <v>2019</v>
      </c>
      <c r="B94" s="5">
        <v>31</v>
      </c>
      <c r="C94" s="5" t="s">
        <v>53</v>
      </c>
      <c r="D94" s="6">
        <v>44318</v>
      </c>
      <c r="E94" s="5" t="s">
        <v>19</v>
      </c>
      <c r="F94" s="5" t="s">
        <v>34</v>
      </c>
      <c r="G94" s="5" t="s">
        <v>43</v>
      </c>
      <c r="H94" s="7">
        <v>90</v>
      </c>
      <c r="I94" s="7" t="s">
        <v>49</v>
      </c>
      <c r="J94" s="5" t="s">
        <v>36</v>
      </c>
      <c r="K94" s="8">
        <v>853436</v>
      </c>
      <c r="L94" s="9" t="s">
        <v>65</v>
      </c>
      <c r="M94" s="10" t="s">
        <v>44</v>
      </c>
      <c r="N94" s="11">
        <v>7486881.75</v>
      </c>
      <c r="O94" s="12">
        <v>90</v>
      </c>
      <c r="P94" s="12">
        <v>90.322173177099998</v>
      </c>
      <c r="Q94" s="13"/>
    </row>
    <row r="95" spans="1:17" x14ac:dyDescent="0.35">
      <c r="A95" s="5">
        <v>2019</v>
      </c>
      <c r="B95" s="5">
        <v>1</v>
      </c>
      <c r="C95" s="5" t="s">
        <v>54</v>
      </c>
      <c r="D95" s="6">
        <v>44319</v>
      </c>
      <c r="E95" s="5" t="s">
        <v>27</v>
      </c>
      <c r="F95" s="5" t="s">
        <v>20</v>
      </c>
      <c r="G95" s="5" t="s">
        <v>29</v>
      </c>
      <c r="H95" s="7">
        <v>91</v>
      </c>
      <c r="I95" s="7" t="s">
        <v>49</v>
      </c>
      <c r="J95" s="5" t="s">
        <v>23</v>
      </c>
      <c r="K95" s="8">
        <v>853676</v>
      </c>
      <c r="L95" s="9" t="s">
        <v>65</v>
      </c>
      <c r="M95" s="10" t="s">
        <v>47</v>
      </c>
      <c r="N95" s="11">
        <v>33988817.960000001</v>
      </c>
      <c r="O95" s="12">
        <v>144.6870986296</v>
      </c>
      <c r="P95" s="12">
        <v>128.09139818470001</v>
      </c>
      <c r="Q95" s="13"/>
    </row>
    <row r="96" spans="1:17" x14ac:dyDescent="0.35">
      <c r="A96" s="5">
        <v>2019</v>
      </c>
      <c r="B96" s="5">
        <v>2</v>
      </c>
      <c r="C96" s="5" t="s">
        <v>55</v>
      </c>
      <c r="D96" s="6">
        <v>44320</v>
      </c>
      <c r="E96" s="5" t="s">
        <v>33</v>
      </c>
      <c r="F96" s="5" t="s">
        <v>28</v>
      </c>
      <c r="G96" s="5" t="s">
        <v>35</v>
      </c>
      <c r="H96" s="7">
        <v>92</v>
      </c>
      <c r="I96" s="7" t="s">
        <v>49</v>
      </c>
      <c r="J96" s="5" t="s">
        <v>30</v>
      </c>
      <c r="K96" s="8">
        <v>853686</v>
      </c>
      <c r="L96" s="9" t="s">
        <v>65</v>
      </c>
      <c r="M96" s="10" t="s">
        <v>50</v>
      </c>
      <c r="N96" s="11">
        <v>33988817.960000001</v>
      </c>
      <c r="O96" s="12">
        <v>144.6870986296</v>
      </c>
      <c r="P96" s="12">
        <v>128.09139818470001</v>
      </c>
      <c r="Q96" s="13"/>
    </row>
    <row r="97" spans="1:17" x14ac:dyDescent="0.35">
      <c r="A97" s="5">
        <v>2019</v>
      </c>
      <c r="B97" s="5">
        <v>3</v>
      </c>
      <c r="C97" s="5" t="s">
        <v>56</v>
      </c>
      <c r="D97" s="6">
        <v>44321</v>
      </c>
      <c r="E97" s="5" t="s">
        <v>39</v>
      </c>
      <c r="F97" s="5" t="s">
        <v>34</v>
      </c>
      <c r="G97" s="5" t="s">
        <v>40</v>
      </c>
      <c r="H97" s="7">
        <v>93</v>
      </c>
      <c r="I97" s="7" t="s">
        <v>49</v>
      </c>
      <c r="J97" s="5" t="s">
        <v>36</v>
      </c>
      <c r="K97" s="8">
        <v>853685</v>
      </c>
      <c r="L97" s="9" t="s">
        <v>65</v>
      </c>
      <c r="M97" s="10" t="s">
        <v>52</v>
      </c>
      <c r="N97" s="11">
        <v>33988817.960000001</v>
      </c>
      <c r="O97" s="12">
        <v>144.6870986296</v>
      </c>
      <c r="P97" s="12">
        <v>128.09139818470001</v>
      </c>
      <c r="Q97" s="13"/>
    </row>
    <row r="98" spans="1:17" x14ac:dyDescent="0.35">
      <c r="A98" s="5">
        <v>2019</v>
      </c>
      <c r="B98" s="5">
        <v>4</v>
      </c>
      <c r="C98" s="5" t="s">
        <v>18</v>
      </c>
      <c r="D98" s="6">
        <v>44322</v>
      </c>
      <c r="E98" s="5" t="s">
        <v>19</v>
      </c>
      <c r="F98" s="5" t="s">
        <v>20</v>
      </c>
      <c r="G98" s="5" t="s">
        <v>43</v>
      </c>
      <c r="H98" s="7">
        <v>94</v>
      </c>
      <c r="I98" s="7" t="s">
        <v>49</v>
      </c>
      <c r="J98" s="5" t="s">
        <v>23</v>
      </c>
      <c r="K98" s="8">
        <v>854656</v>
      </c>
      <c r="L98" s="9" t="s">
        <v>60</v>
      </c>
      <c r="M98" s="10" t="s">
        <v>25</v>
      </c>
      <c r="N98" s="11">
        <v>1133477</v>
      </c>
      <c r="O98" s="12">
        <v>88</v>
      </c>
      <c r="P98" s="12">
        <v>88</v>
      </c>
      <c r="Q98" s="13"/>
    </row>
    <row r="99" spans="1:17" x14ac:dyDescent="0.35">
      <c r="A99" s="5">
        <v>2019</v>
      </c>
      <c r="B99" s="5">
        <v>5</v>
      </c>
      <c r="C99" s="5" t="s">
        <v>26</v>
      </c>
      <c r="D99" s="6">
        <v>44537</v>
      </c>
      <c r="E99" s="5" t="s">
        <v>27</v>
      </c>
      <c r="F99" s="5" t="s">
        <v>28</v>
      </c>
      <c r="G99" s="5" t="s">
        <v>29</v>
      </c>
      <c r="H99" s="7">
        <v>95</v>
      </c>
      <c r="I99" s="7" t="s">
        <v>49</v>
      </c>
      <c r="J99" s="5" t="s">
        <v>30</v>
      </c>
      <c r="K99" s="8">
        <v>854652</v>
      </c>
      <c r="L99" s="9" t="s">
        <v>60</v>
      </c>
      <c r="M99" s="10" t="s">
        <v>31</v>
      </c>
      <c r="N99" s="11">
        <v>79863.78</v>
      </c>
      <c r="O99" s="12">
        <v>144.6870986296</v>
      </c>
      <c r="P99" s="12">
        <v>128.09139818470001</v>
      </c>
      <c r="Q99" s="13"/>
    </row>
    <row r="100" spans="1:17" x14ac:dyDescent="0.35">
      <c r="A100" s="5">
        <v>2019</v>
      </c>
      <c r="B100" s="5">
        <v>6</v>
      </c>
      <c r="C100" s="5" t="s">
        <v>32</v>
      </c>
      <c r="D100" s="6">
        <v>44508</v>
      </c>
      <c r="E100" s="5" t="s">
        <v>33</v>
      </c>
      <c r="F100" s="5" t="s">
        <v>34</v>
      </c>
      <c r="G100" s="5" t="s">
        <v>35</v>
      </c>
      <c r="H100" s="7">
        <v>96</v>
      </c>
      <c r="I100" s="7" t="s">
        <v>49</v>
      </c>
      <c r="J100" s="5" t="s">
        <v>36</v>
      </c>
      <c r="K100" s="8">
        <v>853878</v>
      </c>
      <c r="L100" s="9" t="s">
        <v>60</v>
      </c>
      <c r="M100" s="10" t="s">
        <v>37</v>
      </c>
      <c r="N100" s="11">
        <v>7900000</v>
      </c>
      <c r="O100" s="12">
        <v>30</v>
      </c>
      <c r="P100" s="12">
        <v>15</v>
      </c>
      <c r="Q100" s="13"/>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A3CA-146B-400B-B426-CB2ADFA41694}">
  <sheetPr>
    <tabColor theme="9"/>
  </sheetPr>
  <dimension ref="B2:F25"/>
  <sheetViews>
    <sheetView zoomScale="70" workbookViewId="0">
      <selection activeCell="B3" sqref="B3"/>
    </sheetView>
  </sheetViews>
  <sheetFormatPr defaultRowHeight="21" x14ac:dyDescent="0.4"/>
  <cols>
    <col min="2" max="2" width="15.5" bestFit="1" customWidth="1"/>
    <col min="3" max="3" width="22.640625" bestFit="1" customWidth="1"/>
    <col min="5" max="5" width="11.35546875" bestFit="1" customWidth="1"/>
    <col min="6" max="6" width="11.78515625" bestFit="1" customWidth="1"/>
  </cols>
  <sheetData>
    <row r="2" spans="2:6" x14ac:dyDescent="0.4">
      <c r="B2" s="17" t="s">
        <v>66</v>
      </c>
      <c r="C2" t="s">
        <v>68</v>
      </c>
    </row>
    <row r="3" spans="2:6" x14ac:dyDescent="0.4">
      <c r="B3" s="18" t="s">
        <v>34</v>
      </c>
      <c r="C3" s="19">
        <v>38</v>
      </c>
      <c r="E3" s="18" t="s">
        <v>34</v>
      </c>
      <c r="F3" s="19">
        <v>38</v>
      </c>
    </row>
    <row r="4" spans="2:6" x14ac:dyDescent="0.4">
      <c r="B4" s="18" t="s">
        <v>28</v>
      </c>
      <c r="C4" s="19">
        <v>32</v>
      </c>
      <c r="E4" s="18" t="s">
        <v>28</v>
      </c>
      <c r="F4" s="19">
        <v>32</v>
      </c>
    </row>
    <row r="5" spans="2:6" x14ac:dyDescent="0.4">
      <c r="B5" s="18" t="s">
        <v>20</v>
      </c>
      <c r="C5" s="19">
        <v>29</v>
      </c>
      <c r="E5" s="18" t="s">
        <v>20</v>
      </c>
      <c r="F5" s="19">
        <v>29</v>
      </c>
    </row>
    <row r="6" spans="2:6" x14ac:dyDescent="0.4">
      <c r="B6" s="18" t="s">
        <v>67</v>
      </c>
      <c r="C6" s="19">
        <v>99</v>
      </c>
      <c r="E6" s="21" t="s">
        <v>67</v>
      </c>
      <c r="F6" s="22">
        <v>99</v>
      </c>
    </row>
    <row r="9" spans="2:6" x14ac:dyDescent="0.4">
      <c r="B9" s="17" t="s">
        <v>66</v>
      </c>
      <c r="C9" s="20" t="s">
        <v>69</v>
      </c>
    </row>
    <row r="10" spans="2:6" x14ac:dyDescent="0.4">
      <c r="B10" s="18" t="s">
        <v>36</v>
      </c>
      <c r="C10" s="20">
        <v>3094.9192799875004</v>
      </c>
      <c r="E10" s="18" t="s">
        <v>36</v>
      </c>
      <c r="F10" s="20">
        <v>3094.9192799875004</v>
      </c>
    </row>
    <row r="11" spans="2:6" x14ac:dyDescent="0.4">
      <c r="B11" s="18" t="s">
        <v>30</v>
      </c>
      <c r="C11" s="20">
        <v>3065.520647817501</v>
      </c>
      <c r="E11" s="18" t="s">
        <v>30</v>
      </c>
      <c r="F11" s="20">
        <v>3065.520647817501</v>
      </c>
    </row>
    <row r="12" spans="2:6" x14ac:dyDescent="0.4">
      <c r="B12" s="18" t="s">
        <v>23</v>
      </c>
      <c r="C12" s="20">
        <v>2952.5888876618001</v>
      </c>
      <c r="E12" s="18" t="s">
        <v>23</v>
      </c>
      <c r="F12" s="20">
        <v>2952.5888876618001</v>
      </c>
    </row>
    <row r="13" spans="2:6" x14ac:dyDescent="0.4">
      <c r="B13" s="18" t="s">
        <v>67</v>
      </c>
      <c r="C13" s="20">
        <v>9113.0288154668015</v>
      </c>
    </row>
    <row r="16" spans="2:6" x14ac:dyDescent="0.4">
      <c r="B16" s="17" t="s">
        <v>66</v>
      </c>
      <c r="C16" t="s">
        <v>70</v>
      </c>
    </row>
    <row r="17" spans="2:3" x14ac:dyDescent="0.4">
      <c r="B17" s="18" t="s">
        <v>37</v>
      </c>
      <c r="C17" t="str">
        <f>B17:B20</f>
        <v>Back to School Dance (on the Quad)</v>
      </c>
    </row>
    <row r="18" spans="2:3" x14ac:dyDescent="0.4">
      <c r="B18" s="18" t="s">
        <v>52</v>
      </c>
      <c r="C18" t="str">
        <f t="shared" ref="C18:C20" si="0">B18:B21</f>
        <v>Elimination Game</v>
      </c>
    </row>
    <row r="19" spans="2:3" x14ac:dyDescent="0.4">
      <c r="B19" s="18" t="s">
        <v>44</v>
      </c>
      <c r="C19" t="str">
        <f t="shared" si="0"/>
        <v>Fall Sports Rally</v>
      </c>
    </row>
    <row r="20" spans="2:3" x14ac:dyDescent="0.4">
      <c r="B20" s="18" t="s">
        <v>41</v>
      </c>
      <c r="C20" t="str">
        <f t="shared" si="0"/>
        <v>Freshman Elections</v>
      </c>
    </row>
    <row r="21" spans="2:3" x14ac:dyDescent="0.4">
      <c r="B21" s="18" t="s">
        <v>25</v>
      </c>
    </row>
    <row r="22" spans="2:3" x14ac:dyDescent="0.4">
      <c r="B22" s="18" t="s">
        <v>31</v>
      </c>
    </row>
    <row r="23" spans="2:3" x14ac:dyDescent="0.4">
      <c r="B23" s="18" t="s">
        <v>50</v>
      </c>
    </row>
    <row r="24" spans="2:3" x14ac:dyDescent="0.4">
      <c r="B24" s="18" t="s">
        <v>47</v>
      </c>
    </row>
    <row r="25" spans="2:3" x14ac:dyDescent="0.4">
      <c r="B25" s="18"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636C-BC4E-4F67-853F-7DC8C19768D1}">
  <sheetPr>
    <tabColor rgb="FFFFC000"/>
  </sheetPr>
  <dimension ref="C1:T35"/>
  <sheetViews>
    <sheetView showGridLines="0" showRowColHeaders="0" zoomScale="51" zoomScaleNormal="153" workbookViewId="0">
      <selection activeCell="P44" sqref="P44"/>
    </sheetView>
  </sheetViews>
  <sheetFormatPr defaultRowHeight="21" x14ac:dyDescent="0.4"/>
  <cols>
    <col min="1" max="16384" width="9.140625" style="16"/>
  </cols>
  <sheetData>
    <row r="1" spans="3:20" x14ac:dyDescent="0.4">
      <c r="C1" s="23"/>
      <c r="D1" s="23"/>
      <c r="E1" s="23"/>
      <c r="F1" s="23"/>
      <c r="G1" s="23"/>
      <c r="H1" s="23"/>
      <c r="I1" s="23"/>
      <c r="J1" s="23"/>
      <c r="K1" s="23"/>
      <c r="L1" s="23"/>
      <c r="M1" s="23"/>
      <c r="N1" s="23"/>
      <c r="O1" s="23"/>
      <c r="P1" s="23"/>
      <c r="Q1" s="23"/>
      <c r="R1" s="23"/>
      <c r="S1" s="23"/>
      <c r="T1" s="23"/>
    </row>
    <row r="2" spans="3:20" x14ac:dyDescent="0.4">
      <c r="C2" s="23"/>
      <c r="D2" s="23"/>
      <c r="E2" s="23"/>
      <c r="F2" s="23"/>
      <c r="G2" s="23"/>
      <c r="H2" s="23"/>
      <c r="I2" s="23"/>
      <c r="J2" s="23"/>
      <c r="K2" s="23"/>
      <c r="L2" s="23"/>
      <c r="M2" s="23"/>
      <c r="N2" s="23"/>
      <c r="O2" s="23"/>
      <c r="P2" s="23"/>
      <c r="Q2" s="23"/>
      <c r="R2" s="23"/>
      <c r="S2" s="23"/>
      <c r="T2" s="23"/>
    </row>
    <row r="3" spans="3:20" x14ac:dyDescent="0.4">
      <c r="C3" s="23"/>
      <c r="D3" s="23"/>
      <c r="E3" s="23"/>
      <c r="F3" s="23"/>
      <c r="G3" s="23"/>
      <c r="H3" s="23"/>
      <c r="I3" s="23"/>
      <c r="J3" s="23"/>
      <c r="K3" s="23"/>
      <c r="L3" s="23"/>
      <c r="M3" s="23"/>
      <c r="N3" s="23"/>
      <c r="O3" s="23"/>
      <c r="P3" s="23"/>
      <c r="Q3" s="23"/>
      <c r="R3" s="23"/>
      <c r="S3" s="23"/>
      <c r="T3" s="23"/>
    </row>
    <row r="4" spans="3:20" x14ac:dyDescent="0.4">
      <c r="C4" s="23"/>
      <c r="D4" s="23"/>
      <c r="E4" s="23"/>
      <c r="F4" s="23"/>
      <c r="G4" s="23"/>
      <c r="H4" s="23"/>
      <c r="I4" s="23"/>
      <c r="J4" s="23"/>
      <c r="K4" s="23"/>
      <c r="L4" s="23"/>
      <c r="M4" s="23"/>
      <c r="N4" s="23"/>
      <c r="O4" s="23"/>
      <c r="P4" s="23"/>
      <c r="Q4" s="23"/>
      <c r="R4" s="23"/>
      <c r="S4" s="23"/>
      <c r="T4" s="23"/>
    </row>
    <row r="5" spans="3:20" x14ac:dyDescent="0.4">
      <c r="C5" s="23"/>
      <c r="D5" s="23"/>
      <c r="E5" s="23"/>
      <c r="F5" s="23"/>
      <c r="G5" s="23"/>
      <c r="H5" s="23"/>
      <c r="I5" s="23"/>
      <c r="J5" s="23"/>
      <c r="K5" s="23"/>
      <c r="L5" s="23"/>
      <c r="M5" s="23"/>
      <c r="N5" s="23"/>
      <c r="O5" s="23"/>
      <c r="P5" s="23"/>
      <c r="Q5" s="23"/>
      <c r="R5" s="23"/>
      <c r="S5" s="23"/>
      <c r="T5" s="23"/>
    </row>
    <row r="6" spans="3:20" x14ac:dyDescent="0.4">
      <c r="C6" s="23"/>
      <c r="D6" s="23"/>
      <c r="E6" s="23"/>
      <c r="F6" s="23"/>
      <c r="G6" s="23"/>
      <c r="H6" s="23"/>
      <c r="I6" s="23"/>
      <c r="J6" s="23"/>
      <c r="K6" s="23"/>
      <c r="L6" s="23"/>
      <c r="M6" s="23"/>
      <c r="N6" s="23"/>
      <c r="O6" s="23"/>
      <c r="P6" s="23"/>
      <c r="Q6" s="23"/>
      <c r="R6" s="23"/>
      <c r="S6" s="23"/>
      <c r="T6" s="23"/>
    </row>
    <row r="7" spans="3:20" x14ac:dyDescent="0.4">
      <c r="C7" s="23"/>
      <c r="D7" s="23"/>
      <c r="E7" s="23"/>
      <c r="F7" s="23"/>
      <c r="G7" s="23"/>
      <c r="H7" s="23"/>
      <c r="I7" s="23"/>
      <c r="J7" s="23"/>
      <c r="K7" s="23"/>
      <c r="L7" s="23"/>
      <c r="M7" s="23"/>
      <c r="N7" s="23"/>
      <c r="O7" s="23"/>
      <c r="P7" s="23"/>
      <c r="Q7" s="23"/>
      <c r="R7" s="23"/>
      <c r="S7" s="23"/>
      <c r="T7" s="23"/>
    </row>
    <row r="8" spans="3:20" x14ac:dyDescent="0.4">
      <c r="C8" s="23"/>
      <c r="D8" s="23"/>
      <c r="E8" s="23"/>
      <c r="F8" s="23"/>
      <c r="G8" s="23"/>
      <c r="H8" s="23"/>
      <c r="I8" s="23"/>
      <c r="J8" s="23"/>
      <c r="K8" s="23"/>
      <c r="L8" s="23"/>
      <c r="M8" s="23"/>
      <c r="N8" s="23"/>
      <c r="O8" s="23"/>
      <c r="P8" s="23"/>
      <c r="Q8" s="23"/>
      <c r="R8" s="23"/>
      <c r="S8" s="23"/>
      <c r="T8" s="23"/>
    </row>
    <row r="9" spans="3:20" x14ac:dyDescent="0.4">
      <c r="C9" s="23"/>
      <c r="D9" s="23"/>
      <c r="E9" s="23"/>
      <c r="F9" s="23"/>
      <c r="G9" s="23"/>
      <c r="H9" s="23"/>
      <c r="I9" s="23"/>
      <c r="J9" s="23"/>
      <c r="K9" s="23"/>
      <c r="L9" s="23"/>
      <c r="M9" s="23"/>
      <c r="N9" s="23"/>
      <c r="O9" s="23"/>
      <c r="P9" s="23"/>
      <c r="Q9" s="23"/>
      <c r="R9" s="23"/>
      <c r="S9" s="23"/>
      <c r="T9" s="23"/>
    </row>
    <row r="10" spans="3:20" x14ac:dyDescent="0.4">
      <c r="C10" s="23"/>
      <c r="D10" s="23"/>
      <c r="E10" s="23"/>
      <c r="F10" s="23"/>
      <c r="G10" s="23"/>
      <c r="H10" s="23"/>
      <c r="I10" s="23"/>
      <c r="J10" s="23"/>
      <c r="K10" s="23"/>
      <c r="L10" s="23"/>
      <c r="M10" s="23"/>
      <c r="N10" s="23"/>
      <c r="O10" s="23"/>
      <c r="P10" s="23"/>
      <c r="Q10" s="23"/>
      <c r="R10" s="23"/>
      <c r="S10" s="23"/>
      <c r="T10" s="23"/>
    </row>
    <row r="11" spans="3:20" x14ac:dyDescent="0.4">
      <c r="C11" s="23"/>
      <c r="D11" s="23"/>
      <c r="E11" s="23"/>
      <c r="F11" s="23"/>
      <c r="G11" s="23"/>
      <c r="H11" s="23"/>
      <c r="I11" s="23"/>
      <c r="J11" s="23"/>
      <c r="K11" s="23"/>
      <c r="L11" s="23"/>
      <c r="M11" s="23"/>
      <c r="N11" s="23"/>
      <c r="O11" s="23"/>
      <c r="P11" s="23"/>
      <c r="Q11" s="23"/>
      <c r="R11" s="23"/>
      <c r="S11" s="23"/>
      <c r="T11" s="23"/>
    </row>
    <row r="12" spans="3:20" x14ac:dyDescent="0.4">
      <c r="C12" s="23"/>
      <c r="D12" s="23"/>
      <c r="E12" s="23"/>
      <c r="F12" s="23"/>
      <c r="G12" s="23"/>
      <c r="H12" s="23"/>
      <c r="I12" s="23"/>
      <c r="J12" s="23"/>
      <c r="K12" s="23"/>
      <c r="L12" s="23"/>
      <c r="M12" s="23"/>
      <c r="N12" s="23"/>
      <c r="O12" s="23"/>
      <c r="P12" s="23"/>
      <c r="Q12" s="23"/>
      <c r="R12" s="23"/>
      <c r="S12" s="23"/>
      <c r="T12" s="23"/>
    </row>
    <row r="13" spans="3:20" x14ac:dyDescent="0.4">
      <c r="C13" s="23"/>
      <c r="D13" s="23"/>
      <c r="E13" s="23"/>
      <c r="F13" s="23"/>
      <c r="G13" s="23"/>
      <c r="H13" s="23"/>
      <c r="I13" s="23"/>
      <c r="J13" s="23"/>
      <c r="K13" s="23"/>
      <c r="L13" s="23"/>
      <c r="M13" s="23"/>
      <c r="N13" s="23"/>
      <c r="O13" s="23"/>
      <c r="P13" s="23"/>
      <c r="Q13" s="23"/>
      <c r="R13" s="23"/>
      <c r="S13" s="23"/>
      <c r="T13" s="23"/>
    </row>
    <row r="14" spans="3:20" x14ac:dyDescent="0.4">
      <c r="C14" s="23"/>
      <c r="D14" s="23"/>
      <c r="E14" s="23"/>
      <c r="F14" s="23"/>
      <c r="G14" s="23"/>
      <c r="H14" s="23"/>
      <c r="I14" s="23"/>
      <c r="J14" s="23"/>
      <c r="K14" s="23"/>
      <c r="L14" s="23"/>
      <c r="M14" s="23"/>
      <c r="N14" s="23"/>
      <c r="O14" s="23"/>
      <c r="P14" s="23"/>
      <c r="Q14" s="23"/>
      <c r="R14" s="23"/>
      <c r="S14" s="23"/>
      <c r="T14" s="23"/>
    </row>
    <row r="15" spans="3:20" x14ac:dyDescent="0.4">
      <c r="C15" s="23"/>
      <c r="D15" s="23"/>
      <c r="E15" s="23"/>
      <c r="F15" s="23"/>
      <c r="G15" s="23"/>
      <c r="H15" s="23"/>
      <c r="I15" s="23"/>
      <c r="J15" s="23"/>
      <c r="K15" s="23"/>
      <c r="L15" s="23"/>
      <c r="M15" s="23"/>
      <c r="N15" s="23"/>
      <c r="O15" s="23"/>
      <c r="P15" s="23"/>
      <c r="Q15" s="23"/>
      <c r="R15" s="23"/>
      <c r="S15" s="23"/>
      <c r="T15" s="23"/>
    </row>
    <row r="16" spans="3:20" x14ac:dyDescent="0.4">
      <c r="C16" s="23"/>
      <c r="D16" s="23"/>
      <c r="E16" s="23"/>
      <c r="F16" s="23"/>
      <c r="G16" s="23"/>
      <c r="H16" s="23"/>
      <c r="I16" s="23"/>
      <c r="J16" s="23"/>
      <c r="K16" s="23"/>
      <c r="L16" s="23"/>
      <c r="M16" s="23"/>
      <c r="N16" s="23"/>
      <c r="O16" s="23"/>
      <c r="P16" s="23"/>
      <c r="Q16" s="23"/>
      <c r="R16" s="23"/>
      <c r="S16" s="23"/>
      <c r="T16" s="23"/>
    </row>
    <row r="17" spans="3:20" x14ac:dyDescent="0.4">
      <c r="C17" s="23"/>
      <c r="D17" s="23"/>
      <c r="E17" s="23"/>
      <c r="F17" s="23"/>
      <c r="G17" s="23"/>
      <c r="H17" s="23"/>
      <c r="I17" s="23"/>
      <c r="J17" s="23"/>
      <c r="K17" s="23"/>
      <c r="L17" s="23"/>
      <c r="M17" s="23"/>
      <c r="N17" s="23"/>
      <c r="O17" s="23"/>
      <c r="P17" s="23"/>
      <c r="Q17" s="23"/>
      <c r="R17" s="23"/>
      <c r="S17" s="23"/>
      <c r="T17" s="23"/>
    </row>
    <row r="18" spans="3:20" x14ac:dyDescent="0.4">
      <c r="C18" s="23"/>
      <c r="D18" s="23"/>
      <c r="E18" s="23"/>
      <c r="F18" s="23"/>
      <c r="G18" s="23"/>
      <c r="H18" s="23"/>
      <c r="I18" s="23"/>
      <c r="J18" s="23"/>
      <c r="K18" s="23"/>
      <c r="L18" s="23"/>
      <c r="M18" s="23"/>
      <c r="N18" s="23"/>
      <c r="O18" s="23"/>
      <c r="P18" s="23"/>
      <c r="Q18" s="23"/>
      <c r="R18" s="23"/>
      <c r="S18" s="23"/>
      <c r="T18" s="23"/>
    </row>
    <row r="19" spans="3:20" x14ac:dyDescent="0.4">
      <c r="C19" s="23"/>
      <c r="D19" s="23"/>
      <c r="E19" s="23"/>
      <c r="F19" s="23"/>
      <c r="G19" s="23"/>
      <c r="H19" s="23"/>
      <c r="I19" s="23"/>
      <c r="J19" s="23"/>
      <c r="K19" s="23"/>
      <c r="L19" s="23"/>
      <c r="M19" s="23"/>
      <c r="N19" s="23"/>
      <c r="O19" s="23"/>
      <c r="P19" s="23"/>
      <c r="Q19" s="23"/>
      <c r="R19" s="23"/>
      <c r="S19" s="23"/>
      <c r="T19" s="23"/>
    </row>
    <row r="20" spans="3:20" x14ac:dyDescent="0.4">
      <c r="C20" s="23"/>
      <c r="D20" s="23"/>
      <c r="E20" s="23"/>
      <c r="F20" s="23"/>
      <c r="G20" s="23"/>
      <c r="H20" s="23"/>
      <c r="I20" s="23"/>
      <c r="J20" s="23"/>
      <c r="K20" s="23"/>
      <c r="L20" s="23"/>
      <c r="M20" s="23"/>
      <c r="N20" s="23"/>
      <c r="O20" s="23"/>
      <c r="P20" s="23"/>
      <c r="Q20" s="23"/>
      <c r="R20" s="23"/>
      <c r="S20" s="23"/>
      <c r="T20" s="23"/>
    </row>
    <row r="21" spans="3:20" x14ac:dyDescent="0.4">
      <c r="C21" s="23"/>
      <c r="D21" s="23"/>
      <c r="E21" s="23"/>
      <c r="F21" s="23"/>
      <c r="G21" s="23"/>
      <c r="H21" s="23"/>
      <c r="I21" s="23"/>
      <c r="J21" s="23"/>
      <c r="K21" s="23"/>
      <c r="L21" s="23"/>
      <c r="M21" s="23"/>
      <c r="N21" s="23"/>
      <c r="O21" s="23"/>
      <c r="P21" s="23"/>
      <c r="Q21" s="23"/>
      <c r="R21" s="23"/>
      <c r="S21" s="23"/>
      <c r="T21" s="23"/>
    </row>
    <row r="22" spans="3:20" x14ac:dyDescent="0.4">
      <c r="C22" s="23"/>
      <c r="D22" s="23"/>
      <c r="E22" s="23"/>
      <c r="F22" s="23"/>
      <c r="G22" s="23"/>
      <c r="H22" s="23"/>
      <c r="I22" s="23"/>
      <c r="J22" s="23"/>
      <c r="K22" s="23"/>
      <c r="L22" s="23"/>
      <c r="M22" s="23"/>
      <c r="N22" s="23"/>
      <c r="O22" s="23"/>
      <c r="P22" s="23"/>
      <c r="Q22" s="23"/>
      <c r="R22" s="23"/>
      <c r="S22" s="23"/>
      <c r="T22" s="23"/>
    </row>
    <row r="23" spans="3:20" x14ac:dyDescent="0.4">
      <c r="C23" s="23"/>
      <c r="D23" s="23"/>
      <c r="E23" s="23"/>
      <c r="F23" s="23"/>
      <c r="G23" s="23"/>
      <c r="H23" s="23"/>
      <c r="I23" s="23"/>
      <c r="J23" s="23"/>
      <c r="K23" s="23"/>
      <c r="L23" s="23"/>
      <c r="M23" s="23"/>
      <c r="N23" s="23"/>
      <c r="O23" s="23"/>
      <c r="P23" s="23"/>
      <c r="Q23" s="23"/>
      <c r="R23" s="23"/>
      <c r="S23" s="23"/>
      <c r="T23" s="23"/>
    </row>
    <row r="24" spans="3:20" x14ac:dyDescent="0.4">
      <c r="C24" s="23"/>
      <c r="D24" s="23"/>
      <c r="E24" s="23"/>
      <c r="F24" s="23"/>
      <c r="G24" s="23"/>
      <c r="H24" s="23"/>
      <c r="I24" s="23"/>
      <c r="J24" s="23"/>
      <c r="K24" s="23"/>
      <c r="L24" s="23"/>
      <c r="M24" s="23"/>
      <c r="N24" s="23"/>
      <c r="O24" s="23"/>
      <c r="P24" s="23"/>
      <c r="Q24" s="23"/>
      <c r="R24" s="23"/>
      <c r="S24" s="23"/>
      <c r="T24" s="23"/>
    </row>
    <row r="25" spans="3:20" x14ac:dyDescent="0.4">
      <c r="C25" s="23"/>
      <c r="D25" s="23"/>
      <c r="E25" s="23"/>
      <c r="F25" s="23"/>
      <c r="G25" s="23"/>
      <c r="H25" s="23"/>
      <c r="I25" s="23"/>
      <c r="J25" s="23"/>
      <c r="K25" s="23"/>
      <c r="L25" s="23"/>
      <c r="M25" s="23"/>
      <c r="N25" s="23"/>
      <c r="O25" s="23"/>
      <c r="P25" s="23"/>
      <c r="Q25" s="23"/>
      <c r="R25" s="23"/>
      <c r="S25" s="23"/>
      <c r="T25" s="23"/>
    </row>
    <row r="26" spans="3:20" x14ac:dyDescent="0.4">
      <c r="C26" s="23"/>
      <c r="D26" s="23"/>
      <c r="E26" s="23"/>
      <c r="F26" s="23"/>
      <c r="G26" s="23"/>
      <c r="H26" s="23"/>
      <c r="I26" s="23"/>
      <c r="J26" s="23"/>
      <c r="K26" s="23"/>
      <c r="L26" s="23"/>
      <c r="M26" s="23"/>
      <c r="N26" s="23"/>
      <c r="O26" s="23"/>
      <c r="P26" s="23"/>
      <c r="Q26" s="23"/>
      <c r="R26" s="23"/>
      <c r="S26" s="23"/>
      <c r="T26" s="23"/>
    </row>
    <row r="27" spans="3:20" x14ac:dyDescent="0.4">
      <c r="C27" s="23"/>
      <c r="D27" s="23"/>
      <c r="E27" s="23"/>
      <c r="F27" s="23"/>
      <c r="G27" s="23"/>
      <c r="H27" s="23"/>
      <c r="I27" s="23"/>
      <c r="J27" s="23"/>
      <c r="K27" s="23"/>
      <c r="L27" s="23"/>
      <c r="M27" s="23"/>
      <c r="N27" s="23"/>
      <c r="O27" s="23"/>
      <c r="P27" s="23"/>
      <c r="Q27" s="23"/>
      <c r="R27" s="23"/>
      <c r="S27" s="23"/>
      <c r="T27" s="23"/>
    </row>
    <row r="28" spans="3:20" x14ac:dyDescent="0.4">
      <c r="C28" s="23"/>
      <c r="D28" s="23"/>
      <c r="E28" s="23"/>
      <c r="F28" s="23"/>
      <c r="G28" s="23"/>
      <c r="H28" s="23"/>
      <c r="I28" s="23"/>
      <c r="J28" s="23"/>
      <c r="K28" s="23"/>
      <c r="L28" s="23"/>
      <c r="M28" s="23"/>
      <c r="N28" s="23"/>
      <c r="O28" s="23"/>
      <c r="P28" s="23"/>
      <c r="Q28" s="23"/>
      <c r="R28" s="23"/>
      <c r="S28" s="23"/>
      <c r="T28" s="23"/>
    </row>
    <row r="29" spans="3:20" x14ac:dyDescent="0.4">
      <c r="C29" s="23"/>
      <c r="D29" s="23"/>
      <c r="E29" s="23"/>
      <c r="F29" s="23"/>
      <c r="G29" s="23"/>
      <c r="H29" s="23"/>
      <c r="I29" s="23"/>
      <c r="J29" s="23"/>
      <c r="K29" s="23"/>
      <c r="L29" s="23"/>
      <c r="M29" s="23"/>
      <c r="N29" s="23"/>
      <c r="O29" s="23"/>
      <c r="P29" s="23"/>
      <c r="Q29" s="23"/>
      <c r="R29" s="23"/>
      <c r="S29" s="23"/>
      <c r="T29" s="23"/>
    </row>
    <row r="30" spans="3:20" x14ac:dyDescent="0.4">
      <c r="C30" s="23"/>
      <c r="D30" s="23"/>
      <c r="E30" s="23"/>
      <c r="F30" s="23"/>
      <c r="G30" s="23"/>
      <c r="H30" s="23"/>
      <c r="I30" s="23"/>
      <c r="J30" s="23"/>
      <c r="K30" s="23"/>
      <c r="L30" s="23"/>
      <c r="M30" s="23"/>
      <c r="N30" s="23"/>
      <c r="O30" s="23"/>
      <c r="P30" s="23"/>
      <c r="Q30" s="23"/>
      <c r="R30" s="23"/>
      <c r="S30" s="23"/>
      <c r="T30" s="23"/>
    </row>
    <row r="31" spans="3:20" x14ac:dyDescent="0.4">
      <c r="C31" s="23"/>
      <c r="D31" s="23"/>
      <c r="E31" s="23"/>
      <c r="F31" s="23"/>
      <c r="G31" s="23"/>
      <c r="H31" s="23"/>
      <c r="I31" s="23"/>
      <c r="J31" s="23"/>
      <c r="K31" s="23"/>
      <c r="L31" s="23"/>
      <c r="M31" s="23"/>
      <c r="N31" s="23"/>
      <c r="O31" s="23"/>
      <c r="P31" s="23"/>
      <c r="Q31" s="23"/>
      <c r="R31" s="23"/>
      <c r="S31" s="23"/>
      <c r="T31" s="23"/>
    </row>
    <row r="32" spans="3:20" x14ac:dyDescent="0.4">
      <c r="C32" s="23"/>
      <c r="D32" s="23"/>
      <c r="E32" s="23"/>
      <c r="F32" s="23"/>
      <c r="G32" s="23"/>
      <c r="H32" s="23"/>
      <c r="I32" s="23"/>
      <c r="J32" s="23"/>
      <c r="K32" s="23"/>
      <c r="L32" s="23"/>
      <c r="M32" s="23"/>
      <c r="N32" s="23"/>
      <c r="O32" s="23"/>
      <c r="P32" s="23"/>
      <c r="Q32" s="23"/>
      <c r="R32" s="23"/>
      <c r="S32" s="23"/>
      <c r="T32" s="23"/>
    </row>
    <row r="33" spans="3:20" x14ac:dyDescent="0.4">
      <c r="C33" s="23"/>
      <c r="D33" s="23"/>
      <c r="E33" s="23"/>
      <c r="F33" s="23"/>
      <c r="G33" s="23"/>
      <c r="H33" s="23"/>
      <c r="I33" s="23"/>
      <c r="J33" s="23"/>
      <c r="K33" s="23"/>
      <c r="L33" s="23"/>
      <c r="M33" s="23"/>
      <c r="N33" s="23"/>
      <c r="O33" s="23"/>
      <c r="P33" s="23"/>
      <c r="Q33" s="23"/>
      <c r="R33" s="23"/>
      <c r="S33" s="23"/>
      <c r="T33" s="23"/>
    </row>
    <row r="34" spans="3:20" x14ac:dyDescent="0.4">
      <c r="C34" s="23"/>
      <c r="D34" s="23"/>
      <c r="E34" s="23"/>
      <c r="F34" s="23"/>
      <c r="G34" s="23"/>
      <c r="H34" s="23"/>
      <c r="I34" s="23"/>
      <c r="J34" s="23"/>
      <c r="K34" s="23"/>
      <c r="L34" s="23"/>
      <c r="M34" s="23"/>
      <c r="N34" s="23"/>
      <c r="O34" s="23"/>
      <c r="P34" s="23"/>
      <c r="Q34" s="23"/>
      <c r="R34" s="23"/>
      <c r="S34" s="23"/>
      <c r="T34" s="23"/>
    </row>
    <row r="35" spans="3:20" x14ac:dyDescent="0.4">
      <c r="C35" s="23"/>
      <c r="D35" s="23"/>
      <c r="E35" s="23"/>
      <c r="F35" s="23"/>
      <c r="G35" s="23"/>
      <c r="H35" s="23"/>
      <c r="I35" s="23"/>
      <c r="J35" s="23"/>
      <c r="K35" s="23"/>
      <c r="L35" s="23"/>
      <c r="M35" s="23"/>
      <c r="N35" s="23"/>
      <c r="O35" s="23"/>
      <c r="P35" s="23"/>
      <c r="Q35" s="23"/>
      <c r="R35" s="23"/>
      <c r="S35" s="23"/>
      <c r="T35" s="23"/>
    </row>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7800E-651B-4AE2-98FB-B92E39E6BD6B}">
  <sheetPr>
    <tabColor rgb="FF09FF78"/>
  </sheetPr>
  <dimension ref="C1:T35"/>
  <sheetViews>
    <sheetView showGridLines="0" showRowColHeaders="0" zoomScale="50" zoomScaleNormal="184" workbookViewId="0">
      <selection activeCell="K37" sqref="K37"/>
    </sheetView>
  </sheetViews>
  <sheetFormatPr defaultRowHeight="21" x14ac:dyDescent="0.4"/>
  <cols>
    <col min="1" max="16384" width="9.140625" style="16"/>
  </cols>
  <sheetData>
    <row r="1" spans="3:20" x14ac:dyDescent="0.4">
      <c r="C1" s="23"/>
      <c r="D1" s="23"/>
      <c r="E1" s="23"/>
      <c r="F1" s="23"/>
      <c r="G1" s="23"/>
      <c r="H1" s="23"/>
      <c r="I1" s="23"/>
      <c r="J1" s="23"/>
      <c r="K1" s="23"/>
      <c r="L1" s="23"/>
      <c r="M1" s="23"/>
      <c r="N1" s="23"/>
      <c r="O1" s="23"/>
      <c r="P1" s="23"/>
      <c r="Q1" s="23"/>
      <c r="R1" s="23"/>
      <c r="S1" s="23"/>
      <c r="T1" s="23"/>
    </row>
    <row r="2" spans="3:20" x14ac:dyDescent="0.4">
      <c r="C2" s="23"/>
      <c r="D2" s="23"/>
      <c r="E2" s="23"/>
      <c r="F2" s="23"/>
      <c r="G2" s="23"/>
      <c r="H2" s="23"/>
      <c r="I2" s="23"/>
      <c r="J2" s="23"/>
      <c r="K2" s="23"/>
      <c r="L2" s="23"/>
      <c r="M2" s="23"/>
      <c r="N2" s="23"/>
      <c r="O2" s="23"/>
      <c r="P2" s="23"/>
      <c r="Q2" s="23"/>
      <c r="R2" s="23"/>
      <c r="S2" s="23"/>
      <c r="T2" s="23"/>
    </row>
    <row r="3" spans="3:20" x14ac:dyDescent="0.4">
      <c r="C3" s="23"/>
      <c r="D3" s="23"/>
      <c r="E3" s="23"/>
      <c r="F3" s="23"/>
      <c r="G3" s="23"/>
      <c r="H3" s="23"/>
      <c r="I3" s="23"/>
      <c r="J3" s="23"/>
      <c r="K3" s="23"/>
      <c r="L3" s="23"/>
      <c r="M3" s="23"/>
      <c r="N3" s="23"/>
      <c r="O3" s="23"/>
      <c r="P3" s="23"/>
      <c r="Q3" s="23"/>
      <c r="R3" s="23"/>
      <c r="S3" s="23"/>
      <c r="T3" s="23"/>
    </row>
    <row r="4" spans="3:20" x14ac:dyDescent="0.4">
      <c r="C4" s="23"/>
      <c r="D4" s="23"/>
      <c r="E4" s="23"/>
      <c r="F4" s="23"/>
      <c r="G4" s="23"/>
      <c r="H4" s="23"/>
      <c r="I4" s="23"/>
      <c r="J4" s="23"/>
      <c r="K4" s="23"/>
      <c r="L4" s="23"/>
      <c r="M4" s="23"/>
      <c r="N4" s="23"/>
      <c r="O4" s="23"/>
      <c r="P4" s="23"/>
      <c r="Q4" s="23"/>
      <c r="R4" s="23"/>
      <c r="S4" s="23"/>
      <c r="T4" s="23"/>
    </row>
    <row r="5" spans="3:20" x14ac:dyDescent="0.4">
      <c r="C5" s="23"/>
      <c r="D5" s="23"/>
      <c r="E5" s="23"/>
      <c r="F5" s="23"/>
      <c r="G5" s="23"/>
      <c r="H5" s="23"/>
      <c r="I5" s="23"/>
      <c r="J5" s="23"/>
      <c r="K5" s="23"/>
      <c r="L5" s="23"/>
      <c r="M5" s="23"/>
      <c r="N5" s="23"/>
      <c r="O5" s="23"/>
      <c r="P5" s="23"/>
      <c r="Q5" s="23"/>
      <c r="R5" s="23"/>
      <c r="S5" s="23"/>
      <c r="T5" s="23"/>
    </row>
    <row r="6" spans="3:20" x14ac:dyDescent="0.4">
      <c r="C6" s="23"/>
      <c r="D6" s="23"/>
      <c r="E6" s="23"/>
      <c r="F6" s="23"/>
      <c r="G6" s="23"/>
      <c r="H6" s="23"/>
      <c r="I6" s="23"/>
      <c r="J6" s="23"/>
      <c r="K6" s="23"/>
      <c r="L6" s="23"/>
      <c r="M6" s="23"/>
      <c r="N6" s="23"/>
      <c r="O6" s="23"/>
      <c r="P6" s="23"/>
      <c r="Q6" s="23"/>
      <c r="R6" s="23"/>
      <c r="S6" s="23"/>
      <c r="T6" s="23"/>
    </row>
    <row r="7" spans="3:20" x14ac:dyDescent="0.4">
      <c r="C7" s="23"/>
      <c r="D7" s="23"/>
      <c r="E7" s="23"/>
      <c r="F7" s="23"/>
      <c r="G7" s="23"/>
      <c r="H7" s="23"/>
      <c r="I7" s="23"/>
      <c r="J7" s="23"/>
      <c r="K7" s="23"/>
      <c r="L7" s="23"/>
      <c r="M7" s="23"/>
      <c r="N7" s="23"/>
      <c r="O7" s="23"/>
      <c r="P7" s="23"/>
      <c r="Q7" s="23"/>
      <c r="R7" s="23"/>
      <c r="S7" s="23"/>
      <c r="T7" s="23"/>
    </row>
    <row r="8" spans="3:20" x14ac:dyDescent="0.4">
      <c r="C8" s="23"/>
      <c r="D8" s="23"/>
      <c r="E8" s="23"/>
      <c r="F8" s="23"/>
      <c r="G8" s="23"/>
      <c r="H8" s="23"/>
      <c r="I8" s="23"/>
      <c r="J8" s="23"/>
      <c r="K8" s="23"/>
      <c r="L8" s="23"/>
      <c r="M8" s="23"/>
      <c r="N8" s="23"/>
      <c r="O8" s="23"/>
      <c r="P8" s="23"/>
      <c r="Q8" s="23"/>
      <c r="R8" s="23"/>
      <c r="S8" s="23"/>
      <c r="T8" s="23"/>
    </row>
    <row r="9" spans="3:20" x14ac:dyDescent="0.4">
      <c r="C9" s="23"/>
      <c r="D9" s="23"/>
      <c r="E9" s="23"/>
      <c r="F9" s="23"/>
      <c r="G9" s="23"/>
      <c r="H9" s="23"/>
      <c r="I9" s="23"/>
      <c r="J9" s="23"/>
      <c r="K9" s="23"/>
      <c r="L9" s="23"/>
      <c r="M9" s="23"/>
      <c r="N9" s="23"/>
      <c r="O9" s="23"/>
      <c r="P9" s="23"/>
      <c r="Q9" s="23"/>
      <c r="R9" s="23"/>
      <c r="S9" s="23"/>
      <c r="T9" s="23"/>
    </row>
    <row r="10" spans="3:20" x14ac:dyDescent="0.4">
      <c r="C10" s="23"/>
      <c r="D10" s="23"/>
      <c r="E10" s="23"/>
      <c r="F10" s="23"/>
      <c r="G10" s="23"/>
      <c r="H10" s="23"/>
      <c r="I10" s="23"/>
      <c r="J10" s="23"/>
      <c r="K10" s="23"/>
      <c r="L10" s="23"/>
      <c r="M10" s="23"/>
      <c r="N10" s="23"/>
      <c r="O10" s="23"/>
      <c r="P10" s="23"/>
      <c r="Q10" s="23"/>
      <c r="R10" s="23"/>
      <c r="S10" s="23"/>
      <c r="T10" s="23"/>
    </row>
    <row r="11" spans="3:20" x14ac:dyDescent="0.4">
      <c r="C11" s="23"/>
      <c r="D11" s="23"/>
      <c r="E11" s="23"/>
      <c r="F11" s="23"/>
      <c r="G11" s="23"/>
      <c r="H11" s="23"/>
      <c r="I11" s="23"/>
      <c r="J11" s="23"/>
      <c r="K11" s="23"/>
      <c r="L11" s="23"/>
      <c r="M11" s="23"/>
      <c r="N11" s="23"/>
      <c r="O11" s="23"/>
      <c r="P11" s="23"/>
      <c r="Q11" s="23"/>
      <c r="R11" s="23"/>
      <c r="S11" s="23"/>
      <c r="T11" s="23"/>
    </row>
    <row r="12" spans="3:20" x14ac:dyDescent="0.4">
      <c r="C12" s="23"/>
      <c r="D12" s="23"/>
      <c r="E12" s="23"/>
      <c r="F12" s="23"/>
      <c r="G12" s="23"/>
      <c r="H12" s="23"/>
      <c r="I12" s="23"/>
      <c r="J12" s="23"/>
      <c r="K12" s="23"/>
      <c r="L12" s="23"/>
      <c r="M12" s="23"/>
      <c r="N12" s="23"/>
      <c r="O12" s="23"/>
      <c r="P12" s="23"/>
      <c r="Q12" s="23"/>
      <c r="R12" s="23"/>
      <c r="S12" s="23"/>
      <c r="T12" s="23"/>
    </row>
    <row r="13" spans="3:20" x14ac:dyDescent="0.4">
      <c r="C13" s="23"/>
      <c r="D13" s="23"/>
      <c r="E13" s="23"/>
      <c r="F13" s="23"/>
      <c r="G13" s="23"/>
      <c r="H13" s="23"/>
      <c r="I13" s="23"/>
      <c r="J13" s="23"/>
      <c r="K13" s="23"/>
      <c r="L13" s="23"/>
      <c r="M13" s="23"/>
      <c r="N13" s="23"/>
      <c r="O13" s="23"/>
      <c r="P13" s="23"/>
      <c r="Q13" s="23"/>
      <c r="R13" s="23"/>
      <c r="S13" s="23"/>
      <c r="T13" s="23"/>
    </row>
    <row r="14" spans="3:20" x14ac:dyDescent="0.4">
      <c r="C14" s="23"/>
      <c r="D14" s="23"/>
      <c r="E14" s="23"/>
      <c r="F14" s="23"/>
      <c r="G14" s="23"/>
      <c r="H14" s="23"/>
      <c r="I14" s="23"/>
      <c r="J14" s="23"/>
      <c r="K14" s="23"/>
      <c r="L14" s="23"/>
      <c r="M14" s="23"/>
      <c r="N14" s="23"/>
      <c r="O14" s="23"/>
      <c r="P14" s="23"/>
      <c r="Q14" s="23"/>
      <c r="R14" s="23"/>
      <c r="S14" s="23"/>
      <c r="T14" s="23"/>
    </row>
    <row r="15" spans="3:20" x14ac:dyDescent="0.4">
      <c r="C15" s="23"/>
      <c r="D15" s="23"/>
      <c r="E15" s="23"/>
      <c r="F15" s="23"/>
      <c r="G15" s="23"/>
      <c r="H15" s="23"/>
      <c r="I15" s="23"/>
      <c r="J15" s="23"/>
      <c r="K15" s="23"/>
      <c r="L15" s="23"/>
      <c r="M15" s="23"/>
      <c r="N15" s="23"/>
      <c r="O15" s="23"/>
      <c r="P15" s="23"/>
      <c r="Q15" s="23"/>
      <c r="R15" s="23"/>
      <c r="S15" s="23"/>
      <c r="T15" s="23"/>
    </row>
    <row r="16" spans="3:20" x14ac:dyDescent="0.4">
      <c r="C16" s="23"/>
      <c r="D16" s="23"/>
      <c r="E16" s="23"/>
      <c r="F16" s="23"/>
      <c r="G16" s="23"/>
      <c r="H16" s="23"/>
      <c r="I16" s="23"/>
      <c r="J16" s="23"/>
      <c r="K16" s="23"/>
      <c r="L16" s="23"/>
      <c r="M16" s="23"/>
      <c r="N16" s="23"/>
      <c r="O16" s="23"/>
      <c r="P16" s="23"/>
      <c r="Q16" s="23"/>
      <c r="R16" s="23"/>
      <c r="S16" s="23"/>
      <c r="T16" s="23"/>
    </row>
    <row r="17" spans="3:20" x14ac:dyDescent="0.4">
      <c r="C17" s="23"/>
      <c r="D17" s="23"/>
      <c r="E17" s="23"/>
      <c r="F17" s="23"/>
      <c r="G17" s="23"/>
      <c r="H17" s="23"/>
      <c r="I17" s="23"/>
      <c r="J17" s="23"/>
      <c r="K17" s="23"/>
      <c r="L17" s="23"/>
      <c r="M17" s="23"/>
      <c r="N17" s="23"/>
      <c r="O17" s="23"/>
      <c r="P17" s="23"/>
      <c r="Q17" s="23"/>
      <c r="R17" s="23"/>
      <c r="S17" s="23"/>
      <c r="T17" s="23"/>
    </row>
    <row r="18" spans="3:20" x14ac:dyDescent="0.4">
      <c r="C18" s="23"/>
      <c r="D18" s="23"/>
      <c r="E18" s="23"/>
      <c r="F18" s="23"/>
      <c r="G18" s="23"/>
      <c r="H18" s="23"/>
      <c r="I18" s="23"/>
      <c r="J18" s="23"/>
      <c r="K18" s="23"/>
      <c r="L18" s="23"/>
      <c r="M18" s="23"/>
      <c r="N18" s="23"/>
      <c r="O18" s="23"/>
      <c r="P18" s="23"/>
      <c r="Q18" s="23"/>
      <c r="R18" s="23"/>
      <c r="S18" s="23"/>
      <c r="T18" s="23"/>
    </row>
    <row r="19" spans="3:20" x14ac:dyDescent="0.4">
      <c r="C19" s="23"/>
      <c r="D19" s="23"/>
      <c r="E19" s="23"/>
      <c r="F19" s="23"/>
      <c r="G19" s="23"/>
      <c r="H19" s="23"/>
      <c r="I19" s="23"/>
      <c r="J19" s="23"/>
      <c r="K19" s="23"/>
      <c r="L19" s="23"/>
      <c r="M19" s="23"/>
      <c r="N19" s="23"/>
      <c r="O19" s="23"/>
      <c r="P19" s="23"/>
      <c r="Q19" s="23"/>
      <c r="R19" s="23"/>
      <c r="S19" s="23"/>
      <c r="T19" s="23"/>
    </row>
    <row r="20" spans="3:20" x14ac:dyDescent="0.4">
      <c r="C20" s="23"/>
      <c r="D20" s="23"/>
      <c r="E20" s="23"/>
      <c r="F20" s="23"/>
      <c r="G20" s="23"/>
      <c r="H20" s="23"/>
      <c r="I20" s="23"/>
      <c r="J20" s="23"/>
      <c r="K20" s="23"/>
      <c r="L20" s="23"/>
      <c r="M20" s="23"/>
      <c r="N20" s="23"/>
      <c r="O20" s="23"/>
      <c r="P20" s="23"/>
      <c r="Q20" s="23"/>
      <c r="R20" s="23"/>
      <c r="S20" s="23"/>
      <c r="T20" s="23"/>
    </row>
    <row r="21" spans="3:20" x14ac:dyDescent="0.4">
      <c r="C21" s="23"/>
      <c r="D21" s="23"/>
      <c r="E21" s="23"/>
      <c r="F21" s="23"/>
      <c r="G21" s="23"/>
      <c r="H21" s="23"/>
      <c r="I21" s="23"/>
      <c r="J21" s="23"/>
      <c r="K21" s="23"/>
      <c r="L21" s="23"/>
      <c r="M21" s="23"/>
      <c r="N21" s="23"/>
      <c r="O21" s="23"/>
      <c r="P21" s="23"/>
      <c r="Q21" s="23"/>
      <c r="R21" s="23"/>
      <c r="S21" s="23"/>
      <c r="T21" s="23"/>
    </row>
    <row r="22" spans="3:20" x14ac:dyDescent="0.4">
      <c r="C22" s="23"/>
      <c r="D22" s="23"/>
      <c r="E22" s="23"/>
      <c r="F22" s="23"/>
      <c r="G22" s="23"/>
      <c r="H22" s="23"/>
      <c r="I22" s="23"/>
      <c r="J22" s="23"/>
      <c r="K22" s="23"/>
      <c r="L22" s="23"/>
      <c r="M22" s="23"/>
      <c r="N22" s="23"/>
      <c r="O22" s="23"/>
      <c r="P22" s="23"/>
      <c r="Q22" s="23"/>
      <c r="R22" s="23"/>
      <c r="S22" s="23"/>
      <c r="T22" s="23"/>
    </row>
    <row r="23" spans="3:20" x14ac:dyDescent="0.4">
      <c r="C23" s="23"/>
      <c r="D23" s="23"/>
      <c r="E23" s="23"/>
      <c r="F23" s="23"/>
      <c r="G23" s="23"/>
      <c r="H23" s="23"/>
      <c r="I23" s="23"/>
      <c r="J23" s="23"/>
      <c r="K23" s="23"/>
      <c r="L23" s="23"/>
      <c r="M23" s="23"/>
      <c r="N23" s="23"/>
      <c r="O23" s="23"/>
      <c r="P23" s="23"/>
      <c r="Q23" s="23"/>
      <c r="R23" s="23"/>
      <c r="S23" s="23"/>
      <c r="T23" s="23"/>
    </row>
    <row r="24" spans="3:20" x14ac:dyDescent="0.4">
      <c r="C24" s="23"/>
      <c r="D24" s="23"/>
      <c r="E24" s="23"/>
      <c r="F24" s="23"/>
      <c r="G24" s="23"/>
      <c r="H24" s="23"/>
      <c r="I24" s="23"/>
      <c r="J24" s="23"/>
      <c r="K24" s="23"/>
      <c r="L24" s="23"/>
      <c r="M24" s="23"/>
      <c r="N24" s="23"/>
      <c r="O24" s="23"/>
      <c r="P24" s="23"/>
      <c r="Q24" s="23"/>
      <c r="R24" s="23"/>
      <c r="S24" s="23"/>
      <c r="T24" s="23"/>
    </row>
    <row r="25" spans="3:20" x14ac:dyDescent="0.4">
      <c r="C25" s="23"/>
      <c r="D25" s="23"/>
      <c r="E25" s="23"/>
      <c r="F25" s="23"/>
      <c r="G25" s="23"/>
      <c r="H25" s="23"/>
      <c r="I25" s="23"/>
      <c r="J25" s="23"/>
      <c r="K25" s="23"/>
      <c r="L25" s="23"/>
      <c r="M25" s="23"/>
      <c r="N25" s="23"/>
      <c r="O25" s="23"/>
      <c r="P25" s="23"/>
      <c r="Q25" s="23"/>
      <c r="R25" s="23"/>
      <c r="S25" s="23"/>
      <c r="T25" s="23"/>
    </row>
    <row r="26" spans="3:20" x14ac:dyDescent="0.4">
      <c r="C26" s="23"/>
      <c r="D26" s="23"/>
      <c r="E26" s="23"/>
      <c r="F26" s="23"/>
      <c r="G26" s="23"/>
      <c r="H26" s="23"/>
      <c r="I26" s="23"/>
      <c r="J26" s="23"/>
      <c r="K26" s="23"/>
      <c r="L26" s="23"/>
      <c r="M26" s="23"/>
      <c r="N26" s="23"/>
      <c r="O26" s="23"/>
      <c r="P26" s="23"/>
      <c r="Q26" s="23"/>
      <c r="R26" s="23"/>
      <c r="S26" s="23"/>
      <c r="T26" s="23"/>
    </row>
    <row r="27" spans="3:20" x14ac:dyDescent="0.4">
      <c r="C27" s="23"/>
      <c r="D27" s="23"/>
      <c r="E27" s="23"/>
      <c r="F27" s="23"/>
      <c r="G27" s="23"/>
      <c r="H27" s="23"/>
      <c r="I27" s="23"/>
      <c r="J27" s="23"/>
      <c r="K27" s="23"/>
      <c r="L27" s="23"/>
      <c r="M27" s="23"/>
      <c r="N27" s="23"/>
      <c r="O27" s="23"/>
      <c r="P27" s="23"/>
      <c r="Q27" s="23"/>
      <c r="R27" s="23"/>
      <c r="S27" s="23"/>
      <c r="T27" s="23"/>
    </row>
    <row r="28" spans="3:20" x14ac:dyDescent="0.4">
      <c r="C28" s="23"/>
      <c r="D28" s="23"/>
      <c r="E28" s="23"/>
      <c r="F28" s="23"/>
      <c r="G28" s="23"/>
      <c r="H28" s="23"/>
      <c r="I28" s="23"/>
      <c r="J28" s="23"/>
      <c r="K28" s="23"/>
      <c r="L28" s="23"/>
      <c r="M28" s="23"/>
      <c r="N28" s="23"/>
      <c r="O28" s="23"/>
      <c r="P28" s="23"/>
      <c r="Q28" s="23"/>
      <c r="R28" s="23"/>
      <c r="S28" s="23"/>
      <c r="T28" s="23"/>
    </row>
    <row r="29" spans="3:20" x14ac:dyDescent="0.4">
      <c r="C29" s="23"/>
      <c r="D29" s="23"/>
      <c r="E29" s="23"/>
      <c r="F29" s="23"/>
      <c r="G29" s="23"/>
      <c r="H29" s="23"/>
      <c r="I29" s="23"/>
      <c r="J29" s="23"/>
      <c r="K29" s="23"/>
      <c r="L29" s="23"/>
      <c r="M29" s="23"/>
      <c r="N29" s="23"/>
      <c r="O29" s="23"/>
      <c r="P29" s="23"/>
      <c r="Q29" s="23"/>
      <c r="R29" s="23"/>
      <c r="S29" s="23"/>
      <c r="T29" s="23"/>
    </row>
    <row r="30" spans="3:20" x14ac:dyDescent="0.4">
      <c r="C30" s="23"/>
      <c r="D30" s="23"/>
      <c r="E30" s="23"/>
      <c r="F30" s="23"/>
      <c r="G30" s="23"/>
      <c r="H30" s="23"/>
      <c r="I30" s="23"/>
      <c r="J30" s="23"/>
      <c r="K30" s="23"/>
      <c r="L30" s="23"/>
      <c r="M30" s="23"/>
      <c r="N30" s="23"/>
      <c r="O30" s="23"/>
      <c r="P30" s="23"/>
      <c r="Q30" s="23"/>
      <c r="R30" s="23"/>
      <c r="S30" s="23"/>
      <c r="T30" s="23"/>
    </row>
    <row r="31" spans="3:20" x14ac:dyDescent="0.4">
      <c r="C31" s="23"/>
      <c r="D31" s="23"/>
      <c r="E31" s="23"/>
      <c r="F31" s="23"/>
      <c r="G31" s="23"/>
      <c r="H31" s="23"/>
      <c r="I31" s="23"/>
      <c r="J31" s="23"/>
      <c r="K31" s="23"/>
      <c r="L31" s="23"/>
      <c r="M31" s="23"/>
      <c r="N31" s="23"/>
      <c r="O31" s="23"/>
      <c r="P31" s="23"/>
      <c r="Q31" s="23"/>
      <c r="R31" s="23"/>
      <c r="S31" s="23"/>
      <c r="T31" s="23"/>
    </row>
    <row r="32" spans="3:20" x14ac:dyDescent="0.4">
      <c r="C32" s="23"/>
      <c r="D32" s="23"/>
      <c r="E32" s="23"/>
      <c r="F32" s="23"/>
      <c r="G32" s="23"/>
      <c r="H32" s="23"/>
      <c r="I32" s="23"/>
      <c r="J32" s="23"/>
      <c r="K32" s="23"/>
      <c r="L32" s="23"/>
      <c r="M32" s="23"/>
      <c r="N32" s="23"/>
      <c r="O32" s="23"/>
      <c r="P32" s="23"/>
      <c r="Q32" s="23"/>
      <c r="R32" s="23"/>
      <c r="S32" s="23"/>
      <c r="T32" s="23"/>
    </row>
    <row r="33" spans="3:20" x14ac:dyDescent="0.4">
      <c r="C33" s="23"/>
      <c r="D33" s="23"/>
      <c r="E33" s="23"/>
      <c r="F33" s="23"/>
      <c r="G33" s="23"/>
      <c r="H33" s="23"/>
      <c r="I33" s="23"/>
      <c r="J33" s="23"/>
      <c r="K33" s="23"/>
      <c r="L33" s="23"/>
      <c r="M33" s="23"/>
      <c r="N33" s="23"/>
      <c r="O33" s="23"/>
      <c r="P33" s="23"/>
      <c r="Q33" s="23"/>
      <c r="R33" s="23"/>
      <c r="S33" s="23"/>
      <c r="T33" s="23"/>
    </row>
    <row r="34" spans="3:20" x14ac:dyDescent="0.4">
      <c r="C34" s="23"/>
      <c r="D34" s="23"/>
      <c r="E34" s="23"/>
      <c r="F34" s="23"/>
      <c r="G34" s="23"/>
      <c r="H34" s="23"/>
      <c r="I34" s="23"/>
      <c r="J34" s="23"/>
      <c r="K34" s="23"/>
      <c r="L34" s="23"/>
      <c r="M34" s="23"/>
      <c r="N34" s="23"/>
      <c r="O34" s="23"/>
      <c r="P34" s="23"/>
      <c r="Q34" s="23"/>
      <c r="R34" s="23"/>
      <c r="S34" s="23"/>
      <c r="T34" s="23"/>
    </row>
    <row r="35" spans="3:20" x14ac:dyDescent="0.4">
      <c r="C35" s="23"/>
      <c r="D35" s="23"/>
      <c r="E35" s="23"/>
      <c r="F35" s="23"/>
      <c r="G35" s="23"/>
      <c r="H35" s="23"/>
      <c r="I35" s="23"/>
      <c r="J35" s="23"/>
      <c r="K35" s="23"/>
      <c r="L35" s="23"/>
      <c r="M35" s="23"/>
      <c r="N35" s="23"/>
      <c r="O35" s="23"/>
      <c r="P35" s="23"/>
      <c r="Q35" s="23"/>
      <c r="R35" s="23"/>
      <c r="S35" s="23"/>
      <c r="T35" s="23"/>
    </row>
  </sheetData>
  <sheetProtection sheet="1" objects="1" scenarios="1" select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5C4CF-D4CA-4DD8-B4F7-CA0F9DD9CC29}">
  <sheetPr>
    <tabColor rgb="FF00B0F0"/>
  </sheetPr>
  <dimension ref="C1:T35"/>
  <sheetViews>
    <sheetView showGridLines="0" showRowColHeaders="0" tabSelected="1" zoomScale="50" zoomScaleNormal="87" workbookViewId="0">
      <selection activeCell="AD2" sqref="AD2"/>
    </sheetView>
  </sheetViews>
  <sheetFormatPr defaultRowHeight="21" x14ac:dyDescent="0.4"/>
  <cols>
    <col min="1" max="16384" width="9.140625" style="16"/>
  </cols>
  <sheetData>
    <row r="1" spans="3:20" x14ac:dyDescent="0.4">
      <c r="C1" s="23"/>
      <c r="D1" s="23"/>
      <c r="E1" s="23"/>
      <c r="F1" s="23"/>
      <c r="G1" s="23"/>
      <c r="H1" s="23"/>
      <c r="I1" s="23"/>
      <c r="J1" s="23"/>
      <c r="K1" s="23"/>
      <c r="L1" s="23"/>
      <c r="M1" s="23"/>
      <c r="N1" s="23"/>
      <c r="O1" s="23"/>
      <c r="P1" s="23"/>
      <c r="Q1" s="23"/>
      <c r="R1" s="23"/>
      <c r="S1" s="23"/>
      <c r="T1" s="23"/>
    </row>
    <row r="2" spans="3:20" x14ac:dyDescent="0.4">
      <c r="C2" s="23"/>
      <c r="D2" s="23"/>
      <c r="E2" s="23"/>
      <c r="F2" s="23"/>
      <c r="G2" s="23"/>
      <c r="H2" s="23"/>
      <c r="I2" s="23"/>
      <c r="J2" s="23"/>
      <c r="K2" s="23"/>
      <c r="L2" s="23"/>
      <c r="M2" s="23"/>
      <c r="N2" s="23"/>
      <c r="O2" s="23"/>
      <c r="P2" s="23"/>
      <c r="Q2" s="23"/>
      <c r="R2" s="23"/>
      <c r="S2" s="23"/>
      <c r="T2" s="23"/>
    </row>
    <row r="3" spans="3:20" x14ac:dyDescent="0.4">
      <c r="C3" s="23"/>
      <c r="D3" s="23"/>
      <c r="E3" s="23"/>
      <c r="F3" s="23"/>
      <c r="G3" s="23"/>
      <c r="H3" s="23"/>
      <c r="I3" s="23"/>
      <c r="J3" s="23"/>
      <c r="K3" s="23"/>
      <c r="L3" s="23"/>
      <c r="M3" s="23"/>
      <c r="N3" s="23"/>
      <c r="O3" s="23"/>
      <c r="P3" s="23"/>
      <c r="Q3" s="23"/>
      <c r="R3" s="23"/>
      <c r="S3" s="23"/>
      <c r="T3" s="23"/>
    </row>
    <row r="4" spans="3:20" x14ac:dyDescent="0.4">
      <c r="C4" s="23"/>
      <c r="D4" s="23"/>
      <c r="E4" s="23"/>
      <c r="F4" s="23"/>
      <c r="G4" s="23"/>
      <c r="H4" s="23"/>
      <c r="I4" s="23"/>
      <c r="J4" s="23"/>
      <c r="K4" s="23"/>
      <c r="L4" s="23"/>
      <c r="M4" s="23"/>
      <c r="N4" s="23"/>
      <c r="O4" s="23"/>
      <c r="P4" s="23"/>
      <c r="Q4" s="23"/>
      <c r="R4" s="23"/>
      <c r="S4" s="23"/>
      <c r="T4" s="23"/>
    </row>
    <row r="5" spans="3:20" x14ac:dyDescent="0.4">
      <c r="C5" s="23"/>
      <c r="D5" s="23"/>
      <c r="E5" s="23"/>
      <c r="F5" s="23"/>
      <c r="G5" s="23"/>
      <c r="H5" s="23"/>
      <c r="I5" s="23"/>
      <c r="J5" s="23"/>
      <c r="K5" s="23"/>
      <c r="L5" s="23"/>
      <c r="M5" s="23"/>
      <c r="N5" s="23"/>
      <c r="O5" s="23"/>
      <c r="P5" s="23"/>
      <c r="Q5" s="23"/>
      <c r="R5" s="23"/>
      <c r="S5" s="23"/>
      <c r="T5" s="23"/>
    </row>
    <row r="6" spans="3:20" x14ac:dyDescent="0.4">
      <c r="C6" s="23"/>
      <c r="D6" s="23"/>
      <c r="E6" s="23"/>
      <c r="F6" s="23"/>
      <c r="G6" s="23"/>
      <c r="H6" s="23"/>
      <c r="I6" s="23"/>
      <c r="J6" s="23"/>
      <c r="K6" s="23"/>
      <c r="L6" s="23"/>
      <c r="M6" s="23"/>
      <c r="N6" s="23"/>
      <c r="O6" s="23"/>
      <c r="P6" s="23"/>
      <c r="Q6" s="23"/>
      <c r="R6" s="23"/>
      <c r="S6" s="23"/>
      <c r="T6" s="23"/>
    </row>
    <row r="7" spans="3:20" x14ac:dyDescent="0.4">
      <c r="C7" s="23"/>
      <c r="D7" s="23"/>
      <c r="E7" s="23"/>
      <c r="F7" s="23"/>
      <c r="G7" s="23"/>
      <c r="H7" s="23"/>
      <c r="I7" s="23"/>
      <c r="J7" s="23"/>
      <c r="K7" s="23"/>
      <c r="L7" s="23"/>
      <c r="M7" s="23"/>
      <c r="N7" s="23"/>
      <c r="O7" s="23"/>
      <c r="P7" s="23"/>
      <c r="Q7" s="23"/>
      <c r="R7" s="23"/>
      <c r="S7" s="23"/>
      <c r="T7" s="23"/>
    </row>
    <row r="8" spans="3:20" x14ac:dyDescent="0.4">
      <c r="C8" s="23"/>
      <c r="D8" s="23"/>
      <c r="E8" s="23"/>
      <c r="F8" s="23"/>
      <c r="G8" s="23"/>
      <c r="H8" s="23"/>
      <c r="I8" s="23"/>
      <c r="J8" s="23"/>
      <c r="K8" s="23"/>
      <c r="L8" s="23"/>
      <c r="M8" s="23"/>
      <c r="N8" s="23"/>
      <c r="O8" s="23"/>
      <c r="P8" s="23"/>
      <c r="Q8" s="23"/>
      <c r="R8" s="23"/>
      <c r="S8" s="23"/>
      <c r="T8" s="23"/>
    </row>
    <row r="9" spans="3:20" x14ac:dyDescent="0.4">
      <c r="C9" s="23"/>
      <c r="D9" s="23"/>
      <c r="E9" s="23"/>
      <c r="F9" s="23"/>
      <c r="G9" s="23"/>
      <c r="H9" s="23"/>
      <c r="I9" s="23"/>
      <c r="J9" s="23"/>
      <c r="K9" s="23"/>
      <c r="L9" s="23"/>
      <c r="M9" s="23"/>
      <c r="N9" s="23"/>
      <c r="O9" s="23"/>
      <c r="P9" s="23"/>
      <c r="Q9" s="23"/>
      <c r="R9" s="23"/>
      <c r="S9" s="23"/>
      <c r="T9" s="23"/>
    </row>
    <row r="10" spans="3:20" x14ac:dyDescent="0.4">
      <c r="C10" s="23"/>
      <c r="D10" s="23"/>
      <c r="E10" s="23"/>
      <c r="F10" s="23"/>
      <c r="G10" s="23"/>
      <c r="H10" s="23"/>
      <c r="I10" s="23"/>
      <c r="J10" s="23"/>
      <c r="K10" s="23"/>
      <c r="L10" s="23"/>
      <c r="M10" s="23"/>
      <c r="N10" s="23"/>
      <c r="O10" s="23"/>
      <c r="P10" s="23"/>
      <c r="Q10" s="23"/>
      <c r="R10" s="23"/>
      <c r="S10" s="23"/>
      <c r="T10" s="23"/>
    </row>
    <row r="11" spans="3:20" x14ac:dyDescent="0.4">
      <c r="C11" s="23"/>
      <c r="D11" s="23"/>
      <c r="E11" s="23"/>
      <c r="F11" s="23"/>
      <c r="G11" s="23"/>
      <c r="H11" s="23"/>
      <c r="I11" s="23"/>
      <c r="J11" s="23"/>
      <c r="K11" s="23"/>
      <c r="L11" s="23"/>
      <c r="M11" s="23"/>
      <c r="N11" s="23"/>
      <c r="O11" s="23"/>
      <c r="P11" s="23"/>
      <c r="Q11" s="23"/>
      <c r="R11" s="23"/>
      <c r="S11" s="23"/>
      <c r="T11" s="23"/>
    </row>
    <row r="12" spans="3:20" x14ac:dyDescent="0.4">
      <c r="C12" s="23"/>
      <c r="D12" s="23"/>
      <c r="E12" s="23"/>
      <c r="F12" s="23"/>
      <c r="G12" s="23"/>
      <c r="H12" s="23"/>
      <c r="I12" s="23"/>
      <c r="J12" s="23"/>
      <c r="K12" s="23"/>
      <c r="L12" s="23"/>
      <c r="M12" s="23"/>
      <c r="N12" s="23"/>
      <c r="O12" s="23"/>
      <c r="P12" s="23"/>
      <c r="Q12" s="23"/>
      <c r="R12" s="23"/>
      <c r="S12" s="23"/>
      <c r="T12" s="23"/>
    </row>
    <row r="13" spans="3:20" x14ac:dyDescent="0.4">
      <c r="C13" s="23"/>
      <c r="D13" s="23"/>
      <c r="E13" s="23"/>
      <c r="F13" s="23"/>
      <c r="G13" s="23"/>
      <c r="H13" s="23"/>
      <c r="I13" s="23"/>
      <c r="J13" s="23"/>
      <c r="K13" s="23"/>
      <c r="L13" s="23"/>
      <c r="M13" s="23"/>
      <c r="N13" s="23"/>
      <c r="O13" s="23"/>
      <c r="P13" s="23"/>
      <c r="Q13" s="23"/>
      <c r="R13" s="23"/>
      <c r="S13" s="23"/>
      <c r="T13" s="23"/>
    </row>
    <row r="14" spans="3:20" x14ac:dyDescent="0.4">
      <c r="C14" s="23"/>
      <c r="D14" s="23"/>
      <c r="E14" s="23"/>
      <c r="F14" s="23"/>
      <c r="G14" s="23"/>
      <c r="H14" s="23"/>
      <c r="I14" s="23"/>
      <c r="J14" s="23"/>
      <c r="K14" s="23"/>
      <c r="L14" s="23"/>
      <c r="M14" s="23"/>
      <c r="N14" s="23"/>
      <c r="O14" s="23"/>
      <c r="P14" s="23"/>
      <c r="Q14" s="23"/>
      <c r="R14" s="23"/>
      <c r="S14" s="23"/>
      <c r="T14" s="23"/>
    </row>
    <row r="15" spans="3:20" x14ac:dyDescent="0.4">
      <c r="C15" s="23"/>
      <c r="D15" s="23"/>
      <c r="E15" s="23"/>
      <c r="F15" s="23"/>
      <c r="G15" s="23"/>
      <c r="H15" s="23"/>
      <c r="I15" s="23"/>
      <c r="J15" s="23"/>
      <c r="K15" s="23"/>
      <c r="L15" s="23"/>
      <c r="M15" s="23"/>
      <c r="N15" s="23"/>
      <c r="O15" s="23"/>
      <c r="P15" s="23"/>
      <c r="Q15" s="23"/>
      <c r="R15" s="23"/>
      <c r="S15" s="23"/>
      <c r="T15" s="23"/>
    </row>
    <row r="16" spans="3:20" x14ac:dyDescent="0.4">
      <c r="C16" s="23"/>
      <c r="D16" s="23"/>
      <c r="E16" s="23"/>
      <c r="F16" s="23"/>
      <c r="G16" s="23"/>
      <c r="H16" s="23"/>
      <c r="I16" s="23"/>
      <c r="J16" s="23"/>
      <c r="K16" s="23"/>
      <c r="L16" s="23"/>
      <c r="M16" s="23"/>
      <c r="N16" s="23"/>
      <c r="O16" s="23"/>
      <c r="P16" s="23"/>
      <c r="Q16" s="23"/>
      <c r="R16" s="23"/>
      <c r="S16" s="23"/>
      <c r="T16" s="23"/>
    </row>
    <row r="17" spans="3:20" x14ac:dyDescent="0.4">
      <c r="C17" s="23"/>
      <c r="D17" s="23"/>
      <c r="E17" s="23"/>
      <c r="F17" s="23"/>
      <c r="G17" s="23"/>
      <c r="H17" s="23"/>
      <c r="I17" s="23"/>
      <c r="J17" s="23"/>
      <c r="K17" s="23"/>
      <c r="L17" s="23"/>
      <c r="M17" s="23"/>
      <c r="N17" s="23"/>
      <c r="O17" s="23"/>
      <c r="P17" s="23"/>
      <c r="Q17" s="23"/>
      <c r="R17" s="23"/>
      <c r="S17" s="23"/>
      <c r="T17" s="23"/>
    </row>
    <row r="18" spans="3:20" x14ac:dyDescent="0.4">
      <c r="C18" s="23"/>
      <c r="D18" s="23"/>
      <c r="E18" s="23"/>
      <c r="F18" s="23"/>
      <c r="G18" s="23"/>
      <c r="H18" s="23"/>
      <c r="I18" s="23"/>
      <c r="J18" s="23"/>
      <c r="K18" s="23"/>
      <c r="L18" s="23"/>
      <c r="M18" s="23"/>
      <c r="N18" s="23"/>
      <c r="O18" s="23"/>
      <c r="P18" s="23"/>
      <c r="Q18" s="23"/>
      <c r="R18" s="23"/>
      <c r="S18" s="23"/>
      <c r="T18" s="23"/>
    </row>
    <row r="19" spans="3:20" x14ac:dyDescent="0.4">
      <c r="C19" s="23"/>
      <c r="D19" s="23"/>
      <c r="E19" s="23"/>
      <c r="F19" s="23"/>
      <c r="G19" s="23"/>
      <c r="H19" s="23"/>
      <c r="I19" s="23"/>
      <c r="J19" s="23"/>
      <c r="K19" s="23"/>
      <c r="L19" s="23"/>
      <c r="M19" s="23"/>
      <c r="N19" s="23"/>
      <c r="O19" s="23"/>
      <c r="P19" s="23"/>
      <c r="Q19" s="23"/>
      <c r="R19" s="23"/>
      <c r="S19" s="23"/>
      <c r="T19" s="23"/>
    </row>
    <row r="20" spans="3:20" x14ac:dyDescent="0.4">
      <c r="C20" s="23"/>
      <c r="D20" s="23"/>
      <c r="E20" s="23"/>
      <c r="F20" s="23"/>
      <c r="G20" s="23"/>
      <c r="H20" s="23"/>
      <c r="I20" s="23"/>
      <c r="J20" s="23"/>
      <c r="K20" s="23"/>
      <c r="L20" s="23"/>
      <c r="M20" s="23"/>
      <c r="N20" s="23"/>
      <c r="O20" s="23"/>
      <c r="P20" s="23"/>
      <c r="Q20" s="23"/>
      <c r="R20" s="23"/>
      <c r="S20" s="23"/>
      <c r="T20" s="23"/>
    </row>
    <row r="21" spans="3:20" x14ac:dyDescent="0.4">
      <c r="C21" s="23"/>
      <c r="D21" s="23"/>
      <c r="E21" s="23"/>
      <c r="F21" s="23"/>
      <c r="G21" s="23"/>
      <c r="H21" s="23"/>
      <c r="I21" s="23"/>
      <c r="J21" s="23"/>
      <c r="K21" s="23"/>
      <c r="L21" s="23"/>
      <c r="M21" s="23"/>
      <c r="N21" s="23"/>
      <c r="O21" s="23"/>
      <c r="P21" s="23"/>
      <c r="Q21" s="23"/>
      <c r="R21" s="23"/>
      <c r="S21" s="23"/>
      <c r="T21" s="23"/>
    </row>
    <row r="22" spans="3:20" x14ac:dyDescent="0.4">
      <c r="C22" s="23"/>
      <c r="D22" s="23"/>
      <c r="E22" s="23"/>
      <c r="F22" s="23"/>
      <c r="G22" s="23"/>
      <c r="H22" s="23"/>
      <c r="I22" s="23"/>
      <c r="J22" s="23"/>
      <c r="K22" s="23"/>
      <c r="L22" s="23"/>
      <c r="M22" s="23"/>
      <c r="N22" s="23"/>
      <c r="O22" s="23"/>
      <c r="P22" s="23"/>
      <c r="Q22" s="23"/>
      <c r="R22" s="23"/>
      <c r="S22" s="23"/>
      <c r="T22" s="23"/>
    </row>
    <row r="23" spans="3:20" x14ac:dyDescent="0.4">
      <c r="C23" s="23"/>
      <c r="D23" s="23"/>
      <c r="E23" s="23"/>
      <c r="F23" s="23"/>
      <c r="G23" s="23"/>
      <c r="H23" s="23"/>
      <c r="I23" s="23"/>
      <c r="J23" s="23"/>
      <c r="K23" s="23"/>
      <c r="L23" s="23"/>
      <c r="M23" s="23"/>
      <c r="N23" s="23"/>
      <c r="O23" s="23"/>
      <c r="P23" s="23"/>
      <c r="Q23" s="23"/>
      <c r="R23" s="23"/>
      <c r="S23" s="23"/>
      <c r="T23" s="23"/>
    </row>
    <row r="24" spans="3:20" x14ac:dyDescent="0.4">
      <c r="C24" s="23"/>
      <c r="D24" s="23"/>
      <c r="E24" s="23"/>
      <c r="F24" s="23"/>
      <c r="G24" s="23"/>
      <c r="H24" s="23"/>
      <c r="I24" s="23"/>
      <c r="J24" s="23"/>
      <c r="K24" s="23"/>
      <c r="L24" s="23"/>
      <c r="M24" s="23"/>
      <c r="N24" s="23"/>
      <c r="O24" s="23"/>
      <c r="P24" s="23"/>
      <c r="Q24" s="23"/>
      <c r="R24" s="23"/>
      <c r="S24" s="23"/>
      <c r="T24" s="23"/>
    </row>
    <row r="25" spans="3:20" x14ac:dyDescent="0.4">
      <c r="C25" s="23"/>
      <c r="D25" s="23"/>
      <c r="E25" s="23"/>
      <c r="F25" s="23"/>
      <c r="G25" s="23"/>
      <c r="H25" s="23"/>
      <c r="I25" s="23"/>
      <c r="J25" s="23"/>
      <c r="K25" s="23"/>
      <c r="L25" s="23"/>
      <c r="M25" s="23"/>
      <c r="N25" s="23"/>
      <c r="O25" s="23"/>
      <c r="P25" s="23"/>
      <c r="Q25" s="23"/>
      <c r="R25" s="23"/>
      <c r="S25" s="23"/>
      <c r="T25" s="23"/>
    </row>
    <row r="26" spans="3:20" x14ac:dyDescent="0.4">
      <c r="C26" s="23"/>
      <c r="D26" s="23"/>
      <c r="E26" s="23"/>
      <c r="F26" s="23"/>
      <c r="G26" s="23"/>
      <c r="H26" s="23"/>
      <c r="I26" s="23"/>
      <c r="J26" s="23"/>
      <c r="K26" s="23"/>
      <c r="L26" s="23"/>
      <c r="M26" s="23"/>
      <c r="N26" s="23"/>
      <c r="O26" s="23"/>
      <c r="P26" s="23"/>
      <c r="Q26" s="23"/>
      <c r="R26" s="23"/>
      <c r="S26" s="23"/>
      <c r="T26" s="23"/>
    </row>
    <row r="27" spans="3:20" x14ac:dyDescent="0.4">
      <c r="C27" s="23"/>
      <c r="D27" s="23"/>
      <c r="E27" s="23"/>
      <c r="F27" s="23"/>
      <c r="G27" s="23"/>
      <c r="H27" s="23"/>
      <c r="I27" s="23"/>
      <c r="J27" s="23"/>
      <c r="K27" s="23"/>
      <c r="L27" s="23"/>
      <c r="M27" s="23"/>
      <c r="N27" s="23"/>
      <c r="O27" s="23"/>
      <c r="P27" s="23"/>
      <c r="Q27" s="23"/>
      <c r="R27" s="23"/>
      <c r="S27" s="23"/>
      <c r="T27" s="23"/>
    </row>
    <row r="28" spans="3:20" x14ac:dyDescent="0.4">
      <c r="C28" s="23"/>
      <c r="D28" s="23"/>
      <c r="E28" s="23"/>
      <c r="F28" s="23"/>
      <c r="G28" s="23"/>
      <c r="H28" s="23"/>
      <c r="I28" s="23"/>
      <c r="J28" s="23"/>
      <c r="K28" s="23"/>
      <c r="L28" s="23"/>
      <c r="M28" s="23"/>
      <c r="N28" s="23"/>
      <c r="O28" s="23"/>
      <c r="P28" s="23"/>
      <c r="Q28" s="23"/>
      <c r="R28" s="23"/>
      <c r="S28" s="23"/>
      <c r="T28" s="23"/>
    </row>
    <row r="29" spans="3:20" x14ac:dyDescent="0.4">
      <c r="C29" s="23"/>
      <c r="D29" s="23"/>
      <c r="E29" s="23"/>
      <c r="F29" s="23"/>
      <c r="G29" s="23"/>
      <c r="H29" s="23"/>
      <c r="I29" s="23"/>
      <c r="J29" s="23"/>
      <c r="K29" s="23"/>
      <c r="L29" s="23"/>
      <c r="M29" s="23"/>
      <c r="N29" s="23"/>
      <c r="O29" s="23"/>
      <c r="P29" s="23"/>
      <c r="Q29" s="23"/>
      <c r="R29" s="23"/>
      <c r="S29" s="23"/>
      <c r="T29" s="23"/>
    </row>
    <row r="30" spans="3:20" x14ac:dyDescent="0.4">
      <c r="C30" s="23"/>
      <c r="D30" s="23"/>
      <c r="E30" s="23"/>
      <c r="F30" s="23"/>
      <c r="G30" s="23"/>
      <c r="H30" s="23"/>
      <c r="I30" s="23"/>
      <c r="J30" s="23"/>
      <c r="K30" s="23"/>
      <c r="L30" s="23"/>
      <c r="M30" s="23"/>
      <c r="N30" s="23"/>
      <c r="O30" s="23"/>
      <c r="P30" s="23"/>
      <c r="Q30" s="23"/>
      <c r="R30" s="23"/>
      <c r="S30" s="23"/>
      <c r="T30" s="23"/>
    </row>
    <row r="31" spans="3:20" x14ac:dyDescent="0.4">
      <c r="C31" s="23"/>
      <c r="D31" s="23"/>
      <c r="E31" s="23"/>
      <c r="F31" s="23"/>
      <c r="G31" s="23"/>
      <c r="H31" s="23"/>
      <c r="I31" s="23"/>
      <c r="J31" s="23"/>
      <c r="K31" s="23"/>
      <c r="L31" s="23"/>
      <c r="M31" s="23"/>
      <c r="N31" s="23"/>
      <c r="O31" s="23"/>
      <c r="P31" s="23"/>
      <c r="Q31" s="23"/>
      <c r="R31" s="23"/>
      <c r="S31" s="23"/>
      <c r="T31" s="23"/>
    </row>
    <row r="32" spans="3:20" x14ac:dyDescent="0.4">
      <c r="C32" s="23"/>
      <c r="D32" s="23"/>
      <c r="E32" s="23"/>
      <c r="F32" s="23"/>
      <c r="G32" s="23"/>
      <c r="H32" s="23"/>
      <c r="I32" s="23"/>
      <c r="J32" s="23"/>
      <c r="K32" s="23"/>
      <c r="L32" s="23"/>
      <c r="M32" s="23"/>
      <c r="N32" s="23"/>
      <c r="O32" s="23"/>
      <c r="P32" s="23"/>
      <c r="Q32" s="23"/>
      <c r="R32" s="23"/>
      <c r="S32" s="23"/>
      <c r="T32" s="23"/>
    </row>
    <row r="33" spans="3:20" x14ac:dyDescent="0.4">
      <c r="C33" s="23"/>
      <c r="D33" s="23"/>
      <c r="E33" s="23"/>
      <c r="F33" s="23"/>
      <c r="G33" s="23"/>
      <c r="H33" s="23"/>
      <c r="I33" s="23"/>
      <c r="J33" s="23"/>
      <c r="K33" s="23"/>
      <c r="L33" s="23"/>
      <c r="M33" s="23"/>
      <c r="N33" s="23"/>
      <c r="O33" s="23"/>
      <c r="P33" s="23"/>
      <c r="Q33" s="23"/>
      <c r="R33" s="23"/>
      <c r="S33" s="23"/>
      <c r="T33" s="23"/>
    </row>
    <row r="34" spans="3:20" x14ac:dyDescent="0.4">
      <c r="C34" s="23"/>
      <c r="D34" s="23"/>
      <c r="E34" s="23"/>
      <c r="F34" s="23"/>
      <c r="G34" s="23"/>
      <c r="H34" s="23"/>
      <c r="I34" s="23"/>
      <c r="J34" s="23"/>
      <c r="K34" s="23"/>
      <c r="L34" s="23"/>
      <c r="M34" s="23"/>
      <c r="N34" s="23"/>
      <c r="O34" s="23"/>
      <c r="P34" s="23"/>
      <c r="Q34" s="23"/>
      <c r="R34" s="23"/>
      <c r="S34" s="23"/>
      <c r="T34" s="23"/>
    </row>
    <row r="35" spans="3:20" x14ac:dyDescent="0.4">
      <c r="C35" s="23"/>
      <c r="D35" s="23"/>
      <c r="E35" s="23"/>
      <c r="F35" s="23"/>
      <c r="G35" s="23"/>
      <c r="H35" s="23"/>
      <c r="I35" s="23"/>
      <c r="J35" s="23"/>
      <c r="K35" s="23"/>
      <c r="L35" s="23"/>
      <c r="M35" s="23"/>
      <c r="N35" s="23"/>
      <c r="O35" s="23"/>
      <c r="P35" s="23"/>
      <c r="Q35" s="23"/>
      <c r="R35" s="23"/>
      <c r="S35" s="23"/>
      <c r="T35" s="23"/>
    </row>
  </sheetData>
  <sheetProtection sheet="1" objects="1" scenarios="1" select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Table</vt:lpstr>
      <vt:lpstr>Pivottable</vt:lpstr>
      <vt:lpstr>Main Dashboard</vt:lpstr>
      <vt:lpstr>Teachers</vt:lpstr>
      <vt:lpstr>Events</vt:lpstr>
    </vt:vector>
  </TitlesOfParts>
  <Manager>www.other-levels.com</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School Management Dashboard - Dynamic photos changer for top students</dc:title>
  <dc:subject/>
  <dc:creator>www.other-levels.com</dc:creator>
  <cp:keywords/>
  <dc:description>Copyright © 2022 Other Level's. All rights reserved
"Any illegal reproduction of this content in any form will result in immediate action against the person concerned."</dc:description>
  <cp:lastModifiedBy>ACER</cp:lastModifiedBy>
  <dcterms:created xsi:type="dcterms:W3CDTF">2021-08-19T20:01:20Z</dcterms:created>
  <dcterms:modified xsi:type="dcterms:W3CDTF">2024-12-14T17:01:29Z</dcterms:modified>
  <cp:category/>
</cp:coreProperties>
</file>