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S:\VS_code\Excel\BeginnerToAdvance\8_PowerPivotDAX\"/>
    </mc:Choice>
  </mc:AlternateContent>
  <xr:revisionPtr revIDLastSave="0" documentId="13_ncr:1_{4AC4A7C7-2553-4B88-BDC0-C58719530114}" xr6:coauthVersionLast="47" xr6:coauthVersionMax="47" xr10:uidLastSave="{00000000-0000-0000-0000-000000000000}"/>
  <bookViews>
    <workbookView xWindow="-108" yWindow="-108" windowWidth="23256" windowHeight="12456" activeTab="2" xr2:uid="{00000000-000D-0000-FFFF-FFFF00000000}"/>
  </bookViews>
  <sheets>
    <sheet name="Skills Salary Comparison" sheetId="3" r:id="rId1"/>
    <sheet name="Median Salary Comparison " sheetId="4" r:id="rId2"/>
    <sheet name="Median Salary with Skills" sheetId="5" r:id="rId3"/>
  </sheets>
  <definedNames>
    <definedName name="Slicer_job_country">#N/A</definedName>
    <definedName name="Slicer_job_title_short">#N/A</definedName>
  </definedNames>
  <calcPr calcId="191029"/>
  <pivotCaches>
    <pivotCache cacheId="517" r:id="rId4"/>
    <pivotCache cacheId="520" r:id="rId5"/>
    <pivotCache cacheId="523" r:id="rId6"/>
  </pivotCaches>
  <extLst>
    <ext xmlns:x14="http://schemas.microsoft.com/office/spreadsheetml/2009/9/main" uri="{876F7934-8845-4945-9796-88D515C7AA90}">
      <x14:pivotCaches>
        <pivotCache cacheId="453"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s_Skills_efe85147-b295-4cc5-b253-65fbdb24f1aa" name="Jobs_Skills" connection="Query - Jobs_Skills1"/>
          <x15:modelTable id="Jobs_data_2c84cf1f-a196-432c-bafd-0b8758aa5a51" name="Jobs_data" connection="Query - Jobs_data"/>
        </x15:modelTables>
        <x15:modelRelationships>
          <x15:modelRelationship fromTable="Jobs_Skills" fromColumn="Job_id" toTable="Jobs_data"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3" l="1" a="1"/>
  <c r="D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25EF97-38C6-43C1-A509-C7B6E4C35534}" name="Query - Jobs_data" description="Connection to the 'Jobs_data' query in the workbook." type="100" refreshedVersion="8" minRefreshableVersion="5">
    <extLst>
      <ext xmlns:x15="http://schemas.microsoft.com/office/spreadsheetml/2010/11/main" uri="{DE250136-89BD-433C-8126-D09CA5730AF9}">
        <x15:connection id="412b5966-393f-48bc-bb58-84920c41ce41"/>
      </ext>
    </extLst>
  </connection>
  <connection id="2" xr16:uid="{9F8ACA78-3A76-4BE3-A67E-DFF98C23E3DA}" name="Query - Jobs_Skills1" description="Connection to the 'Jobs_Skills' query in the workbook." type="100" refreshedVersion="8" minRefreshableVersion="5">
    <extLst>
      <ext xmlns:x15="http://schemas.microsoft.com/office/spreadsheetml/2010/11/main" uri="{DE250136-89BD-433C-8126-D09CA5730AF9}">
        <x15:connection id="c43d381e-e13b-47db-a488-f98ce7f45fb5">
          <x15:oledbPr connection="Provider=Microsoft.Mashup.OleDb.1;Data Source=$Workbook$;Location=Jobs_Skills;Extended Properties=&quot;&quot;">
            <x15:dbTables>
              <x15:dbTable name="Jobs_Skills"/>
            </x15:dbTables>
          </x15:oledbPr>
        </x15:connection>
      </ext>
    </extLst>
  </connection>
  <connection id="3" xr16:uid="{DFB508BB-17A3-45A2-8E53-1D1647DBCCC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<sst xmlns="http://schemas.openxmlformats.org/spreadsheetml/2006/main" count="43" uniqueCount="30">
  <si>
    <t>Skills</t>
  </si>
  <si>
    <t>SQL</t>
  </si>
  <si>
    <t>Python</t>
  </si>
  <si>
    <t>Tableau</t>
  </si>
  <si>
    <t>R</t>
  </si>
  <si>
    <t>AWS</t>
  </si>
  <si>
    <t>Excel</t>
  </si>
  <si>
    <t>Spark</t>
  </si>
  <si>
    <t>SAS</t>
  </si>
  <si>
    <t>Azure</t>
  </si>
  <si>
    <t>Java</t>
  </si>
  <si>
    <t>Grand Total</t>
  </si>
  <si>
    <t>Business Analyst</t>
  </si>
  <si>
    <t>Cloud Engineer</t>
  </si>
  <si>
    <t>Data Analyst</t>
  </si>
  <si>
    <t>Data Engineer</t>
  </si>
  <si>
    <t>Data Scientist</t>
  </si>
  <si>
    <t>Machine Learning Engineer</t>
  </si>
  <si>
    <t>Senior Data Analyst</t>
  </si>
  <si>
    <t>Senior Data Engineer</t>
  </si>
  <si>
    <t>Senior Data Scientist</t>
  </si>
  <si>
    <t>Software Engineer</t>
  </si>
  <si>
    <t>Median Salary</t>
  </si>
  <si>
    <t>Job Title</t>
  </si>
  <si>
    <t>Median Salary US</t>
  </si>
  <si>
    <t>Median Salary Non-US</t>
  </si>
  <si>
    <t>Skills Per Job</t>
  </si>
  <si>
    <t>Job Roles</t>
  </si>
  <si>
    <t>Median Salary - 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</si>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</sst>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7" formatCode="_-[$$-409]* #,##0_ ;_-[$$-409]* \-#,##0\ ;_-[$$-409]* &quot;-&quot;??_ ;_-@_ "/>
    <numFmt numFmtId="169" formatCode="0.0"/>
    <numFmt numFmtId="173" formatCode="\$\ #,##0;\-\$\ #,##0;\$\ #,##0"/>
    <numFmt numFmtId="17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7" fontId="0" fillId="0" borderId="0" xfId="0" applyNumberFormat="1"/>
    <xf numFmtId="169" fontId="0" fillId="0" borderId="0" xfId="0" applyNumberFormat="1"/>
    <xf numFmtId="173" fontId="0" fillId="0" borderId="0" xfId="0" applyNumberFormat="1"/>
    <xf numFmtId="174" fontId="0" fillId="0" borderId="0" xfId="0" applyNumberFormat="1"/>
  </cellXfs>
  <cellStyles count="1">
    <cellStyle name="Normal" xfId="0" builtinId="0"/>
  </cellStyles>
  <dxfs count="4">
    <dxf>
      <numFmt numFmtId="174" formatCode="0.0%"/>
    </dxf>
    <dxf>
      <numFmt numFmtId="167" formatCode="_-[$$-409]* #,##0_ ;_-[$$-409]* \-#,##0\ ;_-[$$-409]* &quot;-&quot;??_ ;_-@_ "/>
    </dxf>
    <dxf>
      <numFmt numFmtId="169" formatCode="0.0"/>
    </dxf>
    <dxf>
      <numFmt numFmtId="167"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'Skills Salary Comparison'!$F$2</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420698794714544E-2"/>
                  <c:y val="9.2592592592592587E-2"/>
                </c:manualLayout>
              </c:layout>
              <c:tx>
                <c:rich>
                  <a:bodyPr/>
                  <a:lstStyle/>
                  <a:p>
                    <a:fld id="{68F3F71D-3337-4BDA-B5AF-2C6B3906D1F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6D1-43A2-A720-F48672D31CC8}"/>
                </c:ext>
              </c:extLst>
            </c:dLbl>
            <c:dLbl>
              <c:idx val="1"/>
              <c:layout>
                <c:manualLayout>
                  <c:x val="3.0223387310001463E-2"/>
                  <c:y val="-5.5555555555555552E-2"/>
                </c:manualLayout>
              </c:layout>
              <c:tx>
                <c:rich>
                  <a:bodyPr/>
                  <a:lstStyle/>
                  <a:p>
                    <a:fld id="{17C6149B-296C-4EA0-BD4B-BA4D96F9673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D1-43A2-A720-F48672D31CC8}"/>
                </c:ext>
              </c:extLst>
            </c:dLbl>
            <c:dLbl>
              <c:idx val="2"/>
              <c:layout>
                <c:manualLayout>
                  <c:x val="-0.11159563285547537"/>
                  <c:y val="-4.6296296296296294E-2"/>
                </c:manualLayout>
              </c:layout>
              <c:tx>
                <c:rich>
                  <a:bodyPr/>
                  <a:lstStyle/>
                  <a:p>
                    <a:fld id="{6502AE72-EC8C-4BA9-8836-5F5FCF56D3A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6D1-43A2-A720-F48672D31CC8}"/>
                </c:ext>
              </c:extLst>
            </c:dLbl>
            <c:dLbl>
              <c:idx val="3"/>
              <c:layout>
                <c:manualLayout>
                  <c:x val="-8.8158666898824373E-2"/>
                  <c:y val="-5.5555555555555552E-2"/>
                </c:manualLayout>
              </c:layout>
              <c:tx>
                <c:rich>
                  <a:bodyPr/>
                  <a:lstStyle/>
                  <a:p>
                    <a:fld id="{1FE331F9-490C-4546-AAF4-0E54B4EAFB1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D1-43A2-A720-F48672D31CC8}"/>
                </c:ext>
              </c:extLst>
            </c:dLbl>
            <c:dLbl>
              <c:idx val="4"/>
              <c:layout>
                <c:manualLayout>
                  <c:x val="-8.7312258572101092E-2"/>
                  <c:y val="-0.2245370370370370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75850E0-7F8D-47B0-BAB3-B69603074E0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3203308892285271"/>
                      <c:h val="8.3194444444444446E-2"/>
                    </c:manualLayout>
                  </c15:layout>
                  <c15:dlblFieldTable/>
                  <c15:showDataLabelsRange val="1"/>
                </c:ext>
                <c:ext xmlns:c16="http://schemas.microsoft.com/office/drawing/2014/chart" uri="{C3380CC4-5D6E-409C-BE32-E72D297353CC}">
                  <c16:uniqueId val="{00000001-06D1-43A2-A720-F48672D31CC8}"/>
                </c:ext>
              </c:extLst>
            </c:dLbl>
            <c:dLbl>
              <c:idx val="5"/>
              <c:layout>
                <c:manualLayout>
                  <c:x val="-0.110107566406779"/>
                  <c:y val="6.481499708369786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68C7076-64CB-4C21-A6C2-766F3F3993C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7292702509237942"/>
                      <c:h val="7.3935185185185173E-2"/>
                    </c:manualLayout>
                  </c15:layout>
                  <c15:dlblFieldTable/>
                  <c15:showDataLabelsRange val="1"/>
                </c:ext>
                <c:ext xmlns:c16="http://schemas.microsoft.com/office/drawing/2014/chart" uri="{C3380CC4-5D6E-409C-BE32-E72D297353CC}">
                  <c16:uniqueId val="{00000007-06D1-43A2-A720-F48672D31CC8}"/>
                </c:ext>
              </c:extLst>
            </c:dLbl>
            <c:dLbl>
              <c:idx val="6"/>
              <c:layout>
                <c:manualLayout>
                  <c:x val="-3.2439284309363048E-2"/>
                  <c:y val="6.481481481481481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1612E12-93EA-4FDF-A0C7-9759803A54D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4272798209806081"/>
                      <c:h val="8.3194444444444446E-2"/>
                    </c:manualLayout>
                  </c15:layout>
                  <c15:dlblFieldTable/>
                  <c15:showDataLabelsRange val="1"/>
                </c:ext>
                <c:ext xmlns:c16="http://schemas.microsoft.com/office/drawing/2014/chart" uri="{C3380CC4-5D6E-409C-BE32-E72D297353CC}">
                  <c16:uniqueId val="{00000006-06D1-43A2-A720-F48672D31CC8}"/>
                </c:ext>
              </c:extLst>
            </c:dLbl>
            <c:dLbl>
              <c:idx val="7"/>
              <c:layout>
                <c:manualLayout>
                  <c:x val="-0.12794840294840296"/>
                  <c:y val="-0.14814814814814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4FDDDEF-43DB-4BD2-9C11-73C56750FB48}"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5694444444444442"/>
                      <c:h val="6.0046296296296299E-2"/>
                    </c:manualLayout>
                  </c15:layout>
                  <c15:dlblFieldTable/>
                  <c15:showDataLabelsRange val="1"/>
                </c:ext>
                <c:ext xmlns:c16="http://schemas.microsoft.com/office/drawing/2014/chart" uri="{C3380CC4-5D6E-409C-BE32-E72D297353CC}">
                  <c16:uniqueId val="{00000009-06D1-43A2-A720-F48672D31CC8}"/>
                </c:ext>
              </c:extLst>
            </c:dLbl>
            <c:dLbl>
              <c:idx val="8"/>
              <c:layout>
                <c:manualLayout>
                  <c:x val="-6.0909719669562191E-2"/>
                  <c:y val="-6.944444444444444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C75993A-AAA9-484C-BBE2-CCAD848B6B6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2876465441819771"/>
                      <c:h val="6.9305555555555551E-2"/>
                    </c:manualLayout>
                  </c15:layout>
                  <c15:dlblFieldTable/>
                  <c15:showDataLabelsRange val="1"/>
                </c:ext>
                <c:ext xmlns:c16="http://schemas.microsoft.com/office/drawing/2014/chart" uri="{C3380CC4-5D6E-409C-BE32-E72D297353CC}">
                  <c16:uniqueId val="{00000008-06D1-43A2-A720-F48672D31CC8}"/>
                </c:ext>
              </c:extLst>
            </c:dLbl>
            <c:dLbl>
              <c:idx val="9"/>
              <c:layout>
                <c:manualLayout>
                  <c:x val="-7.1164077463290065E-2"/>
                  <c:y val="4.166666666666666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25B096D-F193-4B2A-81F9-69246E510E3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2501377952755902"/>
                      <c:h val="6.9305555555555551E-2"/>
                    </c:manualLayout>
                  </c15:layout>
                  <c15:dlblFieldTable/>
                  <c15:showDataLabelsRange val="1"/>
                </c:ext>
                <c:ext xmlns:c16="http://schemas.microsoft.com/office/drawing/2014/chart" uri="{C3380CC4-5D6E-409C-BE32-E72D297353CC}">
                  <c16:uniqueId val="{00000002-06D1-43A2-A720-F48672D31C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exp"/>
            <c:dispRSqr val="0"/>
            <c:dispEq val="0"/>
          </c:trendline>
          <c:xVal>
            <c:numRef>
              <c:f>'Skills Salary Comparison'!$E$3:$E$12</c:f>
              <c:numCache>
                <c:formatCode>_-[$$-409]* #,##0_ ;_-[$$-409]* \-#,##0\ ;_-[$$-409]* "-"??_ ;_-@_ </c:formatCode>
                <c:ptCount val="10"/>
                <c:pt idx="0">
                  <c:v>83200</c:v>
                </c:pt>
                <c:pt idx="1">
                  <c:v>85000</c:v>
                </c:pt>
                <c:pt idx="2">
                  <c:v>89100</c:v>
                </c:pt>
                <c:pt idx="3">
                  <c:v>99049.6057</c:v>
                </c:pt>
                <c:pt idx="4">
                  <c:v>107550</c:v>
                </c:pt>
                <c:pt idx="5">
                  <c:v>110559.1995</c:v>
                </c:pt>
                <c:pt idx="6">
                  <c:v>119600</c:v>
                </c:pt>
                <c:pt idx="7">
                  <c:v>125000</c:v>
                </c:pt>
                <c:pt idx="8">
                  <c:v>147500</c:v>
                </c:pt>
                <c:pt idx="9">
                  <c:v>150000</c:v>
                </c:pt>
              </c:numCache>
            </c:numRef>
          </c:xVal>
          <c:yVal>
            <c:numRef>
              <c:f>'Skills Salary Comparison'!$F$3:$F$12</c:f>
              <c:numCache>
                <c:formatCode>0.0</c:formatCode>
                <c:ptCount val="10"/>
                <c:pt idx="0">
                  <c:v>4.1401555954518257</c:v>
                </c:pt>
                <c:pt idx="1">
                  <c:v>3.9795180722891565</c:v>
                </c:pt>
                <c:pt idx="2">
                  <c:v>5.5810810810810807</c:v>
                </c:pt>
                <c:pt idx="3">
                  <c:v>6.0978886756238007</c:v>
                </c:pt>
                <c:pt idx="4">
                  <c:v>5.7460595446584941</c:v>
                </c:pt>
                <c:pt idx="5">
                  <c:v>4.8116157855547286</c:v>
                </c:pt>
                <c:pt idx="6">
                  <c:v>5.6348949919224554</c:v>
                </c:pt>
                <c:pt idx="7">
                  <c:v>7.2228510247782198</c:v>
                </c:pt>
                <c:pt idx="8">
                  <c:v>8.326561706449974</c:v>
                </c:pt>
                <c:pt idx="9">
                  <c:v>5.6945043103448274</c:v>
                </c:pt>
              </c:numCache>
            </c:numRef>
          </c:yVal>
          <c:smooth val="0"/>
          <c:extLst>
            <c:ext xmlns:c15="http://schemas.microsoft.com/office/drawing/2012/chart" uri="{02D57815-91ED-43cb-92C2-25804820EDAC}">
              <c15:datalabelsRange>
                <c15:f>'Skills Salary Comparison'!$D$3:$D$12</c15:f>
                <c15:dlblRangeCache>
                  <c:ptCount val="10"/>
                  <c:pt idx="0">
                    <c:v>Data Analyst</c:v>
                  </c:pt>
                  <c:pt idx="1">
                    <c:v>Business Analyst</c:v>
                  </c:pt>
                  <c:pt idx="2">
                    <c:v>Cloud Engineer</c:v>
                  </c:pt>
                  <c:pt idx="3">
                    <c:v>Software Engineer</c:v>
                  </c:pt>
                  <c:pt idx="4">
                    <c:v>Machine Learning Engineer</c:v>
                  </c:pt>
                  <c:pt idx="5">
                    <c:v>Senior Data Analyst</c:v>
                  </c:pt>
                  <c:pt idx="6">
                    <c:v>Data Scientist</c:v>
                  </c:pt>
                  <c:pt idx="7">
                    <c:v>Data Engineer</c:v>
                  </c:pt>
                  <c:pt idx="8">
                    <c:v>Senior Data Engineer</c:v>
                  </c:pt>
                  <c:pt idx="9">
                    <c:v>Senior Data Scientist</c:v>
                  </c:pt>
                </c15:dlblRangeCache>
              </c15:datalabelsRange>
            </c:ext>
            <c:ext xmlns:c16="http://schemas.microsoft.com/office/drawing/2014/chart" uri="{C3380CC4-5D6E-409C-BE32-E72D297353CC}">
              <c16:uniqueId val="{00000000-06D1-43A2-A720-F48672D31CC8}"/>
            </c:ext>
          </c:extLst>
        </c:ser>
        <c:dLbls>
          <c:showLegendKey val="0"/>
          <c:showVal val="0"/>
          <c:showCatName val="0"/>
          <c:showSerName val="0"/>
          <c:showPercent val="0"/>
          <c:showBubbleSize val="0"/>
        </c:dLbls>
        <c:axId val="1953770079"/>
        <c:axId val="1953767679"/>
      </c:scatterChart>
      <c:valAx>
        <c:axId val="1953770079"/>
        <c:scaling>
          <c:orientation val="minMax"/>
          <c:min val="80000"/>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67679"/>
        <c:crosses val="autoZero"/>
        <c:crossBetween val="midCat"/>
      </c:valAx>
      <c:valAx>
        <c:axId val="1953767679"/>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700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[2_DAX.xlsx]Median Salary Comparison !PivotTable1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'Median Salary Comparison '!$B$1</c:f>
              <c:strCache>
                <c:ptCount val="1"/>
                <c:pt idx="0">
                  <c:v>Median Salary</c:v>
                </c:pt>
              </c:strCache>
            </c:strRef>
          </c:tx>
          <c:spPr>
            <a:ln w="28575" cap="rnd">
              <a:solidFill>
                <a:schemeClr val="accent1">
                  <a:shade val="65000"/>
                </a:schemeClr>
              </a:solidFill>
              <a:round/>
            </a:ln>
            <a:effectLst/>
          </c:spPr>
          <c:marker>
            <c:symbol val="none"/>
          </c:marker>
          <c:cat>
            <c:strRef>
              <c:f>'Median Salary Comparison '!$A$2:$A$12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'Median Salary Comparison '!$B$2:$B$12</c:f>
              <c:numCache>
                <c:formatCode>_-[$$-409]* #,##0_ ;_-[$$-409]* \-#,##0\ ;_-[$$-409]* "-"??_ ;_-@_ </c:formatCode>
                <c:ptCount val="10"/>
                <c:pt idx="0">
                  <c:v>85000</c:v>
                </c:pt>
                <c:pt idx="1">
                  <c:v>89100</c:v>
                </c:pt>
                <c:pt idx="2">
                  <c:v>83200</c:v>
                </c:pt>
                <c:pt idx="3">
                  <c:v>125000</c:v>
                </c:pt>
                <c:pt idx="4">
                  <c:v>119600</c:v>
                </c:pt>
                <c:pt idx="5">
                  <c:v>107550</c:v>
                </c:pt>
                <c:pt idx="6">
                  <c:v>110559.1995</c:v>
                </c:pt>
                <c:pt idx="7">
                  <c:v>147500</c:v>
                </c:pt>
                <c:pt idx="8">
                  <c:v>150000</c:v>
                </c:pt>
                <c:pt idx="9">
                  <c:v>99049.6057</c:v>
                </c:pt>
              </c:numCache>
            </c:numRef>
          </c:val>
          <c:smooth val="0"/>
          <c:extLst>
            <c:ext xmlns:c16="http://schemas.microsoft.com/office/drawing/2014/chart" uri="{C3380CC4-5D6E-409C-BE32-E72D297353CC}">
              <c16:uniqueId val="{00000005-62F5-4F02-BF5F-414430522EA6}"/>
            </c:ext>
          </c:extLst>
        </c:ser>
        <c:ser>
          <c:idx val="1"/>
          <c:order val="1"/>
          <c:tx>
            <c:strRef>
              <c:f>'Median Salary Comparison '!$C$1</c:f>
              <c:strCache>
                <c:ptCount val="1"/>
                <c:pt idx="0">
                  <c:v>Median Salary US</c:v>
                </c:pt>
              </c:strCache>
            </c:strRef>
          </c:tx>
          <c:spPr>
            <a:ln w="28575" cap="rnd">
              <a:solidFill>
                <a:schemeClr val="accent1"/>
              </a:solidFill>
              <a:round/>
            </a:ln>
            <a:effectLst/>
          </c:spPr>
          <c:marker>
            <c:symbol val="none"/>
          </c:marker>
          <c:cat>
            <c:strRef>
              <c:f>'Median Salary Comparison '!$A$2:$A$12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'Median Salary Comparison '!$C$2:$C$12</c:f>
              <c:numCache>
                <c:formatCode>_-[$$-409]* #,##0_ ;_-[$$-409]* \-#,##0\ ;_-[$$-409]* "-"??_ ;_-@_ </c:formatCode>
                <c:ptCount val="10"/>
                <c:pt idx="0">
                  <c:v>89700</c:v>
                </c:pt>
                <c:pt idx="1">
                  <c:v>100672.00320000001</c:v>
                </c:pt>
                <c:pt idx="2">
                  <c:v>83200</c:v>
                </c:pt>
                <c:pt idx="3">
                  <c:v>125000</c:v>
                </c:pt>
                <c:pt idx="4">
                  <c:v>120000</c:v>
                </c:pt>
                <c:pt idx="5">
                  <c:v>140000</c:v>
                </c:pt>
                <c:pt idx="6">
                  <c:v>109100</c:v>
                </c:pt>
                <c:pt idx="7">
                  <c:v>145600</c:v>
                </c:pt>
                <c:pt idx="8">
                  <c:v>150000</c:v>
                </c:pt>
                <c:pt idx="9">
                  <c:v>114400</c:v>
                </c:pt>
              </c:numCache>
            </c:numRef>
          </c:val>
          <c:smooth val="0"/>
          <c:extLst>
            <c:ext xmlns:c16="http://schemas.microsoft.com/office/drawing/2014/chart" uri="{C3380CC4-5D6E-409C-BE32-E72D297353CC}">
              <c16:uniqueId val="{00000006-62F5-4F02-BF5F-414430522EA6}"/>
            </c:ext>
          </c:extLst>
        </c:ser>
        <c:ser>
          <c:idx val="2"/>
          <c:order val="2"/>
          <c:tx>
            <c:strRef>
              <c:f>'Median Salary Comparison '!$D$1</c:f>
              <c:strCache>
                <c:ptCount val="1"/>
                <c:pt idx="0">
                  <c:v>Median Salary Non-US</c:v>
                </c:pt>
              </c:strCache>
            </c:strRef>
          </c:tx>
          <c:spPr>
            <a:ln w="28575" cap="rnd">
              <a:solidFill>
                <a:schemeClr val="accent1">
                  <a:tint val="65000"/>
                </a:schemeClr>
              </a:solidFill>
              <a:round/>
            </a:ln>
            <a:effectLst/>
          </c:spPr>
          <c:marker>
            <c:symbol val="none"/>
          </c:marker>
          <c:cat>
            <c:strRef>
              <c:f>'Median Salary Comparison '!$A$2:$A$12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'Median Salary Comparison '!$D$2:$D$12</c:f>
              <c:numCache>
                <c:formatCode>_-[$$-409]* #,##0_ ;_-[$$-409]* \-#,##0\ ;_-[$$-409]* "-"??_ ;_-@_ </c:formatCode>
                <c:ptCount val="10"/>
                <c:pt idx="0">
                  <c:v>72900</c:v>
                </c:pt>
                <c:pt idx="1">
                  <c:v>89100</c:v>
                </c:pt>
                <c:pt idx="2">
                  <c:v>89100</c:v>
                </c:pt>
                <c:pt idx="3">
                  <c:v>120000</c:v>
                </c:pt>
                <c:pt idx="4">
                  <c:v>112500</c:v>
                </c:pt>
                <c:pt idx="5">
                  <c:v>101029</c:v>
                </c:pt>
                <c:pt idx="6">
                  <c:v>111175</c:v>
                </c:pt>
                <c:pt idx="7">
                  <c:v>147500</c:v>
                </c:pt>
                <c:pt idx="8">
                  <c:v>150000</c:v>
                </c:pt>
                <c:pt idx="9">
                  <c:v>89100</c:v>
                </c:pt>
              </c:numCache>
            </c:numRef>
          </c:val>
          <c:smooth val="0"/>
          <c:extLst>
            <c:ext xmlns:c16="http://schemas.microsoft.com/office/drawing/2014/chart" uri="{C3380CC4-5D6E-409C-BE32-E72D297353CC}">
              <c16:uniqueId val="{00000007-62F5-4F02-BF5F-414430522EA6}"/>
            </c:ext>
          </c:extLst>
        </c:ser>
        <c:dLbls>
          <c:showLegendKey val="0"/>
          <c:showVal val="0"/>
          <c:showCatName val="0"/>
          <c:showSerName val="0"/>
          <c:showPercent val="0"/>
          <c:showBubbleSize val="0"/>
        </c:dLbls>
        <c:smooth val="0"/>
        <c:axId val="45970735"/>
        <c:axId val="45968335"/>
      </c:lineChart>
      <c:catAx>
        <c:axId val="4597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8335"/>
        <c:crosses val="autoZero"/>
        <c:auto val="1"/>
        <c:lblAlgn val="ctr"/>
        <c:lblOffset val="100"/>
        <c:noMultiLvlLbl val="0"/>
      </c:catAx>
      <c:valAx>
        <c:axId val="4596833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707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[2_DAX.xlsx]Median Salary with Skills!PivotTable2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8"/>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'Median Salary with Skills'!$B$1</c:f>
              <c:strCache>
                <c:ptCount val="1"/>
                <c:pt idx="0">
                  <c:v>Median Salary - Skills</c:v>
                </c:pt>
              </c:strCache>
            </c:strRef>
          </c:tx>
          <c:spPr>
            <a:solidFill>
              <a:schemeClr val="accent1">
                <a:shade val="76000"/>
              </a:schemeClr>
            </a:solidFill>
            <a:ln>
              <a:noFill/>
            </a:ln>
            <a:effectLst/>
          </c:spPr>
          <c:invertIfNegative val="0"/>
          <c:cat>
            <c:strRef>
              <c:f>'Median Salary with Skills'!$A$2:$A$12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'Median Salary with Skills'!$B$2:$B$12</c:f>
              <c:numCache>
                <c:formatCode>\$\ #,##0;\-\$\ #,##0;\$\ #,##0</c:formatCode>
                <c:ptCount val="10"/>
                <c:pt idx="0">
                  <c:v>128050</c:v>
                </c:pt>
                <c:pt idx="1">
                  <c:v>124800</c:v>
                </c:pt>
                <c:pt idx="2">
                  <c:v>88400</c:v>
                </c:pt>
                <c:pt idx="3">
                  <c:v>125000</c:v>
                </c:pt>
                <c:pt idx="4">
                  <c:v>122500</c:v>
                </c:pt>
                <c:pt idx="5">
                  <c:v>114400</c:v>
                </c:pt>
                <c:pt idx="6">
                  <c:v>100000</c:v>
                </c:pt>
                <c:pt idx="7">
                  <c:v>135000</c:v>
                </c:pt>
                <c:pt idx="8">
                  <c:v>115000</c:v>
                </c:pt>
                <c:pt idx="9">
                  <c:v>107500</c:v>
                </c:pt>
              </c:numCache>
            </c:numRef>
          </c:val>
          <c:extLst>
            <c:ext xmlns:c16="http://schemas.microsoft.com/office/drawing/2014/chart" uri="{C3380CC4-5D6E-409C-BE32-E72D297353CC}">
              <c16:uniqueId val="{00000000-F0B7-49A0-906C-695774E8794B}"/>
            </c:ext>
          </c:extLst>
        </c:ser>
        <c:dLbls>
          <c:showLegendKey val="0"/>
          <c:showVal val="0"/>
          <c:showCatName val="0"/>
          <c:showSerName val="0"/>
          <c:showPercent val="0"/>
          <c:showBubbleSize val="0"/>
        </c:dLbls>
        <c:gapWidth val="219"/>
        <c:axId val="1913056335"/>
        <c:axId val="1913056815"/>
      </c:barChart>
      <c:lineChart>
        <c:grouping val="standard"/>
        <c:varyColors val="0"/>
        <c:ser>
          <c:idx val="1"/>
          <c:order val="1"/>
          <c:tx>
            <c:strRef>
              <c:f>'Median Salary with Skills'!$C$1</c:f>
              <c:strCache>
                <c:ptCount val="1"/>
                <c:pt idx="0">
                  <c:v>Skills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'Median Salary with Skills'!$A$2:$A$12</c:f>
              <c:strCache>
                <c:ptCount val="10"/>
                <c:pt idx="0">
                  <c:v>AWS</c:v>
                </c:pt>
                <c:pt idx="1">
                  <c:v>Azure</c:v>
                </c:pt>
                <c:pt idx="2">
                  <c:v>Excel</c:v>
                </c:pt>
                <c:pt idx="3">
                  <c:v>Java</c:v>
                </c:pt>
                <c:pt idx="4">
                  <c:v>Python</c:v>
                </c:pt>
                <c:pt idx="5">
                  <c:v>R</c:v>
                </c:pt>
                <c:pt idx="6">
                  <c:v>SAS</c:v>
                </c:pt>
                <c:pt idx="7">
                  <c:v>Spark</c:v>
                </c:pt>
                <c:pt idx="8">
                  <c:v>SQL</c:v>
                </c:pt>
                <c:pt idx="9">
                  <c:v>Tableau</c:v>
                </c:pt>
              </c:strCache>
            </c:strRef>
          </c:cat>
          <c:val>
            <c:numRef>
              <c:f>'Median Salary with Skills'!$C$2:$C$12</c:f>
              <c:numCache>
                <c:formatCode>0.0%</c:formatCode>
                <c:ptCount val="10"/>
                <c:pt idx="0">
                  <c:v>0.20947600391772772</c:v>
                </c:pt>
                <c:pt idx="1">
                  <c:v>0.14569049951028404</c:v>
                </c:pt>
                <c:pt idx="2">
                  <c:v>0.19160137120470128</c:v>
                </c:pt>
                <c:pt idx="3">
                  <c:v>0.11713393731635652</c:v>
                </c:pt>
                <c:pt idx="4">
                  <c:v>0.54141160626836438</c:v>
                </c:pt>
                <c:pt idx="5">
                  <c:v>0.21207761998041136</c:v>
                </c:pt>
                <c:pt idx="6">
                  <c:v>0.14709843290891284</c:v>
                </c:pt>
                <c:pt idx="7">
                  <c:v>0.16191234084231146</c:v>
                </c:pt>
                <c:pt idx="8">
                  <c:v>0.56623408423114596</c:v>
                </c:pt>
                <c:pt idx="9">
                  <c:v>0.21556684622918706</c:v>
                </c:pt>
              </c:numCache>
            </c:numRef>
          </c:val>
          <c:smooth val="0"/>
          <c:extLst>
            <c:ext xmlns:c16="http://schemas.microsoft.com/office/drawing/2014/chart" uri="{C3380CC4-5D6E-409C-BE32-E72D297353CC}">
              <c16:uniqueId val="{00000001-F0B7-49A0-906C-695774E8794B}"/>
            </c:ext>
          </c:extLst>
        </c:ser>
        <c:dLbls>
          <c:showLegendKey val="0"/>
          <c:showVal val="0"/>
          <c:showCatName val="0"/>
          <c:showSerName val="0"/>
          <c:showPercent val="0"/>
          <c:showBubbleSize val="0"/>
        </c:dLbls>
        <c:marker val="1"/>
        <c:smooth val="0"/>
        <c:axId val="886023695"/>
        <c:axId val="886023215"/>
      </c:lineChart>
      <c:catAx>
        <c:axId val="191305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56815"/>
        <c:crosses val="autoZero"/>
        <c:auto val="1"/>
        <c:lblAlgn val="ctr"/>
        <c:lblOffset val="100"/>
        <c:noMultiLvlLbl val="0"/>
      </c:catAx>
      <c:valAx>
        <c:axId val="191305681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56335"/>
        <c:crosses val="autoZero"/>
        <c:crossBetween val="between"/>
      </c:valAx>
      <c:valAx>
        <c:axId val="88602321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023695"/>
        <c:crosses val="max"/>
        <c:crossBetween val="between"/>
      </c:valAx>
      <c:catAx>
        <c:axId val="886023695"/>
        <c:scaling>
          <c:orientation val="minMax"/>
        </c:scaling>
        <c:delete val="1"/>
        <c:axPos val="b"/>
        <c:numFmt formatCode="General" sourceLinked="1"/>
        <c:majorTickMark val="out"/>
        <c:minorTickMark val="none"/>
        <c:tickLblPos val="nextTo"/>
        <c:crossAx val="886023215"/>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281940</xdr:colOff>
      <xdr:row>15</xdr:row>
      <xdr:rowOff>38101</xdr:rowOff>
    </xdr:from>
    <xdr:to>
      <xdr:col>2</xdr:col>
      <xdr:colOff>464820</xdr:colOff>
      <xdr:row>22</xdr:row>
      <xdr:rowOff>175261</xdr:rowOff>
    </xdr:to>
    <mc:AlternateContent xmlns:mc="http://schemas.openxmlformats.org/markup-compatibility/2006">
      <mc:Choice xmlns:a14="http://schemas.microsoft.com/office/drawing/2010/main" Requires="a14">
        <xdr:graphicFrame macro="">
          <xdr:nvGraphicFramePr>
            <xdr:cNvPr id="8" name="job_title_short">
              <a:extLst>
                <a:ext uri="{FF2B5EF4-FFF2-40B4-BE49-F238E27FC236}">
                  <a16:creationId xmlns:a16="http://schemas.microsoft.com/office/drawing/2014/main" id="{00578C88-3C4F-F7D6-87A3-0746D868862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281940" y="2781301"/>
              <a:ext cx="180594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746760</xdr:colOff>
      <xdr:row>15</xdr:row>
      <xdr:rowOff>38100</xdr:rowOff>
    </xdr:from>
    <xdr:to>
      <xdr:col>4</xdr:col>
      <xdr:colOff>541020</xdr:colOff>
      <xdr:row>22</xdr:row>
      <xdr:rowOff>175259</xdr:rowOff>
    </xdr:to>
    <mc:AlternateContent xmlns:mc="http://schemas.openxmlformats.org/markup-compatibility/2006">
      <mc:Choice xmlns:a14="http://schemas.microsoft.com/office/drawing/2010/main" Requires="a14">
        <xdr:graphicFrame macro="">
          <xdr:nvGraphicFramePr>
            <xdr:cNvPr id="9" name="job_country">
              <a:extLst>
                <a:ext uri="{FF2B5EF4-FFF2-40B4-BE49-F238E27FC236}">
                  <a16:creationId xmlns:a16="http://schemas.microsoft.com/office/drawing/2014/main" id="{CD9BB92A-81ED-8ECB-BF9B-26FA6B1D2E5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2369820" y="2781300"/>
              <a:ext cx="193548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449580</xdr:colOff>
      <xdr:row>0</xdr:row>
      <xdr:rowOff>11430</xdr:rowOff>
    </xdr:from>
    <xdr:to>
      <xdr:col>8</xdr:col>
      <xdr:colOff>198120</xdr:colOff>
      <xdr:row>15</xdr:row>
      <xdr:rowOff>11430</xdr:rowOff>
    </xdr:to>
    <xdr:graphicFrame macro="">
      <xdr:nvGraphicFramePr>
        <xdr:cNvPr id="5" name="Chart 4">
          <a:extLst>
            <a:ext uri="{FF2B5EF4-FFF2-40B4-BE49-F238E27FC236}">
              <a16:creationId xmlns:a16="http://schemas.microsoft.com/office/drawing/2014/main" id="{63C9AFC7-6BBD-0794-04DD-6EADD8F94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121920</xdr:colOff>
      <xdr:row>0</xdr:row>
      <xdr:rowOff>45720</xdr:rowOff>
    </xdr:from>
    <xdr:to>
      <xdr:col>14</xdr:col>
      <xdr:colOff>289560</xdr:colOff>
      <xdr:row>17</xdr:row>
      <xdr:rowOff>114300</xdr:rowOff>
    </xdr:to>
    <xdr:graphicFrame macro="">
      <xdr:nvGraphicFramePr>
        <xdr:cNvPr id="2" name="Chart 1">
          <a:extLst>
            <a:ext uri="{FF2B5EF4-FFF2-40B4-BE49-F238E27FC236}">
              <a16:creationId xmlns:a16="http://schemas.microsoft.com/office/drawing/2014/main" id="{618610F3-260A-B5A5-1005-A5E6CC566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xdr:rowOff>
    </xdr:from>
    <xdr:to>
      <xdr:col>1</xdr:col>
      <xdr:colOff>220980</xdr:colOff>
      <xdr:row>20</xdr:row>
      <xdr:rowOff>137161</xdr:rowOff>
    </xdr:to>
    <mc:AlternateContent xmlns:mc="http://schemas.openxmlformats.org/markup-compatibility/2006">
      <mc:Choice xmlns:a14="http://schemas.microsoft.com/office/drawing/2010/main" Requires="a14">
        <xdr:graphicFrame macro="">
          <xdr:nvGraphicFramePr>
            <xdr:cNvPr id="8" name="job_title_short 1">
              <a:extLst>
                <a:ext uri="{FF2B5EF4-FFF2-40B4-BE49-F238E27FC236}">
                  <a16:creationId xmlns:a16="http://schemas.microsoft.com/office/drawing/2014/main" id="{5D842822-DBB2-47AD-A9F6-0072D139CC3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0" y="2377441"/>
              <a:ext cx="180594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502920</xdr:colOff>
      <xdr:row>13</xdr:row>
      <xdr:rowOff>0</xdr:rowOff>
    </xdr:from>
    <xdr:to>
      <xdr:col>3</xdr:col>
      <xdr:colOff>449580</xdr:colOff>
      <xdr:row>20</xdr:row>
      <xdr:rowOff>137159</xdr:rowOff>
    </xdr:to>
    <mc:AlternateContent xmlns:mc="http://schemas.openxmlformats.org/markup-compatibility/2006">
      <mc:Choice xmlns:a14="http://schemas.microsoft.com/office/drawing/2010/main" Requires="a14">
        <xdr:graphicFrame macro="">
          <xdr:nvGraphicFramePr>
            <xdr:cNvPr id="9" name="job_country 2">
              <a:extLst>
                <a:ext uri="{FF2B5EF4-FFF2-40B4-BE49-F238E27FC236}">
                  <a16:creationId xmlns:a16="http://schemas.microsoft.com/office/drawing/2014/main" id="{1694CE3B-37AA-448A-B32C-DAD4ACFA473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2087880" y="2377440"/>
              <a:ext cx="193548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0</xdr:row>
      <xdr:rowOff>0</xdr:rowOff>
    </xdr:from>
    <xdr:to>
      <xdr:col>11</xdr:col>
      <xdr:colOff>403860</xdr:colOff>
      <xdr:row>17</xdr:row>
      <xdr:rowOff>38100</xdr:rowOff>
    </xdr:to>
    <xdr:graphicFrame macro="">
      <xdr:nvGraphicFramePr>
        <xdr:cNvPr id="5" name="Chart 4">
          <a:extLst>
            <a:ext uri="{FF2B5EF4-FFF2-40B4-BE49-F238E27FC236}">
              <a16:creationId xmlns:a16="http://schemas.microsoft.com/office/drawing/2014/main" id="{8371D2D8-3DA4-A572-C653-6D828CDB3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121920</xdr:colOff>
      <xdr:row>1</xdr:row>
      <xdr:rowOff>22861</xdr:rowOff>
    </xdr:from>
    <xdr:to>
      <xdr:col>15</xdr:col>
      <xdr:colOff>99060</xdr:colOff>
      <xdr:row>8</xdr:row>
      <xdr:rowOff>160021</xdr:rowOff>
    </xdr:to>
    <mc:AlternateContent xmlns:mc="http://schemas.openxmlformats.org/markup-compatibility/2006">
      <mc:Choice xmlns:a14="http://schemas.microsoft.com/office/drawing/2010/main" Requires="a14">
        <xdr:graphicFrame macro="">
          <xdr:nvGraphicFramePr>
            <xdr:cNvPr id="8" name="job_title_short 2">
              <a:extLst>
                <a:ext uri="{FF2B5EF4-FFF2-40B4-BE49-F238E27FC236}">
                  <a16:creationId xmlns:a16="http://schemas.microsoft.com/office/drawing/2014/main" id="{D803BEC9-0B5E-4B33-B92F-C15BA7D1A67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8854440" y="205741"/>
              <a:ext cx="180594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1</xdr:row>
      <xdr:rowOff>22860</xdr:rowOff>
    </xdr:from>
    <xdr:to>
      <xdr:col>18</xdr:col>
      <xdr:colOff>487680</xdr:colOff>
      <xdr:row>8</xdr:row>
      <xdr:rowOff>160019</xdr:rowOff>
    </xdr:to>
    <mc:AlternateContent xmlns:mc="http://schemas.openxmlformats.org/markup-compatibility/2006">
      <mc:Choice xmlns:a14="http://schemas.microsoft.com/office/drawing/2010/main" Requires="a14">
        <xdr:graphicFrame macro="">
          <xdr:nvGraphicFramePr>
            <xdr:cNvPr id="9" name="job_country 1">
              <a:extLst>
                <a:ext uri="{FF2B5EF4-FFF2-40B4-BE49-F238E27FC236}">
                  <a16:creationId xmlns:a16="http://schemas.microsoft.com/office/drawing/2014/main" id="{F3C870AB-D1CF-449E-879E-E86F32D7AF3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942320" y="205740"/>
              <a:ext cx="193548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45841712963" createdVersion="5" refreshedVersion="8" minRefreshableVersion="3" recordCount="0" supportSubquery="1" supportAdvancedDrill="1" xr:uid="{79360E2E-C512-45DE-B6C8-D9A7B5EA7505}">
  <cacheSource type="external" connectionId="3"/>
  <cacheFields count="4">
    <cacheField name="[Jobs_Skills].[Skills].[Skills]" caption="Skills" numFmtId="0" hierarchy="10" level="1">
      <sharedItems count="10">
        <s v="AWS"/>
        <s v="Azure"/>
        <s v="Excel"/>
        <s v="Java"/>
        <s v="Python"/>
        <s v="R"/>
        <s v="SAS"/>
        <s v="Spark"/>
        <s v="SQL"/>
        <s v="Tableau"/>
      </sharedItems>
    </cacheField>
    <cacheField name="[Jobs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2" level="32767"/>
    <cacheField name="[Measures].[Median Salary]" caption="Median Salary" numFmtId="0" hierarchy="17" level="32767"/>
  </cacheFields>
  <cacheHierarchies count="29">
    <cacheHierarchy uniqueName="[Jobs_data].[Job_id]" caption="Job_id" attribute="1" defaultMemberUniqueName="[Jobs_data].[Job_id].[All]" allUniqueName="[Jobs_data].[Job_id].[All]" dimensionUniqueName="[Jobs_data]" displayFolder="" count="0" memberValueDatatype="20" unbalanced="0"/>
    <cacheHierarchy uniqueName="[Jobs_data].[job_title_short]" caption="job_title_short" attribute="1" defaultMemberUniqueName="[Jobs_data].[job_title_short].[All]" allUniqueName="[Jobs_data].[job_title_short].[All]" dimensionUniqueName="[Jobs_data]" displayFolder="" count="2" memberValueDatatype="130" unbalanced="0">
      <fieldsUsage count="2">
        <fieldUsage x="-1"/>
        <fieldUsage x="1"/>
      </fieldsUsage>
    </cacheHierarchy>
    <cacheHierarchy uniqueName="[Jobs_data].[job_posted_date]" caption="job_posted_date" attribute="1" time="1" defaultMemberUniqueName="[Jobs_data].[job_posted_date].[All]" allUniqueName="[Jobs_data].[job_posted_date].[All]" dimensionUniqueName="[Jobs_data]" displayFolder="" count="0" memberValueDatatype="7" unbalanced="0"/>
    <cacheHierarchy uniqueName="[Jobs_data].[job_country]" caption="job_country" attribute="1" defaultMemberUniqueName="[Jobs_data].[job_country].[All]" allUniqueName="[Jobs_data].[job_country].[All]" dimensionUniqueName="[Jobs_data]" displayFolder="" count="2" memberValueDatatype="130" unbalanced="0"/>
    <cacheHierarchy uniqueName="[Jobs_data].[Average_Salary]" caption="Average_Salary" attribute="1" defaultMemberUniqueName="[Jobs_data].[Average_Salary].[All]" allUniqueName="[Jobs_data].[Average_Salary].[All]" dimensionUniqueName="[Jobs_data]" displayFolder="" count="0" memberValueDatatype="5" unbalanced="0"/>
    <cacheHierarchy uniqueName="[Jobs_data].[company_name]" caption="company_name" attribute="1" defaultMemberUniqueName="[Jobs_data].[company_name].[All]" allUniqueName="[Jobs_data].[company_name].[All]" dimensionUniqueName="[Jobs_data]" displayFolder="" count="0" memberValueDatatype="130" unbalanced="0"/>
    <cacheHierarchy uniqueName="[Jobs_data].[job_skills]" caption="job_skills" attribute="1" defaultMemberUniqueName="[Jobs_data].[job_skills].[All]" allUniqueName="[Jobs_data].[job_skills].[All]" dimensionUniqueName="[Jobs_data]"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Average_Salary]" caption="Average_Salary" attribute="1" defaultMemberUniqueName="[Jobs_Skills].[Average_Salary].[All]" allUniqueName="[Jobs_Skills].[Average_Salary].[All]" dimensionUniqueName="[Jobs_Skills]" displayFolder="" count="0" memberValueDatatype="130" unbalanced="0"/>
    <cacheHierarchy uniqueName="[Jobs_Skills].[Skills]" caption="Skills" attribute="1" defaultMemberUniqueName="[Jobs_Skills].[Skills].[All]" allUniqueName="[Jobs_Skills].[Skills].[All]" dimensionUniqueName="[Jobs_Skills]" displayFolder="" count="2" memberValueDatatype="130" unbalanced="0">
      <fieldsUsage count="2">
        <fieldUsage x="-1"/>
        <fieldUsage x="0"/>
      </fieldsUsage>
    </cacheHierarchy>
    <cacheHierarchy uniqueName="[Measures].[Sum of Job_id]" caption="Sum of Job_id" measure="1" displayFolder="" measureGroup="Jobs_Skills" count="0">
      <extLst>
        <ext xmlns:x15="http://schemas.microsoft.com/office/spreadsheetml/2010/11/main" uri="{B97F6D7D-B522-45F9-BDA1-12C45D357490}">
          <x15:cacheHierarchy aggregatedColumn="7"/>
        </ext>
      </extLst>
    </cacheHierarchy>
    <cacheHierarchy uniqueName="[Measures].[Count of Job_id]" caption="Count of Job_id" measure="1" displayFolder="" measureGroup="Jobs_Skills" count="0">
      <extLst>
        <ext xmlns:x15="http://schemas.microsoft.com/office/spreadsheetml/2010/11/main" uri="{B97F6D7D-B522-45F9-BDA1-12C45D357490}">
          <x15:cacheHierarchy aggregatedColumn="7"/>
        </ext>
      </extLst>
    </cacheHierarchy>
    <cacheHierarchy uniqueName="[Measures].[Sum of Job_id 2]" caption="Sum of Job_id 2" measure="1" displayFolder="" measureGroup="Jobs_data"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Jobs_data"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Jobs_Skills" count="0">
      <extLst>
        <ext xmlns:x15="http://schemas.microsoft.com/office/spreadsheetml/2010/11/main" uri="{B97F6D7D-B522-45F9-BDA1-12C45D357490}">
          <x15:cacheHierarchy aggregatedColumn="10"/>
        </ext>
      </extLst>
    </cacheHierarchy>
    <cacheHierarchy uniqueName="[Measures].[Count of job_title_short]" caption="Count of job_title_short" measure="1" displayFolder="" measureGroup="Jobs_Skills" count="0">
      <extLst>
        <ext xmlns:x15="http://schemas.microsoft.com/office/spreadsheetml/2010/11/main" uri="{B97F6D7D-B522-45F9-BDA1-12C45D357490}">
          <x15:cacheHierarchy aggregatedColumn="8"/>
        </ext>
      </extLst>
    </cacheHierarchy>
    <cacheHierarchy uniqueName="[Measures].[Median Salary]" caption="Median Salary" measure="1" displayFolder="" measureGroup="Jobs_data" count="0" oneField="1">
      <fieldsUsage count="1">
        <fieldUsage x="3"/>
      </fieldsUsage>
    </cacheHierarchy>
    <cacheHierarchy uniqueName="[Measures].[Median Salary US]" caption="Median Salary US" measure="1" displayFolder="" measureGroup="Jobs_data" count="0"/>
    <cacheHierarchy uniqueName="[Measures].[Median Salary Non-US]" caption="Median Salary Non-US" measure="1" displayFolder="" measureGroup="Jobs_data" count="0"/>
    <cacheHierarchy uniqueName="[Measures].[Skills Count]" caption="Skills Count" measure="1" displayFolder="" measureGroup="Jobs_Skills" count="0"/>
    <cacheHierarchy uniqueName="[Measures].[Job Count]" caption="Job Count" measure="1" displayFolder="" measureGroup="Jobs_data" count="0"/>
    <cacheHierarchy uniqueName="[Measures].[Skills Per Job]" caption="Skills Per Job" measure="1" displayFolder="" measureGroup="Jobs_Skills" count="0" oneField="1">
      <fieldsUsage count="1">
        <fieldUsage x="2"/>
      </fieldsUsage>
    </cacheHierarchy>
    <cacheHierarchy uniqueName="[Measures].[Median Salary - Skills]" caption="Median Salary - Skills" measure="1" displayFolder="" measureGroup="Jobs_Skills" count="0"/>
    <cacheHierarchy uniqueName="[Measures].[jobs_count]" caption="jobs_count" measure="1" displayFolder="" measureGroup="Jobs_data" count="0"/>
    <cacheHierarchy uniqueName="[Measures].[Skills Likelihood]" caption="Skills Likelihood" measure="1" displayFolder="" measureGroup="Jobs_Skills" count="0"/>
    <cacheHierarchy uniqueName="[Measures].[__XL_Count Jobs_Skills]" caption="__XL_Count Jobs_Skills" measure="1" displayFolder="" measureGroup="Jobs_Skills" count="0" hidden="1"/>
    <cacheHierarchy uniqueName="[Measures].[__XL_Count Jobs_data]" caption="__XL_Count Jobs_data" measure="1" displayFolder="" measureGroup="Jobs_data" count="0" hidden="1"/>
    <cacheHierarchy uniqueName="[Measures].[__No measures defined]" caption="__No measures defined" measure="1" displayFolder="" count="0" hidden="1"/>
  </cacheHierarchies>
  <kpis count="0"/>
  <dimensions count="3">
    <dimension name="Jobs_data" uniqueName="[Jobs_data]" caption="Jobs_data"/>
    <dimension name="Jobs_Skills" uniqueName="[Jobs_Skills]" caption="Jobs_Skills"/>
    <dimension measure="1" name="Measures" uniqueName="[Measures]" caption="Measures"/>
  </dimensions>
  <measureGroups count="2">
    <measureGroup name="Jobs_data" caption="Jobs_data"/>
    <measureGroup name="Jobs_Skills" caption="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458417708331" createdVersion="5" refreshedVersion="8" minRefreshableVersion="3" recordCount="0" supportSubquery="1" supportAdvancedDrill="1" xr:uid="{B9955ED2-9097-4374-A44F-67F2A7A483BC}">
  <cacheSource type="external" connectionId="3"/>
  <cacheFields count="4">
    <cacheField name="[Jobs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17" level="32767"/>
    <cacheField name="[Measures].[Median Salary US]" caption="Median Salary US" numFmtId="0" hierarchy="18" level="32767"/>
    <cacheField name="[Measures].[Median Salary Non-US]" caption="Median Salary Non-US" numFmtId="0" hierarchy="19" level="32767"/>
  </cacheFields>
  <cacheHierarchies count="29">
    <cacheHierarchy uniqueName="[Jobs_data].[Job_id]" caption="Job_id" attribute="1" defaultMemberUniqueName="[Jobs_data].[Job_id].[All]" allUniqueName="[Jobs_data].[Job_id].[All]" dimensionUniqueName="[Jobs_data]" displayFolder="" count="0" memberValueDatatype="20" unbalanced="0"/>
    <cacheHierarchy uniqueName="[Jobs_data].[job_title_short]" caption="job_title_short" attribute="1" defaultMemberUniqueName="[Jobs_data].[job_title_short].[All]" allUniqueName="[Jobs_data].[job_title_short].[All]" dimensionUniqueName="[Jobs_data]" displayFolder="" count="2" memberValueDatatype="130" unbalanced="0">
      <fieldsUsage count="2">
        <fieldUsage x="-1"/>
        <fieldUsage x="0"/>
      </fieldsUsage>
    </cacheHierarchy>
    <cacheHierarchy uniqueName="[Jobs_data].[job_posted_date]" caption="job_posted_date" attribute="1" time="1" defaultMemberUniqueName="[Jobs_data].[job_posted_date].[All]" allUniqueName="[Jobs_data].[job_posted_date].[All]" dimensionUniqueName="[Jobs_data]" displayFolder="" count="0" memberValueDatatype="7" unbalanced="0"/>
    <cacheHierarchy uniqueName="[Jobs_data].[job_country]" caption="job_country" attribute="1" defaultMemberUniqueName="[Jobs_data].[job_country].[All]" allUniqueName="[Jobs_data].[job_country].[All]" dimensionUniqueName="[Jobs_data]" displayFolder="" count="2" memberValueDatatype="130" unbalanced="0"/>
    <cacheHierarchy uniqueName="[Jobs_data].[Average_Salary]" caption="Average_Salary" attribute="1" defaultMemberUniqueName="[Jobs_data].[Average_Salary].[All]" allUniqueName="[Jobs_data].[Average_Salary].[All]" dimensionUniqueName="[Jobs_data]" displayFolder="" count="0" memberValueDatatype="5" unbalanced="0"/>
    <cacheHierarchy uniqueName="[Jobs_data].[company_name]" caption="company_name" attribute="1" defaultMemberUniqueName="[Jobs_data].[company_name].[All]" allUniqueName="[Jobs_data].[company_name].[All]" dimensionUniqueName="[Jobs_data]" displayFolder="" count="0" memberValueDatatype="130" unbalanced="0"/>
    <cacheHierarchy uniqueName="[Jobs_data].[job_skills]" caption="job_skills" attribute="1" defaultMemberUniqueName="[Jobs_data].[job_skills].[All]" allUniqueName="[Jobs_data].[job_skills].[All]" dimensionUniqueName="[Jobs_data]"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Average_Salary]" caption="Average_Salary" attribute="1" defaultMemberUniqueName="[Jobs_Skills].[Average_Salary].[All]" allUniqueName="[Jobs_Skills].[Average_Salary].[All]" dimensionUniqueName="[Jobs_Skills]" displayFolder="" count="0" memberValueDatatype="130" unbalanced="0"/>
    <cacheHierarchy uniqueName="[Jobs_Skills].[Skills]" caption="Skills" attribute="1" defaultMemberUniqueName="[Jobs_Skills].[Skills].[All]" allUniqueName="[Jobs_Skills].[Skills].[All]" dimensionUniqueName="[Jobs_Skills]" displayFolder="" count="0" memberValueDatatype="130" unbalanced="0"/>
    <cacheHierarchy uniqueName="[Measures].[Sum of Job_id]" caption="Sum of Job_id" measure="1" displayFolder="" measureGroup="Jobs_Skills" count="0">
      <extLst>
        <ext xmlns:x15="http://schemas.microsoft.com/office/spreadsheetml/2010/11/main" uri="{B97F6D7D-B522-45F9-BDA1-12C45D357490}">
          <x15:cacheHierarchy aggregatedColumn="7"/>
        </ext>
      </extLst>
    </cacheHierarchy>
    <cacheHierarchy uniqueName="[Measures].[Count of Job_id]" caption="Count of Job_id" measure="1" displayFolder="" measureGroup="Jobs_Skills" count="0">
      <extLst>
        <ext xmlns:x15="http://schemas.microsoft.com/office/spreadsheetml/2010/11/main" uri="{B97F6D7D-B522-45F9-BDA1-12C45D357490}">
          <x15:cacheHierarchy aggregatedColumn="7"/>
        </ext>
      </extLst>
    </cacheHierarchy>
    <cacheHierarchy uniqueName="[Measures].[Sum of Job_id 2]" caption="Sum of Job_id 2" measure="1" displayFolder="" measureGroup="Jobs_data"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Jobs_data"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Jobs_Skills" count="0">
      <extLst>
        <ext xmlns:x15="http://schemas.microsoft.com/office/spreadsheetml/2010/11/main" uri="{B97F6D7D-B522-45F9-BDA1-12C45D357490}">
          <x15:cacheHierarchy aggregatedColumn="10"/>
        </ext>
      </extLst>
    </cacheHierarchy>
    <cacheHierarchy uniqueName="[Measures].[Count of job_title_short]" caption="Count of job_title_short" measure="1" displayFolder="" measureGroup="Jobs_Skills" count="0">
      <extLst>
        <ext xmlns:x15="http://schemas.microsoft.com/office/spreadsheetml/2010/11/main" uri="{B97F6D7D-B522-45F9-BDA1-12C45D357490}">
          <x15:cacheHierarchy aggregatedColumn="8"/>
        </ext>
      </extLst>
    </cacheHierarchy>
    <cacheHierarchy uniqueName="[Measures].[Median Salary]" caption="Median Salary" measure="1" displayFolder="" measureGroup="Jobs_data" count="0" oneField="1">
      <fieldsUsage count="1">
        <fieldUsage x="1"/>
      </fieldsUsage>
    </cacheHierarchy>
    <cacheHierarchy uniqueName="[Measures].[Median Salary US]" caption="Median Salary US" measure="1" displayFolder="" measureGroup="Jobs_data" count="0" oneField="1">
      <fieldsUsage count="1">
        <fieldUsage x="2"/>
      </fieldsUsage>
    </cacheHierarchy>
    <cacheHierarchy uniqueName="[Measures].[Median Salary Non-US]" caption="Median Salary Non-US" measure="1" displayFolder="" measureGroup="Jobs_data" count="0" oneField="1">
      <fieldsUsage count="1">
        <fieldUsage x="3"/>
      </fieldsUsage>
    </cacheHierarchy>
    <cacheHierarchy uniqueName="[Measures].[Skills Count]" caption="Skills Count" measure="1" displayFolder="" measureGroup="Jobs_Skills" count="0"/>
    <cacheHierarchy uniqueName="[Measures].[Job Count]" caption="Job Count" measure="1" displayFolder="" measureGroup="Jobs_data" count="0"/>
    <cacheHierarchy uniqueName="[Measures].[Skills Per Job]" caption="Skills Per Job" measure="1" displayFolder="" measureGroup="Jobs_Skills" count="0"/>
    <cacheHierarchy uniqueName="[Measures].[Median Salary - Skills]" caption="Median Salary - Skills" measure="1" displayFolder="" measureGroup="Jobs_Skills" count="0"/>
    <cacheHierarchy uniqueName="[Measures].[jobs_count]" caption="jobs_count" measure="1" displayFolder="" measureGroup="Jobs_data" count="0"/>
    <cacheHierarchy uniqueName="[Measures].[Skills Likelihood]" caption="Skills Likelihood" measure="1" displayFolder="" measureGroup="Jobs_Skills" count="0"/>
    <cacheHierarchy uniqueName="[Measures].[__XL_Count Jobs_Skills]" caption="__XL_Count Jobs_Skills" measure="1" displayFolder="" measureGroup="Jobs_Skills" count="0" hidden="1"/>
    <cacheHierarchy uniqueName="[Measures].[__XL_Count Jobs_data]" caption="__XL_Count Jobs_data" measure="1" displayFolder="" measureGroup="Jobs_data" count="0" hidden="1"/>
    <cacheHierarchy uniqueName="[Measures].[__No measures defined]" caption="__No measures defined" measure="1" displayFolder="" count="0" hidden="1"/>
  </cacheHierarchies>
  <kpis count="0"/>
  <dimensions count="3">
    <dimension name="Jobs_data" uniqueName="[Jobs_data]" caption="Jobs_data"/>
    <dimension name="Jobs_Skills" uniqueName="[Jobs_Skills]" caption="Jobs_Skills"/>
    <dimension measure="1" name="Measures" uniqueName="[Measures]" caption="Measures"/>
  </dimensions>
  <measureGroups count="2">
    <measureGroup name="Jobs_data" caption="Jobs_data"/>
    <measureGroup name="Jobs_Skills" caption="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458418402777" createdVersion="8" refreshedVersion="8" minRefreshableVersion="3" recordCount="0" supportSubquery="1" supportAdvancedDrill="1" xr:uid="{4395CC8C-7871-4831-8F7E-D6C1C7B0B72F}">
  <cacheSource type="external" connectionId="3"/>
  <cacheFields count="4">
    <cacheField name="[Jobs_Skills].[Skills].[Skills]" caption="Skills" numFmtId="0" hierarchy="10" level="1">
      <sharedItems count="10">
        <s v="AWS"/>
        <s v="Azure"/>
        <s v="Excel"/>
        <s v="Java"/>
        <s v="Python"/>
        <s v="R"/>
        <s v="SAS"/>
        <s v="Spark"/>
        <s v="SQL"/>
        <s v="Tableau"/>
      </sharedItems>
    </cacheField>
    <cacheField name="[Measures].[Median Salary - Skills]" caption="Median Salary - Skills" numFmtId="0" hierarchy="23" level="32767"/>
    <cacheField name="[Measures].[Skills Likelihood]" caption="Skills Likelihood" numFmtId="0" hierarchy="25" level="32767"/>
    <cacheField name="[Jobs_data].[job_title_short].[job_title_short]" caption="job_title_short" numFmtId="0" hierarchy="1" level="1">
      <sharedItems containsSemiMixedTypes="0" containsNonDate="0" containsString="0"/>
    </cacheField>
  </cacheFields>
  <cacheHierarchies count="29">
    <cacheHierarchy uniqueName="[Jobs_data].[Job_id]" caption="Job_id" attribute="1" defaultMemberUniqueName="[Jobs_data].[Job_id].[All]" allUniqueName="[Jobs_data].[Job_id].[All]" dimensionUniqueName="[Jobs_data]" displayFolder="" count="0" memberValueDatatype="20" unbalanced="0"/>
    <cacheHierarchy uniqueName="[Jobs_data].[job_title_short]" caption="job_title_short" attribute="1" defaultMemberUniqueName="[Jobs_data].[job_title_short].[All]" allUniqueName="[Jobs_data].[job_title_short].[All]" dimensionUniqueName="[Jobs_data]" displayFolder="" count="2" memberValueDatatype="130" unbalanced="0">
      <fieldsUsage count="2">
        <fieldUsage x="-1"/>
        <fieldUsage x="3"/>
      </fieldsUsage>
    </cacheHierarchy>
    <cacheHierarchy uniqueName="[Jobs_data].[job_posted_date]" caption="job_posted_date" attribute="1" time="1" defaultMemberUniqueName="[Jobs_data].[job_posted_date].[All]" allUniqueName="[Jobs_data].[job_posted_date].[All]" dimensionUniqueName="[Jobs_data]" displayFolder="" count="0" memberValueDatatype="7" unbalanced="0"/>
    <cacheHierarchy uniqueName="[Jobs_data].[job_country]" caption="job_country" attribute="1" defaultMemberUniqueName="[Jobs_data].[job_country].[All]" allUniqueName="[Jobs_data].[job_country].[All]" dimensionUniqueName="[Jobs_data]" displayFolder="" count="2" memberValueDatatype="130" unbalanced="0"/>
    <cacheHierarchy uniqueName="[Jobs_data].[Average_Salary]" caption="Average_Salary" attribute="1" defaultMemberUniqueName="[Jobs_data].[Average_Salary].[All]" allUniqueName="[Jobs_data].[Average_Salary].[All]" dimensionUniqueName="[Jobs_data]" displayFolder="" count="0" memberValueDatatype="5" unbalanced="0"/>
    <cacheHierarchy uniqueName="[Jobs_data].[company_name]" caption="company_name" attribute="1" defaultMemberUniqueName="[Jobs_data].[company_name].[All]" allUniqueName="[Jobs_data].[company_name].[All]" dimensionUniqueName="[Jobs_data]" displayFolder="" count="0" memberValueDatatype="130" unbalanced="0"/>
    <cacheHierarchy uniqueName="[Jobs_data].[job_skills]" caption="job_skills" attribute="1" defaultMemberUniqueName="[Jobs_data].[job_skills].[All]" allUniqueName="[Jobs_data].[job_skills].[All]" dimensionUniqueName="[Jobs_data]"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Average_Salary]" caption="Average_Salary" attribute="1" defaultMemberUniqueName="[Jobs_Skills].[Average_Salary].[All]" allUniqueName="[Jobs_Skills].[Average_Salary].[All]" dimensionUniqueName="[Jobs_Skills]" displayFolder="" count="0" memberValueDatatype="130" unbalanced="0"/>
    <cacheHierarchy uniqueName="[Jobs_Skills].[Skills]" caption="Skills" attribute="1" defaultMemberUniqueName="[Jobs_Skills].[Skills].[All]" allUniqueName="[Jobs_Skills].[Skills].[All]" dimensionUniqueName="[Jobs_Skills]" displayFolder="" count="2" memberValueDatatype="130" unbalanced="0">
      <fieldsUsage count="2">
        <fieldUsage x="-1"/>
        <fieldUsage x="0"/>
      </fieldsUsage>
    </cacheHierarchy>
    <cacheHierarchy uniqueName="[Measures].[Sum of Job_id]" caption="Sum of Job_id" measure="1" displayFolder="" measureGroup="Jobs_Skills" count="0">
      <extLst>
        <ext xmlns:x15="http://schemas.microsoft.com/office/spreadsheetml/2010/11/main" uri="{B97F6D7D-B522-45F9-BDA1-12C45D357490}">
          <x15:cacheHierarchy aggregatedColumn="7"/>
        </ext>
      </extLst>
    </cacheHierarchy>
    <cacheHierarchy uniqueName="[Measures].[Count of Job_id]" caption="Count of Job_id" measure="1" displayFolder="" measureGroup="Jobs_Skills" count="0">
      <extLst>
        <ext xmlns:x15="http://schemas.microsoft.com/office/spreadsheetml/2010/11/main" uri="{B97F6D7D-B522-45F9-BDA1-12C45D357490}">
          <x15:cacheHierarchy aggregatedColumn="7"/>
        </ext>
      </extLst>
    </cacheHierarchy>
    <cacheHierarchy uniqueName="[Measures].[Sum of Job_id 2]" caption="Sum of Job_id 2" measure="1" displayFolder="" measureGroup="Jobs_data"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Jobs_data"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Jobs_Skills" count="0">
      <extLst>
        <ext xmlns:x15="http://schemas.microsoft.com/office/spreadsheetml/2010/11/main" uri="{B97F6D7D-B522-45F9-BDA1-12C45D357490}">
          <x15:cacheHierarchy aggregatedColumn="10"/>
        </ext>
      </extLst>
    </cacheHierarchy>
    <cacheHierarchy uniqueName="[Measures].[Count of job_title_short]" caption="Count of job_title_short" measure="1" displayFolder="" measureGroup="Jobs_Skills" count="0">
      <extLst>
        <ext xmlns:x15="http://schemas.microsoft.com/office/spreadsheetml/2010/11/main" uri="{B97F6D7D-B522-45F9-BDA1-12C45D357490}">
          <x15:cacheHierarchy aggregatedColumn="8"/>
        </ext>
      </extLst>
    </cacheHierarchy>
    <cacheHierarchy uniqueName="[Measures].[Median Salary]" caption="Median Salary" measure="1" displayFolder="" measureGroup="Jobs_data" count="0"/>
    <cacheHierarchy uniqueName="[Measures].[Median Salary US]" caption="Median Salary US" measure="1" displayFolder="" measureGroup="Jobs_data" count="0"/>
    <cacheHierarchy uniqueName="[Measures].[Median Salary Non-US]" caption="Median Salary Non-US" measure="1" displayFolder="" measureGroup="Jobs_data" count="0"/>
    <cacheHierarchy uniqueName="[Measures].[Skills Count]" caption="Skills Count" measure="1" displayFolder="" measureGroup="Jobs_Skills" count="0"/>
    <cacheHierarchy uniqueName="[Measures].[Job Count]" caption="Job Count" measure="1" displayFolder="" measureGroup="Jobs_data" count="0"/>
    <cacheHierarchy uniqueName="[Measures].[Skills Per Job]" caption="Skills Per Job" measure="1" displayFolder="" measureGroup="Jobs_Skills" count="0"/>
    <cacheHierarchy uniqueName="[Measures].[Median Salary - Skills]" caption="Median Salary - Skills" measure="1" displayFolder="" measureGroup="Jobs_Skills" count="0" oneField="1">
      <fieldsUsage count="1">
        <fieldUsage x="1"/>
      </fieldsUsage>
    </cacheHierarchy>
    <cacheHierarchy uniqueName="[Measures].[jobs_count]" caption="jobs_count" measure="1" displayFolder="" measureGroup="Jobs_data" count="0"/>
    <cacheHierarchy uniqueName="[Measures].[Skills Likelihood]" caption="Skills Likelihood" measure="1" displayFolder="" measureGroup="Jobs_Skills" count="0" oneField="1">
      <fieldsUsage count="1">
        <fieldUsage x="2"/>
      </fieldsUsage>
    </cacheHierarchy>
    <cacheHierarchy uniqueName="[Measures].[__XL_Count Jobs_Skills]" caption="__XL_Count Jobs_Skills" measure="1" displayFolder="" measureGroup="Jobs_Skills" count="0" hidden="1"/>
    <cacheHierarchy uniqueName="[Measures].[__XL_Count Jobs_data]" caption="__XL_Count Jobs_data" measure="1" displayFolder="" measureGroup="Jobs_data" count="0" hidden="1"/>
    <cacheHierarchy uniqueName="[Measures].[__No measures defined]" caption="__No measures defined" measure="1" displayFolder="" count="0" hidden="1"/>
  </cacheHierarchies>
  <kpis count="0"/>
  <dimensions count="3">
    <dimension name="Jobs_data" uniqueName="[Jobs_data]" caption="Jobs_data"/>
    <dimension name="Jobs_Skills" uniqueName="[Jobs_Skills]" caption="Jobs_Skills"/>
    <dimension measure="1" name="Measures" uniqueName="[Measures]" caption="Measures"/>
  </dimensions>
  <measureGroups count="2">
    <measureGroup name="Jobs_data" caption="Jobs_data"/>
    <measureGroup name="Jobs_Skills" caption="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687.45528321759" createdVersion="3" refreshedVersion="8" minRefreshableVersion="3" recordCount="0" supportSubquery="1" supportAdvancedDrill="1" xr:uid="{12CAB039-B633-48E8-83ED-B5EF7878A2F2}">
  <cacheSource type="external" connectionId="3">
    <extLst>
      <ext xmlns:x14="http://schemas.microsoft.com/office/spreadsheetml/2009/9/main" uri="{F057638F-6D5F-4e77-A914-E7F072B9BCA8}">
        <x14:sourceConnection name="ThisWorkbookDataModel"/>
      </ext>
    </extLst>
  </cacheSource>
  <cacheFields count="0"/>
  <cacheHierarchies count="29">
    <cacheHierarchy uniqueName="[Jobs_data].[Job_id]" caption="Job_id" attribute="1" defaultMemberUniqueName="[Jobs_data].[Job_id].[All]" allUniqueName="[Jobs_data].[Job_id].[All]" dimensionUniqueName="[Jobs_data]" displayFolder="" count="0" memberValueDatatype="20" unbalanced="0"/>
    <cacheHierarchy uniqueName="[Jobs_data].[job_title_short]" caption="job_title_short" attribute="1" defaultMemberUniqueName="[Jobs_data].[job_title_short].[All]" allUniqueName="[Jobs_data].[job_title_short].[All]" dimensionUniqueName="[Jobs_data]" displayFolder="" count="2" memberValueDatatype="130" unbalanced="0"/>
    <cacheHierarchy uniqueName="[Jobs_data].[job_posted_date]" caption="job_posted_date" attribute="1" time="1" defaultMemberUniqueName="[Jobs_data].[job_posted_date].[All]" allUniqueName="[Jobs_data].[job_posted_date].[All]" dimensionUniqueName="[Jobs_data]" displayFolder="" count="0" memberValueDatatype="7" unbalanced="0"/>
    <cacheHierarchy uniqueName="[Jobs_data].[job_country]" caption="job_country" attribute="1" defaultMemberUniqueName="[Jobs_data].[job_country].[All]" allUniqueName="[Jobs_data].[job_country].[All]" dimensionUniqueName="[Jobs_data]" displayFolder="" count="2" memberValueDatatype="130" unbalanced="0"/>
    <cacheHierarchy uniqueName="[Jobs_data].[Average_Salary]" caption="Average_Salary" attribute="1" defaultMemberUniqueName="[Jobs_data].[Average_Salary].[All]" allUniqueName="[Jobs_data].[Average_Salary].[All]" dimensionUniqueName="[Jobs_data]" displayFolder="" count="0" memberValueDatatype="5" unbalanced="0"/>
    <cacheHierarchy uniqueName="[Jobs_data].[company_name]" caption="company_name" attribute="1" defaultMemberUniqueName="[Jobs_data].[company_name].[All]" allUniqueName="[Jobs_data].[company_name].[All]" dimensionUniqueName="[Jobs_data]" displayFolder="" count="0" memberValueDatatype="130" unbalanced="0"/>
    <cacheHierarchy uniqueName="[Jobs_data].[job_skills]" caption="job_skills" attribute="1" defaultMemberUniqueName="[Jobs_data].[job_skills].[All]" allUniqueName="[Jobs_data].[job_skills].[All]" dimensionUniqueName="[Jobs_data]" displayFolder="" count="0" memberValueDatatype="130" unbalanced="0"/>
    <cacheHierarchy uniqueName="[Jobs_Skills].[Job_id]" caption="Job_id" attribute="1" defaultMemberUniqueName="[Jobs_Skills].[Job_id].[All]" allUniqueName="[Jobs_Skills].[Job_id].[All]" dimensionUniqueName="[Jobs_Skills]" displayFolder="" count="0" memberValueDatatype="20" unbalanced="0"/>
    <cacheHierarchy uniqueName="[Jobs_Skills].[job_title_short]" caption="job_title_short" attribute="1" defaultMemberUniqueName="[Jobs_Skills].[job_title_short].[All]" allUniqueName="[Jobs_Skills].[job_title_short].[All]" dimensionUniqueName="[Jobs_Skills]" displayFolder="" count="0" memberValueDatatype="130" unbalanced="0"/>
    <cacheHierarchy uniqueName="[Jobs_Skills].[Average_Salary]" caption="Average_Salary" attribute="1" defaultMemberUniqueName="[Jobs_Skills].[Average_Salary].[All]" allUniqueName="[Jobs_Skills].[Average_Salary].[All]" dimensionUniqueName="[Jobs_Skills]" displayFolder="" count="0" memberValueDatatype="130" unbalanced="0"/>
    <cacheHierarchy uniqueName="[Jobs_Skills].[Skills]" caption="Skills" attribute="1" defaultMemberUniqueName="[Jobs_Skills].[Skills].[All]" allUniqueName="[Jobs_Skills].[Skills].[All]" dimensionUniqueName="[Jobs_Skills]" displayFolder="" count="0" memberValueDatatype="130" unbalanced="0"/>
    <cacheHierarchy uniqueName="[Measures].[Sum of Job_id]" caption="Sum of Job_id" measure="1" displayFolder="" measureGroup="Jobs_Skills" count="0">
      <extLst>
        <ext xmlns:x15="http://schemas.microsoft.com/office/spreadsheetml/2010/11/main" uri="{B97F6D7D-B522-45F9-BDA1-12C45D357490}">
          <x15:cacheHierarchy aggregatedColumn="7"/>
        </ext>
      </extLst>
    </cacheHierarchy>
    <cacheHierarchy uniqueName="[Measures].[Count of Job_id]" caption="Count of Job_id" measure="1" displayFolder="" measureGroup="Jobs_Skills" count="0">
      <extLst>
        <ext xmlns:x15="http://schemas.microsoft.com/office/spreadsheetml/2010/11/main" uri="{B97F6D7D-B522-45F9-BDA1-12C45D357490}">
          <x15:cacheHierarchy aggregatedColumn="7"/>
        </ext>
      </extLst>
    </cacheHierarchy>
    <cacheHierarchy uniqueName="[Measures].[Sum of Job_id 2]" caption="Sum of Job_id 2" measure="1" displayFolder="" measureGroup="Jobs_data"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Jobs_data"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Jobs_Skills" count="0">
      <extLst>
        <ext xmlns:x15="http://schemas.microsoft.com/office/spreadsheetml/2010/11/main" uri="{B97F6D7D-B522-45F9-BDA1-12C45D357490}">
          <x15:cacheHierarchy aggregatedColumn="10"/>
        </ext>
      </extLst>
    </cacheHierarchy>
    <cacheHierarchy uniqueName="[Measures].[Count of job_title_short]" caption="Count of job_title_short" measure="1" displayFolder="" measureGroup="Jobs_Skills" count="0">
      <extLst>
        <ext xmlns:x15="http://schemas.microsoft.com/office/spreadsheetml/2010/11/main" uri="{B97F6D7D-B522-45F9-BDA1-12C45D357490}">
          <x15:cacheHierarchy aggregatedColumn="8"/>
        </ext>
      </extLst>
    </cacheHierarchy>
    <cacheHierarchy uniqueName="[Measures].[Median Salary]" caption="Median Salary" measure="1" displayFolder="" measureGroup="Jobs_data" count="0"/>
    <cacheHierarchy uniqueName="[Measures].[Median Salary US]" caption="Median Salary US" measure="1" displayFolder="" measureGroup="Jobs_data" count="0"/>
    <cacheHierarchy uniqueName="[Measures].[Median Salary Non-US]" caption="Median Salary Non-US" measure="1" displayFolder="" measureGroup="Jobs_data" count="0"/>
    <cacheHierarchy uniqueName="[Measures].[Skills Count]" caption="Skills Count" measure="1" displayFolder="" measureGroup="Jobs_Skills" count="0"/>
    <cacheHierarchy uniqueName="[Measures].[Job Count]" caption="Job Count" measure="1" displayFolder="" measureGroup="Jobs_data" count="0"/>
    <cacheHierarchy uniqueName="[Measures].[Skills Per Job]" caption="Skills Per Job" measure="1" displayFolder="" measureGroup="Jobs_Skills" count="0"/>
    <cacheHierarchy uniqueName="[Measures].[Median Salary - Skills]" caption="Median Salary - Skills" measure="1" displayFolder="" measureGroup="Jobs_Skills" count="0"/>
    <cacheHierarchy uniqueName="[Measures].[jobs_count]" caption="jobs_count" measure="1" displayFolder="" measureGroup="Jobs_data" count="0"/>
    <cacheHierarchy uniqueName="[Measures].[Skills Likelihood]" caption="Skills Likelihood" measure="1" displayFolder="" measureGroup="Jobs_Skills" count="0"/>
    <cacheHierarchy uniqueName="[Measures].[__XL_Count Jobs_Skills]" caption="__XL_Count Jobs_Skills" measure="1" displayFolder="" measureGroup="Jobs_Skills" count="0" hidden="1"/>
    <cacheHierarchy uniqueName="[Measures].[__XL_Count Jobs_data]" caption="__XL_Count Jobs_data" measure="1" displayFolder="" measureGroup="Jobs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808179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CB470D-495D-4067-82F6-C6B68C86C421}" name="PivotTable2" cacheId="517" applyNumberFormats="0" applyBorderFormats="0" applyFontFormats="0" applyPatternFormats="0" applyAlignmentFormats="0" applyWidthHeightFormats="1" dataCaption="Values" tag="7851dc28-43c0-45f0-99fa-feba7c6ad5d0" updatedVersion="8" minRefreshableVersion="3" useAutoFormatting="1" itemPrintTitles="1" createdVersion="5" indent="0" outline="1" outlineData="1" multipleFieldFilters="0" chartFormat="2" rowHeaderCaption="Job Roles">
  <location ref="J2:L13" firstHeaderRow="0"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1"/>
  </rowFields>
  <rowItems count="11">
    <i>
      <x v="2"/>
    </i>
    <i>
      <x/>
    </i>
    <i>
      <x v="1"/>
    </i>
    <i>
      <x v="9"/>
    </i>
    <i>
      <x v="5"/>
    </i>
    <i>
      <x v="6"/>
    </i>
    <i>
      <x v="4"/>
    </i>
    <i>
      <x v="3"/>
    </i>
    <i>
      <x v="7"/>
    </i>
    <i>
      <x v="8"/>
    </i>
    <i t="grand">
      <x/>
    </i>
  </rowItems>
  <colFields count="1">
    <field x="-2"/>
  </colFields>
  <colItems count="2">
    <i>
      <x/>
    </i>
    <i i="1">
      <x v="1"/>
    </i>
  </colItems>
  <dataFields count="2">
    <dataField fld="3" subtotal="count" baseField="0" baseItem="0" numFmtId="167"/>
    <dataField fld="2" subtotal="count" baseField="0" baseItem="0" numFmtId="169"/>
  </dataFields>
  <formats count="2">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s>
  <pivotHierarchies count="29">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2">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_Skills]"/>
        <x15:activeTabTopLevelEntity name="[Job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84A6A9-41B8-4086-B423-101C714B21C3}" name="PivotTable1" cacheId="520" applyNumberFormats="0" applyBorderFormats="0" applyFontFormats="0" applyPatternFormats="0" applyAlignmentFormats="0" applyWidthHeightFormats="1" dataCaption="Values" tag="a18c82ea-d097-4002-be90-66c595f94538" updatedVersion="8" minRefreshableVersion="3" useAutoFormatting="1" subtotalHiddenItems="1" itemPrintTitles="1" createdVersion="5" indent="0" outline="1" outlineData="1" multipleFieldFilters="0" chartFormat="3" rowHeaderCaption="Job Title">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numFmtId="167"/>
    <dataField fld="2" subtotal="count" baseField="0" baseItem="0"/>
    <dataField fld="3" subtotal="count" baseField="0" baseItem="0"/>
  </dataFields>
  <formats count="1">
    <format dxfId="3">
      <pivotArea outline="0" collapsedLevelsAreSubtotals="1" fieldPosition="0"/>
    </format>
  </formats>
  <chartFormats count="3">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Hierarchies count="29">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BFB92-9B80-4417-869C-8537806B0D24}" name="PivotTable2" cacheId="523" applyNumberFormats="0" applyBorderFormats="0" applyFontFormats="0" applyPatternFormats="0" applyAlignmentFormats="0" applyWidthHeightFormats="1" dataCaption="Values" tag="f0a4a9b9-4440-4e9a-96f4-39db49c28170" updatedVersion="8" minRefreshableVersion="3" useAutoFormatting="1" itemPrintTitles="1" createdVersion="8" indent="0" outline="1" outlineData="1" multipleFieldFilters="0" chartFormat="8" rowHeaderCaption="Skills">
  <location ref="A1:C12"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numFmtId="174"/>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29">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_Skills]"/>
        <x15:activeTabTopLevelEntity name="[Jobs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4CAE3EC-B65A-4E54-AEDC-415463459238}" sourceName="[Jobs_data].[job_title_short]">
  <pivotTables>
    <pivotTable tabId="3" name="PivotTable2"/>
    <pivotTable tabId="4" name="PivotTable1"/>
    <pivotTable tabId="5" name="PivotTable2"/>
  </pivotTables>
  <data>
    <olap pivotCacheId="280817978">
      <levels count="2">
        <level uniqueName="[Jobs_data].[job_title_short].[(All)]" sourceCaption="(All)" count="0"/>
        <level uniqueName="[Jobs_data].[job_title_short].[job_title_short]" sourceCaption="job_title_short" count="10">
          <ranges>
            <range startItem="0">
              <i n="[Jobs_data].[job_title_short].&amp;[Business Analyst]" c="Business Analyst"/>
              <i n="[Jobs_data].[job_title_short].&amp;[Cloud Engineer]" c="Cloud Engineer"/>
              <i n="[Jobs_data].[job_title_short].&amp;[Data Analyst]" c="Data Analyst"/>
              <i n="[Jobs_data].[job_title_short].&amp;[Data Engineer]" c="Data Engineer"/>
              <i n="[Jobs_data].[job_title_short].&amp;[Data Scientist]" c="Data Scientist"/>
              <i n="[Jobs_data].[job_title_short].&amp;[Machine Learning Engineer]" c="Machine Learning Engineer"/>
              <i n="[Jobs_data].[job_title_short].&amp;[Senior Data Analyst]" c="Senior Data Analyst"/>
              <i n="[Jobs_data].[job_title_short].&amp;[Senior Data Engineer]" c="Senior Data Engineer"/>
              <i n="[Jobs_data].[job_title_short].&amp;[Senior Data Scientist]" c="Senior Data Scientist"/>
              <i n="[Jobs_data].[job_title_short].&amp;[Software Engineer]" c="Software Engineer"/>
            </range>
          </ranges>
        </level>
      </levels>
      <selections count="1">
        <selection n="[Jobs_data].[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6F9F18BC-BDBC-4710-841C-DE80E21BD099}" sourceName="[Jobs_data].[job_country]">
  <pivotTables>
    <pivotTable tabId="3" name="PivotTable2"/>
    <pivotTable tabId="4" name="PivotTable1"/>
    <pivotTable tabId="5" name="PivotTable2"/>
  </pivotTables>
  <data>
    <olap pivotCacheId="280817978">
      <levels count="2">
        <level uniqueName="[Jobs_data].[job_country].[(All)]" sourceCaption="(All)" count="0"/>
        <level uniqueName="[Jobs_data].[job_country].[job_country]" sourceCaption="job_country" count="111">
          <ranges>
            <range startItem="0">
              <i n="[Jobs_data].[job_country].&amp;[Albania]" c="Albania"/>
              <i n="[Jobs_data].[job_country].&amp;[Algeria]" c="Algeria"/>
              <i n="[Jobs_data].[job_country].&amp;[Argentina]" c="Argentina"/>
              <i n="[Jobs_data].[job_country].&amp;[Armenia]" c="Armenia"/>
              <i n="[Jobs_data].[job_country].&amp;[Australia]" c="Australia"/>
              <i n="[Jobs_data].[job_country].&amp;[Austria]" c="Austria"/>
              <i n="[Jobs_data].[job_country].&amp;[Azerbaijan]" c="Azerbaijan"/>
              <i n="[Jobs_data].[job_country].&amp;[Bahamas]" c="Bahamas"/>
              <i n="[Jobs_data].[job_country].&amp;[Bangladesh]" c="Bangladesh"/>
              <i n="[Jobs_data].[job_country].&amp;[Belarus]" c="Belarus"/>
              <i n="[Jobs_data].[job_country].&amp;[Belgium]" c="Belgium"/>
              <i n="[Jobs_data].[job_country].&amp;[Benin]" c="Benin"/>
              <i n="[Jobs_data].[job_country].&amp;[Bolivia]" c="Bolivia"/>
              <i n="[Jobs_data].[job_country].&amp;[Bosnia and Herzegovina]" c="Bosnia and Herzegovina"/>
              <i n="[Jobs_data].[job_country].&amp;[Brazil]" c="Brazil"/>
              <i n="[Jobs_data].[job_country].&amp;[Brunei]" c="Brunei"/>
              <i n="[Jobs_data].[job_country].&amp;[Bulgaria]" c="Bulgaria"/>
              <i n="[Jobs_data].[job_country].&amp;[Cambodia]" c="Cambodia"/>
              <i n="[Jobs_data].[job_country].&amp;[Cameroon]" c="Cameroon"/>
              <i n="[Jobs_data].[job_country].&amp;[Canada]" c="Canada"/>
              <i n="[Jobs_data].[job_country].&amp;[Chile]" c="Chile"/>
              <i n="[Jobs_data].[job_country].&amp;[China]" c="China"/>
              <i n="[Jobs_data].[job_country].&amp;[Colombia]" c="Colombia"/>
              <i n="[Jobs_data].[job_country].&amp;[Congo, Democratic Republic of the]" c="Congo, Democratic Republic of the"/>
              <i n="[Jobs_data].[job_country].&amp;[Costa Rica]" c="Costa Rica"/>
              <i n="[Jobs_data].[job_country].&amp;[Côte d'Ivoire]" c="Côte d'Ivoire"/>
              <i n="[Jobs_data].[job_country].&amp;[Croatia]" c="Croatia"/>
              <i n="[Jobs_data].[job_country].&amp;[Cyprus]" c="Cyprus"/>
              <i n="[Jobs_data].[job_country].&amp;[Czechia]" c="Czechia"/>
              <i n="[Jobs_data].[job_country].&amp;[Denmark]" c="Denmark"/>
              <i n="[Jobs_data].[job_country].&amp;[Dominican Republic]" c="Dominican Republic"/>
              <i n="[Jobs_data].[job_country].&amp;[Ecuador]" c="Ecuador"/>
              <i n="[Jobs_data].[job_country].&amp;[Egypt]" c="Egypt"/>
              <i n="[Jobs_data].[job_country].&amp;[El Salvador]" c="El Salvador"/>
              <i n="[Jobs_data].[job_country].&amp;[Estonia]" c="Estonia"/>
              <i n="[Jobs_data].[job_country].&amp;[Finland]" c="Finland"/>
              <i n="[Jobs_data].[job_country].&amp;[France]" c="France"/>
              <i n="[Jobs_data].[job_country].&amp;[Gambia]" c="Gambia"/>
              <i n="[Jobs_data].[job_country].&amp;[Germany]" c="Germany"/>
              <i n="[Jobs_data].[job_country].&amp;[Ghana]" c="Ghana"/>
              <i n="[Jobs_data].[job_country].&amp;[Greece]" c="Greece"/>
              <i n="[Jobs_data].[job_country].&amp;[Guam]" c="Guam"/>
              <i n="[Jobs_data].[job_country].&amp;[Guatemala]" c="Guatemala"/>
              <i n="[Jobs_data].[job_country].&amp;[Honduras]" c="Honduras"/>
              <i n="[Jobs_data].[job_country].&amp;[Hong Kong]" c="Hong Kong"/>
              <i n="[Jobs_data].[job_country].&amp;[Hungary]" c="Hungary"/>
              <i n="[Jobs_data].[job_country].&amp;[India]" c="India"/>
              <i n="[Jobs_data].[job_country].&amp;[Indonesia]" c="Indonesia"/>
              <i n="[Jobs_data].[job_country].&amp;[Ireland]" c="Ireland"/>
              <i n="[Jobs_data].[job_country].&amp;[Israel]" c="Israel"/>
              <i n="[Jobs_data].[job_country].&amp;[Italy]" c="Italy"/>
              <i n="[Jobs_data].[job_country].&amp;[Jamaica]" c="Jamaica"/>
              <i n="[Jobs_data].[job_country].&amp;[Japan]" c="Japan"/>
              <i n="[Jobs_data].[job_country].&amp;[Jordan]" c="Jordan"/>
              <i n="[Jobs_data].[job_country].&amp;[Kazakhstan]" c="Kazakhstan"/>
              <i n="[Jobs_data].[job_country].&amp;[Kenya]" c="Kenya"/>
              <i n="[Jobs_data].[job_country].&amp;[Latvia]" c="Latvia"/>
              <i n="[Jobs_data].[job_country].&amp;[Lebanon]" c="Lebanon"/>
              <i n="[Jobs_data].[job_country].&amp;[Lithuania]" c="Lithuania"/>
              <i n="[Jobs_data].[job_country].&amp;[Luxembourg]" c="Luxembourg"/>
              <i n="[Jobs_data].[job_country].&amp;[Macedonia (FYROM)]" c="Macedonia (FYROM)"/>
              <i n="[Jobs_data].[job_country].&amp;[Malaysia]" c="Malaysia"/>
              <i n="[Jobs_data].[job_country].&amp;[Malta]" c="Malta"/>
              <i n="[Jobs_data].[job_country].&amp;[Mauritius]" c="Mauritius"/>
              <i n="[Jobs_data].[job_country].&amp;[Mexico]" c="Mexico"/>
              <i n="[Jobs_data].[job_country].&amp;[Montenegro]" c="Montenegro"/>
              <i n="[Jobs_data].[job_country].&amp;[Morocco]" c="Morocco"/>
              <i n="[Jobs_data].[job_country].&amp;[Namibia]" c="Namibia"/>
              <i n="[Jobs_data].[job_country].&amp;[Nepal]" c="Nepal"/>
              <i n="[Jobs_data].[job_country].&amp;[Netherlands]" c="Netherlands"/>
              <i n="[Jobs_data].[job_country].&amp;[New Zealand]" c="New Zealand"/>
              <i n="[Jobs_data].[job_country].&amp;[Nicaragua]" c="Nicaragua"/>
              <i n="[Jobs_data].[job_country].&amp;[Nigeria]" c="Nigeria"/>
              <i n="[Jobs_data].[job_country].&amp;[Norway]" c="Norway"/>
              <i n="[Jobs_data].[job_country].&amp;[Pakistan]" c="Pakistan"/>
              <i n="[Jobs_data].[job_country].&amp;[Panama]" c="Panama"/>
              <i n="[Jobs_data].[job_country].&amp;[Paraguay]" c="Paraguay"/>
              <i n="[Jobs_data].[job_country].&amp;[Peru]" c="Peru"/>
              <i n="[Jobs_data].[job_country].&amp;[Philippines]" c="Philippines"/>
              <i n="[Jobs_data].[job_country].&amp;[Poland]" c="Poland"/>
              <i n="[Jobs_data].[job_country].&amp;[Portugal]" c="Portugal"/>
              <i n="[Jobs_data].[job_country].&amp;[Puerto Rico]" c="Puerto Rico"/>
              <i n="[Jobs_data].[job_country].&amp;[Romania]" c="Romania"/>
              <i n="[Jobs_data].[job_country].&amp;[Russia]" c="Russia"/>
              <i n="[Jobs_data].[job_country].&amp;[Senegal]" c="Senegal"/>
              <i n="[Jobs_data].[job_country].&amp;[Serbia]" c="Serbia"/>
              <i n="[Jobs_data].[job_country].&amp;[Singapore]" c="Singapore"/>
              <i n="[Jobs_data].[job_country].&amp;[Slovakia]" c="Slovakia"/>
              <i n="[Jobs_data].[job_country].&amp;[Slovenia]" c="Slovenia"/>
              <i n="[Jobs_data].[job_country].&amp;[South Africa]" c="South Africa"/>
              <i n="[Jobs_data].[job_country].&amp;[South Korea]" c="South Korea"/>
              <i n="[Jobs_data].[job_country].&amp;[Spain]" c="Spain"/>
              <i n="[Jobs_data].[job_country].&amp;[Sri Lanka]" c="Sri Lanka"/>
              <i n="[Jobs_data].[job_country].&amp;[Sudan]" c="Sudan"/>
              <i n="[Jobs_data].[job_country].&amp;[Sweden]" c="Sweden"/>
              <i n="[Jobs_data].[job_country].&amp;[Switzerland]" c="Switzerland"/>
              <i n="[Jobs_data].[job_country].&amp;[Taiwan]" c="Taiwan"/>
              <i n="[Jobs_data].[job_country].&amp;[Thailand]" c="Thailand"/>
              <i n="[Jobs_data].[job_country].&amp;[Tunisia]" c="Tunisia"/>
              <i n="[Jobs_data].[job_country].&amp;[Turkey]" c="Turkey"/>
              <i n="[Jobs_data].[job_country].&amp;[U.S. Virgin Islands]" c="U.S. Virgin Islands"/>
              <i n="[Jobs_data].[job_country].&amp;[Uganda]" c="Uganda"/>
              <i n="[Jobs_data].[job_country].&amp;[Ukraine]" c="Ukraine"/>
              <i n="[Jobs_data].[job_country].&amp;[United Arab Emirates]" c="United Arab Emirates"/>
              <i n="[Jobs_data].[job_country].&amp;[United Kingdom]" c="United Kingdom"/>
              <i n="[Jobs_data].[job_country].&amp;[United States]" c="United States"/>
              <i n="[Jobs_data].[job_country].&amp;[Uruguay]" c="Uruguay"/>
              <i n="[Jobs_data].[job_country].&amp;[Venezuela]" c="Venezuela"/>
              <i n="[Jobs_data].[job_country].&amp;[Vietnam]" c="Vietnam"/>
              <i n="[Jobs_data].[job_country].&amp;[Zambia]" c="Zambia"/>
              <i n="[Jobs_data].[job_country].&amp;[Zimbabwe]" c="Zimbabwe"/>
            </range>
          </ranges>
        </level>
      </levels>
      <selections count="1">
        <selection n="[Jobs_data].[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8514A84C-6F5D-45B5-B2FD-57583485FC90}" cache="Slicer_job_title_short" caption="Job Roles" level="1" rowHeight="234950"/>
  <slicer name="job_country" xr10:uid="{CBAA77AF-624E-4F12-B1E5-320AEF4561F5}"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8DE1062-7ECA-45D5-A9D3-1646B46CCA54}" cache="Slicer_job_title_short" caption="Job Roles" level="1" rowHeight="234950"/>
  <slicer name="job_country 2" xr10:uid="{A3C3AB3E-DE62-483A-BF26-5A10C54F2E9F}"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596D2D55-8A8F-40D4-8FB7-B7B019FB5301}" cache="Slicer_job_title_short" caption="Job Roles" startItem="2" level="1" rowHeight="234950"/>
  <slicer name="job_country 1" xr10:uid="{969D004E-92DC-448D-A5CC-58CD5393E66E}"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1AF9C-662B-4D5B-96DB-C59BF634CE51}">
  <dimension ref="D2:L13"/>
  <sheetViews>
    <sheetView workbookViewId="0">
      <selection activeCell="J2" sqref="J2"/>
    </sheetView>
  </sheetViews>
  <sheetFormatPr defaultRowHeight="14.4" x14ac:dyDescent="0.3"/>
  <cols>
    <col min="1" max="1" width="10.77734375" bestFit="1" customWidth="1"/>
    <col min="2" max="2" width="12.88671875" bestFit="1" customWidth="1"/>
    <col min="3" max="3" width="16.33203125" bestFit="1" customWidth="1"/>
    <col min="4" max="4" width="14.88671875" bestFit="1" customWidth="1"/>
    <col min="5" max="5" width="12.5546875" bestFit="1" customWidth="1"/>
    <col min="10" max="10" width="23.109375" bestFit="1" customWidth="1"/>
    <col min="11" max="11" width="13.109375" bestFit="1" customWidth="1"/>
    <col min="12" max="12" width="11.6640625" bestFit="1" customWidth="1"/>
    <col min="13" max="13" width="12" bestFit="1" customWidth="1"/>
  </cols>
  <sheetData>
    <row r="2" spans="4:12" x14ac:dyDescent="0.3">
      <c r="D2" t="str" cm="1">
        <f t="array" ref="D2:F12">J2:L12</f>
        <v>Job Roles</v>
      </c>
      <c r="E2" t="str">
        <v>Median Salary</v>
      </c>
      <c r="F2" t="str">
        <v>Skills Per Job</v>
      </c>
      <c r="J2" s="1" t="s">
        <v>27</v>
      </c>
      <c r="K2" t="s">
        <v>22</v>
      </c>
      <c r="L2" t="s">
        <v>26</v>
      </c>
    </row>
    <row r="3" spans="4:12" x14ac:dyDescent="0.3">
      <c r="D3" t="str">
        <v>Data Analyst</v>
      </c>
      <c r="E3" s="3">
        <v>83200</v>
      </c>
      <c r="F3" s="4">
        <v>4.1401555954518257</v>
      </c>
      <c r="J3" s="2" t="s">
        <v>14</v>
      </c>
      <c r="K3" s="3">
        <v>83200</v>
      </c>
      <c r="L3" s="4">
        <v>4.1401555954518257</v>
      </c>
    </row>
    <row r="4" spans="4:12" x14ac:dyDescent="0.3">
      <c r="D4" t="str">
        <v>Business Analyst</v>
      </c>
      <c r="E4" s="3">
        <v>85000</v>
      </c>
      <c r="F4" s="4">
        <v>3.9795180722891565</v>
      </c>
      <c r="J4" s="2" t="s">
        <v>12</v>
      </c>
      <c r="K4" s="3">
        <v>85000</v>
      </c>
      <c r="L4" s="4">
        <v>3.9795180722891565</v>
      </c>
    </row>
    <row r="5" spans="4:12" x14ac:dyDescent="0.3">
      <c r="D5" t="str">
        <v>Cloud Engineer</v>
      </c>
      <c r="E5" s="3">
        <v>89100</v>
      </c>
      <c r="F5" s="4">
        <v>5.5810810810810807</v>
      </c>
      <c r="J5" s="2" t="s">
        <v>13</v>
      </c>
      <c r="K5" s="3">
        <v>89100</v>
      </c>
      <c r="L5" s="4">
        <v>5.5810810810810807</v>
      </c>
    </row>
    <row r="6" spans="4:12" x14ac:dyDescent="0.3">
      <c r="D6" t="str">
        <v>Software Engineer</v>
      </c>
      <c r="E6" s="3">
        <v>99049.6057</v>
      </c>
      <c r="F6" s="4">
        <v>6.0978886756238007</v>
      </c>
      <c r="J6" s="2" t="s">
        <v>21</v>
      </c>
      <c r="K6" s="3">
        <v>99049.6057</v>
      </c>
      <c r="L6" s="4">
        <v>6.0978886756238007</v>
      </c>
    </row>
    <row r="7" spans="4:12" x14ac:dyDescent="0.3">
      <c r="D7" t="str">
        <v>Machine Learning Engineer</v>
      </c>
      <c r="E7" s="3">
        <v>107550</v>
      </c>
      <c r="F7" s="4">
        <v>5.7460595446584941</v>
      </c>
      <c r="J7" s="2" t="s">
        <v>17</v>
      </c>
      <c r="K7" s="3">
        <v>107550</v>
      </c>
      <c r="L7" s="4">
        <v>5.7460595446584941</v>
      </c>
    </row>
    <row r="8" spans="4:12" x14ac:dyDescent="0.3">
      <c r="D8" t="str">
        <v>Senior Data Analyst</v>
      </c>
      <c r="E8" s="3">
        <v>110559.1995</v>
      </c>
      <c r="F8" s="4">
        <v>4.8116157855547286</v>
      </c>
      <c r="J8" s="2" t="s">
        <v>18</v>
      </c>
      <c r="K8" s="3">
        <v>110559.1995</v>
      </c>
      <c r="L8" s="4">
        <v>4.8116157855547286</v>
      </c>
    </row>
    <row r="9" spans="4:12" x14ac:dyDescent="0.3">
      <c r="D9" t="str">
        <v>Data Scientist</v>
      </c>
      <c r="E9" s="3">
        <v>119600</v>
      </c>
      <c r="F9" s="4">
        <v>5.6348949919224554</v>
      </c>
      <c r="J9" s="2" t="s">
        <v>16</v>
      </c>
      <c r="K9" s="3">
        <v>119600</v>
      </c>
      <c r="L9" s="4">
        <v>5.6348949919224554</v>
      </c>
    </row>
    <row r="10" spans="4:12" x14ac:dyDescent="0.3">
      <c r="D10" t="str">
        <v>Data Engineer</v>
      </c>
      <c r="E10" s="3">
        <v>125000</v>
      </c>
      <c r="F10" s="4">
        <v>7.2228510247782198</v>
      </c>
      <c r="J10" s="2" t="s">
        <v>15</v>
      </c>
      <c r="K10" s="3">
        <v>125000</v>
      </c>
      <c r="L10" s="4">
        <v>7.2228510247782198</v>
      </c>
    </row>
    <row r="11" spans="4:12" x14ac:dyDescent="0.3">
      <c r="D11" t="str">
        <v>Senior Data Engineer</v>
      </c>
      <c r="E11" s="3">
        <v>147500</v>
      </c>
      <c r="F11" s="4">
        <v>8.326561706449974</v>
      </c>
      <c r="J11" s="2" t="s">
        <v>19</v>
      </c>
      <c r="K11" s="3">
        <v>147500</v>
      </c>
      <c r="L11" s="4">
        <v>8.326561706449974</v>
      </c>
    </row>
    <row r="12" spans="4:12" x14ac:dyDescent="0.3">
      <c r="D12" t="str">
        <v>Senior Data Scientist</v>
      </c>
      <c r="E12" s="3">
        <v>150000</v>
      </c>
      <c r="F12" s="4">
        <v>5.6945043103448274</v>
      </c>
      <c r="J12" s="2" t="s">
        <v>20</v>
      </c>
      <c r="K12" s="3">
        <v>150000</v>
      </c>
      <c r="L12" s="4">
        <v>5.6945043103448274</v>
      </c>
    </row>
    <row r="13" spans="4:12" x14ac:dyDescent="0.3">
      <c r="J13" s="2" t="s">
        <v>11</v>
      </c>
      <c r="K13" s="3">
        <v>111175</v>
      </c>
      <c r="L13" s="4">
        <v>5.673054095302696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FE9AC-6680-4E7E-A955-C1B8FBD6F81D}">
  <dimension ref="A1:D12"/>
  <sheetViews>
    <sheetView workbookViewId="0">
      <selection activeCell="E21" sqref="E21"/>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23</v>
      </c>
      <c r="B1" t="s">
        <v>22</v>
      </c>
      <c r="C1" t="s">
        <v>24</v>
      </c>
      <c r="D1" t="s">
        <v>25</v>
      </c>
    </row>
    <row r="2" spans="1:4" x14ac:dyDescent="0.3">
      <c r="A2" s="2" t="s">
        <v>12</v>
      </c>
      <c r="B2" s="3">
        <v>85000</v>
      </c>
      <c r="C2" s="3">
        <v>89700</v>
      </c>
      <c r="D2" s="3">
        <v>72900</v>
      </c>
    </row>
    <row r="3" spans="1:4" x14ac:dyDescent="0.3">
      <c r="A3" s="2" t="s">
        <v>13</v>
      </c>
      <c r="B3" s="3">
        <v>89100</v>
      </c>
      <c r="C3" s="3">
        <v>100672.00320000001</v>
      </c>
      <c r="D3" s="3">
        <v>89100</v>
      </c>
    </row>
    <row r="4" spans="1:4" x14ac:dyDescent="0.3">
      <c r="A4" s="2" t="s">
        <v>14</v>
      </c>
      <c r="B4" s="3">
        <v>83200</v>
      </c>
      <c r="C4" s="3">
        <v>83200</v>
      </c>
      <c r="D4" s="3">
        <v>89100</v>
      </c>
    </row>
    <row r="5" spans="1:4" x14ac:dyDescent="0.3">
      <c r="A5" s="2" t="s">
        <v>15</v>
      </c>
      <c r="B5" s="3">
        <v>125000</v>
      </c>
      <c r="C5" s="3">
        <v>125000</v>
      </c>
      <c r="D5" s="3">
        <v>120000</v>
      </c>
    </row>
    <row r="6" spans="1:4" x14ac:dyDescent="0.3">
      <c r="A6" s="2" t="s">
        <v>16</v>
      </c>
      <c r="B6" s="3">
        <v>119600</v>
      </c>
      <c r="C6" s="3">
        <v>120000</v>
      </c>
      <c r="D6" s="3">
        <v>112500</v>
      </c>
    </row>
    <row r="7" spans="1:4" x14ac:dyDescent="0.3">
      <c r="A7" s="2" t="s">
        <v>17</v>
      </c>
      <c r="B7" s="3">
        <v>107550</v>
      </c>
      <c r="C7" s="3">
        <v>140000</v>
      </c>
      <c r="D7" s="3">
        <v>101029</v>
      </c>
    </row>
    <row r="8" spans="1:4" x14ac:dyDescent="0.3">
      <c r="A8" s="2" t="s">
        <v>18</v>
      </c>
      <c r="B8" s="3">
        <v>110559.1995</v>
      </c>
      <c r="C8" s="3">
        <v>109100</v>
      </c>
      <c r="D8" s="3">
        <v>111175</v>
      </c>
    </row>
    <row r="9" spans="1:4" x14ac:dyDescent="0.3">
      <c r="A9" s="2" t="s">
        <v>19</v>
      </c>
      <c r="B9" s="3">
        <v>147500</v>
      </c>
      <c r="C9" s="3">
        <v>145600</v>
      </c>
      <c r="D9" s="3">
        <v>147500</v>
      </c>
    </row>
    <row r="10" spans="1:4" x14ac:dyDescent="0.3">
      <c r="A10" s="2" t="s">
        <v>20</v>
      </c>
      <c r="B10" s="3">
        <v>150000</v>
      </c>
      <c r="C10" s="3">
        <v>150000</v>
      </c>
      <c r="D10" s="3">
        <v>150000</v>
      </c>
    </row>
    <row r="11" spans="1:4" x14ac:dyDescent="0.3">
      <c r="A11" s="2" t="s">
        <v>21</v>
      </c>
      <c r="B11" s="3">
        <v>99049.6057</v>
      </c>
      <c r="C11" s="3">
        <v>114400</v>
      </c>
      <c r="D11" s="3">
        <v>89100</v>
      </c>
    </row>
    <row r="12" spans="1:4" x14ac:dyDescent="0.3">
      <c r="A12" s="2" t="s">
        <v>11</v>
      </c>
      <c r="B12" s="3">
        <v>111175</v>
      </c>
      <c r="C12" s="3">
        <v>111500</v>
      </c>
      <c r="D12" s="3">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06D80-B869-4E55-B167-D928A56A77D2}">
  <dimension ref="A1:C12"/>
  <sheetViews>
    <sheetView tabSelected="1" workbookViewId="0">
      <selection activeCell="O13" sqref="O13"/>
    </sheetView>
  </sheetViews>
  <sheetFormatPr defaultRowHeight="14.4" x14ac:dyDescent="0.3"/>
  <cols>
    <col min="1" max="1" width="10.77734375" bestFit="1" customWidth="1"/>
    <col min="2" max="2" width="18.88671875" bestFit="1" customWidth="1"/>
    <col min="3" max="3" width="14.33203125" bestFit="1" customWidth="1"/>
    <col min="4" max="4" width="10.6640625" bestFit="1" customWidth="1"/>
    <col min="5" max="5" width="10.44140625" bestFit="1" customWidth="1"/>
  </cols>
  <sheetData>
    <row r="1" spans="1:3" x14ac:dyDescent="0.3">
      <c r="A1" s="1" t="s">
        <v>0</v>
      </c>
      <c r="B1" t="s">
        <v>28</v>
      </c>
      <c r="C1" t="s">
        <v>29</v>
      </c>
    </row>
    <row r="2" spans="1:3" x14ac:dyDescent="0.3">
      <c r="A2" s="2" t="s">
        <v>5</v>
      </c>
      <c r="B2" s="5">
        <v>128050</v>
      </c>
      <c r="C2" s="6">
        <v>0.20947600391772772</v>
      </c>
    </row>
    <row r="3" spans="1:3" x14ac:dyDescent="0.3">
      <c r="A3" s="2" t="s">
        <v>9</v>
      </c>
      <c r="B3" s="5">
        <v>124800</v>
      </c>
      <c r="C3" s="6">
        <v>0.14569049951028404</v>
      </c>
    </row>
    <row r="4" spans="1:3" x14ac:dyDescent="0.3">
      <c r="A4" s="2" t="s">
        <v>6</v>
      </c>
      <c r="B4" s="5">
        <v>88400</v>
      </c>
      <c r="C4" s="6">
        <v>0.19160137120470128</v>
      </c>
    </row>
    <row r="5" spans="1:3" x14ac:dyDescent="0.3">
      <c r="A5" s="2" t="s">
        <v>10</v>
      </c>
      <c r="B5" s="5">
        <v>125000</v>
      </c>
      <c r="C5" s="6">
        <v>0.11713393731635652</v>
      </c>
    </row>
    <row r="6" spans="1:3" x14ac:dyDescent="0.3">
      <c r="A6" s="2" t="s">
        <v>2</v>
      </c>
      <c r="B6" s="5">
        <v>122500</v>
      </c>
      <c r="C6" s="6">
        <v>0.54141160626836438</v>
      </c>
    </row>
    <row r="7" spans="1:3" x14ac:dyDescent="0.3">
      <c r="A7" s="2" t="s">
        <v>4</v>
      </c>
      <c r="B7" s="5">
        <v>114400</v>
      </c>
      <c r="C7" s="6">
        <v>0.21207761998041136</v>
      </c>
    </row>
    <row r="8" spans="1:3" x14ac:dyDescent="0.3">
      <c r="A8" s="2" t="s">
        <v>8</v>
      </c>
      <c r="B8" s="5">
        <v>100000</v>
      </c>
      <c r="C8" s="6">
        <v>0.14709843290891284</v>
      </c>
    </row>
    <row r="9" spans="1:3" x14ac:dyDescent="0.3">
      <c r="A9" s="2" t="s">
        <v>7</v>
      </c>
      <c r="B9" s="5">
        <v>135000</v>
      </c>
      <c r="C9" s="6">
        <v>0.16191234084231146</v>
      </c>
    </row>
    <row r="10" spans="1:3" x14ac:dyDescent="0.3">
      <c r="A10" s="2" t="s">
        <v>1</v>
      </c>
      <c r="B10" s="5">
        <v>115000</v>
      </c>
      <c r="C10" s="6">
        <v>0.56623408423114596</v>
      </c>
    </row>
    <row r="11" spans="1:3" x14ac:dyDescent="0.3">
      <c r="A11" s="2" t="s">
        <v>3</v>
      </c>
      <c r="B11" s="5">
        <v>107500</v>
      </c>
      <c r="C11" s="6">
        <v>0.21556684622918706</v>
      </c>
    </row>
    <row r="12" spans="1:3" x14ac:dyDescent="0.3">
      <c r="A12" s="2" t="s">
        <v>11</v>
      </c>
      <c r="B12" s="5">
        <v>113193.6041</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8F47B27-113E-4343-9F25-80075A090265}">
  <ds:schemaRefs/>
</ds:datastoreItem>
</file>

<file path=customXml/itemProps2.xml><?xml version="1.0" encoding="utf-8"?>
<ds:datastoreItem xmlns:ds="http://schemas.openxmlformats.org/officeDocument/2006/customXml" ds:itemID="{789058CD-B9CA-49DD-9C3A-E94C4CF3E64A}">
  <ds:schemaRefs/>
</ds:datastoreItem>
</file>

<file path=customXml/itemProps3.xml><?xml version="1.0" encoding="utf-8"?>
<ds:datastoreItem xmlns:ds="http://schemas.openxmlformats.org/officeDocument/2006/customXml" ds:itemID="{F606F1B2-440D-47E2-B89B-0069BD1C12B6}">
  <ds:schemaRefs/>
</ds:datastoreItem>
</file>

<file path=customXml/itemProps4.xml><?xml version="1.0" encoding="utf-8"?>
<ds:datastoreItem xmlns:ds="http://schemas.openxmlformats.org/officeDocument/2006/customXml" ds:itemID="{621A8EE6-F8FF-405C-8113-22ADD36C7725}">
  <ds:schemaRefs/>
</ds:datastoreItem>
</file>

<file path=customXml/itemProps5.xml><?xml version="1.0" encoding="utf-8"?>
<ds:datastoreItem xmlns:ds="http://schemas.openxmlformats.org/officeDocument/2006/customXml" ds:itemID="{EFD9357D-D640-404C-8DE7-608AD905FF7E}">
  <ds:schemaRefs/>
</ds:datastoreItem>
</file>

<file path=customXml/itemProps6.xml><?xml version="1.0" encoding="utf-8"?>
<ds:datastoreItem xmlns:ds="http://schemas.openxmlformats.org/officeDocument/2006/customXml" ds:itemID="{518279D9-ADDB-4883-ADE5-549616F638E3}">
  <ds:schemaRefs/>
</ds:datastoreItem>
</file>

<file path=customXml/itemProps7.xml><?xml version="1.0" encoding="utf-8"?>
<ds:datastoreItem xmlns:ds="http://schemas.openxmlformats.org/officeDocument/2006/customXml" ds:itemID="{7F49905A-C89D-497A-B9B4-F18FD7EFFB96}">
  <ds:schemaRefs/>
</ds:datastoreItem>
</file>

<file path=customXml/itemProps8.xml><?xml version="1.0" encoding="utf-8"?>
<ds:datastoreItem xmlns:ds="http://schemas.openxmlformats.org/officeDocument/2006/customXml" ds:itemID="{488C777F-C457-4C99-B9BA-9135585758E7}">
  <ds:schemaRefs/>
</ds:datastoreItem>
</file>

<file path=customXml/itemProps9.xml><?xml version="1.0" encoding="utf-8"?>
<ds:datastoreItem xmlns:ds="http://schemas.openxmlformats.org/officeDocument/2006/customXml" ds:itemID="{D007D2FE-8374-4ACA-B27D-38526DD50A94}">
  <ds:schemaRefs/>
</ds:datastoreItem>
</file>

<file path=customXml/itemProps10.xml><?xml version="1.0" encoding="utf-8"?>
<ds:datastoreItem xmlns:ds="http://schemas.openxmlformats.org/officeDocument/2006/customXml" ds:itemID="{44797AA0-7DCD-49D3-8E32-40B725A03D41}">
  <ds:schemaRefs/>
</ds:datastoreItem>
</file>

<file path=customXml/itemProps11.xml><?xml version="1.0" encoding="utf-8"?>
<ds:datastoreItem xmlns:ds="http://schemas.openxmlformats.org/officeDocument/2006/customXml" ds:itemID="{605F8ED7-8E80-406C-8ACC-B2860B74CB64}">
  <ds:schemaRefs>
    <ds:schemaRef ds:uri="http://schemas.microsoft.com/DataMashup"/>
  </ds:schemaRefs>
</ds:datastoreItem>
</file>

<file path=customXml/itemProps12.xml><?xml version="1.0" encoding="utf-8"?>
<ds:datastoreItem xmlns:ds="http://schemas.openxmlformats.org/officeDocument/2006/customXml" ds:itemID="{7EE66E90-D300-4BF7-911D-B095B4D36040}">
  <ds:schemaRefs/>
</ds:datastoreItem>
</file>

<file path=customXml/itemProps13.xml><?xml version="1.0" encoding="utf-8"?>
<ds:datastoreItem xmlns:ds="http://schemas.openxmlformats.org/officeDocument/2006/customXml" ds:itemID="{37533C67-10AE-49C6-BD66-1037F980F53A}">
  <ds:schemaRefs/>
</ds:datastoreItem>
</file>

<file path=customXml/itemProps14.xml><?xml version="1.0" encoding="utf-8"?>
<ds:datastoreItem xmlns:ds="http://schemas.openxmlformats.org/officeDocument/2006/customXml" ds:itemID="{DCCB82C4-D24B-4749-BBF7-F1D7DB018B87}">
  <ds:schemaRefs/>
</ds:datastoreItem>
</file>

<file path=customXml/itemProps15.xml><?xml version="1.0" encoding="utf-8"?>
<ds:datastoreItem xmlns:ds="http://schemas.openxmlformats.org/officeDocument/2006/customXml" ds:itemID="{4F90738E-C045-498F-B83D-4349BC8538DD}">
  <ds:schemaRefs/>
</ds:datastoreItem>
</file>

<file path=customXml/itemProps16.xml><?xml version="1.0" encoding="utf-8"?>
<ds:datastoreItem xmlns:ds="http://schemas.openxmlformats.org/officeDocument/2006/customXml" ds:itemID="{372F132C-8CB4-4A1D-9609-20F00207A35B}">
  <ds:schemaRefs/>
</ds:datastoreItem>
</file>

<file path=customXml/itemProps17.xml><?xml version="1.0" encoding="utf-8"?>
<ds:datastoreItem xmlns:ds="http://schemas.openxmlformats.org/officeDocument/2006/customXml" ds:itemID="{18D07774-EA35-4647-8D38-6D43CA8AE461}">
  <ds:schemaRefs/>
</ds:datastoreItem>
</file>

<file path=customXml/itemProps18.xml><?xml version="1.0" encoding="utf-8"?>
<ds:datastoreItem xmlns:ds="http://schemas.openxmlformats.org/officeDocument/2006/customXml" ds:itemID="{17A9AA07-5D59-4CF1-8B10-64DAFE03A681}">
  <ds:schemaRefs/>
</ds:datastoreItem>
</file>

<file path=customXml/itemProps19.xml><?xml version="1.0" encoding="utf-8"?>
<ds:datastoreItem xmlns:ds="http://schemas.openxmlformats.org/officeDocument/2006/customXml" ds:itemID="{11E41BBB-7038-4D93-8B31-2C6BE0A09204}">
  <ds:schemaRefs/>
</ds:datastoreItem>
</file>

<file path=customXml/itemProps20.xml><?xml version="1.0" encoding="utf-8"?>
<ds:datastoreItem xmlns:ds="http://schemas.openxmlformats.org/officeDocument/2006/customXml" ds:itemID="{650B4E9D-00A5-48BB-85AC-7A5C09B30246}">
  <ds:schemaRefs/>
</ds:datastoreItem>
</file>

<file path=customXml/itemProps21.xml><?xml version="1.0" encoding="utf-8"?>
<ds:datastoreItem xmlns:ds="http://schemas.openxmlformats.org/officeDocument/2006/customXml" ds:itemID="{FAF957C9-80E2-4D5F-B6E9-3B477E08DC99}">
  <ds:schemaRefs/>
</ds:datastoreItem>
</file>

<file path=customXml/itemProps22.xml><?xml version="1.0" encoding="utf-8"?>
<ds:datastoreItem xmlns:ds="http://schemas.openxmlformats.org/officeDocument/2006/customXml" ds:itemID="{F6387966-B194-48EF-A4FD-518EFA267F11}">
  <ds:schemaRefs/>
</ds:datastoreItem>
</file>

<file path=customXml/itemProps23.xml><?xml version="1.0" encoding="utf-8"?>
<ds:datastoreItem xmlns:ds="http://schemas.openxmlformats.org/officeDocument/2006/customXml" ds:itemID="{9F4DC58F-884A-48F3-BADC-EE7466B247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Salary Comparison</vt:lpstr>
      <vt:lpstr>Median Salary Comparison </vt:lpstr>
      <vt:lpstr>Median Salary with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 DUBEY</dc:creator>
  <cp:lastModifiedBy>SUMIT DUBEY</cp:lastModifiedBy>
  <dcterms:created xsi:type="dcterms:W3CDTF">2015-06-05T18:17:20Z</dcterms:created>
  <dcterms:modified xsi:type="dcterms:W3CDTF">2025-01-30T05:31:17Z</dcterms:modified>
</cp:coreProperties>
</file>