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S:\VS_code\Excel\BeginnerToAdvance\2_ForumlasAndFunctions\"/>
    </mc:Choice>
  </mc:AlternateContent>
  <xr:revisionPtr revIDLastSave="0" documentId="13_ncr:1_{9567889F-CACB-4124-A9D0-C67A3BF173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D16" i="1"/>
  <c r="C16" i="1"/>
  <c r="P4" i="1"/>
  <c r="P5" i="1"/>
  <c r="P6" i="1"/>
  <c r="P7" i="1"/>
  <c r="P8" i="1"/>
  <c r="P9" i="1"/>
  <c r="P10" i="1"/>
  <c r="P11" i="1"/>
  <c r="P12" i="1"/>
  <c r="P3" i="1"/>
  <c r="D15" i="1"/>
  <c r="E15" i="1"/>
  <c r="C15" i="1"/>
  <c r="D14" i="1"/>
  <c r="E14" i="1"/>
  <c r="C14" i="1"/>
  <c r="D13" i="1"/>
  <c r="E13" i="1"/>
  <c r="C13" i="1"/>
</calcChain>
</file>

<file path=xl/sharedStrings.xml><?xml version="1.0" encoding="utf-8"?>
<sst xmlns="http://schemas.openxmlformats.org/spreadsheetml/2006/main" count="33" uniqueCount="32">
  <si>
    <t>Job Title</t>
  </si>
  <si>
    <t>Experience (Years)</t>
  </si>
  <si>
    <t>Annual Salary ($USD)</t>
  </si>
  <si>
    <t>Bonus Max ($USD)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</si>
  <si>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</si>
  <si>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</si>
  <si>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</si>
  <si>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</si>
  <si>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</si>
  <si>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</si>
  <si>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</si>
  <si>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</si>
  <si>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</si>
  <si>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 - Formula Only</t>
  </si>
  <si>
    <t>Meets Both - AND()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</si>
  <si>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</si>
  <si>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</si>
  <si>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</si>
  <si>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</si>
  <si>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</si>
  <si>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</si>
  <si>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</si>
  <si>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</si>
  <si>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</si>
  <si>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</si>
  <si>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Average (by Cell)</t>
  </si>
  <si>
    <t>Average (AVERAGE())</t>
  </si>
  <si>
    <t>Total Count</t>
  </si>
  <si>
    <t>Meets Goals Count</t>
  </si>
  <si>
    <t>Job Goals:</t>
  </si>
  <si>
    <t>Experience (&lt;=)</t>
  </si>
  <si>
    <t>Total Salary (&gt;=)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</si>
</sst>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000000"/>
      </top>
      <bottom style="mediumDash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Dash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0" fontId="2" fillId="0" borderId="7" xfId="0" applyNumberFormat="1" applyFont="1" applyBorder="1" applyAlignment="1">
      <alignment horizontal="center" wrapText="1"/>
    </xf>
    <xf numFmtId="0" fontId="4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tabSelected="1" topLeftCell="A6" workbookViewId="0">
      <selection activeCell="E19" sqref="E19"/>
    </sheetView>
  </sheetViews>
  <sheetFormatPr defaultRowHeight="14.4" x14ac:dyDescent="0.3"/>
  <cols>
    <col min="2" max="2" width="18" customWidth="1"/>
    <col min="3" max="3" width="13" customWidth="1"/>
    <col min="4" max="4" width="16.21875" customWidth="1"/>
    <col min="5" max="5" width="13.109375" customWidth="1"/>
    <col min="6" max="6" width="11.109375" customWidth="1"/>
    <col min="7" max="7" width="11.6640625" customWidth="1"/>
    <col min="8" max="8" width="10.33203125" customWidth="1"/>
    <col min="9" max="9" width="11.21875" customWidth="1"/>
    <col min="10" max="10" width="17.109375" customWidth="1"/>
    <col min="11" max="11" width="16.21875" customWidth="1"/>
    <col min="12" max="12" width="10.88671875" customWidth="1"/>
    <col min="13" max="13" width="8.109375" customWidth="1"/>
    <col min="14" max="14" width="10.44140625" customWidth="1"/>
    <col min="15" max="15" width="13.5546875" customWidth="1"/>
    <col min="16" max="16" width="11.109375" customWidth="1"/>
  </cols>
  <sheetData>
    <row r="1" spans="2:16" ht="15" thickBot="1" x14ac:dyDescent="0.35"/>
    <row r="2" spans="2:16" ht="43.8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</row>
    <row r="3" spans="2:16" ht="15" thickBot="1" x14ac:dyDescent="0.35">
      <c r="B3" s="14" t="s">
        <v>15</v>
      </c>
      <c r="C3" s="5">
        <v>5</v>
      </c>
      <c r="D3" s="5">
        <v>120000</v>
      </c>
      <c r="E3" s="5">
        <v>10000</v>
      </c>
      <c r="F3" s="6">
        <v>5</v>
      </c>
      <c r="G3" s="6">
        <v>130000</v>
      </c>
      <c r="H3" s="18">
        <v>8.3000000000000004E-2</v>
      </c>
      <c r="I3" s="6">
        <v>130000</v>
      </c>
      <c r="J3" s="6" t="b">
        <v>1</v>
      </c>
      <c r="K3" s="6" t="b">
        <v>0</v>
      </c>
      <c r="L3" s="6" t="b">
        <v>1</v>
      </c>
      <c r="M3" s="6" t="b">
        <v>1</v>
      </c>
      <c r="N3" s="6">
        <v>1</v>
      </c>
      <c r="O3" s="6" t="b">
        <v>1</v>
      </c>
      <c r="P3" s="7" t="b">
        <f>AND(L3:M3)</f>
        <v>1</v>
      </c>
    </row>
    <row r="4" spans="2:16" ht="29.4" thickBot="1" x14ac:dyDescent="0.35">
      <c r="B4" s="14" t="s">
        <v>16</v>
      </c>
      <c r="C4" s="5">
        <v>4</v>
      </c>
      <c r="D4" s="5">
        <v>135000</v>
      </c>
      <c r="E4" s="5">
        <v>12000</v>
      </c>
      <c r="F4" s="6">
        <v>4</v>
      </c>
      <c r="G4" s="6">
        <v>147000</v>
      </c>
      <c r="H4" s="18">
        <v>8.8999999999999996E-2</v>
      </c>
      <c r="I4" s="6">
        <v>147000</v>
      </c>
      <c r="J4" s="6" t="b">
        <v>1</v>
      </c>
      <c r="K4" s="6" t="b">
        <v>0</v>
      </c>
      <c r="L4" s="6" t="b">
        <v>0</v>
      </c>
      <c r="M4" s="6" t="b">
        <v>1</v>
      </c>
      <c r="N4" s="6">
        <v>0</v>
      </c>
      <c r="O4" s="6" t="b">
        <v>0</v>
      </c>
      <c r="P4" s="7" t="b">
        <f t="shared" ref="P4:P12" si="0">AND(L4:M4)</f>
        <v>0</v>
      </c>
    </row>
    <row r="5" spans="2:16" ht="15" thickBot="1" x14ac:dyDescent="0.35">
      <c r="B5" s="14" t="s">
        <v>17</v>
      </c>
      <c r="C5" s="5">
        <v>2</v>
      </c>
      <c r="D5" s="5">
        <v>75000</v>
      </c>
      <c r="E5" s="5">
        <v>5000</v>
      </c>
      <c r="F5" s="6">
        <v>2</v>
      </c>
      <c r="G5" s="6">
        <v>80000</v>
      </c>
      <c r="H5" s="18">
        <v>6.7000000000000004E-2</v>
      </c>
      <c r="I5" s="6">
        <v>80000</v>
      </c>
      <c r="J5" s="6" t="b">
        <v>1</v>
      </c>
      <c r="K5" s="6" t="b">
        <v>0</v>
      </c>
      <c r="L5" s="6" t="b">
        <v>0</v>
      </c>
      <c r="M5" s="6" t="b">
        <v>0</v>
      </c>
      <c r="N5" s="6">
        <v>0</v>
      </c>
      <c r="O5" s="6" t="b">
        <v>0</v>
      </c>
      <c r="P5" s="7" t="b">
        <f t="shared" si="0"/>
        <v>0</v>
      </c>
    </row>
    <row r="6" spans="2:16" ht="29.4" thickBot="1" x14ac:dyDescent="0.35">
      <c r="B6" s="14" t="s">
        <v>18</v>
      </c>
      <c r="C6" s="5">
        <v>6</v>
      </c>
      <c r="D6" s="5">
        <v>110000</v>
      </c>
      <c r="E6" s="5">
        <v>8000</v>
      </c>
      <c r="F6" s="6">
        <v>6</v>
      </c>
      <c r="G6" s="6">
        <v>118000</v>
      </c>
      <c r="H6" s="18">
        <v>7.2999999999999995E-2</v>
      </c>
      <c r="I6" s="6">
        <v>118000</v>
      </c>
      <c r="J6" s="6" t="b">
        <v>1</v>
      </c>
      <c r="K6" s="6" t="b">
        <v>0</v>
      </c>
      <c r="L6" s="6" t="b">
        <v>1</v>
      </c>
      <c r="M6" s="6" t="b">
        <v>1</v>
      </c>
      <c r="N6" s="6">
        <v>1</v>
      </c>
      <c r="O6" s="6" t="b">
        <v>1</v>
      </c>
      <c r="P6" s="7" t="b">
        <f t="shared" si="0"/>
        <v>1</v>
      </c>
    </row>
    <row r="7" spans="2:16" ht="15" thickBot="1" x14ac:dyDescent="0.35">
      <c r="B7" s="14" t="s">
        <v>19</v>
      </c>
      <c r="C7" s="5">
        <v>3</v>
      </c>
      <c r="D7" s="5">
        <v>125000</v>
      </c>
      <c r="E7" s="5">
        <v>11000</v>
      </c>
      <c r="F7" s="6">
        <v>3</v>
      </c>
      <c r="G7" s="6">
        <v>136000</v>
      </c>
      <c r="H7" s="18">
        <v>8.7999999999999995E-2</v>
      </c>
      <c r="I7" s="6">
        <v>136000</v>
      </c>
      <c r="J7" s="6" t="b">
        <v>1</v>
      </c>
      <c r="K7" s="6" t="b">
        <v>0</v>
      </c>
      <c r="L7" s="6" t="b">
        <v>0</v>
      </c>
      <c r="M7" s="6" t="b">
        <v>1</v>
      </c>
      <c r="N7" s="6">
        <v>0</v>
      </c>
      <c r="O7" s="6" t="b">
        <v>0</v>
      </c>
      <c r="P7" s="7" t="b">
        <f t="shared" si="0"/>
        <v>0</v>
      </c>
    </row>
    <row r="8" spans="2:16" ht="15" thickBot="1" x14ac:dyDescent="0.35">
      <c r="B8" s="14" t="s">
        <v>20</v>
      </c>
      <c r="C8" s="5">
        <v>7</v>
      </c>
      <c r="D8" s="5">
        <v>90000</v>
      </c>
      <c r="E8" s="5">
        <v>7000</v>
      </c>
      <c r="F8" s="6">
        <v>7</v>
      </c>
      <c r="G8" s="6">
        <v>97000</v>
      </c>
      <c r="H8" s="18">
        <v>7.8E-2</v>
      </c>
      <c r="I8" s="6">
        <v>97000</v>
      </c>
      <c r="J8" s="6" t="b">
        <v>1</v>
      </c>
      <c r="K8" s="6" t="b">
        <v>0</v>
      </c>
      <c r="L8" s="6" t="b">
        <v>1</v>
      </c>
      <c r="M8" s="6" t="b">
        <v>1</v>
      </c>
      <c r="N8" s="6">
        <v>1</v>
      </c>
      <c r="O8" s="6" t="b">
        <v>1</v>
      </c>
      <c r="P8" s="7" t="b">
        <f t="shared" si="0"/>
        <v>1</v>
      </c>
    </row>
    <row r="9" spans="2:16" ht="15" thickBot="1" x14ac:dyDescent="0.35">
      <c r="B9" s="14" t="s">
        <v>21</v>
      </c>
      <c r="C9" s="5">
        <v>10</v>
      </c>
      <c r="D9" s="5">
        <v>150000</v>
      </c>
      <c r="E9" s="5">
        <v>15000</v>
      </c>
      <c r="F9" s="6">
        <v>10</v>
      </c>
      <c r="G9" s="6">
        <v>165000</v>
      </c>
      <c r="H9" s="18">
        <v>0.1</v>
      </c>
      <c r="I9" s="6">
        <v>165000</v>
      </c>
      <c r="J9" s="6" t="b">
        <v>1</v>
      </c>
      <c r="K9" s="6" t="b">
        <v>0</v>
      </c>
      <c r="L9" s="6" t="b">
        <v>1</v>
      </c>
      <c r="M9" s="6" t="b">
        <v>1</v>
      </c>
      <c r="N9" s="6">
        <v>1</v>
      </c>
      <c r="O9" s="6" t="b">
        <v>1</v>
      </c>
      <c r="P9" s="7" t="b">
        <f t="shared" si="0"/>
        <v>1</v>
      </c>
    </row>
    <row r="10" spans="2:16" ht="15" thickBot="1" x14ac:dyDescent="0.35">
      <c r="B10" s="14" t="s">
        <v>22</v>
      </c>
      <c r="C10" s="5">
        <v>8</v>
      </c>
      <c r="D10" s="5">
        <v>130000</v>
      </c>
      <c r="E10" s="5">
        <v>13000</v>
      </c>
      <c r="F10" s="6">
        <v>8</v>
      </c>
      <c r="G10" s="6">
        <v>143000</v>
      </c>
      <c r="H10" s="18">
        <v>0.1</v>
      </c>
      <c r="I10" s="6">
        <v>143000</v>
      </c>
      <c r="J10" s="6" t="b">
        <v>1</v>
      </c>
      <c r="K10" s="6" t="b">
        <v>0</v>
      </c>
      <c r="L10" s="6" t="b">
        <v>1</v>
      </c>
      <c r="M10" s="6" t="b">
        <v>1</v>
      </c>
      <c r="N10" s="6">
        <v>1</v>
      </c>
      <c r="O10" s="6" t="b">
        <v>1</v>
      </c>
      <c r="P10" s="7" t="b">
        <f t="shared" si="0"/>
        <v>1</v>
      </c>
    </row>
    <row r="11" spans="2:16" ht="15" thickBot="1" x14ac:dyDescent="0.35">
      <c r="B11" s="14" t="s">
        <v>23</v>
      </c>
      <c r="C11" s="5">
        <v>3</v>
      </c>
      <c r="D11" s="5">
        <v>140000</v>
      </c>
      <c r="E11" s="5">
        <v>14000</v>
      </c>
      <c r="F11" s="6">
        <v>3</v>
      </c>
      <c r="G11" s="6">
        <v>154000</v>
      </c>
      <c r="H11" s="18">
        <v>0.1</v>
      </c>
      <c r="I11" s="6">
        <v>154000</v>
      </c>
      <c r="J11" s="6" t="b">
        <v>1</v>
      </c>
      <c r="K11" s="6" t="b">
        <v>0</v>
      </c>
      <c r="L11" s="6" t="b">
        <v>0</v>
      </c>
      <c r="M11" s="6" t="b">
        <v>1</v>
      </c>
      <c r="N11" s="6">
        <v>0</v>
      </c>
      <c r="O11" s="6" t="b">
        <v>0</v>
      </c>
      <c r="P11" s="7" t="b">
        <f t="shared" si="0"/>
        <v>0</v>
      </c>
    </row>
    <row r="12" spans="2:16" ht="15" thickBot="1" x14ac:dyDescent="0.35">
      <c r="B12" s="15" t="s">
        <v>24</v>
      </c>
      <c r="C12" s="8">
        <v>5</v>
      </c>
      <c r="D12" s="8">
        <v>115000</v>
      </c>
      <c r="E12" s="8">
        <v>9000</v>
      </c>
      <c r="F12" s="6">
        <v>5</v>
      </c>
      <c r="G12" s="6">
        <v>124000</v>
      </c>
      <c r="H12" s="18">
        <v>7.8E-2</v>
      </c>
      <c r="I12" s="6">
        <v>124000</v>
      </c>
      <c r="J12" s="6" t="b">
        <v>1</v>
      </c>
      <c r="K12" s="6" t="b">
        <v>0</v>
      </c>
      <c r="L12" s="6" t="b">
        <v>1</v>
      </c>
      <c r="M12" s="6" t="b">
        <v>1</v>
      </c>
      <c r="N12" s="6">
        <v>1</v>
      </c>
      <c r="O12" s="6" t="b">
        <v>1</v>
      </c>
      <c r="P12" s="7" t="b">
        <f t="shared" si="0"/>
        <v>1</v>
      </c>
    </row>
    <row r="13" spans="2:16" ht="15.6" thickTop="1" thickBot="1" x14ac:dyDescent="0.35">
      <c r="B13" s="16" t="s">
        <v>25</v>
      </c>
      <c r="C13" s="10">
        <f>(C3+C4+C5+C6+C7+C8+C9+C10+C11+C12)/10</f>
        <v>5.3</v>
      </c>
      <c r="D13" s="10">
        <f t="shared" ref="D13:E13" si="1">(D3+D4+D5+D6+D7+D8+D9+D10+D11+D12)/10</f>
        <v>119000</v>
      </c>
      <c r="E13" s="10">
        <f t="shared" si="1"/>
        <v>10400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16" ht="29.4" thickBot="1" x14ac:dyDescent="0.35">
      <c r="B14" s="17" t="s">
        <v>26</v>
      </c>
      <c r="C14" s="12">
        <f>AVERAGE(C3:C12)</f>
        <v>5.3</v>
      </c>
      <c r="D14" s="12">
        <f t="shared" ref="D14:E14" si="2">AVERAGE(D3:D12)</f>
        <v>119000</v>
      </c>
      <c r="E14" s="12">
        <f t="shared" si="2"/>
        <v>10400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16" ht="15.6" thickTop="1" thickBot="1" x14ac:dyDescent="0.35">
      <c r="B15" s="16" t="s">
        <v>27</v>
      </c>
      <c r="C15" s="10">
        <f>COUNT(C3:C12)</f>
        <v>10</v>
      </c>
      <c r="D15" s="10">
        <f t="shared" ref="D15:E15" si="3">COUNT(D3:D12)</f>
        <v>10</v>
      </c>
      <c r="E15" s="10">
        <f t="shared" si="3"/>
        <v>10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 ht="15" thickBot="1" x14ac:dyDescent="0.35">
      <c r="B16" s="16" t="s">
        <v>28</v>
      </c>
      <c r="C16" s="10">
        <f>COUNTIF(C3:C12,  "&lt;=5")</f>
        <v>6</v>
      </c>
      <c r="D16" s="10">
        <f>COUNTIF(D3:D12,  "&gt;=90000")</f>
        <v>9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16" ht="15" thickBot="1" x14ac:dyDescent="0.35">
      <c r="B17" s="16" t="s">
        <v>28</v>
      </c>
      <c r="C17" s="10">
        <f>COUNTIF(C3:C12,  "&lt;=" &amp; $C$20)</f>
        <v>6</v>
      </c>
      <c r="D17" s="10">
        <f>COUNTIF(D3:D12,  "&gt;=" &amp; $C$21)</f>
        <v>9</v>
      </c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t="15" thickBot="1" x14ac:dyDescent="0.35"/>
    <row r="19" spans="2:16" ht="15" thickBot="1" x14ac:dyDescent="0.35">
      <c r="B19" s="19" t="s">
        <v>29</v>
      </c>
      <c r="C19" s="20"/>
    </row>
    <row r="20" spans="2:16" ht="15" thickBot="1" x14ac:dyDescent="0.35">
      <c r="B20" s="9" t="s">
        <v>30</v>
      </c>
      <c r="C20" s="21">
        <v>5</v>
      </c>
    </row>
    <row r="21" spans="2:16" ht="15" thickBot="1" x14ac:dyDescent="0.35">
      <c r="B21" s="9" t="s">
        <v>31</v>
      </c>
      <c r="C21" s="21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DUBEY</dc:creator>
  <cp:lastModifiedBy>23-24_F.Y.BSc.IT_SUMIT DUBEY</cp:lastModifiedBy>
  <dcterms:created xsi:type="dcterms:W3CDTF">2015-06-05T18:17:20Z</dcterms:created>
  <dcterms:modified xsi:type="dcterms:W3CDTF">2025-01-22T13:57:55Z</dcterms:modified>
</cp:coreProperties>
</file>