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yasoft1-my.sharepoint.com/personal/arif_raza_esyasoft_com/Documents/CONSUMER_INDEXATION/JABALPUR_CI/"/>
    </mc:Choice>
  </mc:AlternateContent>
  <xr:revisionPtr revIDLastSave="101" documentId="8_{7441B573-0A0A-4401-BBD9-7FFF82F03986}" xr6:coauthVersionLast="47" xr6:coauthVersionMax="47" xr10:uidLastSave="{D649128B-8855-4F9F-8A95-BCF1BC0ECA3D}"/>
  <bookViews>
    <workbookView xWindow="-120" yWindow="-120" windowWidth="20730" windowHeight="11160" firstSheet="1" activeTab="4" xr2:uid="{026CE149-67B9-4B57-B10F-C825CEC22ADE}"/>
  </bookViews>
  <sheets>
    <sheet name="Master_41" sheetId="1" r:id="rId1"/>
    <sheet name="Outage_37" sheetId="2" r:id="rId2"/>
    <sheet name="Untagged_4" sheetId="3" r:id="rId3"/>
    <sheet name="32_meters_wrongly_mapped" sheetId="4" r:id="rId4"/>
    <sheet name="DTR_32_consumption" sheetId="5" r:id="rId5"/>
    <sheet name="total_cons_37_dlp" sheetId="7" r:id="rId6"/>
    <sheet name="Total_con_41_dlp" sheetId="6" r:id="rId7"/>
    <sheet name="outage_plus_wrongly_mappe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5" l="1"/>
  <c r="G71" i="8"/>
  <c r="G39" i="7"/>
  <c r="G43" i="6"/>
</calcChain>
</file>

<file path=xl/sharedStrings.xml><?xml version="1.0" encoding="utf-8"?>
<sst xmlns="http://schemas.openxmlformats.org/spreadsheetml/2006/main" count="437" uniqueCount="100">
  <si>
    <t>Feedercode</t>
  </si>
  <si>
    <t>dtrcode</t>
  </si>
  <si>
    <t>dtrname</t>
  </si>
  <si>
    <t>dtr_msn</t>
  </si>
  <si>
    <t>msn_id_dtr</t>
  </si>
  <si>
    <t>locationname</t>
  </si>
  <si>
    <t>Meter_Serial_Number</t>
  </si>
  <si>
    <t>MeterLookup_TblRefID</t>
  </si>
  <si>
    <t>meterphase_name</t>
  </si>
  <si>
    <t>SONY MOHLLA</t>
  </si>
  <si>
    <t>Soni mholla</t>
  </si>
  <si>
    <t>3PH WC</t>
  </si>
  <si>
    <t>EZ0167034</t>
  </si>
  <si>
    <t>1 PH</t>
  </si>
  <si>
    <t>EZ0167090</t>
  </si>
  <si>
    <t>EZ0168249</t>
  </si>
  <si>
    <t>EZ0168905</t>
  </si>
  <si>
    <t>EZ0169840</t>
  </si>
  <si>
    <t>EZ0201092</t>
  </si>
  <si>
    <t>EZ0215846</t>
  </si>
  <si>
    <t>EZ0587545</t>
  </si>
  <si>
    <t>EZ0885132</t>
  </si>
  <si>
    <t>EZ0886877</t>
  </si>
  <si>
    <t>EZ0405404</t>
  </si>
  <si>
    <t>EZ0405405</t>
  </si>
  <si>
    <t>EZ0405926</t>
  </si>
  <si>
    <t>EZ0405927</t>
  </si>
  <si>
    <t>EZ0234825</t>
  </si>
  <si>
    <t>EZ0201091</t>
  </si>
  <si>
    <t>EZ0236490</t>
  </si>
  <si>
    <t>EZ0235649</t>
  </si>
  <si>
    <t>EZ0236486</t>
  </si>
  <si>
    <t>EZ0417430</t>
  </si>
  <si>
    <t>EZ0405402</t>
  </si>
  <si>
    <t>EZ0405403</t>
  </si>
  <si>
    <t>EZ0235646</t>
  </si>
  <si>
    <t>EZ0235647</t>
  </si>
  <si>
    <t>EZ0235650</t>
  </si>
  <si>
    <t>EZ0236487</t>
  </si>
  <si>
    <t>EZ0236488</t>
  </si>
  <si>
    <t>EZ0236489</t>
  </si>
  <si>
    <t>EZ0171013</t>
  </si>
  <si>
    <t>EZ0171015</t>
  </si>
  <si>
    <t>EZ0171133</t>
  </si>
  <si>
    <t>EZ0171309</t>
  </si>
  <si>
    <t>EZ0171310</t>
  </si>
  <si>
    <t>EZ0171135</t>
  </si>
  <si>
    <t>EZ0169873</t>
  </si>
  <si>
    <t>EZ0169967</t>
  </si>
  <si>
    <t>EZ0169968</t>
  </si>
  <si>
    <t>EZ0169969</t>
  </si>
  <si>
    <t>EZ0171011</t>
  </si>
  <si>
    <t>EZ0887317</t>
  </si>
  <si>
    <t>msn_id</t>
  </si>
  <si>
    <t>msn</t>
  </si>
  <si>
    <t>event_101_ts</t>
  </si>
  <si>
    <t>event_102_ts</t>
  </si>
  <si>
    <t>diff</t>
  </si>
  <si>
    <t>EZ0885134</t>
  </si>
  <si>
    <t>EZ0169970</t>
  </si>
  <si>
    <t>EZ0169660</t>
  </si>
  <si>
    <t>EZ0169892</t>
  </si>
  <si>
    <t>EZ0171307</t>
  </si>
  <si>
    <t>EZ0171368</t>
  </si>
  <si>
    <t>EZ0405061</t>
  </si>
  <si>
    <t>EZ0885159</t>
  </si>
  <si>
    <t>EZ0667742</t>
  </si>
  <si>
    <t>EZ0587543</t>
  </si>
  <si>
    <t>EZ0171024</t>
  </si>
  <si>
    <t>EZ0169872</t>
  </si>
  <si>
    <t>EZ0169871</t>
  </si>
  <si>
    <t>EZ0169893</t>
  </si>
  <si>
    <t>EZ0169894</t>
  </si>
  <si>
    <t>EZ0169874</t>
  </si>
  <si>
    <t>EZ0169875</t>
  </si>
  <si>
    <t>EZ0169891</t>
  </si>
  <si>
    <t>EZ0171025</t>
  </si>
  <si>
    <t>EZ0171014</t>
  </si>
  <si>
    <t>EZ0171021</t>
  </si>
  <si>
    <t>EZ0171022</t>
  </si>
  <si>
    <t>EZ0171023</t>
  </si>
  <si>
    <t>EZ0171131</t>
  </si>
  <si>
    <t>EZ0171132</t>
  </si>
  <si>
    <t>EZ0171369</t>
  </si>
  <si>
    <t>EZ0171370</t>
  </si>
  <si>
    <t>EZ0171366</t>
  </si>
  <si>
    <t>EZ0171367</t>
  </si>
  <si>
    <t>EZ0403175</t>
  </si>
  <si>
    <t>EZ0171306</t>
  </si>
  <si>
    <t>EZ0403174</t>
  </si>
  <si>
    <t>present_day_cons</t>
  </si>
  <si>
    <t>present_day_ts</t>
  </si>
  <si>
    <t>next_day_cons</t>
  </si>
  <si>
    <t>next_day_ts</t>
  </si>
  <si>
    <t>diff_consumption</t>
  </si>
  <si>
    <t>total_dtr_consumption</t>
  </si>
  <si>
    <t>total_cons_41_meters</t>
  </si>
  <si>
    <t>total_cons_37_meters</t>
  </si>
  <si>
    <t>total_cons_outage_wrongly_mapped_69</t>
  </si>
  <si>
    <t>total_cons_32_feeder_indexed_meters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</si>
</sst>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61CBF3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47" fontId="0" fillId="0" borderId="0" xfId="0" applyNumberFormat="1"/>
    <xf numFmtId="164" fontId="1" fillId="2" borderId="0" xfId="0" applyNumberFormat="1" applyFont="1" applyFill="1"/>
    <xf numFmtId="164" fontId="0" fillId="0" borderId="0" xfId="0" applyNumberFormat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0219-58EC-4FF5-B0EA-8890C548F5DF}">
  <dimension ref="A1:I42"/>
  <sheetViews>
    <sheetView workbookViewId="0">
      <selection activeCell="I2" sqref="I2"/>
    </sheetView>
  </sheetViews>
  <sheetFormatPr defaultRowHeight="15" x14ac:dyDescent="0.25"/>
  <cols>
    <col min="1" max="1" width="11.140625" bestFit="1" customWidth="1"/>
    <col min="2" max="2" width="7.7109375" bestFit="1" customWidth="1"/>
    <col min="3" max="3" width="13.5703125" bestFit="1" customWidth="1"/>
    <col min="4" max="4" width="8.140625" bestFit="1" customWidth="1"/>
    <col min="5" max="5" width="10.7109375" bestFit="1" customWidth="1"/>
    <col min="6" max="6" width="13.42578125" bestFit="1" customWidth="1"/>
    <col min="7" max="7" width="20" bestFit="1" customWidth="1"/>
    <col min="8" max="8" width="20.7109375" bestFit="1" customWidth="1"/>
    <col min="9" max="9" width="17.5703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7088</v>
      </c>
      <c r="B2">
        <v>32</v>
      </c>
      <c r="C2" t="s">
        <v>9</v>
      </c>
      <c r="D2">
        <v>1572969</v>
      </c>
      <c r="E2">
        <v>18257609</v>
      </c>
      <c r="F2" t="s">
        <v>10</v>
      </c>
      <c r="G2">
        <v>8791782</v>
      </c>
      <c r="H2">
        <v>98449</v>
      </c>
      <c r="I2" t="s">
        <v>11</v>
      </c>
    </row>
    <row r="3" spans="1:9" x14ac:dyDescent="0.25">
      <c r="A3">
        <v>7088</v>
      </c>
      <c r="B3">
        <v>32</v>
      </c>
      <c r="C3" t="s">
        <v>9</v>
      </c>
      <c r="D3">
        <v>1572969</v>
      </c>
      <c r="E3">
        <v>18257609</v>
      </c>
      <c r="F3" t="s">
        <v>10</v>
      </c>
      <c r="G3" t="s">
        <v>12</v>
      </c>
      <c r="H3">
        <v>17636441</v>
      </c>
      <c r="I3" t="s">
        <v>13</v>
      </c>
    </row>
    <row r="4" spans="1:9" x14ac:dyDescent="0.25">
      <c r="A4">
        <v>7088</v>
      </c>
      <c r="B4">
        <v>32</v>
      </c>
      <c r="C4" t="s">
        <v>9</v>
      </c>
      <c r="D4">
        <v>1572969</v>
      </c>
      <c r="E4">
        <v>18257609</v>
      </c>
      <c r="F4" t="s">
        <v>10</v>
      </c>
      <c r="G4" t="s">
        <v>14</v>
      </c>
      <c r="H4">
        <v>17636466</v>
      </c>
      <c r="I4" t="s">
        <v>13</v>
      </c>
    </row>
    <row r="5" spans="1:9" x14ac:dyDescent="0.25">
      <c r="A5">
        <v>7088</v>
      </c>
      <c r="B5">
        <v>32</v>
      </c>
      <c r="C5" t="s">
        <v>9</v>
      </c>
      <c r="D5">
        <v>1572969</v>
      </c>
      <c r="E5">
        <v>18257609</v>
      </c>
      <c r="F5" t="s">
        <v>10</v>
      </c>
      <c r="G5" t="s">
        <v>15</v>
      </c>
      <c r="H5">
        <v>17636746</v>
      </c>
      <c r="I5" t="s">
        <v>13</v>
      </c>
    </row>
    <row r="6" spans="1:9" x14ac:dyDescent="0.25">
      <c r="A6">
        <v>7088</v>
      </c>
      <c r="B6">
        <v>32</v>
      </c>
      <c r="C6" t="s">
        <v>9</v>
      </c>
      <c r="D6">
        <v>1572969</v>
      </c>
      <c r="E6">
        <v>18257609</v>
      </c>
      <c r="F6" t="s">
        <v>10</v>
      </c>
      <c r="G6" t="s">
        <v>16</v>
      </c>
      <c r="H6">
        <v>17637233</v>
      </c>
      <c r="I6" t="s">
        <v>13</v>
      </c>
    </row>
    <row r="7" spans="1:9" x14ac:dyDescent="0.25">
      <c r="A7">
        <v>7088</v>
      </c>
      <c r="B7">
        <v>32</v>
      </c>
      <c r="C7" t="s">
        <v>9</v>
      </c>
      <c r="D7">
        <v>1572969</v>
      </c>
      <c r="E7">
        <v>18257609</v>
      </c>
      <c r="F7" t="s">
        <v>10</v>
      </c>
      <c r="G7" t="s">
        <v>17</v>
      </c>
      <c r="H7">
        <v>17637994</v>
      </c>
      <c r="I7" t="s">
        <v>13</v>
      </c>
    </row>
    <row r="8" spans="1:9" x14ac:dyDescent="0.25">
      <c r="A8">
        <v>7088</v>
      </c>
      <c r="B8">
        <v>32</v>
      </c>
      <c r="C8" t="s">
        <v>9</v>
      </c>
      <c r="D8">
        <v>1572969</v>
      </c>
      <c r="E8">
        <v>18257609</v>
      </c>
      <c r="F8" t="s">
        <v>10</v>
      </c>
      <c r="G8" t="s">
        <v>18</v>
      </c>
      <c r="H8">
        <v>18323175</v>
      </c>
      <c r="I8" t="s">
        <v>11</v>
      </c>
    </row>
    <row r="9" spans="1:9" x14ac:dyDescent="0.25">
      <c r="A9">
        <v>7088</v>
      </c>
      <c r="B9">
        <v>32</v>
      </c>
      <c r="C9" t="s">
        <v>9</v>
      </c>
      <c r="D9">
        <v>1572969</v>
      </c>
      <c r="E9">
        <v>18257609</v>
      </c>
      <c r="F9" t="s">
        <v>10</v>
      </c>
      <c r="G9" t="s">
        <v>19</v>
      </c>
      <c r="H9">
        <v>18333312</v>
      </c>
      <c r="I9" t="s">
        <v>11</v>
      </c>
    </row>
    <row r="10" spans="1:9" x14ac:dyDescent="0.25">
      <c r="A10">
        <v>7088</v>
      </c>
      <c r="B10">
        <v>32</v>
      </c>
      <c r="C10" t="s">
        <v>9</v>
      </c>
      <c r="D10">
        <v>1572969</v>
      </c>
      <c r="E10">
        <v>18257609</v>
      </c>
      <c r="F10" t="s">
        <v>10</v>
      </c>
      <c r="G10" t="s">
        <v>20</v>
      </c>
      <c r="H10">
        <v>18417956</v>
      </c>
      <c r="I10" t="s">
        <v>13</v>
      </c>
    </row>
    <row r="11" spans="1:9" x14ac:dyDescent="0.25">
      <c r="A11">
        <v>7088</v>
      </c>
      <c r="B11">
        <v>32</v>
      </c>
      <c r="C11" t="s">
        <v>9</v>
      </c>
      <c r="D11">
        <v>1572969</v>
      </c>
      <c r="E11">
        <v>18257609</v>
      </c>
      <c r="F11" t="s">
        <v>10</v>
      </c>
      <c r="G11" t="s">
        <v>21</v>
      </c>
      <c r="H11">
        <v>18464925</v>
      </c>
      <c r="I11" t="s">
        <v>11</v>
      </c>
    </row>
    <row r="12" spans="1:9" x14ac:dyDescent="0.25">
      <c r="A12">
        <v>7088</v>
      </c>
      <c r="B12">
        <v>32</v>
      </c>
      <c r="C12" t="s">
        <v>9</v>
      </c>
      <c r="D12">
        <v>1572969</v>
      </c>
      <c r="E12">
        <v>18257609</v>
      </c>
      <c r="F12" t="s">
        <v>10</v>
      </c>
      <c r="G12" t="s">
        <v>22</v>
      </c>
      <c r="H12">
        <v>18466670</v>
      </c>
      <c r="I12" t="s">
        <v>11</v>
      </c>
    </row>
    <row r="13" spans="1:9" x14ac:dyDescent="0.25">
      <c r="A13">
        <v>7088</v>
      </c>
      <c r="B13">
        <v>32</v>
      </c>
      <c r="C13" t="s">
        <v>9</v>
      </c>
      <c r="D13">
        <v>1572969</v>
      </c>
      <c r="E13">
        <v>18257609</v>
      </c>
      <c r="F13" t="s">
        <v>10</v>
      </c>
      <c r="G13" t="s">
        <v>23</v>
      </c>
      <c r="H13">
        <v>17912774</v>
      </c>
      <c r="I13" t="s">
        <v>13</v>
      </c>
    </row>
    <row r="14" spans="1:9" x14ac:dyDescent="0.25">
      <c r="A14">
        <v>7088</v>
      </c>
      <c r="B14">
        <v>32</v>
      </c>
      <c r="C14" t="s">
        <v>9</v>
      </c>
      <c r="D14">
        <v>1572969</v>
      </c>
      <c r="E14">
        <v>18257609</v>
      </c>
      <c r="F14" t="s">
        <v>10</v>
      </c>
      <c r="G14" t="s">
        <v>24</v>
      </c>
      <c r="H14">
        <v>17912775</v>
      </c>
      <c r="I14" t="s">
        <v>13</v>
      </c>
    </row>
    <row r="15" spans="1:9" x14ac:dyDescent="0.25">
      <c r="A15">
        <v>7088</v>
      </c>
      <c r="B15">
        <v>32</v>
      </c>
      <c r="C15" t="s">
        <v>9</v>
      </c>
      <c r="D15">
        <v>1572969</v>
      </c>
      <c r="E15">
        <v>18257609</v>
      </c>
      <c r="F15" t="s">
        <v>10</v>
      </c>
      <c r="G15" t="s">
        <v>25</v>
      </c>
      <c r="H15">
        <v>17912826</v>
      </c>
      <c r="I15" t="s">
        <v>13</v>
      </c>
    </row>
    <row r="16" spans="1:9" x14ac:dyDescent="0.25">
      <c r="A16">
        <v>7088</v>
      </c>
      <c r="B16">
        <v>32</v>
      </c>
      <c r="C16" t="s">
        <v>9</v>
      </c>
      <c r="D16">
        <v>1572969</v>
      </c>
      <c r="E16">
        <v>18257609</v>
      </c>
      <c r="F16" t="s">
        <v>10</v>
      </c>
      <c r="G16" t="s">
        <v>26</v>
      </c>
      <c r="H16">
        <v>17912827</v>
      </c>
      <c r="I16" t="s">
        <v>13</v>
      </c>
    </row>
    <row r="17" spans="1:9" x14ac:dyDescent="0.25">
      <c r="A17">
        <v>7088</v>
      </c>
      <c r="B17">
        <v>32</v>
      </c>
      <c r="C17" t="s">
        <v>9</v>
      </c>
      <c r="D17">
        <v>1572969</v>
      </c>
      <c r="E17">
        <v>18257609</v>
      </c>
      <c r="F17" t="s">
        <v>10</v>
      </c>
      <c r="G17" t="s">
        <v>27</v>
      </c>
      <c r="H17">
        <v>17941502</v>
      </c>
      <c r="I17" t="s">
        <v>13</v>
      </c>
    </row>
    <row r="18" spans="1:9" x14ac:dyDescent="0.25">
      <c r="A18">
        <v>7088</v>
      </c>
      <c r="B18">
        <v>32</v>
      </c>
      <c r="C18" t="s">
        <v>9</v>
      </c>
      <c r="D18">
        <v>1572969</v>
      </c>
      <c r="E18">
        <v>18257609</v>
      </c>
      <c r="F18" t="s">
        <v>10</v>
      </c>
      <c r="G18" t="s">
        <v>28</v>
      </c>
      <c r="H18">
        <v>18323174</v>
      </c>
      <c r="I18" t="s">
        <v>11</v>
      </c>
    </row>
    <row r="19" spans="1:9" x14ac:dyDescent="0.25">
      <c r="A19">
        <v>7088</v>
      </c>
      <c r="B19">
        <v>32</v>
      </c>
      <c r="C19" t="s">
        <v>9</v>
      </c>
      <c r="D19">
        <v>1572969</v>
      </c>
      <c r="E19">
        <v>18257609</v>
      </c>
      <c r="F19" t="s">
        <v>10</v>
      </c>
      <c r="G19" t="s">
        <v>29</v>
      </c>
      <c r="H19">
        <v>17804614</v>
      </c>
      <c r="I19" t="s">
        <v>13</v>
      </c>
    </row>
    <row r="20" spans="1:9" x14ac:dyDescent="0.25">
      <c r="A20">
        <v>7088</v>
      </c>
      <c r="B20">
        <v>32</v>
      </c>
      <c r="C20" t="s">
        <v>9</v>
      </c>
      <c r="D20">
        <v>1572969</v>
      </c>
      <c r="E20">
        <v>18257609</v>
      </c>
      <c r="F20" t="s">
        <v>10</v>
      </c>
      <c r="G20" t="s">
        <v>30</v>
      </c>
      <c r="H20">
        <v>17810356</v>
      </c>
      <c r="I20" t="s">
        <v>13</v>
      </c>
    </row>
    <row r="21" spans="1:9" x14ac:dyDescent="0.25">
      <c r="A21">
        <v>7088</v>
      </c>
      <c r="B21">
        <v>32</v>
      </c>
      <c r="C21" t="s">
        <v>9</v>
      </c>
      <c r="D21">
        <v>1572969</v>
      </c>
      <c r="E21">
        <v>18257609</v>
      </c>
      <c r="F21" t="s">
        <v>10</v>
      </c>
      <c r="G21" t="s">
        <v>31</v>
      </c>
      <c r="H21">
        <v>17884319</v>
      </c>
      <c r="I21" t="s">
        <v>13</v>
      </c>
    </row>
    <row r="22" spans="1:9" x14ac:dyDescent="0.25">
      <c r="A22">
        <v>7088</v>
      </c>
      <c r="B22">
        <v>32</v>
      </c>
      <c r="C22" t="s">
        <v>9</v>
      </c>
      <c r="D22">
        <v>1572969</v>
      </c>
      <c r="E22">
        <v>18257609</v>
      </c>
      <c r="F22" t="s">
        <v>10</v>
      </c>
      <c r="G22" t="s">
        <v>32</v>
      </c>
      <c r="H22">
        <v>17896914</v>
      </c>
      <c r="I22" t="s">
        <v>13</v>
      </c>
    </row>
    <row r="23" spans="1:9" x14ac:dyDescent="0.25">
      <c r="A23">
        <v>7088</v>
      </c>
      <c r="B23">
        <v>32</v>
      </c>
      <c r="C23" t="s">
        <v>9</v>
      </c>
      <c r="D23">
        <v>1572969</v>
      </c>
      <c r="E23">
        <v>18257609</v>
      </c>
      <c r="F23" t="s">
        <v>10</v>
      </c>
      <c r="G23" t="s">
        <v>33</v>
      </c>
      <c r="H23">
        <v>17912772</v>
      </c>
      <c r="I23" t="s">
        <v>13</v>
      </c>
    </row>
    <row r="24" spans="1:9" x14ac:dyDescent="0.25">
      <c r="A24">
        <v>7088</v>
      </c>
      <c r="B24">
        <v>32</v>
      </c>
      <c r="C24" t="s">
        <v>9</v>
      </c>
      <c r="D24">
        <v>1572969</v>
      </c>
      <c r="E24">
        <v>18257609</v>
      </c>
      <c r="F24" t="s">
        <v>10</v>
      </c>
      <c r="G24" t="s">
        <v>34</v>
      </c>
      <c r="H24">
        <v>17912773</v>
      </c>
      <c r="I24" t="s">
        <v>13</v>
      </c>
    </row>
    <row r="25" spans="1:9" x14ac:dyDescent="0.25">
      <c r="A25">
        <v>7088</v>
      </c>
      <c r="B25">
        <v>32</v>
      </c>
      <c r="C25" t="s">
        <v>9</v>
      </c>
      <c r="D25">
        <v>1572969</v>
      </c>
      <c r="E25">
        <v>18257609</v>
      </c>
      <c r="F25" t="s">
        <v>10</v>
      </c>
      <c r="G25" t="s">
        <v>35</v>
      </c>
      <c r="H25">
        <v>17804581</v>
      </c>
      <c r="I25" t="s">
        <v>13</v>
      </c>
    </row>
    <row r="26" spans="1:9" x14ac:dyDescent="0.25">
      <c r="A26">
        <v>7088</v>
      </c>
      <c r="B26">
        <v>32</v>
      </c>
      <c r="C26" t="s">
        <v>9</v>
      </c>
      <c r="D26">
        <v>1572969</v>
      </c>
      <c r="E26">
        <v>18257609</v>
      </c>
      <c r="F26" t="s">
        <v>10</v>
      </c>
      <c r="G26" t="s">
        <v>36</v>
      </c>
      <c r="H26">
        <v>17804582</v>
      </c>
      <c r="I26" t="s">
        <v>13</v>
      </c>
    </row>
    <row r="27" spans="1:9" x14ac:dyDescent="0.25">
      <c r="A27">
        <v>7088</v>
      </c>
      <c r="B27">
        <v>32</v>
      </c>
      <c r="C27" t="s">
        <v>9</v>
      </c>
      <c r="D27">
        <v>1572969</v>
      </c>
      <c r="E27">
        <v>18257609</v>
      </c>
      <c r="F27" t="s">
        <v>10</v>
      </c>
      <c r="G27" t="s">
        <v>37</v>
      </c>
      <c r="H27">
        <v>17804584</v>
      </c>
      <c r="I27" t="s">
        <v>13</v>
      </c>
    </row>
    <row r="28" spans="1:9" x14ac:dyDescent="0.25">
      <c r="A28">
        <v>7088</v>
      </c>
      <c r="B28">
        <v>32</v>
      </c>
      <c r="C28" t="s">
        <v>9</v>
      </c>
      <c r="D28">
        <v>1572969</v>
      </c>
      <c r="E28">
        <v>18257609</v>
      </c>
      <c r="F28" t="s">
        <v>10</v>
      </c>
      <c r="G28" t="s">
        <v>38</v>
      </c>
      <c r="H28">
        <v>17804611</v>
      </c>
      <c r="I28" t="s">
        <v>13</v>
      </c>
    </row>
    <row r="29" spans="1:9" x14ac:dyDescent="0.25">
      <c r="A29">
        <v>7088</v>
      </c>
      <c r="B29">
        <v>32</v>
      </c>
      <c r="C29" t="s">
        <v>9</v>
      </c>
      <c r="D29">
        <v>1572969</v>
      </c>
      <c r="E29">
        <v>18257609</v>
      </c>
      <c r="F29" t="s">
        <v>10</v>
      </c>
      <c r="G29" t="s">
        <v>39</v>
      </c>
      <c r="H29">
        <v>17804612</v>
      </c>
      <c r="I29" t="s">
        <v>13</v>
      </c>
    </row>
    <row r="30" spans="1:9" x14ac:dyDescent="0.25">
      <c r="A30">
        <v>7088</v>
      </c>
      <c r="B30">
        <v>32</v>
      </c>
      <c r="C30" t="s">
        <v>9</v>
      </c>
      <c r="D30">
        <v>1572969</v>
      </c>
      <c r="E30">
        <v>18257609</v>
      </c>
      <c r="F30" t="s">
        <v>10</v>
      </c>
      <c r="G30" t="s">
        <v>40</v>
      </c>
      <c r="H30">
        <v>17804613</v>
      </c>
      <c r="I30" t="s">
        <v>13</v>
      </c>
    </row>
    <row r="31" spans="1:9" x14ac:dyDescent="0.25">
      <c r="A31">
        <v>7088</v>
      </c>
      <c r="B31">
        <v>32</v>
      </c>
      <c r="C31" t="s">
        <v>9</v>
      </c>
      <c r="D31">
        <v>1572969</v>
      </c>
      <c r="E31">
        <v>18257609</v>
      </c>
      <c r="F31" t="s">
        <v>10</v>
      </c>
      <c r="G31" t="s">
        <v>41</v>
      </c>
      <c r="H31">
        <v>17638520</v>
      </c>
      <c r="I31" t="s">
        <v>13</v>
      </c>
    </row>
    <row r="32" spans="1:9" x14ac:dyDescent="0.25">
      <c r="A32">
        <v>7088</v>
      </c>
      <c r="B32">
        <v>32</v>
      </c>
      <c r="C32" t="s">
        <v>9</v>
      </c>
      <c r="D32">
        <v>1572969</v>
      </c>
      <c r="E32">
        <v>18257609</v>
      </c>
      <c r="F32" t="s">
        <v>10</v>
      </c>
      <c r="G32" t="s">
        <v>42</v>
      </c>
      <c r="H32">
        <v>17638522</v>
      </c>
      <c r="I32" t="s">
        <v>13</v>
      </c>
    </row>
    <row r="33" spans="1:9" x14ac:dyDescent="0.25">
      <c r="A33">
        <v>7088</v>
      </c>
      <c r="B33">
        <v>32</v>
      </c>
      <c r="C33" t="s">
        <v>9</v>
      </c>
      <c r="D33">
        <v>1572969</v>
      </c>
      <c r="E33">
        <v>18257609</v>
      </c>
      <c r="F33" t="s">
        <v>10</v>
      </c>
      <c r="G33" t="s">
        <v>43</v>
      </c>
      <c r="H33">
        <v>17638621</v>
      </c>
      <c r="I33" t="s">
        <v>13</v>
      </c>
    </row>
    <row r="34" spans="1:9" x14ac:dyDescent="0.25">
      <c r="A34">
        <v>7088</v>
      </c>
      <c r="B34">
        <v>32</v>
      </c>
      <c r="C34" t="s">
        <v>9</v>
      </c>
      <c r="D34">
        <v>1572969</v>
      </c>
      <c r="E34">
        <v>18257609</v>
      </c>
      <c r="F34" t="s">
        <v>10</v>
      </c>
      <c r="G34" t="s">
        <v>44</v>
      </c>
      <c r="H34">
        <v>17638766</v>
      </c>
      <c r="I34" t="s">
        <v>13</v>
      </c>
    </row>
    <row r="35" spans="1:9" x14ac:dyDescent="0.25">
      <c r="A35">
        <v>7088</v>
      </c>
      <c r="B35">
        <v>32</v>
      </c>
      <c r="C35" t="s">
        <v>9</v>
      </c>
      <c r="D35">
        <v>1572969</v>
      </c>
      <c r="E35">
        <v>18257609</v>
      </c>
      <c r="F35" t="s">
        <v>10</v>
      </c>
      <c r="G35" t="s">
        <v>45</v>
      </c>
      <c r="H35">
        <v>17638767</v>
      </c>
      <c r="I35" t="s">
        <v>13</v>
      </c>
    </row>
    <row r="36" spans="1:9" x14ac:dyDescent="0.25">
      <c r="A36">
        <v>7088</v>
      </c>
      <c r="B36">
        <v>32</v>
      </c>
      <c r="C36" t="s">
        <v>9</v>
      </c>
      <c r="D36">
        <v>1572969</v>
      </c>
      <c r="E36">
        <v>18257609</v>
      </c>
      <c r="F36" t="s">
        <v>10</v>
      </c>
      <c r="G36" t="s">
        <v>46</v>
      </c>
      <c r="H36">
        <v>17682289</v>
      </c>
      <c r="I36" t="s">
        <v>13</v>
      </c>
    </row>
    <row r="37" spans="1:9" x14ac:dyDescent="0.25">
      <c r="A37">
        <v>7088</v>
      </c>
      <c r="B37">
        <v>32</v>
      </c>
      <c r="C37" t="s">
        <v>9</v>
      </c>
      <c r="D37">
        <v>1572969</v>
      </c>
      <c r="E37">
        <v>18257609</v>
      </c>
      <c r="F37" t="s">
        <v>10</v>
      </c>
      <c r="G37" t="s">
        <v>47</v>
      </c>
      <c r="H37">
        <v>17638016</v>
      </c>
      <c r="I37" t="s">
        <v>13</v>
      </c>
    </row>
    <row r="38" spans="1:9" x14ac:dyDescent="0.25">
      <c r="A38">
        <v>7088</v>
      </c>
      <c r="B38">
        <v>32</v>
      </c>
      <c r="C38" t="s">
        <v>9</v>
      </c>
      <c r="D38">
        <v>1572969</v>
      </c>
      <c r="E38">
        <v>18257609</v>
      </c>
      <c r="F38" t="s">
        <v>10</v>
      </c>
      <c r="G38" t="s">
        <v>48</v>
      </c>
      <c r="H38">
        <v>17638092</v>
      </c>
      <c r="I38" t="s">
        <v>13</v>
      </c>
    </row>
    <row r="39" spans="1:9" x14ac:dyDescent="0.25">
      <c r="A39">
        <v>7088</v>
      </c>
      <c r="B39">
        <v>32</v>
      </c>
      <c r="C39" t="s">
        <v>9</v>
      </c>
      <c r="D39">
        <v>1572969</v>
      </c>
      <c r="E39">
        <v>18257609</v>
      </c>
      <c r="F39" t="s">
        <v>10</v>
      </c>
      <c r="G39" t="s">
        <v>49</v>
      </c>
      <c r="H39">
        <v>17638093</v>
      </c>
      <c r="I39" t="s">
        <v>13</v>
      </c>
    </row>
    <row r="40" spans="1:9" x14ac:dyDescent="0.25">
      <c r="A40">
        <v>7088</v>
      </c>
      <c r="B40">
        <v>32</v>
      </c>
      <c r="C40" t="s">
        <v>9</v>
      </c>
      <c r="D40">
        <v>1572969</v>
      </c>
      <c r="E40">
        <v>18257609</v>
      </c>
      <c r="F40" t="s">
        <v>10</v>
      </c>
      <c r="G40" t="s">
        <v>50</v>
      </c>
      <c r="H40">
        <v>17638094</v>
      </c>
      <c r="I40" t="s">
        <v>13</v>
      </c>
    </row>
    <row r="41" spans="1:9" x14ac:dyDescent="0.25">
      <c r="A41">
        <v>7088</v>
      </c>
      <c r="B41">
        <v>32</v>
      </c>
      <c r="C41" t="s">
        <v>9</v>
      </c>
      <c r="D41">
        <v>1572969</v>
      </c>
      <c r="E41">
        <v>18257609</v>
      </c>
      <c r="F41" t="s">
        <v>10</v>
      </c>
      <c r="G41" t="s">
        <v>51</v>
      </c>
      <c r="H41">
        <v>17638518</v>
      </c>
      <c r="I41" t="s">
        <v>13</v>
      </c>
    </row>
    <row r="42" spans="1:9" x14ac:dyDescent="0.25">
      <c r="A42">
        <v>7088</v>
      </c>
      <c r="B42">
        <v>32</v>
      </c>
      <c r="C42" t="s">
        <v>9</v>
      </c>
      <c r="D42">
        <v>1572969</v>
      </c>
      <c r="E42">
        <v>18257609</v>
      </c>
      <c r="F42" t="s">
        <v>10</v>
      </c>
      <c r="G42" t="s">
        <v>52</v>
      </c>
      <c r="H42">
        <v>17638519</v>
      </c>
      <c r="I4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344D-7F91-4127-AF44-FBAE50893021}">
  <dimension ref="A1:E38"/>
  <sheetViews>
    <sheetView workbookViewId="0">
      <selection activeCell="C1" sqref="C1:C1048576"/>
    </sheetView>
  </sheetViews>
  <sheetFormatPr defaultRowHeight="15" x14ac:dyDescent="0.25"/>
  <cols>
    <col min="1" max="1" width="9" bestFit="1" customWidth="1"/>
    <col min="2" max="2" width="10" bestFit="1" customWidth="1"/>
    <col min="3" max="4" width="18.28515625" style="4" bestFit="1" customWidth="1"/>
    <col min="5" max="5" width="3.85546875" bestFit="1" customWidth="1"/>
  </cols>
  <sheetData>
    <row r="1" spans="1:5" s="1" customFormat="1" x14ac:dyDescent="0.25">
      <c r="A1" s="1" t="s">
        <v>53</v>
      </c>
      <c r="B1" s="1" t="s">
        <v>54</v>
      </c>
      <c r="C1" s="3" t="s">
        <v>55</v>
      </c>
      <c r="D1" s="3" t="s">
        <v>56</v>
      </c>
      <c r="E1" s="1" t="s">
        <v>57</v>
      </c>
    </row>
    <row r="2" spans="1:5" x14ac:dyDescent="0.25">
      <c r="A2">
        <v>17636441</v>
      </c>
      <c r="B2" t="s">
        <v>12</v>
      </c>
      <c r="C2" s="4">
        <v>45816.495833333334</v>
      </c>
      <c r="D2" s="4">
        <v>45816.504166666666</v>
      </c>
      <c r="E2">
        <v>12</v>
      </c>
    </row>
    <row r="3" spans="1:5" x14ac:dyDescent="0.25">
      <c r="A3">
        <v>17636466</v>
      </c>
      <c r="B3" t="s">
        <v>14</v>
      </c>
      <c r="C3" s="4">
        <v>45816.495138888888</v>
      </c>
      <c r="D3" s="4">
        <v>45816.503472222219</v>
      </c>
      <c r="E3">
        <v>12</v>
      </c>
    </row>
    <row r="4" spans="1:5" x14ac:dyDescent="0.25">
      <c r="A4">
        <v>17636746</v>
      </c>
      <c r="B4" t="s">
        <v>15</v>
      </c>
      <c r="C4" s="4">
        <v>45816.495833333334</v>
      </c>
      <c r="D4" s="4">
        <v>45816.504166666666</v>
      </c>
      <c r="E4">
        <v>12</v>
      </c>
    </row>
    <row r="5" spans="1:5" x14ac:dyDescent="0.25">
      <c r="A5">
        <v>17637994</v>
      </c>
      <c r="B5" t="s">
        <v>17</v>
      </c>
      <c r="C5" s="4">
        <v>45816.495833333334</v>
      </c>
      <c r="D5" s="4">
        <v>45816.504166666666</v>
      </c>
      <c r="E5">
        <v>12</v>
      </c>
    </row>
    <row r="6" spans="1:5" x14ac:dyDescent="0.25">
      <c r="A6">
        <v>17638016</v>
      </c>
      <c r="B6" t="s">
        <v>47</v>
      </c>
      <c r="C6" s="4">
        <v>45816.495833333334</v>
      </c>
      <c r="D6" s="4">
        <v>45816.504166666666</v>
      </c>
      <c r="E6">
        <v>12</v>
      </c>
    </row>
    <row r="7" spans="1:5" x14ac:dyDescent="0.25">
      <c r="A7">
        <v>17638092</v>
      </c>
      <c r="B7" t="s">
        <v>48</v>
      </c>
      <c r="C7" s="4">
        <v>45816.496527777781</v>
      </c>
      <c r="D7" s="4">
        <v>45816.504861111112</v>
      </c>
      <c r="E7">
        <v>12</v>
      </c>
    </row>
    <row r="8" spans="1:5" x14ac:dyDescent="0.25">
      <c r="A8">
        <v>17638093</v>
      </c>
      <c r="B8" t="s">
        <v>49</v>
      </c>
      <c r="C8" s="4">
        <v>45816.495833333334</v>
      </c>
      <c r="D8" s="4">
        <v>45816.504166666666</v>
      </c>
      <c r="E8">
        <v>12</v>
      </c>
    </row>
    <row r="9" spans="1:5" x14ac:dyDescent="0.25">
      <c r="A9">
        <v>17638094</v>
      </c>
      <c r="B9" t="s">
        <v>50</v>
      </c>
      <c r="C9" s="4">
        <v>45816.494444444441</v>
      </c>
      <c r="D9" s="4">
        <v>45816.50277777778</v>
      </c>
      <c r="E9">
        <v>12</v>
      </c>
    </row>
    <row r="10" spans="1:5" x14ac:dyDescent="0.25">
      <c r="A10">
        <v>17638518</v>
      </c>
      <c r="B10" t="s">
        <v>51</v>
      </c>
      <c r="C10" s="4">
        <v>45816.494444444441</v>
      </c>
      <c r="D10" s="4">
        <v>45816.50277777778</v>
      </c>
      <c r="E10">
        <v>12</v>
      </c>
    </row>
    <row r="11" spans="1:5" x14ac:dyDescent="0.25">
      <c r="A11">
        <v>17638519</v>
      </c>
      <c r="B11" t="s">
        <v>52</v>
      </c>
      <c r="C11" s="4">
        <v>45816.494618055556</v>
      </c>
      <c r="D11" s="4">
        <v>45816.502476851849</v>
      </c>
      <c r="E11">
        <v>11</v>
      </c>
    </row>
    <row r="12" spans="1:5" x14ac:dyDescent="0.25">
      <c r="A12">
        <v>17638520</v>
      </c>
      <c r="B12" t="s">
        <v>41</v>
      </c>
      <c r="C12" s="4">
        <v>45816.495138888888</v>
      </c>
      <c r="D12" s="4">
        <v>45816.503472222219</v>
      </c>
      <c r="E12">
        <v>12</v>
      </c>
    </row>
    <row r="13" spans="1:5" x14ac:dyDescent="0.25">
      <c r="A13">
        <v>17638522</v>
      </c>
      <c r="B13" t="s">
        <v>42</v>
      </c>
      <c r="C13" s="4">
        <v>45816.494444444441</v>
      </c>
      <c r="D13" s="4">
        <v>45816.502083333333</v>
      </c>
      <c r="E13">
        <v>11</v>
      </c>
    </row>
    <row r="14" spans="1:5" x14ac:dyDescent="0.25">
      <c r="A14">
        <v>17638621</v>
      </c>
      <c r="B14" t="s">
        <v>43</v>
      </c>
      <c r="C14" s="4">
        <v>45816.495138888888</v>
      </c>
      <c r="D14" s="4">
        <v>45816.503472222219</v>
      </c>
      <c r="E14">
        <v>12</v>
      </c>
    </row>
    <row r="15" spans="1:5" x14ac:dyDescent="0.25">
      <c r="A15">
        <v>17638766</v>
      </c>
      <c r="B15" t="s">
        <v>44</v>
      </c>
      <c r="C15" s="4">
        <v>45816.496527777781</v>
      </c>
      <c r="D15" s="4">
        <v>45816.504166666666</v>
      </c>
      <c r="E15">
        <v>11</v>
      </c>
    </row>
    <row r="16" spans="1:5" x14ac:dyDescent="0.25">
      <c r="A16">
        <v>17638767</v>
      </c>
      <c r="B16" t="s">
        <v>45</v>
      </c>
      <c r="C16" s="4">
        <v>45816.495833333334</v>
      </c>
      <c r="D16" s="4">
        <v>45816.504166666666</v>
      </c>
      <c r="E16">
        <v>12</v>
      </c>
    </row>
    <row r="17" spans="1:5" x14ac:dyDescent="0.25">
      <c r="A17">
        <v>17682289</v>
      </c>
      <c r="B17" t="s">
        <v>46</v>
      </c>
      <c r="C17" s="4">
        <v>45816.495833333334</v>
      </c>
      <c r="D17" s="4">
        <v>45816.504166666666</v>
      </c>
      <c r="E17">
        <v>12</v>
      </c>
    </row>
    <row r="18" spans="1:5" x14ac:dyDescent="0.25">
      <c r="A18">
        <v>17804581</v>
      </c>
      <c r="B18" t="s">
        <v>35</v>
      </c>
      <c r="C18" s="4">
        <v>45816.496527777781</v>
      </c>
      <c r="D18" s="4">
        <v>45816.504166666666</v>
      </c>
      <c r="E18">
        <v>11</v>
      </c>
    </row>
    <row r="19" spans="1:5" x14ac:dyDescent="0.25">
      <c r="A19">
        <v>17804582</v>
      </c>
      <c r="B19" t="s">
        <v>36</v>
      </c>
      <c r="C19" s="4">
        <v>45816.49722222222</v>
      </c>
      <c r="D19" s="4">
        <v>45816.504861111112</v>
      </c>
      <c r="E19">
        <v>11</v>
      </c>
    </row>
    <row r="20" spans="1:5" x14ac:dyDescent="0.25">
      <c r="A20">
        <v>17804584</v>
      </c>
      <c r="B20" t="s">
        <v>37</v>
      </c>
      <c r="C20" s="4">
        <v>45816.496527777781</v>
      </c>
      <c r="D20" s="4">
        <v>45816.504166666666</v>
      </c>
      <c r="E20">
        <v>11</v>
      </c>
    </row>
    <row r="21" spans="1:5" x14ac:dyDescent="0.25">
      <c r="A21">
        <v>17804611</v>
      </c>
      <c r="B21" t="s">
        <v>38</v>
      </c>
      <c r="C21" s="4">
        <v>45816.496527777781</v>
      </c>
      <c r="D21" s="4">
        <v>45816.504861111112</v>
      </c>
      <c r="E21">
        <v>12</v>
      </c>
    </row>
    <row r="22" spans="1:5" x14ac:dyDescent="0.25">
      <c r="A22">
        <v>17804612</v>
      </c>
      <c r="B22" t="s">
        <v>39</v>
      </c>
      <c r="C22" s="4">
        <v>45816.49722222222</v>
      </c>
      <c r="D22" s="4">
        <v>45816.504861111112</v>
      </c>
      <c r="E22">
        <v>11</v>
      </c>
    </row>
    <row r="23" spans="1:5" x14ac:dyDescent="0.25">
      <c r="A23">
        <v>17804613</v>
      </c>
      <c r="B23" t="s">
        <v>40</v>
      </c>
      <c r="C23" s="4">
        <v>45816.495833333334</v>
      </c>
      <c r="D23" s="4">
        <v>45816.504166666666</v>
      </c>
      <c r="E23">
        <v>12</v>
      </c>
    </row>
    <row r="24" spans="1:5" x14ac:dyDescent="0.25">
      <c r="A24">
        <v>17804614</v>
      </c>
      <c r="B24" t="s">
        <v>29</v>
      </c>
      <c r="C24" s="4">
        <v>45816.495138888888</v>
      </c>
      <c r="D24" s="4">
        <v>45816.503472222219</v>
      </c>
      <c r="E24">
        <v>12</v>
      </c>
    </row>
    <row r="25" spans="1:5" x14ac:dyDescent="0.25">
      <c r="A25">
        <v>17810356</v>
      </c>
      <c r="B25" t="s">
        <v>30</v>
      </c>
      <c r="C25" s="4">
        <v>45816.495833333334</v>
      </c>
      <c r="D25" s="4">
        <v>45816.503472222219</v>
      </c>
      <c r="E25">
        <v>11</v>
      </c>
    </row>
    <row r="26" spans="1:5" x14ac:dyDescent="0.25">
      <c r="A26">
        <v>17884319</v>
      </c>
      <c r="B26" t="s">
        <v>31</v>
      </c>
      <c r="C26" s="4">
        <v>45816.496527777781</v>
      </c>
      <c r="D26" s="4">
        <v>45816.505555555559</v>
      </c>
      <c r="E26">
        <v>13</v>
      </c>
    </row>
    <row r="27" spans="1:5" x14ac:dyDescent="0.25">
      <c r="A27">
        <v>17912772</v>
      </c>
      <c r="B27" t="s">
        <v>33</v>
      </c>
      <c r="C27" s="4">
        <v>45816.495138888888</v>
      </c>
      <c r="D27" s="4">
        <v>45816.504166666666</v>
      </c>
      <c r="E27">
        <v>13</v>
      </c>
    </row>
    <row r="28" spans="1:5" x14ac:dyDescent="0.25">
      <c r="A28">
        <v>17912773</v>
      </c>
      <c r="B28" t="s">
        <v>34</v>
      </c>
      <c r="C28" s="4">
        <v>45816.495138888888</v>
      </c>
      <c r="D28" s="4">
        <v>45816.503472222219</v>
      </c>
      <c r="E28">
        <v>12</v>
      </c>
    </row>
    <row r="29" spans="1:5" x14ac:dyDescent="0.25">
      <c r="A29">
        <v>17912774</v>
      </c>
      <c r="B29" t="s">
        <v>23</v>
      </c>
      <c r="C29" s="4">
        <v>45816.494444444441</v>
      </c>
      <c r="D29" s="4">
        <v>45816.502083333333</v>
      </c>
      <c r="E29">
        <v>11</v>
      </c>
    </row>
    <row r="30" spans="1:5" x14ac:dyDescent="0.25">
      <c r="A30">
        <v>17912775</v>
      </c>
      <c r="B30" t="s">
        <v>24</v>
      </c>
      <c r="C30" s="4">
        <v>45816.495138888888</v>
      </c>
      <c r="D30" s="4">
        <v>45816.503472222219</v>
      </c>
      <c r="E30">
        <v>12</v>
      </c>
    </row>
    <row r="31" spans="1:5" x14ac:dyDescent="0.25">
      <c r="A31">
        <v>17912826</v>
      </c>
      <c r="B31" t="s">
        <v>25</v>
      </c>
      <c r="C31" s="4">
        <v>45816.495138888888</v>
      </c>
      <c r="D31" s="4">
        <v>45816.504166666666</v>
      </c>
      <c r="E31">
        <v>13</v>
      </c>
    </row>
    <row r="32" spans="1:5" x14ac:dyDescent="0.25">
      <c r="A32">
        <v>17912827</v>
      </c>
      <c r="B32" t="s">
        <v>26</v>
      </c>
      <c r="C32" s="4">
        <v>45816.495833333334</v>
      </c>
      <c r="D32" s="4">
        <v>45816.503472222219</v>
      </c>
      <c r="E32">
        <v>11</v>
      </c>
    </row>
    <row r="33" spans="1:5" x14ac:dyDescent="0.25">
      <c r="A33">
        <v>17941502</v>
      </c>
      <c r="B33" t="s">
        <v>27</v>
      </c>
      <c r="C33" s="4">
        <v>45816.495833333334</v>
      </c>
      <c r="D33" s="4">
        <v>45816.504166666666</v>
      </c>
      <c r="E33">
        <v>12</v>
      </c>
    </row>
    <row r="34" spans="1:5" x14ac:dyDescent="0.25">
      <c r="A34">
        <v>18323174</v>
      </c>
      <c r="B34" t="s">
        <v>28</v>
      </c>
      <c r="C34" s="4">
        <v>45816.496168981481</v>
      </c>
      <c r="D34" s="4">
        <v>45816.504525462966</v>
      </c>
      <c r="E34">
        <v>12</v>
      </c>
    </row>
    <row r="35" spans="1:5" x14ac:dyDescent="0.25">
      <c r="A35">
        <v>18323175</v>
      </c>
      <c r="B35" t="s">
        <v>18</v>
      </c>
      <c r="C35" s="4">
        <v>45816.494583333333</v>
      </c>
      <c r="D35" s="4">
        <v>45816.503622685188</v>
      </c>
      <c r="E35">
        <v>13</v>
      </c>
    </row>
    <row r="36" spans="1:5" x14ac:dyDescent="0.25">
      <c r="A36">
        <v>18333312</v>
      </c>
      <c r="B36" t="s">
        <v>19</v>
      </c>
      <c r="C36" s="4">
        <v>45816.495648148149</v>
      </c>
      <c r="D36" s="4">
        <v>45816.503472222219</v>
      </c>
      <c r="E36">
        <v>12</v>
      </c>
    </row>
    <row r="37" spans="1:5" x14ac:dyDescent="0.25">
      <c r="A37">
        <v>18417956</v>
      </c>
      <c r="B37" t="s">
        <v>20</v>
      </c>
      <c r="C37" s="4">
        <v>45816.495833333334</v>
      </c>
      <c r="D37" s="4">
        <v>45816.504166666666</v>
      </c>
      <c r="E37">
        <v>12</v>
      </c>
    </row>
    <row r="38" spans="1:5" x14ac:dyDescent="0.25">
      <c r="A38">
        <v>18464925</v>
      </c>
      <c r="B38" t="s">
        <v>21</v>
      </c>
      <c r="C38" s="4">
        <v>45816.496249999997</v>
      </c>
      <c r="D38" s="4">
        <v>45816.504733796297</v>
      </c>
      <c r="E3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4A81-2B34-4B9D-9301-3DA17992C344}">
  <dimension ref="A1:B5"/>
  <sheetViews>
    <sheetView workbookViewId="0">
      <selection activeCell="G18" sqref="G18"/>
    </sheetView>
  </sheetViews>
  <sheetFormatPr defaultRowHeight="15" x14ac:dyDescent="0.25"/>
  <cols>
    <col min="1" max="1" width="20" bestFit="1" customWidth="1"/>
  </cols>
  <sheetData>
    <row r="1" spans="1:2" s="1" customFormat="1" x14ac:dyDescent="0.25">
      <c r="A1" s="1" t="s">
        <v>6</v>
      </c>
      <c r="B1" s="1" t="s">
        <v>53</v>
      </c>
    </row>
    <row r="2" spans="1:2" x14ac:dyDescent="0.25">
      <c r="A2" t="s">
        <v>22</v>
      </c>
      <c r="B2">
        <v>18466670</v>
      </c>
    </row>
    <row r="3" spans="1:2" x14ac:dyDescent="0.25">
      <c r="A3" t="s">
        <v>16</v>
      </c>
      <c r="B3">
        <v>17637233</v>
      </c>
    </row>
    <row r="4" spans="1:2" x14ac:dyDescent="0.25">
      <c r="A4" t="s">
        <v>32</v>
      </c>
      <c r="B4">
        <v>17896914</v>
      </c>
    </row>
    <row r="5" spans="1:2" x14ac:dyDescent="0.25">
      <c r="A5">
        <v>8791782</v>
      </c>
      <c r="B5">
        <v>98449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57FD-148C-4DA9-A0DA-F34D0B64A45E}">
  <dimension ref="A1:J33"/>
  <sheetViews>
    <sheetView workbookViewId="0">
      <selection activeCell="F14" sqref="F14"/>
    </sheetView>
  </sheetViews>
  <sheetFormatPr defaultRowHeight="15" x14ac:dyDescent="0.25"/>
  <cols>
    <col min="1" max="1" width="9" bestFit="1" customWidth="1"/>
    <col min="2" max="2" width="10" bestFit="1" customWidth="1"/>
    <col min="3" max="4" width="18.28515625" style="4" bestFit="1" customWidth="1"/>
    <col min="5" max="5" width="3.85546875" bestFit="1" customWidth="1"/>
    <col min="6" max="6" width="7.7109375" bestFit="1" customWidth="1"/>
    <col min="7" max="7" width="10.7109375" bestFit="1" customWidth="1"/>
  </cols>
  <sheetData>
    <row r="1" spans="1:10" x14ac:dyDescent="0.25">
      <c r="A1" s="1" t="s">
        <v>53</v>
      </c>
      <c r="B1" s="1" t="s">
        <v>54</v>
      </c>
      <c r="C1" s="3" t="s">
        <v>55</v>
      </c>
      <c r="D1" s="3" t="s">
        <v>56</v>
      </c>
      <c r="E1" s="1" t="s">
        <v>57</v>
      </c>
      <c r="F1" s="1" t="s">
        <v>1</v>
      </c>
      <c r="G1" s="1" t="s">
        <v>4</v>
      </c>
    </row>
    <row r="2" spans="1:10" x14ac:dyDescent="0.25">
      <c r="A2">
        <v>18464927</v>
      </c>
      <c r="B2" t="s">
        <v>58</v>
      </c>
      <c r="C2" s="4">
        <v>45816.495428240742</v>
      </c>
      <c r="D2" s="4">
        <v>45816.503900462965</v>
      </c>
      <c r="E2">
        <v>12</v>
      </c>
      <c r="F2">
        <v>42</v>
      </c>
      <c r="G2">
        <v>18257032</v>
      </c>
    </row>
    <row r="3" spans="1:10" x14ac:dyDescent="0.25">
      <c r="A3">
        <v>17813991</v>
      </c>
      <c r="B3" t="s">
        <v>59</v>
      </c>
      <c r="C3" s="4">
        <v>45816.49722222222</v>
      </c>
      <c r="D3" s="4">
        <v>45816.504166666666</v>
      </c>
      <c r="E3">
        <v>10</v>
      </c>
      <c r="F3">
        <v>42</v>
      </c>
      <c r="G3">
        <v>18257032</v>
      </c>
    </row>
    <row r="4" spans="1:10" x14ac:dyDescent="0.25">
      <c r="A4">
        <v>17637841</v>
      </c>
      <c r="B4" t="s">
        <v>60</v>
      </c>
      <c r="C4" s="4">
        <v>45816.495833333334</v>
      </c>
      <c r="D4" s="4">
        <v>45816.504166666666</v>
      </c>
      <c r="E4">
        <v>12</v>
      </c>
      <c r="F4">
        <v>42</v>
      </c>
      <c r="G4">
        <v>18257032</v>
      </c>
    </row>
    <row r="5" spans="1:10" x14ac:dyDescent="0.25">
      <c r="A5">
        <v>17638029</v>
      </c>
      <c r="B5" t="s">
        <v>61</v>
      </c>
      <c r="C5" s="4">
        <v>45816.495138888888</v>
      </c>
      <c r="D5" s="4">
        <v>45816.50277777778</v>
      </c>
      <c r="E5">
        <v>11</v>
      </c>
      <c r="F5">
        <v>42</v>
      </c>
      <c r="G5">
        <v>18257032</v>
      </c>
    </row>
    <row r="6" spans="1:10" x14ac:dyDescent="0.25">
      <c r="A6">
        <v>17638765</v>
      </c>
      <c r="B6" t="s">
        <v>62</v>
      </c>
      <c r="C6" s="4">
        <v>45816.495138888888</v>
      </c>
      <c r="D6" s="4">
        <v>45816.503472222219</v>
      </c>
      <c r="E6">
        <v>12</v>
      </c>
      <c r="F6">
        <v>42</v>
      </c>
      <c r="G6">
        <v>18257032</v>
      </c>
    </row>
    <row r="7" spans="1:10" x14ac:dyDescent="0.25">
      <c r="A7">
        <v>17638815</v>
      </c>
      <c r="B7" t="s">
        <v>63</v>
      </c>
      <c r="C7" s="4">
        <v>45816.495833333334</v>
      </c>
      <c r="D7" s="4">
        <v>45816.504166666666</v>
      </c>
      <c r="E7">
        <v>12</v>
      </c>
      <c r="F7">
        <v>42</v>
      </c>
      <c r="G7">
        <v>18257032</v>
      </c>
      <c r="J7">
        <v>2766</v>
      </c>
    </row>
    <row r="8" spans="1:10" x14ac:dyDescent="0.25">
      <c r="A8">
        <v>17912723</v>
      </c>
      <c r="B8" t="s">
        <v>64</v>
      </c>
      <c r="C8" s="4">
        <v>45816.494444444441</v>
      </c>
      <c r="D8" s="4">
        <v>45816.50277777778</v>
      </c>
      <c r="E8">
        <v>12</v>
      </c>
      <c r="F8">
        <v>42</v>
      </c>
      <c r="G8">
        <v>18257032</v>
      </c>
      <c r="I8">
        <v>32</v>
      </c>
      <c r="J8" s="9">
        <v>41</v>
      </c>
    </row>
    <row r="9" spans="1:10" x14ac:dyDescent="0.25">
      <c r="A9">
        <v>18029911</v>
      </c>
      <c r="B9" t="s">
        <v>65</v>
      </c>
      <c r="C9" s="4">
        <v>45816.496076388888</v>
      </c>
      <c r="D9" s="4">
        <v>45816.503935185188</v>
      </c>
      <c r="E9">
        <v>11</v>
      </c>
      <c r="F9">
        <v>42</v>
      </c>
      <c r="G9">
        <v>18257032</v>
      </c>
    </row>
    <row r="10" spans="1:10" x14ac:dyDescent="0.25">
      <c r="A10">
        <v>18135449</v>
      </c>
      <c r="B10" t="s">
        <v>66</v>
      </c>
      <c r="C10" s="4">
        <v>45816.495833333334</v>
      </c>
      <c r="D10" s="4">
        <v>45816.504166666666</v>
      </c>
      <c r="E10">
        <v>12</v>
      </c>
      <c r="F10">
        <v>42</v>
      </c>
      <c r="G10">
        <v>18257032</v>
      </c>
    </row>
    <row r="11" spans="1:10" x14ac:dyDescent="0.25">
      <c r="A11">
        <v>18417954</v>
      </c>
      <c r="B11" t="s">
        <v>67</v>
      </c>
      <c r="C11" s="4">
        <v>45816.495833333334</v>
      </c>
      <c r="D11" s="4">
        <v>45816.504166666666</v>
      </c>
      <c r="E11">
        <v>12</v>
      </c>
      <c r="F11">
        <v>42</v>
      </c>
      <c r="G11">
        <v>18257032</v>
      </c>
    </row>
    <row r="12" spans="1:10" x14ac:dyDescent="0.25">
      <c r="A12">
        <v>17646462</v>
      </c>
      <c r="B12" t="s">
        <v>68</v>
      </c>
      <c r="C12" s="4">
        <v>45816.495138888888</v>
      </c>
      <c r="D12" s="4">
        <v>45816.503472222219</v>
      </c>
      <c r="E12">
        <v>12</v>
      </c>
      <c r="F12">
        <v>46</v>
      </c>
      <c r="G12">
        <v>18257606</v>
      </c>
    </row>
    <row r="13" spans="1:10" x14ac:dyDescent="0.25">
      <c r="A13">
        <v>17654022</v>
      </c>
      <c r="B13" t="s">
        <v>69</v>
      </c>
      <c r="C13" s="4">
        <v>45816.497916666667</v>
      </c>
      <c r="D13" s="4">
        <v>45816.504861111112</v>
      </c>
      <c r="E13">
        <v>10</v>
      </c>
      <c r="F13">
        <v>46</v>
      </c>
      <c r="G13">
        <v>18257606</v>
      </c>
    </row>
    <row r="14" spans="1:10" x14ac:dyDescent="0.25">
      <c r="A14">
        <v>17638015</v>
      </c>
      <c r="B14" t="s">
        <v>70</v>
      </c>
      <c r="C14" s="4">
        <v>45816.496527777781</v>
      </c>
      <c r="D14" s="4">
        <v>45816.504861111112</v>
      </c>
      <c r="E14">
        <v>12</v>
      </c>
      <c r="F14">
        <v>46</v>
      </c>
      <c r="G14">
        <v>18257606</v>
      </c>
    </row>
    <row r="15" spans="1:10" x14ac:dyDescent="0.25">
      <c r="A15">
        <v>17638030</v>
      </c>
      <c r="B15" t="s">
        <v>71</v>
      </c>
      <c r="C15" s="4">
        <v>45816.49722222222</v>
      </c>
      <c r="D15" s="4">
        <v>45816.504166666666</v>
      </c>
      <c r="E15">
        <v>10</v>
      </c>
      <c r="F15">
        <v>46</v>
      </c>
      <c r="G15">
        <v>18257606</v>
      </c>
    </row>
    <row r="16" spans="1:10" x14ac:dyDescent="0.25">
      <c r="A16">
        <v>17638031</v>
      </c>
      <c r="B16" t="s">
        <v>72</v>
      </c>
      <c r="C16" s="4">
        <v>45816.495833333334</v>
      </c>
      <c r="D16" s="4">
        <v>45816.504166666666</v>
      </c>
      <c r="E16">
        <v>12</v>
      </c>
      <c r="F16">
        <v>46</v>
      </c>
      <c r="G16">
        <v>18257606</v>
      </c>
    </row>
    <row r="17" spans="1:7" x14ac:dyDescent="0.25">
      <c r="A17">
        <v>17638017</v>
      </c>
      <c r="B17" t="s">
        <v>73</v>
      </c>
      <c r="C17" s="4">
        <v>45816.496527777781</v>
      </c>
      <c r="D17" s="4">
        <v>45816.504861111112</v>
      </c>
      <c r="E17">
        <v>12</v>
      </c>
      <c r="F17">
        <v>46</v>
      </c>
      <c r="G17">
        <v>18257606</v>
      </c>
    </row>
    <row r="18" spans="1:7" x14ac:dyDescent="0.25">
      <c r="A18">
        <v>17638018</v>
      </c>
      <c r="B18" t="s">
        <v>74</v>
      </c>
      <c r="C18" s="4">
        <v>45816.495833333334</v>
      </c>
      <c r="D18" s="4">
        <v>45816.504166666666</v>
      </c>
      <c r="E18">
        <v>12</v>
      </c>
      <c r="F18">
        <v>46</v>
      </c>
      <c r="G18">
        <v>18257606</v>
      </c>
    </row>
    <row r="19" spans="1:7" x14ac:dyDescent="0.25">
      <c r="A19">
        <v>17638028</v>
      </c>
      <c r="B19" t="s">
        <v>75</v>
      </c>
      <c r="C19" s="4">
        <v>45816.495138888888</v>
      </c>
      <c r="D19" s="4">
        <v>45816.503472222219</v>
      </c>
      <c r="E19">
        <v>12</v>
      </c>
      <c r="F19">
        <v>46</v>
      </c>
      <c r="G19">
        <v>18257606</v>
      </c>
    </row>
    <row r="20" spans="1:7" x14ac:dyDescent="0.25">
      <c r="A20">
        <v>17638530</v>
      </c>
      <c r="B20" t="s">
        <v>76</v>
      </c>
      <c r="C20" s="4">
        <v>45816.495833333334</v>
      </c>
      <c r="D20" s="4">
        <v>45816.504166666666</v>
      </c>
      <c r="E20">
        <v>12</v>
      </c>
      <c r="F20">
        <v>46</v>
      </c>
      <c r="G20">
        <v>18257606</v>
      </c>
    </row>
    <row r="21" spans="1:7" x14ac:dyDescent="0.25">
      <c r="A21">
        <v>17638521</v>
      </c>
      <c r="B21" t="s">
        <v>77</v>
      </c>
      <c r="C21" s="4">
        <v>45816.495833333334</v>
      </c>
      <c r="D21" s="4">
        <v>45816.504861111112</v>
      </c>
      <c r="E21">
        <v>13</v>
      </c>
      <c r="F21">
        <v>46</v>
      </c>
      <c r="G21">
        <v>18257606</v>
      </c>
    </row>
    <row r="22" spans="1:7" x14ac:dyDescent="0.25">
      <c r="A22">
        <v>17638527</v>
      </c>
      <c r="B22" t="s">
        <v>78</v>
      </c>
      <c r="C22" s="4">
        <v>45816.495138888888</v>
      </c>
      <c r="D22" s="4">
        <v>45816.503472222219</v>
      </c>
      <c r="E22">
        <v>12</v>
      </c>
      <c r="F22">
        <v>46</v>
      </c>
      <c r="G22">
        <v>18257606</v>
      </c>
    </row>
    <row r="23" spans="1:7" x14ac:dyDescent="0.25">
      <c r="A23">
        <v>17638528</v>
      </c>
      <c r="B23" t="s">
        <v>79</v>
      </c>
      <c r="C23" s="4">
        <v>45816.495833333334</v>
      </c>
      <c r="D23" s="4">
        <v>45816.504166666666</v>
      </c>
      <c r="E23">
        <v>12</v>
      </c>
      <c r="F23">
        <v>46</v>
      </c>
      <c r="G23">
        <v>18257606</v>
      </c>
    </row>
    <row r="24" spans="1:7" x14ac:dyDescent="0.25">
      <c r="A24">
        <v>17638529</v>
      </c>
      <c r="B24" t="s">
        <v>80</v>
      </c>
      <c r="C24" s="4">
        <v>45816.494444444441</v>
      </c>
      <c r="D24" s="4">
        <v>45816.50277777778</v>
      </c>
      <c r="E24">
        <v>12</v>
      </c>
      <c r="F24">
        <v>46</v>
      </c>
      <c r="G24">
        <v>18257606</v>
      </c>
    </row>
    <row r="25" spans="1:7" x14ac:dyDescent="0.25">
      <c r="A25">
        <v>17638619</v>
      </c>
      <c r="B25" t="s">
        <v>81</v>
      </c>
      <c r="C25" s="4">
        <v>45816.495138888888</v>
      </c>
      <c r="D25" s="4">
        <v>45816.503472222219</v>
      </c>
      <c r="E25">
        <v>12</v>
      </c>
      <c r="F25">
        <v>46</v>
      </c>
      <c r="G25">
        <v>18257606</v>
      </c>
    </row>
    <row r="26" spans="1:7" x14ac:dyDescent="0.25">
      <c r="A26">
        <v>17638620</v>
      </c>
      <c r="B26" t="s">
        <v>82</v>
      </c>
      <c r="C26" s="4">
        <v>45816.494444444441</v>
      </c>
      <c r="D26" s="4">
        <v>45816.50277777778</v>
      </c>
      <c r="E26">
        <v>12</v>
      </c>
      <c r="F26">
        <v>46</v>
      </c>
      <c r="G26">
        <v>18257606</v>
      </c>
    </row>
    <row r="27" spans="1:7" x14ac:dyDescent="0.25">
      <c r="A27">
        <v>17638816</v>
      </c>
      <c r="B27" t="s">
        <v>83</v>
      </c>
      <c r="C27" s="4">
        <v>45816.495138888888</v>
      </c>
      <c r="D27" s="4">
        <v>45816.503472222219</v>
      </c>
      <c r="E27">
        <v>12</v>
      </c>
      <c r="F27">
        <v>46</v>
      </c>
      <c r="G27">
        <v>18257606</v>
      </c>
    </row>
    <row r="28" spans="1:7" x14ac:dyDescent="0.25">
      <c r="A28">
        <v>17638817</v>
      </c>
      <c r="B28" t="s">
        <v>84</v>
      </c>
      <c r="C28" s="4">
        <v>45816.495138888888</v>
      </c>
      <c r="D28" s="4">
        <v>45816.503472222219</v>
      </c>
      <c r="E28">
        <v>12</v>
      </c>
      <c r="F28">
        <v>46</v>
      </c>
      <c r="G28">
        <v>18257606</v>
      </c>
    </row>
    <row r="29" spans="1:7" x14ac:dyDescent="0.25">
      <c r="A29">
        <v>17638813</v>
      </c>
      <c r="B29" t="s">
        <v>85</v>
      </c>
      <c r="C29" s="4">
        <v>45816.495833333334</v>
      </c>
      <c r="D29" s="4">
        <v>45816.504166666666</v>
      </c>
      <c r="E29">
        <v>12</v>
      </c>
      <c r="F29">
        <v>46</v>
      </c>
      <c r="G29">
        <v>18257606</v>
      </c>
    </row>
    <row r="30" spans="1:7" x14ac:dyDescent="0.25">
      <c r="A30">
        <v>17638814</v>
      </c>
      <c r="B30" t="s">
        <v>86</v>
      </c>
      <c r="C30" s="4">
        <v>45816.496527777781</v>
      </c>
      <c r="D30" s="4">
        <v>45816.503472222219</v>
      </c>
      <c r="E30">
        <v>10</v>
      </c>
      <c r="F30">
        <v>46</v>
      </c>
      <c r="G30">
        <v>18257606</v>
      </c>
    </row>
    <row r="31" spans="1:7" x14ac:dyDescent="0.25">
      <c r="A31">
        <v>17912490</v>
      </c>
      <c r="B31" t="s">
        <v>87</v>
      </c>
      <c r="C31" s="4">
        <v>45816.495138888888</v>
      </c>
      <c r="D31" s="4">
        <v>45816.503472222219</v>
      </c>
      <c r="E31">
        <v>12</v>
      </c>
      <c r="F31">
        <v>46</v>
      </c>
      <c r="G31">
        <v>18257606</v>
      </c>
    </row>
    <row r="32" spans="1:7" x14ac:dyDescent="0.25">
      <c r="A32">
        <v>17638764</v>
      </c>
      <c r="B32" t="s">
        <v>88</v>
      </c>
      <c r="C32" s="4">
        <v>45816.495138888888</v>
      </c>
      <c r="D32" s="4">
        <v>45816.503472222219</v>
      </c>
      <c r="E32">
        <v>12</v>
      </c>
      <c r="F32">
        <v>46</v>
      </c>
      <c r="G32">
        <v>18257606</v>
      </c>
    </row>
    <row r="33" spans="1:7" x14ac:dyDescent="0.25">
      <c r="A33">
        <v>17912489</v>
      </c>
      <c r="B33" t="s">
        <v>89</v>
      </c>
      <c r="C33" s="4">
        <v>45816.494444444441</v>
      </c>
      <c r="D33" s="4">
        <v>45816.50277777778</v>
      </c>
      <c r="E33">
        <v>12</v>
      </c>
      <c r="F33">
        <v>46</v>
      </c>
      <c r="G33">
        <v>18257606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4850-14F6-4AE5-A89A-41AB7A213B86}">
  <dimension ref="A1:G11"/>
  <sheetViews>
    <sheetView tabSelected="1" workbookViewId="0">
      <selection activeCell="F16" sqref="F16"/>
    </sheetView>
  </sheetViews>
  <sheetFormatPr defaultRowHeight="15" x14ac:dyDescent="0.25"/>
  <cols>
    <col min="1" max="1" width="9" bestFit="1" customWidth="1"/>
    <col min="2" max="2" width="8" bestFit="1" customWidth="1"/>
    <col min="3" max="3" width="16.85546875" bestFit="1" customWidth="1"/>
    <col min="4" max="4" width="18.28515625" style="4" bestFit="1" customWidth="1"/>
    <col min="5" max="5" width="43.140625" customWidth="1"/>
    <col min="6" max="6" width="18.28515625" style="4" bestFit="1" customWidth="1"/>
    <col min="7" max="7" width="16.5703125" bestFit="1" customWidth="1"/>
  </cols>
  <sheetData>
    <row r="1" spans="1:7" x14ac:dyDescent="0.25">
      <c r="A1" s="1" t="s">
        <v>53</v>
      </c>
      <c r="B1" s="1" t="s">
        <v>54</v>
      </c>
      <c r="C1" s="1" t="s">
        <v>90</v>
      </c>
      <c r="D1" s="3" t="s">
        <v>91</v>
      </c>
      <c r="E1" s="1" t="s">
        <v>92</v>
      </c>
      <c r="F1" s="3" t="s">
        <v>93</v>
      </c>
      <c r="G1" s="1" t="s">
        <v>94</v>
      </c>
    </row>
    <row r="2" spans="1:7" x14ac:dyDescent="0.25">
      <c r="A2">
        <v>18257609</v>
      </c>
      <c r="B2">
        <v>1572969</v>
      </c>
      <c r="C2">
        <v>651464.1875</v>
      </c>
      <c r="D2" s="4">
        <v>45816</v>
      </c>
      <c r="E2">
        <v>661178</v>
      </c>
      <c r="F2" s="4">
        <v>45817</v>
      </c>
      <c r="G2">
        <v>582.82875000000001</v>
      </c>
    </row>
    <row r="7" spans="1:7" x14ac:dyDescent="0.25">
      <c r="E7" s="5" t="s">
        <v>96</v>
      </c>
      <c r="F7" s="6">
        <v>389.86009999999999</v>
      </c>
    </row>
    <row r="8" spans="1:7" x14ac:dyDescent="0.25">
      <c r="E8" s="5" t="s">
        <v>95</v>
      </c>
      <c r="F8" s="6">
        <v>582.82875000000001</v>
      </c>
    </row>
    <row r="9" spans="1:7" x14ac:dyDescent="0.25">
      <c r="E9" s="5" t="s">
        <v>97</v>
      </c>
      <c r="F9" s="6">
        <v>304.37729999999999</v>
      </c>
    </row>
    <row r="10" spans="1:7" x14ac:dyDescent="0.25">
      <c r="E10" s="7" t="s">
        <v>98</v>
      </c>
      <c r="F10" s="6">
        <v>475.19209999999998</v>
      </c>
    </row>
    <row r="11" spans="1:7" x14ac:dyDescent="0.25">
      <c r="E11" s="8" t="s">
        <v>99</v>
      </c>
      <c r="F11" s="8">
        <f>F10-F9</f>
        <v>170.81479999999999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A1D5-5177-4653-AC99-EC775395BE2C}">
  <dimension ref="A1:G39"/>
  <sheetViews>
    <sheetView topLeftCell="A35" workbookViewId="0">
      <selection sqref="A1:B38"/>
    </sheetView>
  </sheetViews>
  <sheetFormatPr defaultRowHeight="15" x14ac:dyDescent="0.25"/>
  <cols>
    <col min="1" max="1" width="9" bestFit="1" customWidth="1"/>
    <col min="2" max="2" width="10" bestFit="1" customWidth="1"/>
    <col min="3" max="3" width="16.85546875" bestFit="1" customWidth="1"/>
    <col min="4" max="4" width="18.28515625" style="4" bestFit="1" customWidth="1"/>
    <col min="5" max="5" width="13.85546875" bestFit="1" customWidth="1"/>
    <col min="6" max="6" width="18.28515625" style="4" bestFit="1" customWidth="1"/>
    <col min="7" max="7" width="16.5703125" bestFit="1" customWidth="1"/>
  </cols>
  <sheetData>
    <row r="1" spans="1:7" x14ac:dyDescent="0.25">
      <c r="A1" s="1" t="s">
        <v>53</v>
      </c>
      <c r="B1" s="1" t="s">
        <v>54</v>
      </c>
      <c r="C1" s="1" t="s">
        <v>90</v>
      </c>
      <c r="D1" s="3" t="s">
        <v>91</v>
      </c>
      <c r="E1" s="1" t="s">
        <v>92</v>
      </c>
      <c r="F1" s="3" t="s">
        <v>93</v>
      </c>
      <c r="G1" s="1" t="s">
        <v>94</v>
      </c>
    </row>
    <row r="2" spans="1:7" x14ac:dyDescent="0.25">
      <c r="A2">
        <v>17636441</v>
      </c>
      <c r="B2" t="s">
        <v>12</v>
      </c>
      <c r="C2">
        <v>1513600</v>
      </c>
      <c r="D2" s="4">
        <v>45816</v>
      </c>
      <c r="E2">
        <v>1518970</v>
      </c>
      <c r="F2" s="4">
        <v>45817</v>
      </c>
      <c r="G2">
        <v>5.37</v>
      </c>
    </row>
    <row r="3" spans="1:7" x14ac:dyDescent="0.25">
      <c r="A3">
        <v>17636466</v>
      </c>
      <c r="B3" t="s">
        <v>14</v>
      </c>
      <c r="C3">
        <v>1352620</v>
      </c>
      <c r="D3" s="4">
        <v>45816</v>
      </c>
      <c r="E3">
        <v>1354920</v>
      </c>
      <c r="F3" s="4">
        <v>45817</v>
      </c>
      <c r="G3">
        <v>2.2999999999999998</v>
      </c>
    </row>
    <row r="4" spans="1:7" x14ac:dyDescent="0.25">
      <c r="A4">
        <v>17636746</v>
      </c>
      <c r="B4" t="s">
        <v>15</v>
      </c>
      <c r="C4">
        <v>1712740</v>
      </c>
      <c r="D4" s="4">
        <v>45816</v>
      </c>
      <c r="E4">
        <v>1717830</v>
      </c>
      <c r="F4" s="4">
        <v>45817</v>
      </c>
      <c r="G4">
        <v>5.09</v>
      </c>
    </row>
    <row r="5" spans="1:7" x14ac:dyDescent="0.25">
      <c r="A5">
        <v>17637994</v>
      </c>
      <c r="B5" t="s">
        <v>17</v>
      </c>
      <c r="C5">
        <v>2371810</v>
      </c>
      <c r="D5" s="4">
        <v>45816</v>
      </c>
      <c r="E5">
        <v>2380950</v>
      </c>
      <c r="F5" s="4">
        <v>45817</v>
      </c>
      <c r="G5">
        <v>9.14</v>
      </c>
    </row>
    <row r="6" spans="1:7" x14ac:dyDescent="0.25">
      <c r="A6">
        <v>17638016</v>
      </c>
      <c r="B6" t="s">
        <v>47</v>
      </c>
      <c r="C6">
        <v>1869010</v>
      </c>
      <c r="D6" s="4">
        <v>45816</v>
      </c>
      <c r="E6">
        <v>1873890</v>
      </c>
      <c r="F6" s="4">
        <v>45817</v>
      </c>
      <c r="G6">
        <v>4.88</v>
      </c>
    </row>
    <row r="7" spans="1:7" x14ac:dyDescent="0.25">
      <c r="A7">
        <v>17638092</v>
      </c>
      <c r="B7" t="s">
        <v>48</v>
      </c>
      <c r="C7">
        <v>3358900</v>
      </c>
      <c r="D7" s="4">
        <v>45816</v>
      </c>
      <c r="E7">
        <v>3360780</v>
      </c>
      <c r="F7" s="4">
        <v>45817</v>
      </c>
      <c r="G7">
        <v>1.88</v>
      </c>
    </row>
    <row r="8" spans="1:7" x14ac:dyDescent="0.25">
      <c r="A8">
        <v>17638093</v>
      </c>
      <c r="B8" t="s">
        <v>49</v>
      </c>
      <c r="C8">
        <v>2940840</v>
      </c>
      <c r="D8" s="4">
        <v>45816</v>
      </c>
      <c r="E8">
        <v>2952500</v>
      </c>
      <c r="F8" s="4">
        <v>45817</v>
      </c>
      <c r="G8">
        <v>11.66</v>
      </c>
    </row>
    <row r="9" spans="1:7" x14ac:dyDescent="0.25">
      <c r="A9">
        <v>17638094</v>
      </c>
      <c r="B9" t="s">
        <v>50</v>
      </c>
      <c r="C9">
        <v>3540150</v>
      </c>
      <c r="D9" s="4">
        <v>45816</v>
      </c>
      <c r="E9">
        <v>3551280</v>
      </c>
      <c r="F9" s="4">
        <v>45817</v>
      </c>
      <c r="G9">
        <v>11.13</v>
      </c>
    </row>
    <row r="10" spans="1:7" x14ac:dyDescent="0.25">
      <c r="A10">
        <v>17638518</v>
      </c>
      <c r="B10" t="s">
        <v>51</v>
      </c>
      <c r="C10">
        <v>1517500</v>
      </c>
      <c r="D10" s="4">
        <v>45816</v>
      </c>
      <c r="E10">
        <v>1525750</v>
      </c>
      <c r="F10" s="4">
        <v>45817</v>
      </c>
      <c r="G10">
        <v>8.25</v>
      </c>
    </row>
    <row r="11" spans="1:7" x14ac:dyDescent="0.25">
      <c r="A11">
        <v>17638519</v>
      </c>
      <c r="B11" t="s">
        <v>52</v>
      </c>
      <c r="C11">
        <v>1149329.125</v>
      </c>
      <c r="D11" s="4">
        <v>45816</v>
      </c>
      <c r="E11">
        <v>1164258.5</v>
      </c>
      <c r="F11" s="4">
        <v>45817</v>
      </c>
      <c r="G11">
        <v>14.929375</v>
      </c>
    </row>
    <row r="12" spans="1:7" x14ac:dyDescent="0.25">
      <c r="A12">
        <v>17638520</v>
      </c>
      <c r="B12" t="s">
        <v>41</v>
      </c>
      <c r="C12">
        <v>1688520</v>
      </c>
      <c r="D12" s="4">
        <v>45816</v>
      </c>
      <c r="E12">
        <v>1694630</v>
      </c>
      <c r="F12" s="4">
        <v>45817</v>
      </c>
      <c r="G12">
        <v>6.11</v>
      </c>
    </row>
    <row r="13" spans="1:7" x14ac:dyDescent="0.25">
      <c r="A13">
        <v>17638522</v>
      </c>
      <c r="B13" t="s">
        <v>42</v>
      </c>
      <c r="C13">
        <v>5096690</v>
      </c>
      <c r="D13" s="4">
        <v>45816</v>
      </c>
      <c r="E13">
        <v>5112070</v>
      </c>
      <c r="F13" s="4">
        <v>45817</v>
      </c>
      <c r="G13">
        <v>15.38</v>
      </c>
    </row>
    <row r="14" spans="1:7" x14ac:dyDescent="0.25">
      <c r="A14">
        <v>17638621</v>
      </c>
      <c r="B14" t="s">
        <v>43</v>
      </c>
      <c r="C14">
        <v>1821750</v>
      </c>
      <c r="D14" s="4">
        <v>45816</v>
      </c>
      <c r="E14">
        <v>1828120</v>
      </c>
      <c r="F14" s="4">
        <v>45817</v>
      </c>
      <c r="G14">
        <v>6.37</v>
      </c>
    </row>
    <row r="15" spans="1:7" x14ac:dyDescent="0.25">
      <c r="A15">
        <v>17638766</v>
      </c>
      <c r="B15" t="s">
        <v>44</v>
      </c>
      <c r="C15">
        <v>43360</v>
      </c>
      <c r="D15" s="4">
        <v>45816</v>
      </c>
      <c r="E15">
        <v>43360</v>
      </c>
      <c r="F15" s="4">
        <v>45817</v>
      </c>
      <c r="G15">
        <v>0</v>
      </c>
    </row>
    <row r="16" spans="1:7" x14ac:dyDescent="0.25">
      <c r="A16">
        <v>17638767</v>
      </c>
      <c r="B16" t="s">
        <v>45</v>
      </c>
      <c r="C16">
        <v>2909670</v>
      </c>
      <c r="D16" s="4">
        <v>45816</v>
      </c>
      <c r="E16">
        <v>2920210</v>
      </c>
      <c r="F16" s="4">
        <v>45817</v>
      </c>
      <c r="G16">
        <v>10.54</v>
      </c>
    </row>
    <row r="17" spans="1:7" x14ac:dyDescent="0.25">
      <c r="A17">
        <v>17682289</v>
      </c>
      <c r="B17" t="s">
        <v>46</v>
      </c>
      <c r="C17">
        <v>2276270</v>
      </c>
      <c r="D17" s="4">
        <v>45816</v>
      </c>
      <c r="E17">
        <v>2280470</v>
      </c>
      <c r="F17" s="4">
        <v>45817</v>
      </c>
      <c r="G17">
        <v>4.2</v>
      </c>
    </row>
    <row r="18" spans="1:7" x14ac:dyDescent="0.25">
      <c r="A18">
        <v>17804581</v>
      </c>
      <c r="B18" t="s">
        <v>35</v>
      </c>
      <c r="C18">
        <v>1429030</v>
      </c>
      <c r="D18" s="4">
        <v>45816</v>
      </c>
      <c r="E18">
        <v>1429190</v>
      </c>
      <c r="F18" s="4">
        <v>45817</v>
      </c>
      <c r="G18">
        <v>0.16</v>
      </c>
    </row>
    <row r="19" spans="1:7" x14ac:dyDescent="0.25">
      <c r="A19">
        <v>17804582</v>
      </c>
      <c r="B19" t="s">
        <v>36</v>
      </c>
      <c r="C19">
        <v>1262050</v>
      </c>
      <c r="D19" s="4">
        <v>45816</v>
      </c>
      <c r="E19">
        <v>1266720</v>
      </c>
      <c r="F19" s="4">
        <v>45817</v>
      </c>
      <c r="G19">
        <v>4.67</v>
      </c>
    </row>
    <row r="20" spans="1:7" x14ac:dyDescent="0.25">
      <c r="A20">
        <v>17804584</v>
      </c>
      <c r="B20" t="s">
        <v>37</v>
      </c>
      <c r="C20">
        <v>806960</v>
      </c>
      <c r="D20" s="4">
        <v>45816</v>
      </c>
      <c r="E20">
        <v>810290</v>
      </c>
      <c r="F20" s="4">
        <v>45817</v>
      </c>
      <c r="G20">
        <v>3.33</v>
      </c>
    </row>
    <row r="21" spans="1:7" x14ac:dyDescent="0.25">
      <c r="A21">
        <v>17804611</v>
      </c>
      <c r="B21" t="s">
        <v>38</v>
      </c>
      <c r="C21">
        <v>1649380</v>
      </c>
      <c r="D21" s="4">
        <v>45816</v>
      </c>
      <c r="E21">
        <v>1654200</v>
      </c>
      <c r="F21" s="4">
        <v>45817</v>
      </c>
      <c r="G21">
        <v>4.82</v>
      </c>
    </row>
    <row r="22" spans="1:7" x14ac:dyDescent="0.25">
      <c r="A22">
        <v>17804612</v>
      </c>
      <c r="B22" t="s">
        <v>39</v>
      </c>
      <c r="C22">
        <v>829390</v>
      </c>
      <c r="D22" s="4">
        <v>45816</v>
      </c>
      <c r="E22">
        <v>831680</v>
      </c>
      <c r="F22" s="4">
        <v>45817</v>
      </c>
      <c r="G22">
        <v>2.29</v>
      </c>
    </row>
    <row r="23" spans="1:7" x14ac:dyDescent="0.25">
      <c r="A23">
        <v>17804613</v>
      </c>
      <c r="B23" t="s">
        <v>40</v>
      </c>
      <c r="C23">
        <v>2520380</v>
      </c>
      <c r="D23" s="4">
        <v>45816</v>
      </c>
      <c r="E23">
        <v>2525420</v>
      </c>
      <c r="F23" s="4">
        <v>45817</v>
      </c>
      <c r="G23">
        <v>5.04</v>
      </c>
    </row>
    <row r="24" spans="1:7" x14ac:dyDescent="0.25">
      <c r="A24">
        <v>17804614</v>
      </c>
      <c r="B24" t="s">
        <v>29</v>
      </c>
      <c r="C24">
        <v>1453020</v>
      </c>
      <c r="D24" s="4">
        <v>45816</v>
      </c>
      <c r="E24">
        <v>1456970</v>
      </c>
      <c r="F24" s="4">
        <v>45817</v>
      </c>
      <c r="G24">
        <v>3.95</v>
      </c>
    </row>
    <row r="25" spans="1:7" x14ac:dyDescent="0.25">
      <c r="A25">
        <v>17810356</v>
      </c>
      <c r="B25" t="s">
        <v>30</v>
      </c>
      <c r="C25">
        <v>1417220</v>
      </c>
      <c r="D25" s="4">
        <v>45816</v>
      </c>
      <c r="E25">
        <v>1422410</v>
      </c>
      <c r="F25" s="4">
        <v>45817</v>
      </c>
      <c r="G25">
        <v>5.19</v>
      </c>
    </row>
    <row r="26" spans="1:7" x14ac:dyDescent="0.25">
      <c r="A26">
        <v>17884319</v>
      </c>
      <c r="B26" t="s">
        <v>31</v>
      </c>
      <c r="C26">
        <v>2934910</v>
      </c>
      <c r="D26" s="4">
        <v>45816</v>
      </c>
      <c r="E26">
        <v>2943160</v>
      </c>
      <c r="F26" s="4">
        <v>45817</v>
      </c>
      <c r="G26">
        <v>8.25</v>
      </c>
    </row>
    <row r="27" spans="1:7" x14ac:dyDescent="0.25">
      <c r="A27">
        <v>17912772</v>
      </c>
      <c r="B27" t="s">
        <v>33</v>
      </c>
      <c r="C27">
        <v>1350040</v>
      </c>
      <c r="D27" s="4">
        <v>45816</v>
      </c>
      <c r="E27">
        <v>1357390</v>
      </c>
      <c r="F27" s="4">
        <v>45817</v>
      </c>
      <c r="G27">
        <v>7.35</v>
      </c>
    </row>
    <row r="28" spans="1:7" x14ac:dyDescent="0.25">
      <c r="A28">
        <v>17912773</v>
      </c>
      <c r="B28" t="s">
        <v>34</v>
      </c>
      <c r="C28">
        <v>953280</v>
      </c>
      <c r="D28" s="4">
        <v>45816</v>
      </c>
      <c r="E28">
        <v>958360</v>
      </c>
      <c r="F28" s="4">
        <v>45817</v>
      </c>
      <c r="G28">
        <v>5.08</v>
      </c>
    </row>
    <row r="29" spans="1:7" x14ac:dyDescent="0.25">
      <c r="A29">
        <v>17912774</v>
      </c>
      <c r="B29" t="s">
        <v>23</v>
      </c>
      <c r="C29">
        <v>5370270</v>
      </c>
      <c r="D29" s="4">
        <v>45816</v>
      </c>
      <c r="E29">
        <v>5409630</v>
      </c>
      <c r="F29" s="4">
        <v>45817</v>
      </c>
      <c r="G29">
        <v>39.36</v>
      </c>
    </row>
    <row r="30" spans="1:7" x14ac:dyDescent="0.25">
      <c r="A30">
        <v>17912775</v>
      </c>
      <c r="B30" t="s">
        <v>24</v>
      </c>
      <c r="C30">
        <v>1635150</v>
      </c>
      <c r="D30" s="4">
        <v>45816</v>
      </c>
      <c r="E30">
        <v>1643440</v>
      </c>
      <c r="F30" s="4">
        <v>45817</v>
      </c>
      <c r="G30">
        <v>8.2899999999999991</v>
      </c>
    </row>
    <row r="31" spans="1:7" x14ac:dyDescent="0.25">
      <c r="A31">
        <v>17912826</v>
      </c>
      <c r="B31" t="s">
        <v>25</v>
      </c>
      <c r="C31">
        <v>1233390</v>
      </c>
      <c r="D31" s="4">
        <v>45816</v>
      </c>
      <c r="E31">
        <v>1243520</v>
      </c>
      <c r="F31" s="4">
        <v>45817</v>
      </c>
      <c r="G31">
        <v>10.130000000000001</v>
      </c>
    </row>
    <row r="32" spans="1:7" x14ac:dyDescent="0.25">
      <c r="A32">
        <v>17912827</v>
      </c>
      <c r="B32" t="s">
        <v>26</v>
      </c>
      <c r="C32">
        <v>1294070</v>
      </c>
      <c r="D32" s="4">
        <v>45816</v>
      </c>
      <c r="E32">
        <v>1300340</v>
      </c>
      <c r="F32" s="4">
        <v>45817</v>
      </c>
      <c r="G32">
        <v>6.27</v>
      </c>
    </row>
    <row r="33" spans="1:7" x14ac:dyDescent="0.25">
      <c r="A33">
        <v>17941502</v>
      </c>
      <c r="B33" t="s">
        <v>27</v>
      </c>
      <c r="C33">
        <v>2432620</v>
      </c>
      <c r="D33" s="4">
        <v>45816</v>
      </c>
      <c r="E33">
        <v>2442480</v>
      </c>
      <c r="F33" s="4">
        <v>45817</v>
      </c>
      <c r="G33">
        <v>9.86</v>
      </c>
    </row>
    <row r="34" spans="1:7" x14ac:dyDescent="0.25">
      <c r="A34">
        <v>18323174</v>
      </c>
      <c r="B34" t="s">
        <v>28</v>
      </c>
      <c r="C34">
        <v>1781710</v>
      </c>
      <c r="D34" s="4">
        <v>45816</v>
      </c>
      <c r="E34">
        <v>1793920</v>
      </c>
      <c r="F34" s="4">
        <v>45817</v>
      </c>
      <c r="G34">
        <v>12.21</v>
      </c>
    </row>
    <row r="35" spans="1:7" x14ac:dyDescent="0.25">
      <c r="A35">
        <v>18323175</v>
      </c>
      <c r="B35" t="s">
        <v>18</v>
      </c>
      <c r="C35">
        <v>1877280</v>
      </c>
      <c r="D35" s="4">
        <v>45816</v>
      </c>
      <c r="E35">
        <v>1895010</v>
      </c>
      <c r="F35" s="4">
        <v>45817</v>
      </c>
      <c r="G35">
        <v>17.73</v>
      </c>
    </row>
    <row r="36" spans="1:7" x14ac:dyDescent="0.25">
      <c r="A36">
        <v>18333312</v>
      </c>
      <c r="B36" t="s">
        <v>19</v>
      </c>
      <c r="C36">
        <v>2051200</v>
      </c>
      <c r="D36" s="4">
        <v>45816</v>
      </c>
      <c r="E36">
        <v>2074390</v>
      </c>
      <c r="F36" s="4">
        <v>45817</v>
      </c>
      <c r="G36">
        <v>23.19</v>
      </c>
    </row>
    <row r="37" spans="1:7" x14ac:dyDescent="0.25">
      <c r="A37">
        <v>18417956</v>
      </c>
      <c r="B37" t="s">
        <v>20</v>
      </c>
      <c r="C37">
        <v>630860</v>
      </c>
      <c r="D37" s="4">
        <v>45816</v>
      </c>
      <c r="E37">
        <v>639020</v>
      </c>
      <c r="F37" s="4">
        <v>45817</v>
      </c>
      <c r="G37">
        <v>8.16</v>
      </c>
    </row>
    <row r="38" spans="1:7" x14ac:dyDescent="0.25">
      <c r="A38">
        <v>18464925</v>
      </c>
      <c r="B38" t="s">
        <v>21</v>
      </c>
      <c r="C38">
        <v>585358.25</v>
      </c>
      <c r="D38" s="4">
        <v>45816</v>
      </c>
      <c r="E38">
        <v>587176.25</v>
      </c>
      <c r="F38" s="4">
        <v>45817</v>
      </c>
      <c r="G38">
        <v>1.8180000000000001</v>
      </c>
    </row>
    <row r="39" spans="1:7" x14ac:dyDescent="0.25">
      <c r="G39" s="1">
        <f>SUM(G2:G38)</f>
        <v>304.37737499999997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EDB3-421B-4459-9AA6-9DDF5C26E88A}">
  <dimension ref="A1:G43"/>
  <sheetViews>
    <sheetView topLeftCell="A26" workbookViewId="0">
      <selection activeCell="G43" sqref="G43"/>
    </sheetView>
  </sheetViews>
  <sheetFormatPr defaultRowHeight="15" x14ac:dyDescent="0.25"/>
  <cols>
    <col min="1" max="1" width="9" bestFit="1" customWidth="1"/>
    <col min="2" max="2" width="10" bestFit="1" customWidth="1"/>
    <col min="3" max="3" width="16.85546875" bestFit="1" customWidth="1"/>
    <col min="4" max="4" width="18.28515625" style="4" bestFit="1" customWidth="1"/>
    <col min="5" max="5" width="13.85546875" bestFit="1" customWidth="1"/>
    <col min="6" max="6" width="18.28515625" style="4" bestFit="1" customWidth="1"/>
    <col min="7" max="7" width="16.5703125" bestFit="1" customWidth="1"/>
  </cols>
  <sheetData>
    <row r="1" spans="1:7" s="1" customFormat="1" x14ac:dyDescent="0.25">
      <c r="A1" s="1" t="s">
        <v>53</v>
      </c>
      <c r="B1" s="1" t="s">
        <v>54</v>
      </c>
      <c r="C1" s="1" t="s">
        <v>90</v>
      </c>
      <c r="D1" s="3" t="s">
        <v>91</v>
      </c>
      <c r="E1" s="1" t="s">
        <v>92</v>
      </c>
      <c r="F1" s="3" t="s">
        <v>93</v>
      </c>
      <c r="G1" s="1" t="s">
        <v>94</v>
      </c>
    </row>
    <row r="2" spans="1:7" x14ac:dyDescent="0.25">
      <c r="A2">
        <v>98449</v>
      </c>
      <c r="B2">
        <v>8791782</v>
      </c>
      <c r="C2">
        <v>48221720</v>
      </c>
      <c r="D2" s="4">
        <v>45816</v>
      </c>
      <c r="E2">
        <v>48278952</v>
      </c>
      <c r="F2" s="4">
        <v>45817</v>
      </c>
      <c r="G2">
        <v>57.231999999999999</v>
      </c>
    </row>
    <row r="3" spans="1:7" x14ac:dyDescent="0.25">
      <c r="A3">
        <v>17636441</v>
      </c>
      <c r="B3" t="s">
        <v>12</v>
      </c>
      <c r="C3">
        <v>1513600</v>
      </c>
      <c r="D3" s="4">
        <v>45816</v>
      </c>
      <c r="E3">
        <v>1518970</v>
      </c>
      <c r="F3" s="4">
        <v>45817</v>
      </c>
      <c r="G3">
        <v>5.37</v>
      </c>
    </row>
    <row r="4" spans="1:7" x14ac:dyDescent="0.25">
      <c r="A4">
        <v>17636466</v>
      </c>
      <c r="B4" t="s">
        <v>14</v>
      </c>
      <c r="C4">
        <v>1352620</v>
      </c>
      <c r="D4" s="4">
        <v>45816</v>
      </c>
      <c r="E4">
        <v>1354920</v>
      </c>
      <c r="F4" s="4">
        <v>45817</v>
      </c>
      <c r="G4">
        <v>2.2999999999999998</v>
      </c>
    </row>
    <row r="5" spans="1:7" x14ac:dyDescent="0.25">
      <c r="A5">
        <v>17636746</v>
      </c>
      <c r="B5" t="s">
        <v>15</v>
      </c>
      <c r="C5">
        <v>1712740</v>
      </c>
      <c r="D5" s="4">
        <v>45816</v>
      </c>
      <c r="E5">
        <v>1717830</v>
      </c>
      <c r="F5" s="4">
        <v>45817</v>
      </c>
      <c r="G5">
        <v>5.09</v>
      </c>
    </row>
    <row r="6" spans="1:7" x14ac:dyDescent="0.25">
      <c r="A6">
        <v>17637233</v>
      </c>
      <c r="B6" t="s">
        <v>16</v>
      </c>
      <c r="C6">
        <v>1785220</v>
      </c>
      <c r="D6" s="4">
        <v>45816</v>
      </c>
      <c r="E6">
        <v>1785890</v>
      </c>
      <c r="F6" s="4">
        <v>45817</v>
      </c>
      <c r="G6">
        <v>0.67</v>
      </c>
    </row>
    <row r="7" spans="1:7" x14ac:dyDescent="0.25">
      <c r="A7">
        <v>17637994</v>
      </c>
      <c r="B7" t="s">
        <v>17</v>
      </c>
      <c r="C7">
        <v>2371810</v>
      </c>
      <c r="D7" s="4">
        <v>45816</v>
      </c>
      <c r="E7">
        <v>2380950</v>
      </c>
      <c r="F7" s="4">
        <v>45817</v>
      </c>
      <c r="G7">
        <v>9.14</v>
      </c>
    </row>
    <row r="8" spans="1:7" x14ac:dyDescent="0.25">
      <c r="A8">
        <v>17638016</v>
      </c>
      <c r="B8" t="s">
        <v>47</v>
      </c>
      <c r="C8">
        <v>1869010</v>
      </c>
      <c r="D8" s="4">
        <v>45816</v>
      </c>
      <c r="E8">
        <v>1873890</v>
      </c>
      <c r="F8" s="4">
        <v>45817</v>
      </c>
      <c r="G8">
        <v>4.88</v>
      </c>
    </row>
    <row r="9" spans="1:7" x14ac:dyDescent="0.25">
      <c r="A9">
        <v>17638092</v>
      </c>
      <c r="B9" t="s">
        <v>48</v>
      </c>
      <c r="C9">
        <v>3358900</v>
      </c>
      <c r="D9" s="4">
        <v>45816</v>
      </c>
      <c r="E9">
        <v>3360780</v>
      </c>
      <c r="F9" s="4">
        <v>45817</v>
      </c>
      <c r="G9">
        <v>1.88</v>
      </c>
    </row>
    <row r="10" spans="1:7" x14ac:dyDescent="0.25">
      <c r="A10">
        <v>17638093</v>
      </c>
      <c r="B10" t="s">
        <v>49</v>
      </c>
      <c r="C10">
        <v>2940840</v>
      </c>
      <c r="D10" s="4">
        <v>45816</v>
      </c>
      <c r="E10">
        <v>2952500</v>
      </c>
      <c r="F10" s="4">
        <v>45817</v>
      </c>
      <c r="G10">
        <v>11.66</v>
      </c>
    </row>
    <row r="11" spans="1:7" x14ac:dyDescent="0.25">
      <c r="A11">
        <v>17638094</v>
      </c>
      <c r="B11" t="s">
        <v>50</v>
      </c>
      <c r="C11">
        <v>3540150</v>
      </c>
      <c r="D11" s="4">
        <v>45816</v>
      </c>
      <c r="E11">
        <v>3551280</v>
      </c>
      <c r="F11" s="4">
        <v>45817</v>
      </c>
      <c r="G11">
        <v>11.13</v>
      </c>
    </row>
    <row r="12" spans="1:7" x14ac:dyDescent="0.25">
      <c r="A12">
        <v>17638518</v>
      </c>
      <c r="B12" t="s">
        <v>51</v>
      </c>
      <c r="C12">
        <v>1517500</v>
      </c>
      <c r="D12" s="4">
        <v>45816</v>
      </c>
      <c r="E12">
        <v>1525750</v>
      </c>
      <c r="F12" s="4">
        <v>45817</v>
      </c>
      <c r="G12">
        <v>8.25</v>
      </c>
    </row>
    <row r="13" spans="1:7" x14ac:dyDescent="0.25">
      <c r="A13">
        <v>17638519</v>
      </c>
      <c r="B13" t="s">
        <v>52</v>
      </c>
      <c r="C13">
        <v>1149329.125</v>
      </c>
      <c r="D13" s="4">
        <v>45816</v>
      </c>
      <c r="E13">
        <v>1164258.5</v>
      </c>
      <c r="F13" s="4">
        <v>45817</v>
      </c>
      <c r="G13">
        <v>14.929375</v>
      </c>
    </row>
    <row r="14" spans="1:7" x14ac:dyDescent="0.25">
      <c r="A14">
        <v>17638520</v>
      </c>
      <c r="B14" t="s">
        <v>41</v>
      </c>
      <c r="C14">
        <v>1688520</v>
      </c>
      <c r="D14" s="4">
        <v>45816</v>
      </c>
      <c r="E14">
        <v>1694630</v>
      </c>
      <c r="F14" s="4">
        <v>45817</v>
      </c>
      <c r="G14">
        <v>6.11</v>
      </c>
    </row>
    <row r="15" spans="1:7" x14ac:dyDescent="0.25">
      <c r="A15">
        <v>17638522</v>
      </c>
      <c r="B15" t="s">
        <v>42</v>
      </c>
      <c r="C15">
        <v>5096690</v>
      </c>
      <c r="D15" s="4">
        <v>45816</v>
      </c>
      <c r="E15">
        <v>5112070</v>
      </c>
      <c r="F15" s="4">
        <v>45817</v>
      </c>
      <c r="G15">
        <v>15.38</v>
      </c>
    </row>
    <row r="16" spans="1:7" x14ac:dyDescent="0.25">
      <c r="A16">
        <v>17638621</v>
      </c>
      <c r="B16" t="s">
        <v>43</v>
      </c>
      <c r="C16">
        <v>1821750</v>
      </c>
      <c r="D16" s="4">
        <v>45816</v>
      </c>
      <c r="E16">
        <v>1828120</v>
      </c>
      <c r="F16" s="4">
        <v>45817</v>
      </c>
      <c r="G16">
        <v>6.37</v>
      </c>
    </row>
    <row r="17" spans="1:7" x14ac:dyDescent="0.25">
      <c r="A17">
        <v>17638766</v>
      </c>
      <c r="B17" t="s">
        <v>44</v>
      </c>
      <c r="C17">
        <v>43360</v>
      </c>
      <c r="D17" s="4">
        <v>45816</v>
      </c>
      <c r="E17">
        <v>43360</v>
      </c>
      <c r="F17" s="4">
        <v>45817</v>
      </c>
      <c r="G17">
        <v>0</v>
      </c>
    </row>
    <row r="18" spans="1:7" x14ac:dyDescent="0.25">
      <c r="A18">
        <v>17638767</v>
      </c>
      <c r="B18" t="s">
        <v>45</v>
      </c>
      <c r="C18">
        <v>2909670</v>
      </c>
      <c r="D18" s="4">
        <v>45816</v>
      </c>
      <c r="E18">
        <v>2920210</v>
      </c>
      <c r="F18" s="4">
        <v>45817</v>
      </c>
      <c r="G18">
        <v>10.54</v>
      </c>
    </row>
    <row r="19" spans="1:7" x14ac:dyDescent="0.25">
      <c r="A19">
        <v>17682289</v>
      </c>
      <c r="B19" t="s">
        <v>46</v>
      </c>
      <c r="C19">
        <v>2276270</v>
      </c>
      <c r="D19" s="4">
        <v>45816</v>
      </c>
      <c r="E19">
        <v>2280470</v>
      </c>
      <c r="F19" s="4">
        <v>45817</v>
      </c>
      <c r="G19">
        <v>4.2</v>
      </c>
    </row>
    <row r="20" spans="1:7" x14ac:dyDescent="0.25">
      <c r="A20">
        <v>17804581</v>
      </c>
      <c r="B20" t="s">
        <v>35</v>
      </c>
      <c r="C20">
        <v>1429030</v>
      </c>
      <c r="D20" s="4">
        <v>45816</v>
      </c>
      <c r="E20">
        <v>1429190</v>
      </c>
      <c r="F20" s="4">
        <v>45817</v>
      </c>
      <c r="G20">
        <v>0.16</v>
      </c>
    </row>
    <row r="21" spans="1:7" x14ac:dyDescent="0.25">
      <c r="A21">
        <v>17804582</v>
      </c>
      <c r="B21" t="s">
        <v>36</v>
      </c>
      <c r="C21">
        <v>1262050</v>
      </c>
      <c r="D21" s="4">
        <v>45816</v>
      </c>
      <c r="E21">
        <v>1266720</v>
      </c>
      <c r="F21" s="4">
        <v>45817</v>
      </c>
      <c r="G21">
        <v>4.67</v>
      </c>
    </row>
    <row r="22" spans="1:7" x14ac:dyDescent="0.25">
      <c r="A22">
        <v>17804584</v>
      </c>
      <c r="B22" t="s">
        <v>37</v>
      </c>
      <c r="C22">
        <v>806960</v>
      </c>
      <c r="D22" s="4">
        <v>45816</v>
      </c>
      <c r="E22">
        <v>810290</v>
      </c>
      <c r="F22" s="4">
        <v>45817</v>
      </c>
      <c r="G22">
        <v>3.33</v>
      </c>
    </row>
    <row r="23" spans="1:7" x14ac:dyDescent="0.25">
      <c r="A23">
        <v>17804611</v>
      </c>
      <c r="B23" t="s">
        <v>38</v>
      </c>
      <c r="C23">
        <v>1649380</v>
      </c>
      <c r="D23" s="4">
        <v>45816</v>
      </c>
      <c r="E23">
        <v>1654200</v>
      </c>
      <c r="F23" s="4">
        <v>45817</v>
      </c>
      <c r="G23">
        <v>4.82</v>
      </c>
    </row>
    <row r="24" spans="1:7" x14ac:dyDescent="0.25">
      <c r="A24">
        <v>17804612</v>
      </c>
      <c r="B24" t="s">
        <v>39</v>
      </c>
      <c r="C24">
        <v>829390</v>
      </c>
      <c r="D24" s="4">
        <v>45816</v>
      </c>
      <c r="E24">
        <v>831680</v>
      </c>
      <c r="F24" s="4">
        <v>45817</v>
      </c>
      <c r="G24">
        <v>2.29</v>
      </c>
    </row>
    <row r="25" spans="1:7" x14ac:dyDescent="0.25">
      <c r="A25">
        <v>17804613</v>
      </c>
      <c r="B25" t="s">
        <v>40</v>
      </c>
      <c r="C25">
        <v>2520380</v>
      </c>
      <c r="D25" s="4">
        <v>45816</v>
      </c>
      <c r="E25">
        <v>2525420</v>
      </c>
      <c r="F25" s="4">
        <v>45817</v>
      </c>
      <c r="G25">
        <v>5.04</v>
      </c>
    </row>
    <row r="26" spans="1:7" x14ac:dyDescent="0.25">
      <c r="A26">
        <v>17804614</v>
      </c>
      <c r="B26" t="s">
        <v>29</v>
      </c>
      <c r="C26">
        <v>1453020</v>
      </c>
      <c r="D26" s="4">
        <v>45816</v>
      </c>
      <c r="E26">
        <v>1456970</v>
      </c>
      <c r="F26" s="4">
        <v>45817</v>
      </c>
      <c r="G26">
        <v>3.95</v>
      </c>
    </row>
    <row r="27" spans="1:7" x14ac:dyDescent="0.25">
      <c r="A27">
        <v>17810356</v>
      </c>
      <c r="B27" t="s">
        <v>30</v>
      </c>
      <c r="C27">
        <v>1417220</v>
      </c>
      <c r="D27" s="4">
        <v>45816</v>
      </c>
      <c r="E27">
        <v>1422410</v>
      </c>
      <c r="F27" s="4">
        <v>45817</v>
      </c>
      <c r="G27">
        <v>5.19</v>
      </c>
    </row>
    <row r="28" spans="1:7" x14ac:dyDescent="0.25">
      <c r="A28">
        <v>17884319</v>
      </c>
      <c r="B28" t="s">
        <v>31</v>
      </c>
      <c r="C28">
        <v>2934910</v>
      </c>
      <c r="D28" s="4">
        <v>45816</v>
      </c>
      <c r="E28">
        <v>2943160</v>
      </c>
      <c r="F28" s="4">
        <v>45817</v>
      </c>
      <c r="G28">
        <v>8.25</v>
      </c>
    </row>
    <row r="29" spans="1:7" x14ac:dyDescent="0.25">
      <c r="A29">
        <v>17896914</v>
      </c>
      <c r="B29" t="s">
        <v>32</v>
      </c>
      <c r="C29">
        <v>3075110</v>
      </c>
      <c r="D29" s="4">
        <v>45816</v>
      </c>
      <c r="E29">
        <v>3095490</v>
      </c>
      <c r="F29" s="4">
        <v>45817</v>
      </c>
      <c r="G29">
        <v>20.38</v>
      </c>
    </row>
    <row r="30" spans="1:7" x14ac:dyDescent="0.25">
      <c r="A30">
        <v>17912772</v>
      </c>
      <c r="B30" t="s">
        <v>33</v>
      </c>
      <c r="C30">
        <v>1350040</v>
      </c>
      <c r="D30" s="4">
        <v>45816</v>
      </c>
      <c r="E30">
        <v>1357390</v>
      </c>
      <c r="F30" s="4">
        <v>45817</v>
      </c>
      <c r="G30">
        <v>7.35</v>
      </c>
    </row>
    <row r="31" spans="1:7" x14ac:dyDescent="0.25">
      <c r="A31">
        <v>17912773</v>
      </c>
      <c r="B31" t="s">
        <v>34</v>
      </c>
      <c r="C31">
        <v>953280</v>
      </c>
      <c r="D31" s="4">
        <v>45816</v>
      </c>
      <c r="E31">
        <v>958360</v>
      </c>
      <c r="F31" s="4">
        <v>45817</v>
      </c>
      <c r="G31">
        <v>5.08</v>
      </c>
    </row>
    <row r="32" spans="1:7" x14ac:dyDescent="0.25">
      <c r="A32">
        <v>17912774</v>
      </c>
      <c r="B32" t="s">
        <v>23</v>
      </c>
      <c r="C32">
        <v>5370270</v>
      </c>
      <c r="D32" s="4">
        <v>45816</v>
      </c>
      <c r="E32">
        <v>5409630</v>
      </c>
      <c r="F32" s="4">
        <v>45817</v>
      </c>
      <c r="G32">
        <v>39.36</v>
      </c>
    </row>
    <row r="33" spans="1:7" x14ac:dyDescent="0.25">
      <c r="A33">
        <v>17912775</v>
      </c>
      <c r="B33" t="s">
        <v>24</v>
      </c>
      <c r="C33">
        <v>1635150</v>
      </c>
      <c r="D33" s="4">
        <v>45816</v>
      </c>
      <c r="E33">
        <v>1643440</v>
      </c>
      <c r="F33" s="4">
        <v>45817</v>
      </c>
      <c r="G33">
        <v>8.2899999999999991</v>
      </c>
    </row>
    <row r="34" spans="1:7" x14ac:dyDescent="0.25">
      <c r="A34">
        <v>17912826</v>
      </c>
      <c r="B34" t="s">
        <v>25</v>
      </c>
      <c r="C34">
        <v>1233390</v>
      </c>
      <c r="D34" s="4">
        <v>45816</v>
      </c>
      <c r="E34">
        <v>1243520</v>
      </c>
      <c r="F34" s="4">
        <v>45817</v>
      </c>
      <c r="G34">
        <v>10.130000000000001</v>
      </c>
    </row>
    <row r="35" spans="1:7" x14ac:dyDescent="0.25">
      <c r="A35">
        <v>17912827</v>
      </c>
      <c r="B35" t="s">
        <v>26</v>
      </c>
      <c r="C35">
        <v>1294070</v>
      </c>
      <c r="D35" s="4">
        <v>45816</v>
      </c>
      <c r="E35">
        <v>1300340</v>
      </c>
      <c r="F35" s="4">
        <v>45817</v>
      </c>
      <c r="G35">
        <v>6.27</v>
      </c>
    </row>
    <row r="36" spans="1:7" x14ac:dyDescent="0.25">
      <c r="A36">
        <v>17941502</v>
      </c>
      <c r="B36" t="s">
        <v>27</v>
      </c>
      <c r="C36">
        <v>2432620</v>
      </c>
      <c r="D36" s="4">
        <v>45816</v>
      </c>
      <c r="E36">
        <v>2442480</v>
      </c>
      <c r="F36" s="4">
        <v>45817</v>
      </c>
      <c r="G36">
        <v>9.86</v>
      </c>
    </row>
    <row r="37" spans="1:7" x14ac:dyDescent="0.25">
      <c r="A37">
        <v>18323174</v>
      </c>
      <c r="B37" t="s">
        <v>28</v>
      </c>
      <c r="C37">
        <v>1781710</v>
      </c>
      <c r="D37" s="4">
        <v>45816</v>
      </c>
      <c r="E37">
        <v>1793920</v>
      </c>
      <c r="F37" s="4">
        <v>45817</v>
      </c>
      <c r="G37">
        <v>12.21</v>
      </c>
    </row>
    <row r="38" spans="1:7" x14ac:dyDescent="0.25">
      <c r="A38">
        <v>18323175</v>
      </c>
      <c r="B38" t="s">
        <v>18</v>
      </c>
      <c r="C38">
        <v>1877280</v>
      </c>
      <c r="D38" s="4">
        <v>45816</v>
      </c>
      <c r="E38">
        <v>1895010</v>
      </c>
      <c r="F38" s="4">
        <v>45817</v>
      </c>
      <c r="G38">
        <v>17.73</v>
      </c>
    </row>
    <row r="39" spans="1:7" x14ac:dyDescent="0.25">
      <c r="A39">
        <v>18333312</v>
      </c>
      <c r="B39" t="s">
        <v>19</v>
      </c>
      <c r="C39">
        <v>2051200</v>
      </c>
      <c r="D39" s="4">
        <v>45816</v>
      </c>
      <c r="E39">
        <v>2074390</v>
      </c>
      <c r="F39" s="4">
        <v>45817</v>
      </c>
      <c r="G39">
        <v>23.19</v>
      </c>
    </row>
    <row r="40" spans="1:7" x14ac:dyDescent="0.25">
      <c r="A40">
        <v>18417956</v>
      </c>
      <c r="B40" t="s">
        <v>20</v>
      </c>
      <c r="C40">
        <v>630860</v>
      </c>
      <c r="D40" s="4">
        <v>45816</v>
      </c>
      <c r="E40">
        <v>639020</v>
      </c>
      <c r="F40" s="4">
        <v>45817</v>
      </c>
      <c r="G40">
        <v>8.16</v>
      </c>
    </row>
    <row r="41" spans="1:7" x14ac:dyDescent="0.25">
      <c r="A41">
        <v>18464925</v>
      </c>
      <c r="B41" t="s">
        <v>21</v>
      </c>
      <c r="C41">
        <v>585358.25</v>
      </c>
      <c r="D41" s="4">
        <v>45816</v>
      </c>
      <c r="E41">
        <v>587176.25</v>
      </c>
      <c r="F41" s="4">
        <v>45817</v>
      </c>
      <c r="G41">
        <v>1.8180000000000001</v>
      </c>
    </row>
    <row r="42" spans="1:7" x14ac:dyDescent="0.25">
      <c r="A42">
        <v>18466670</v>
      </c>
      <c r="B42" t="s">
        <v>22</v>
      </c>
      <c r="C42">
        <v>794061.5625</v>
      </c>
      <c r="D42" s="4">
        <v>45816</v>
      </c>
      <c r="E42">
        <v>801262.375</v>
      </c>
      <c r="F42" s="4">
        <v>45817</v>
      </c>
      <c r="G42">
        <v>7.2008124999999996</v>
      </c>
    </row>
    <row r="43" spans="1:7" x14ac:dyDescent="0.25">
      <c r="G43" s="1">
        <f>SUM(G2:G42)</f>
        <v>389.86018749999994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958D-1FF1-4B81-B73F-B82BE11D6D81}">
  <dimension ref="A1:G71"/>
  <sheetViews>
    <sheetView workbookViewId="0">
      <selection activeCell="I70" sqref="I70"/>
    </sheetView>
  </sheetViews>
  <sheetFormatPr defaultRowHeight="15" x14ac:dyDescent="0.25"/>
  <cols>
    <col min="1" max="1" width="9" bestFit="1" customWidth="1"/>
    <col min="2" max="2" width="10" bestFit="1" customWidth="1"/>
    <col min="3" max="3" width="16.85546875" bestFit="1" customWidth="1"/>
    <col min="4" max="4" width="14.140625" bestFit="1" customWidth="1"/>
    <col min="5" max="5" width="13.85546875" bestFit="1" customWidth="1"/>
    <col min="6" max="6" width="11" bestFit="1" customWidth="1"/>
    <col min="7" max="7" width="16.5703125" bestFit="1" customWidth="1"/>
  </cols>
  <sheetData>
    <row r="1" spans="1:7" x14ac:dyDescent="0.25">
      <c r="A1" s="1" t="s">
        <v>53</v>
      </c>
      <c r="B1" s="1" t="s">
        <v>54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 x14ac:dyDescent="0.25">
      <c r="A2">
        <v>17636441</v>
      </c>
      <c r="B2" t="s">
        <v>12</v>
      </c>
      <c r="C2">
        <v>1513600</v>
      </c>
      <c r="D2" s="2">
        <v>45816</v>
      </c>
      <c r="E2">
        <v>1518970</v>
      </c>
      <c r="F2" s="2">
        <v>45817</v>
      </c>
      <c r="G2">
        <v>5.37</v>
      </c>
    </row>
    <row r="3" spans="1:7" x14ac:dyDescent="0.25">
      <c r="A3">
        <v>17636466</v>
      </c>
      <c r="B3" t="s">
        <v>14</v>
      </c>
      <c r="C3">
        <v>1352620</v>
      </c>
      <c r="D3" s="2">
        <v>45816</v>
      </c>
      <c r="E3">
        <v>1354920</v>
      </c>
      <c r="F3" s="2">
        <v>45817</v>
      </c>
      <c r="G3">
        <v>2.2999999999999998</v>
      </c>
    </row>
    <row r="4" spans="1:7" x14ac:dyDescent="0.25">
      <c r="A4">
        <v>17636746</v>
      </c>
      <c r="B4" t="s">
        <v>15</v>
      </c>
      <c r="C4">
        <v>1712740</v>
      </c>
      <c r="D4" s="2">
        <v>45816</v>
      </c>
      <c r="E4">
        <v>1717830</v>
      </c>
      <c r="F4" s="2">
        <v>45817</v>
      </c>
      <c r="G4">
        <v>5.09</v>
      </c>
    </row>
    <row r="5" spans="1:7" x14ac:dyDescent="0.25">
      <c r="A5">
        <v>17637841</v>
      </c>
      <c r="B5" t="s">
        <v>60</v>
      </c>
      <c r="C5">
        <v>1673900</v>
      </c>
      <c r="D5" s="2">
        <v>45816</v>
      </c>
      <c r="E5">
        <v>1677520</v>
      </c>
      <c r="F5" s="2">
        <v>45817</v>
      </c>
      <c r="G5">
        <v>3.62</v>
      </c>
    </row>
    <row r="6" spans="1:7" x14ac:dyDescent="0.25">
      <c r="A6">
        <v>17637994</v>
      </c>
      <c r="B6" t="s">
        <v>17</v>
      </c>
      <c r="C6">
        <v>2371810</v>
      </c>
      <c r="D6" s="2">
        <v>45816</v>
      </c>
      <c r="E6">
        <v>2380950</v>
      </c>
      <c r="F6" s="2">
        <v>45817</v>
      </c>
      <c r="G6">
        <v>9.14</v>
      </c>
    </row>
    <row r="7" spans="1:7" x14ac:dyDescent="0.25">
      <c r="A7">
        <v>17638015</v>
      </c>
      <c r="B7" t="s">
        <v>70</v>
      </c>
      <c r="C7">
        <v>850390</v>
      </c>
      <c r="D7" s="2">
        <v>45816</v>
      </c>
      <c r="E7">
        <v>854140</v>
      </c>
      <c r="F7" s="2">
        <v>45817</v>
      </c>
      <c r="G7">
        <v>3.75</v>
      </c>
    </row>
    <row r="8" spans="1:7" x14ac:dyDescent="0.25">
      <c r="A8">
        <v>17638016</v>
      </c>
      <c r="B8" t="s">
        <v>47</v>
      </c>
      <c r="C8">
        <v>1869010</v>
      </c>
      <c r="D8" s="2">
        <v>45816</v>
      </c>
      <c r="E8">
        <v>1873890</v>
      </c>
      <c r="F8" s="2">
        <v>45817</v>
      </c>
      <c r="G8">
        <v>4.88</v>
      </c>
    </row>
    <row r="9" spans="1:7" x14ac:dyDescent="0.25">
      <c r="A9">
        <v>17638017</v>
      </c>
      <c r="B9" t="s">
        <v>73</v>
      </c>
      <c r="C9">
        <v>1450340</v>
      </c>
      <c r="D9" s="2">
        <v>45816</v>
      </c>
      <c r="E9">
        <v>1456290</v>
      </c>
      <c r="F9" s="2">
        <v>45817</v>
      </c>
      <c r="G9">
        <v>5.95</v>
      </c>
    </row>
    <row r="10" spans="1:7" x14ac:dyDescent="0.25">
      <c r="A10">
        <v>17638018</v>
      </c>
      <c r="B10" t="s">
        <v>74</v>
      </c>
      <c r="C10">
        <v>2911780</v>
      </c>
      <c r="D10" s="2">
        <v>45816</v>
      </c>
      <c r="E10">
        <v>2921610</v>
      </c>
      <c r="F10" s="2">
        <v>45817</v>
      </c>
      <c r="G10">
        <v>9.83</v>
      </c>
    </row>
    <row r="11" spans="1:7" x14ac:dyDescent="0.25">
      <c r="A11">
        <v>17638028</v>
      </c>
      <c r="B11" t="s">
        <v>75</v>
      </c>
      <c r="C11">
        <v>2791110</v>
      </c>
      <c r="D11" s="2">
        <v>45816</v>
      </c>
      <c r="E11">
        <v>2801400</v>
      </c>
      <c r="F11" s="2">
        <v>45817</v>
      </c>
      <c r="G11">
        <v>10.29</v>
      </c>
    </row>
    <row r="12" spans="1:7" x14ac:dyDescent="0.25">
      <c r="A12">
        <v>17638029</v>
      </c>
      <c r="B12" t="s">
        <v>61</v>
      </c>
      <c r="C12">
        <v>2284680</v>
      </c>
      <c r="D12" s="2">
        <v>45816</v>
      </c>
      <c r="E12">
        <v>2289890</v>
      </c>
      <c r="F12" s="2">
        <v>45817</v>
      </c>
      <c r="G12">
        <v>5.21</v>
      </c>
    </row>
    <row r="13" spans="1:7" x14ac:dyDescent="0.25">
      <c r="A13">
        <v>17638030</v>
      </c>
      <c r="B13" t="s">
        <v>71</v>
      </c>
      <c r="C13">
        <v>2961760</v>
      </c>
      <c r="D13" s="2">
        <v>45816</v>
      </c>
      <c r="E13">
        <v>2971640</v>
      </c>
      <c r="F13" s="2">
        <v>45817</v>
      </c>
      <c r="G13">
        <v>9.8800000000000008</v>
      </c>
    </row>
    <row r="14" spans="1:7" x14ac:dyDescent="0.25">
      <c r="A14">
        <v>17638031</v>
      </c>
      <c r="B14" t="s">
        <v>72</v>
      </c>
      <c r="C14">
        <v>1988900</v>
      </c>
      <c r="D14" s="2">
        <v>45816</v>
      </c>
      <c r="E14">
        <v>1992350</v>
      </c>
      <c r="F14" s="2">
        <v>45817</v>
      </c>
      <c r="G14">
        <v>3.45</v>
      </c>
    </row>
    <row r="15" spans="1:7" x14ac:dyDescent="0.25">
      <c r="A15">
        <v>17638092</v>
      </c>
      <c r="B15" t="s">
        <v>48</v>
      </c>
      <c r="C15">
        <v>3358900</v>
      </c>
      <c r="D15" s="2">
        <v>45816</v>
      </c>
      <c r="E15">
        <v>3360780</v>
      </c>
      <c r="F15" s="2">
        <v>45817</v>
      </c>
      <c r="G15">
        <v>1.88</v>
      </c>
    </row>
    <row r="16" spans="1:7" x14ac:dyDescent="0.25">
      <c r="A16">
        <v>17638093</v>
      </c>
      <c r="B16" t="s">
        <v>49</v>
      </c>
      <c r="C16">
        <v>2940840</v>
      </c>
      <c r="D16" s="2">
        <v>45816</v>
      </c>
      <c r="E16">
        <v>2952500</v>
      </c>
      <c r="F16" s="2">
        <v>45817</v>
      </c>
      <c r="G16">
        <v>11.66</v>
      </c>
    </row>
    <row r="17" spans="1:7" x14ac:dyDescent="0.25">
      <c r="A17">
        <v>17638094</v>
      </c>
      <c r="B17" t="s">
        <v>50</v>
      </c>
      <c r="C17">
        <v>3540150</v>
      </c>
      <c r="D17" s="2">
        <v>45816</v>
      </c>
      <c r="E17">
        <v>3551280</v>
      </c>
      <c r="F17" s="2">
        <v>45817</v>
      </c>
      <c r="G17">
        <v>11.13</v>
      </c>
    </row>
    <row r="18" spans="1:7" x14ac:dyDescent="0.25">
      <c r="A18">
        <v>17638518</v>
      </c>
      <c r="B18" t="s">
        <v>51</v>
      </c>
      <c r="C18">
        <v>1517500</v>
      </c>
      <c r="D18" s="2">
        <v>45816</v>
      </c>
      <c r="E18">
        <v>1525750</v>
      </c>
      <c r="F18" s="2">
        <v>45817</v>
      </c>
      <c r="G18">
        <v>8.25</v>
      </c>
    </row>
    <row r="19" spans="1:7" x14ac:dyDescent="0.25">
      <c r="A19">
        <v>17638519</v>
      </c>
      <c r="B19" t="s">
        <v>52</v>
      </c>
      <c r="C19">
        <v>1149329.125</v>
      </c>
      <c r="D19" s="2">
        <v>45816</v>
      </c>
      <c r="E19">
        <v>1164258.5</v>
      </c>
      <c r="F19" s="2">
        <v>45817</v>
      </c>
      <c r="G19">
        <v>14.929375</v>
      </c>
    </row>
    <row r="20" spans="1:7" x14ac:dyDescent="0.25">
      <c r="A20">
        <v>17638520</v>
      </c>
      <c r="B20" t="s">
        <v>41</v>
      </c>
      <c r="C20">
        <v>1688520</v>
      </c>
      <c r="D20" s="2">
        <v>45816</v>
      </c>
      <c r="E20">
        <v>1694630</v>
      </c>
      <c r="F20" s="2">
        <v>45817</v>
      </c>
      <c r="G20">
        <v>6.11</v>
      </c>
    </row>
    <row r="21" spans="1:7" x14ac:dyDescent="0.25">
      <c r="A21">
        <v>17638521</v>
      </c>
      <c r="B21" t="s">
        <v>77</v>
      </c>
      <c r="C21">
        <v>2561610</v>
      </c>
      <c r="D21" s="2">
        <v>45816</v>
      </c>
      <c r="E21">
        <v>2565940</v>
      </c>
      <c r="F21" s="2">
        <v>45817</v>
      </c>
      <c r="G21">
        <v>4.33</v>
      </c>
    </row>
    <row r="22" spans="1:7" x14ac:dyDescent="0.25">
      <c r="A22">
        <v>17638522</v>
      </c>
      <c r="B22" t="s">
        <v>42</v>
      </c>
      <c r="C22">
        <v>5096690</v>
      </c>
      <c r="D22" s="2">
        <v>45816</v>
      </c>
      <c r="E22">
        <v>5112070</v>
      </c>
      <c r="F22" s="2">
        <v>45817</v>
      </c>
      <c r="G22">
        <v>15.38</v>
      </c>
    </row>
    <row r="23" spans="1:7" x14ac:dyDescent="0.25">
      <c r="A23">
        <v>17638527</v>
      </c>
      <c r="B23" t="s">
        <v>78</v>
      </c>
      <c r="C23">
        <v>1914190</v>
      </c>
      <c r="D23" s="2">
        <v>45816</v>
      </c>
      <c r="E23">
        <v>1919400</v>
      </c>
      <c r="F23" s="2">
        <v>45817</v>
      </c>
      <c r="G23">
        <v>5.21</v>
      </c>
    </row>
    <row r="24" spans="1:7" x14ac:dyDescent="0.25">
      <c r="A24">
        <v>17638528</v>
      </c>
      <c r="B24" t="s">
        <v>79</v>
      </c>
      <c r="C24">
        <v>1101500</v>
      </c>
      <c r="D24" s="2">
        <v>45816</v>
      </c>
      <c r="E24">
        <v>1105030</v>
      </c>
      <c r="F24" s="2">
        <v>45817</v>
      </c>
      <c r="G24">
        <v>3.53</v>
      </c>
    </row>
    <row r="25" spans="1:7" x14ac:dyDescent="0.25">
      <c r="A25">
        <v>17638529</v>
      </c>
      <c r="B25" t="s">
        <v>80</v>
      </c>
      <c r="C25">
        <v>1475310</v>
      </c>
      <c r="D25" s="2">
        <v>45816</v>
      </c>
      <c r="E25">
        <v>1478700</v>
      </c>
      <c r="F25" s="2">
        <v>45817</v>
      </c>
      <c r="G25">
        <v>3.39</v>
      </c>
    </row>
    <row r="26" spans="1:7" x14ac:dyDescent="0.25">
      <c r="A26">
        <v>17638530</v>
      </c>
      <c r="B26" t="s">
        <v>76</v>
      </c>
      <c r="C26">
        <v>279720</v>
      </c>
      <c r="D26" s="2">
        <v>45816</v>
      </c>
      <c r="E26">
        <v>281490</v>
      </c>
      <c r="F26" s="2">
        <v>45817</v>
      </c>
      <c r="G26">
        <v>1.77</v>
      </c>
    </row>
    <row r="27" spans="1:7" x14ac:dyDescent="0.25">
      <c r="A27">
        <v>17638619</v>
      </c>
      <c r="B27" t="s">
        <v>81</v>
      </c>
      <c r="C27">
        <v>1853090</v>
      </c>
      <c r="D27" s="2">
        <v>45816</v>
      </c>
      <c r="E27">
        <v>1858100</v>
      </c>
      <c r="F27" s="2">
        <v>45817</v>
      </c>
      <c r="G27">
        <v>5.01</v>
      </c>
    </row>
    <row r="28" spans="1:7" x14ac:dyDescent="0.25">
      <c r="A28">
        <v>17638620</v>
      </c>
      <c r="B28" t="s">
        <v>82</v>
      </c>
      <c r="C28">
        <v>1475130</v>
      </c>
      <c r="D28" s="2">
        <v>45816</v>
      </c>
      <c r="E28">
        <v>1479700</v>
      </c>
      <c r="F28" s="2">
        <v>45817</v>
      </c>
      <c r="G28">
        <v>4.57</v>
      </c>
    </row>
    <row r="29" spans="1:7" x14ac:dyDescent="0.25">
      <c r="A29">
        <v>17638621</v>
      </c>
      <c r="B29" t="s">
        <v>43</v>
      </c>
      <c r="C29">
        <v>1821750</v>
      </c>
      <c r="D29" s="2">
        <v>45816</v>
      </c>
      <c r="E29">
        <v>1828120</v>
      </c>
      <c r="F29" s="2">
        <v>45817</v>
      </c>
      <c r="G29">
        <v>6.37</v>
      </c>
    </row>
    <row r="30" spans="1:7" x14ac:dyDescent="0.25">
      <c r="A30">
        <v>17638764</v>
      </c>
      <c r="B30" t="s">
        <v>88</v>
      </c>
      <c r="C30">
        <v>2007680</v>
      </c>
      <c r="D30" s="2">
        <v>45816</v>
      </c>
      <c r="E30">
        <v>2009530</v>
      </c>
      <c r="F30" s="2">
        <v>45817</v>
      </c>
      <c r="G30">
        <v>1.85</v>
      </c>
    </row>
    <row r="31" spans="1:7" x14ac:dyDescent="0.25">
      <c r="A31">
        <v>17638765</v>
      </c>
      <c r="B31" t="s">
        <v>62</v>
      </c>
      <c r="C31">
        <v>1644840</v>
      </c>
      <c r="D31" s="2">
        <v>45816</v>
      </c>
      <c r="E31">
        <v>1650320</v>
      </c>
      <c r="F31" s="2">
        <v>45817</v>
      </c>
      <c r="G31">
        <v>5.48</v>
      </c>
    </row>
    <row r="32" spans="1:7" x14ac:dyDescent="0.25">
      <c r="A32">
        <v>17638766</v>
      </c>
      <c r="B32" t="s">
        <v>44</v>
      </c>
      <c r="C32">
        <v>43360</v>
      </c>
      <c r="D32" s="2">
        <v>45816</v>
      </c>
      <c r="E32">
        <v>43360</v>
      </c>
      <c r="F32" s="2">
        <v>45817</v>
      </c>
      <c r="G32">
        <v>0</v>
      </c>
    </row>
    <row r="33" spans="1:7" x14ac:dyDescent="0.25">
      <c r="A33">
        <v>17638767</v>
      </c>
      <c r="B33" t="s">
        <v>45</v>
      </c>
      <c r="C33">
        <v>2909670</v>
      </c>
      <c r="D33" s="2">
        <v>45816</v>
      </c>
      <c r="E33">
        <v>2920210</v>
      </c>
      <c r="F33" s="2">
        <v>45817</v>
      </c>
      <c r="G33">
        <v>10.54</v>
      </c>
    </row>
    <row r="34" spans="1:7" x14ac:dyDescent="0.25">
      <c r="A34">
        <v>17638813</v>
      </c>
      <c r="B34" t="s">
        <v>85</v>
      </c>
      <c r="C34">
        <v>1593920</v>
      </c>
      <c r="D34" s="2">
        <v>45816</v>
      </c>
      <c r="E34">
        <v>1596190</v>
      </c>
      <c r="F34" s="2">
        <v>45817</v>
      </c>
      <c r="G34">
        <v>2.27</v>
      </c>
    </row>
    <row r="35" spans="1:7" x14ac:dyDescent="0.25">
      <c r="A35">
        <v>17638814</v>
      </c>
      <c r="B35" t="s">
        <v>86</v>
      </c>
      <c r="C35">
        <v>1778730</v>
      </c>
      <c r="D35" s="2">
        <v>45816</v>
      </c>
      <c r="E35">
        <v>1785350</v>
      </c>
      <c r="F35" s="2">
        <v>45817</v>
      </c>
      <c r="G35">
        <v>6.62</v>
      </c>
    </row>
    <row r="36" spans="1:7" x14ac:dyDescent="0.25">
      <c r="A36">
        <v>17638815</v>
      </c>
      <c r="B36" t="s">
        <v>63</v>
      </c>
      <c r="C36">
        <v>2239650</v>
      </c>
      <c r="D36" s="2">
        <v>45816</v>
      </c>
      <c r="E36">
        <v>2246310</v>
      </c>
      <c r="F36" s="2">
        <v>45817</v>
      </c>
      <c r="G36">
        <v>6.66</v>
      </c>
    </row>
    <row r="37" spans="1:7" x14ac:dyDescent="0.25">
      <c r="A37">
        <v>17638816</v>
      </c>
      <c r="B37" t="s">
        <v>83</v>
      </c>
      <c r="C37">
        <v>3110620</v>
      </c>
      <c r="D37" s="2">
        <v>45816</v>
      </c>
      <c r="E37">
        <v>3119090</v>
      </c>
      <c r="F37" s="2">
        <v>45817</v>
      </c>
      <c r="G37">
        <v>8.4700000000000006</v>
      </c>
    </row>
    <row r="38" spans="1:7" x14ac:dyDescent="0.25">
      <c r="A38">
        <v>17638817</v>
      </c>
      <c r="B38" t="s">
        <v>84</v>
      </c>
      <c r="C38">
        <v>2513600</v>
      </c>
      <c r="D38" s="2">
        <v>45816</v>
      </c>
      <c r="E38">
        <v>2519740</v>
      </c>
      <c r="F38" s="2">
        <v>45817</v>
      </c>
      <c r="G38">
        <v>6.14</v>
      </c>
    </row>
    <row r="39" spans="1:7" x14ac:dyDescent="0.25">
      <c r="A39">
        <v>17646462</v>
      </c>
      <c r="B39" t="s">
        <v>68</v>
      </c>
      <c r="C39">
        <v>1607780</v>
      </c>
      <c r="D39" s="2">
        <v>45816</v>
      </c>
      <c r="E39">
        <v>1614320</v>
      </c>
      <c r="F39" s="2">
        <v>45817</v>
      </c>
      <c r="G39">
        <v>6.54</v>
      </c>
    </row>
    <row r="40" spans="1:7" x14ac:dyDescent="0.25">
      <c r="A40">
        <v>17654022</v>
      </c>
      <c r="B40" t="s">
        <v>69</v>
      </c>
      <c r="C40">
        <v>1983080</v>
      </c>
      <c r="D40" s="2">
        <v>45816</v>
      </c>
      <c r="E40">
        <v>1990040</v>
      </c>
      <c r="F40" s="2">
        <v>45817</v>
      </c>
      <c r="G40">
        <v>6.96</v>
      </c>
    </row>
    <row r="41" spans="1:7" x14ac:dyDescent="0.25">
      <c r="A41">
        <v>17682289</v>
      </c>
      <c r="B41" t="s">
        <v>46</v>
      </c>
      <c r="C41">
        <v>2276270</v>
      </c>
      <c r="D41" s="2">
        <v>45816</v>
      </c>
      <c r="E41">
        <v>2280470</v>
      </c>
      <c r="F41" s="2">
        <v>45817</v>
      </c>
      <c r="G41">
        <v>4.2</v>
      </c>
    </row>
    <row r="42" spans="1:7" x14ac:dyDescent="0.25">
      <c r="A42">
        <v>17804581</v>
      </c>
      <c r="B42" t="s">
        <v>35</v>
      </c>
      <c r="C42">
        <v>1429030</v>
      </c>
      <c r="D42" s="2">
        <v>45816</v>
      </c>
      <c r="E42">
        <v>1429190</v>
      </c>
      <c r="F42" s="2">
        <v>45817</v>
      </c>
      <c r="G42">
        <v>0.16</v>
      </c>
    </row>
    <row r="43" spans="1:7" x14ac:dyDescent="0.25">
      <c r="A43">
        <v>17804582</v>
      </c>
      <c r="B43" t="s">
        <v>36</v>
      </c>
      <c r="C43">
        <v>1262050</v>
      </c>
      <c r="D43" s="2">
        <v>45816</v>
      </c>
      <c r="E43">
        <v>1266720</v>
      </c>
      <c r="F43" s="2">
        <v>45817</v>
      </c>
      <c r="G43">
        <v>4.67</v>
      </c>
    </row>
    <row r="44" spans="1:7" x14ac:dyDescent="0.25">
      <c r="A44">
        <v>17804584</v>
      </c>
      <c r="B44" t="s">
        <v>37</v>
      </c>
      <c r="C44">
        <v>806960</v>
      </c>
      <c r="D44" s="2">
        <v>45816</v>
      </c>
      <c r="E44">
        <v>810290</v>
      </c>
      <c r="F44" s="2">
        <v>45817</v>
      </c>
      <c r="G44">
        <v>3.33</v>
      </c>
    </row>
    <row r="45" spans="1:7" x14ac:dyDescent="0.25">
      <c r="A45">
        <v>17804611</v>
      </c>
      <c r="B45" t="s">
        <v>38</v>
      </c>
      <c r="C45">
        <v>1649380</v>
      </c>
      <c r="D45" s="2">
        <v>45816</v>
      </c>
      <c r="E45">
        <v>1654200</v>
      </c>
      <c r="F45" s="2">
        <v>45817</v>
      </c>
      <c r="G45">
        <v>4.82</v>
      </c>
    </row>
    <row r="46" spans="1:7" x14ac:dyDescent="0.25">
      <c r="A46">
        <v>17804612</v>
      </c>
      <c r="B46" t="s">
        <v>39</v>
      </c>
      <c r="C46">
        <v>829390</v>
      </c>
      <c r="D46" s="2">
        <v>45816</v>
      </c>
      <c r="E46">
        <v>831680</v>
      </c>
      <c r="F46" s="2">
        <v>45817</v>
      </c>
      <c r="G46">
        <v>2.29</v>
      </c>
    </row>
    <row r="47" spans="1:7" x14ac:dyDescent="0.25">
      <c r="A47">
        <v>17804613</v>
      </c>
      <c r="B47" t="s">
        <v>40</v>
      </c>
      <c r="C47">
        <v>2520380</v>
      </c>
      <c r="D47" s="2">
        <v>45816</v>
      </c>
      <c r="E47">
        <v>2525420</v>
      </c>
      <c r="F47" s="2">
        <v>45817</v>
      </c>
      <c r="G47">
        <v>5.04</v>
      </c>
    </row>
    <row r="48" spans="1:7" x14ac:dyDescent="0.25">
      <c r="A48">
        <v>17804614</v>
      </c>
      <c r="B48" t="s">
        <v>29</v>
      </c>
      <c r="C48">
        <v>1453020</v>
      </c>
      <c r="D48" s="2">
        <v>45816</v>
      </c>
      <c r="E48">
        <v>1456970</v>
      </c>
      <c r="F48" s="2">
        <v>45817</v>
      </c>
      <c r="G48">
        <v>3.95</v>
      </c>
    </row>
    <row r="49" spans="1:7" x14ac:dyDescent="0.25">
      <c r="A49">
        <v>17810356</v>
      </c>
      <c r="B49" t="s">
        <v>30</v>
      </c>
      <c r="C49">
        <v>1417220</v>
      </c>
      <c r="D49" s="2">
        <v>45816</v>
      </c>
      <c r="E49">
        <v>1422410</v>
      </c>
      <c r="F49" s="2">
        <v>45817</v>
      </c>
      <c r="G49">
        <v>5.19</v>
      </c>
    </row>
    <row r="50" spans="1:7" x14ac:dyDescent="0.25">
      <c r="A50">
        <v>17813991</v>
      </c>
      <c r="B50" t="s">
        <v>59</v>
      </c>
      <c r="C50">
        <v>2115180</v>
      </c>
      <c r="D50" s="2">
        <v>45816</v>
      </c>
      <c r="E50">
        <v>2120410</v>
      </c>
      <c r="F50" s="2">
        <v>45817</v>
      </c>
      <c r="G50">
        <v>5.23</v>
      </c>
    </row>
    <row r="51" spans="1:7" x14ac:dyDescent="0.25">
      <c r="A51">
        <v>17884319</v>
      </c>
      <c r="B51" t="s">
        <v>31</v>
      </c>
      <c r="C51">
        <v>2934910</v>
      </c>
      <c r="D51" s="2">
        <v>45816</v>
      </c>
      <c r="E51">
        <v>2943160</v>
      </c>
      <c r="F51" s="2">
        <v>45817</v>
      </c>
      <c r="G51">
        <v>8.25</v>
      </c>
    </row>
    <row r="52" spans="1:7" x14ac:dyDescent="0.25">
      <c r="A52">
        <v>17912489</v>
      </c>
      <c r="B52" t="s">
        <v>89</v>
      </c>
      <c r="C52">
        <v>541680</v>
      </c>
      <c r="D52" s="2">
        <v>45816</v>
      </c>
      <c r="E52">
        <v>544270</v>
      </c>
      <c r="F52" s="2">
        <v>45817</v>
      </c>
      <c r="G52">
        <v>2.59</v>
      </c>
    </row>
    <row r="53" spans="1:7" x14ac:dyDescent="0.25">
      <c r="A53">
        <v>17912490</v>
      </c>
      <c r="B53" t="s">
        <v>87</v>
      </c>
      <c r="C53">
        <v>734790</v>
      </c>
      <c r="D53" s="2">
        <v>45816</v>
      </c>
      <c r="E53">
        <v>737310</v>
      </c>
      <c r="F53" s="2">
        <v>45817</v>
      </c>
      <c r="G53">
        <v>2.52</v>
      </c>
    </row>
    <row r="54" spans="1:7" x14ac:dyDescent="0.25">
      <c r="A54">
        <v>17912723</v>
      </c>
      <c r="B54" t="s">
        <v>64</v>
      </c>
      <c r="C54">
        <v>832240</v>
      </c>
      <c r="D54" s="2">
        <v>45816</v>
      </c>
      <c r="E54">
        <v>838860</v>
      </c>
      <c r="F54" s="2">
        <v>45817</v>
      </c>
      <c r="G54">
        <v>6.62</v>
      </c>
    </row>
    <row r="55" spans="1:7" x14ac:dyDescent="0.25">
      <c r="A55">
        <v>17912772</v>
      </c>
      <c r="B55" t="s">
        <v>33</v>
      </c>
      <c r="C55">
        <v>1350040</v>
      </c>
      <c r="D55" s="2">
        <v>45816</v>
      </c>
      <c r="E55">
        <v>1357390</v>
      </c>
      <c r="F55" s="2">
        <v>45817</v>
      </c>
      <c r="G55">
        <v>7.35</v>
      </c>
    </row>
    <row r="56" spans="1:7" x14ac:dyDescent="0.25">
      <c r="A56">
        <v>17912773</v>
      </c>
      <c r="B56" t="s">
        <v>34</v>
      </c>
      <c r="C56">
        <v>953280</v>
      </c>
      <c r="D56" s="2">
        <v>45816</v>
      </c>
      <c r="E56">
        <v>958360</v>
      </c>
      <c r="F56" s="2">
        <v>45817</v>
      </c>
      <c r="G56">
        <v>5.08</v>
      </c>
    </row>
    <row r="57" spans="1:7" x14ac:dyDescent="0.25">
      <c r="A57">
        <v>17912774</v>
      </c>
      <c r="B57" t="s">
        <v>23</v>
      </c>
      <c r="C57">
        <v>5370270</v>
      </c>
      <c r="D57" s="2">
        <v>45816</v>
      </c>
      <c r="E57">
        <v>5409630</v>
      </c>
      <c r="F57" s="2">
        <v>45817</v>
      </c>
      <c r="G57">
        <v>39.36</v>
      </c>
    </row>
    <row r="58" spans="1:7" x14ac:dyDescent="0.25">
      <c r="A58">
        <v>17912775</v>
      </c>
      <c r="B58" t="s">
        <v>24</v>
      </c>
      <c r="C58">
        <v>1635150</v>
      </c>
      <c r="D58" s="2">
        <v>45816</v>
      </c>
      <c r="E58">
        <v>1643440</v>
      </c>
      <c r="F58" s="2">
        <v>45817</v>
      </c>
      <c r="G58">
        <v>8.2899999999999991</v>
      </c>
    </row>
    <row r="59" spans="1:7" x14ac:dyDescent="0.25">
      <c r="A59">
        <v>17912826</v>
      </c>
      <c r="B59" t="s">
        <v>25</v>
      </c>
      <c r="C59">
        <v>1233390</v>
      </c>
      <c r="D59" s="2">
        <v>45816</v>
      </c>
      <c r="E59">
        <v>1243520</v>
      </c>
      <c r="F59" s="2">
        <v>45817</v>
      </c>
      <c r="G59">
        <v>10.130000000000001</v>
      </c>
    </row>
    <row r="60" spans="1:7" x14ac:dyDescent="0.25">
      <c r="A60">
        <v>17912827</v>
      </c>
      <c r="B60" t="s">
        <v>26</v>
      </c>
      <c r="C60">
        <v>1294070</v>
      </c>
      <c r="D60" s="2">
        <v>45816</v>
      </c>
      <c r="E60">
        <v>1300340</v>
      </c>
      <c r="F60" s="2">
        <v>45817</v>
      </c>
      <c r="G60">
        <v>6.27</v>
      </c>
    </row>
    <row r="61" spans="1:7" x14ac:dyDescent="0.25">
      <c r="A61">
        <v>17941502</v>
      </c>
      <c r="B61" t="s">
        <v>27</v>
      </c>
      <c r="C61">
        <v>2432620</v>
      </c>
      <c r="D61" s="2">
        <v>45816</v>
      </c>
      <c r="E61">
        <v>2442480</v>
      </c>
      <c r="F61" s="2">
        <v>45817</v>
      </c>
      <c r="G61">
        <v>9.86</v>
      </c>
    </row>
    <row r="62" spans="1:7" x14ac:dyDescent="0.25">
      <c r="A62">
        <v>18029911</v>
      </c>
      <c r="B62" t="s">
        <v>65</v>
      </c>
      <c r="C62">
        <v>570286.5625</v>
      </c>
      <c r="D62" s="2">
        <v>45816</v>
      </c>
      <c r="E62">
        <v>571805.25</v>
      </c>
      <c r="F62" s="2">
        <v>45817</v>
      </c>
      <c r="G62">
        <v>1.5186875</v>
      </c>
    </row>
    <row r="63" spans="1:7" x14ac:dyDescent="0.25">
      <c r="A63">
        <v>18135449</v>
      </c>
      <c r="B63" t="s">
        <v>66</v>
      </c>
      <c r="C63">
        <v>516844</v>
      </c>
      <c r="D63" s="2">
        <v>45816</v>
      </c>
      <c r="E63">
        <v>520052</v>
      </c>
      <c r="F63" s="2">
        <v>45817</v>
      </c>
      <c r="G63">
        <v>3.2080000000000002</v>
      </c>
    </row>
    <row r="64" spans="1:7" x14ac:dyDescent="0.25">
      <c r="A64">
        <v>18323174</v>
      </c>
      <c r="B64" t="s">
        <v>28</v>
      </c>
      <c r="C64">
        <v>1781710</v>
      </c>
      <c r="D64" s="2">
        <v>45816</v>
      </c>
      <c r="E64">
        <v>1793920</v>
      </c>
      <c r="F64" s="2">
        <v>45817</v>
      </c>
      <c r="G64">
        <v>12.21</v>
      </c>
    </row>
    <row r="65" spans="1:7" x14ac:dyDescent="0.25">
      <c r="A65">
        <v>18323175</v>
      </c>
      <c r="B65" t="s">
        <v>18</v>
      </c>
      <c r="C65">
        <v>1877280</v>
      </c>
      <c r="D65" s="2">
        <v>45816</v>
      </c>
      <c r="E65">
        <v>1895010</v>
      </c>
      <c r="F65" s="2">
        <v>45817</v>
      </c>
      <c r="G65">
        <v>17.73</v>
      </c>
    </row>
    <row r="66" spans="1:7" x14ac:dyDescent="0.25">
      <c r="A66">
        <v>18333312</v>
      </c>
      <c r="B66" t="s">
        <v>19</v>
      </c>
      <c r="C66">
        <v>2051200</v>
      </c>
      <c r="D66" s="2">
        <v>45816</v>
      </c>
      <c r="E66">
        <v>2074390</v>
      </c>
      <c r="F66" s="2">
        <v>45817</v>
      </c>
      <c r="G66">
        <v>23.19</v>
      </c>
    </row>
    <row r="67" spans="1:7" x14ac:dyDescent="0.25">
      <c r="A67">
        <v>18417954</v>
      </c>
      <c r="B67" t="s">
        <v>67</v>
      </c>
      <c r="C67">
        <v>303100</v>
      </c>
      <c r="D67" s="2">
        <v>45816</v>
      </c>
      <c r="E67">
        <v>307580</v>
      </c>
      <c r="F67" s="2">
        <v>45817</v>
      </c>
      <c r="G67">
        <v>4.4800000000000004</v>
      </c>
    </row>
    <row r="68" spans="1:7" x14ac:dyDescent="0.25">
      <c r="A68">
        <v>18417956</v>
      </c>
      <c r="B68" t="s">
        <v>20</v>
      </c>
      <c r="C68">
        <v>630860</v>
      </c>
      <c r="D68" s="2">
        <v>45816</v>
      </c>
      <c r="E68">
        <v>639020</v>
      </c>
      <c r="F68" s="2">
        <v>45817</v>
      </c>
      <c r="G68">
        <v>8.16</v>
      </c>
    </row>
    <row r="69" spans="1:7" x14ac:dyDescent="0.25">
      <c r="A69">
        <v>18464925</v>
      </c>
      <c r="B69" t="s">
        <v>21</v>
      </c>
      <c r="C69">
        <v>585358.25</v>
      </c>
      <c r="D69" s="2">
        <v>45816</v>
      </c>
      <c r="E69">
        <v>587176.25</v>
      </c>
      <c r="F69" s="2">
        <v>45817</v>
      </c>
      <c r="G69">
        <v>1.8180000000000001</v>
      </c>
    </row>
    <row r="70" spans="1:7" x14ac:dyDescent="0.25">
      <c r="A70">
        <v>18464927</v>
      </c>
      <c r="B70" t="s">
        <v>58</v>
      </c>
      <c r="C70">
        <v>1151596.125</v>
      </c>
      <c r="D70" s="2">
        <v>45816</v>
      </c>
      <c r="E70">
        <v>1165464.25</v>
      </c>
      <c r="F70" s="2">
        <v>45817</v>
      </c>
      <c r="G70">
        <v>13.868124999999999</v>
      </c>
    </row>
    <row r="71" spans="1:7" x14ac:dyDescent="0.25">
      <c r="G71" s="1">
        <f>SUM(G2:G70)</f>
        <v>475.19218750000005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660FEF145655428D374DE76C295EB7" ma:contentTypeVersion="11" ma:contentTypeDescription="Create a new document." ma:contentTypeScope="" ma:versionID="003df0ae9be6be797f2db669a4d824aa">
  <xsd:schema xmlns:xsd="http://www.w3.org/2001/XMLSchema" xmlns:xs="http://www.w3.org/2001/XMLSchema" xmlns:p="http://schemas.microsoft.com/office/2006/metadata/properties" xmlns:ns3="3db3a035-f870-4c3c-b0dd-f5731bfd1727" targetNamespace="http://schemas.microsoft.com/office/2006/metadata/properties" ma:root="true" ma:fieldsID="e4019f7ad92bf71fdb2f5a1d5be1778d" ns3:_="">
    <xsd:import namespace="3db3a035-f870-4c3c-b0dd-f5731bfd172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3a035-f870-4c3c-b0dd-f5731bfd172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b3a035-f870-4c3c-b0dd-f5731bfd1727" xsi:nil="true"/>
  </documentManagement>
</p:properties>
</file>

<file path=customXml/itemProps1.xml><?xml version="1.0" encoding="utf-8"?>
<ds:datastoreItem xmlns:ds="http://schemas.openxmlformats.org/officeDocument/2006/customXml" ds:itemID="{C1148C20-C93B-46D0-81FD-4B45E436A8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b3a035-f870-4c3c-b0dd-f5731bfd17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415601-8BA8-4ACC-B2F7-660F6F2642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7DF84D-1964-454E-B52E-352281A5430D}">
  <ds:schemaRefs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3db3a035-f870-4c3c-b0dd-f5731bfd172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Master_41</vt:lpstr>
      <vt:lpstr>Outage_37</vt:lpstr>
      <vt:lpstr>Untagged_4</vt:lpstr>
      <vt:lpstr>32_meters_wrongly_mapped</vt:lpstr>
      <vt:lpstr>DTR_32_consumption</vt:lpstr>
      <vt:lpstr>total_cons_37_dlp</vt:lpstr>
      <vt:lpstr>Total_con_41_dlp</vt:lpstr>
      <vt:lpstr>outage_plus_wrongly_mapped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Raza</dc:creator>
  <cp:lastModifiedBy>Arif Raza</cp:lastModifiedBy>
  <dcterms:created xsi:type="dcterms:W3CDTF">2025-06-16T17:45:37Z</dcterms:created>
  <dcterms:modified xsi:type="dcterms:W3CDTF">2025-06-20T14:26:47Z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0x010100F2660FEF145655428D374DE76C295EB7</vt:lpwstr>
  </property>
</Properties>
</file>