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SAHIL BHOMLE\Downloads\"/>
    </mc:Choice>
  </mc:AlternateContent>
  <xr:revisionPtr revIDLastSave="16" documentId="13_ncr:1_{61E5874E-39D7-4243-91CA-D2819023C77A}" xr6:coauthVersionLast="47" xr6:coauthVersionMax="47" xr10:uidLastSave="{90CF7A8F-A335-4435-B728-66900FC376A3}"/>
  <bookViews>
    <workbookView xWindow="-110" yWindow="-110" windowWidth="19420" windowHeight="10300" xr2:uid="{F926A58A-CFB9-45B6-B2EE-E6251FF79384}"/>
  </bookViews>
  <sheets>
    <sheet name="DLP consumption consumer,DTR" sheetId="1" r:id="rId1"/>
    <sheet name="BLP consumption DTR" sheetId="3" r:id="rId2"/>
    <sheet name="BLP Consumption Consumer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<sst xmlns="http://schemas.openxmlformats.org/spreadsheetml/2006/main" count="14" uniqueCount="12">
  <si>
    <t>reading_date</t>
  </si>
  <si>
    <t>msn_id</t>
  </si>
  <si>
    <t>msn</t>
  </si>
  <si>
    <t>present_day_cons</t>
  </si>
  <si>
    <t>next_day_cons</t>
  </si>
  <si>
    <t>diff_consumption_DTR</t>
  </si>
  <si>
    <t>meter_count</t>
  </si>
  <si>
    <t>total_daily_consumption_consumer</t>
  </si>
  <si>
    <t>loss_%</t>
  </si>
  <si>
    <t>current_day</t>
  </si>
  <si>
    <t>cons</t>
  </si>
  <si>
    <t>msn_count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</si>
</sst>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EE0F-0913-483A-9217-3F587BF44EE6}">
  <dimension ref="A1:I17"/>
  <sheetViews>
    <sheetView tabSelected="1" workbookViewId="0">
      <selection activeCell="I1" sqref="I1:I17"/>
    </sheetView>
  </sheetViews>
  <sheetFormatPr defaultColWidth="17.28515625" defaultRowHeight="14.45"/>
  <cols>
    <col min="8" max="8" width="31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4" t="s">
        <v>6</v>
      </c>
      <c r="H1" s="2" t="s">
        <v>7</v>
      </c>
      <c r="I1" s="4" t="s">
        <v>8</v>
      </c>
    </row>
    <row r="2" spans="1:9" ht="15">
      <c r="A2" s="3">
        <v>45809</v>
      </c>
      <c r="B2">
        <v>18257039</v>
      </c>
      <c r="C2">
        <v>1572398</v>
      </c>
      <c r="D2">
        <v>2049258.375</v>
      </c>
      <c r="E2">
        <v>2066932.5</v>
      </c>
      <c r="F2" s="2">
        <v>706.96500000000003</v>
      </c>
      <c r="G2" s="4">
        <v>157</v>
      </c>
      <c r="H2" s="2">
        <v>633.18399999999997</v>
      </c>
      <c r="I2" s="4">
        <f>100*((F2-H2)/F2)</f>
        <v>10.436301655668959</v>
      </c>
    </row>
    <row r="3" spans="1:9" ht="15">
      <c r="A3" s="3">
        <v>45810</v>
      </c>
      <c r="B3">
        <v>18257039</v>
      </c>
      <c r="C3">
        <v>1572398</v>
      </c>
      <c r="D3">
        <v>2066932.5</v>
      </c>
      <c r="E3">
        <v>2086306.75</v>
      </c>
      <c r="F3" s="2">
        <v>774.97</v>
      </c>
      <c r="G3" s="4">
        <v>157</v>
      </c>
      <c r="H3" s="2">
        <v>649.70899999999995</v>
      </c>
      <c r="I3" s="4">
        <f t="shared" ref="I3:I17" si="0">100*((F3-H3)/F3)</f>
        <v>16.163335354916974</v>
      </c>
    </row>
    <row r="4" spans="1:9" ht="15">
      <c r="A4" s="3">
        <v>45811</v>
      </c>
      <c r="B4">
        <v>18257039</v>
      </c>
      <c r="C4">
        <v>1572398</v>
      </c>
      <c r="D4">
        <v>2086306.75</v>
      </c>
      <c r="E4">
        <v>2104320.75</v>
      </c>
      <c r="F4" s="2">
        <v>720.56</v>
      </c>
      <c r="G4" s="4">
        <v>157</v>
      </c>
      <c r="H4" s="2">
        <v>633.34</v>
      </c>
      <c r="I4" s="4">
        <f t="shared" si="0"/>
        <v>12.104474297768391</v>
      </c>
    </row>
    <row r="5" spans="1:9" ht="15">
      <c r="A5" s="3">
        <v>45812</v>
      </c>
      <c r="B5">
        <v>18257039</v>
      </c>
      <c r="C5">
        <v>1572398</v>
      </c>
      <c r="D5">
        <v>2104320.75</v>
      </c>
      <c r="E5">
        <v>2122350.75</v>
      </c>
      <c r="F5" s="2">
        <v>721.2</v>
      </c>
      <c r="G5" s="4">
        <v>157</v>
      </c>
      <c r="H5" s="2">
        <v>626.93299999999999</v>
      </c>
      <c r="I5" s="4">
        <f t="shared" si="0"/>
        <v>13.070854132002225</v>
      </c>
    </row>
    <row r="6" spans="1:9" ht="15">
      <c r="A6" s="3">
        <v>45813</v>
      </c>
      <c r="B6">
        <v>18257039</v>
      </c>
      <c r="C6">
        <v>1572398</v>
      </c>
      <c r="D6">
        <v>2122350.75</v>
      </c>
      <c r="E6">
        <v>2140638.25</v>
      </c>
      <c r="F6" s="2">
        <v>731.5</v>
      </c>
      <c r="G6" s="4">
        <v>157</v>
      </c>
      <c r="H6" s="2">
        <v>638.75199999999995</v>
      </c>
      <c r="I6" s="4">
        <f t="shared" si="0"/>
        <v>12.679152426520854</v>
      </c>
    </row>
    <row r="7" spans="1:9" ht="15">
      <c r="A7" s="3">
        <v>45814</v>
      </c>
      <c r="B7">
        <v>18257039</v>
      </c>
      <c r="C7">
        <v>1572398</v>
      </c>
      <c r="D7">
        <v>2140638.25</v>
      </c>
      <c r="E7">
        <v>2160115.25</v>
      </c>
      <c r="F7" s="2">
        <v>779.08</v>
      </c>
      <c r="G7" s="4">
        <v>149</v>
      </c>
      <c r="H7" s="2">
        <v>618.17499999999995</v>
      </c>
      <c r="I7" s="4">
        <f t="shared" si="0"/>
        <v>20.653206345946511</v>
      </c>
    </row>
    <row r="8" spans="1:9" ht="15">
      <c r="A8" s="3">
        <v>45815</v>
      </c>
      <c r="B8">
        <v>18257039</v>
      </c>
      <c r="C8">
        <v>1572398</v>
      </c>
      <c r="D8">
        <v>2160115.25</v>
      </c>
      <c r="E8">
        <v>2179115.75</v>
      </c>
      <c r="F8" s="2">
        <v>760.02</v>
      </c>
      <c r="G8" s="4">
        <v>150</v>
      </c>
      <c r="H8" s="2">
        <v>652.88099999999997</v>
      </c>
      <c r="I8" s="4">
        <f t="shared" si="0"/>
        <v>14.09686587195074</v>
      </c>
    </row>
    <row r="9" spans="1:9" ht="15">
      <c r="A9" s="3">
        <v>45816</v>
      </c>
      <c r="B9">
        <v>18257039</v>
      </c>
      <c r="C9">
        <v>1572398</v>
      </c>
      <c r="D9">
        <v>2179115.75</v>
      </c>
      <c r="E9">
        <v>2199239</v>
      </c>
      <c r="F9" s="2">
        <v>804.93</v>
      </c>
      <c r="G9" s="4">
        <v>158</v>
      </c>
      <c r="H9" s="2">
        <v>717.375</v>
      </c>
      <c r="I9" s="4">
        <f t="shared" si="0"/>
        <v>10.877343371473289</v>
      </c>
    </row>
    <row r="10" spans="1:9" ht="15">
      <c r="A10" s="3">
        <v>45817</v>
      </c>
      <c r="B10">
        <v>18257039</v>
      </c>
      <c r="C10">
        <v>1572398</v>
      </c>
      <c r="D10">
        <v>2199239</v>
      </c>
      <c r="E10">
        <v>2219632.75</v>
      </c>
      <c r="F10" s="2">
        <v>815.75</v>
      </c>
      <c r="G10" s="4">
        <v>142</v>
      </c>
      <c r="H10" s="2">
        <v>634.08100000000002</v>
      </c>
      <c r="I10" s="4">
        <f t="shared" si="0"/>
        <v>22.270180815200732</v>
      </c>
    </row>
    <row r="11" spans="1:9" ht="15">
      <c r="A11" s="3">
        <v>45818</v>
      </c>
      <c r="B11">
        <v>18257039</v>
      </c>
      <c r="C11">
        <v>1572398</v>
      </c>
      <c r="D11">
        <v>2219632.75</v>
      </c>
      <c r="E11">
        <v>2239904</v>
      </c>
      <c r="F11" s="2">
        <v>810.85</v>
      </c>
      <c r="G11" s="4">
        <v>137</v>
      </c>
      <c r="H11" s="2">
        <v>606.601</v>
      </c>
      <c r="I11" s="4">
        <f t="shared" si="0"/>
        <v>25.18949250786212</v>
      </c>
    </row>
    <row r="12" spans="1:9" ht="15">
      <c r="A12" s="3">
        <v>45821</v>
      </c>
      <c r="B12">
        <v>18257039</v>
      </c>
      <c r="C12">
        <v>1572398</v>
      </c>
      <c r="D12">
        <v>2282006.75</v>
      </c>
      <c r="E12">
        <v>2301457.25</v>
      </c>
      <c r="F12" s="2">
        <v>778.02</v>
      </c>
      <c r="G12" s="4">
        <v>142</v>
      </c>
      <c r="H12" s="2">
        <v>643.86099999999999</v>
      </c>
      <c r="I12" s="4">
        <f t="shared" si="0"/>
        <v>17.243644122259067</v>
      </c>
    </row>
    <row r="13" spans="1:9" ht="15">
      <c r="A13" s="3">
        <v>45822</v>
      </c>
      <c r="B13">
        <v>18257039</v>
      </c>
      <c r="C13">
        <v>1572398</v>
      </c>
      <c r="D13">
        <v>2301457.25</v>
      </c>
      <c r="E13">
        <v>2319614.75</v>
      </c>
      <c r="F13" s="2">
        <v>726.3</v>
      </c>
      <c r="G13" s="4">
        <v>136</v>
      </c>
      <c r="H13" s="2">
        <v>599.54999999999995</v>
      </c>
      <c r="I13" s="4">
        <f t="shared" si="0"/>
        <v>17.451466336224701</v>
      </c>
    </row>
    <row r="14" spans="1:9" ht="15">
      <c r="A14" s="3">
        <v>45823</v>
      </c>
      <c r="B14">
        <v>18257039</v>
      </c>
      <c r="C14">
        <v>1572398</v>
      </c>
      <c r="D14">
        <v>2319614.75</v>
      </c>
      <c r="E14">
        <v>2337365.5</v>
      </c>
      <c r="F14" s="2">
        <v>710.03</v>
      </c>
      <c r="G14" s="4">
        <v>116</v>
      </c>
      <c r="H14" s="2">
        <v>533.31100000000004</v>
      </c>
      <c r="I14" s="4">
        <f t="shared" si="0"/>
        <v>24.888948354294882</v>
      </c>
    </row>
    <row r="15" spans="1:9" ht="15">
      <c r="A15" s="3">
        <v>45824</v>
      </c>
      <c r="B15">
        <v>18257039</v>
      </c>
      <c r="C15">
        <v>1572398</v>
      </c>
      <c r="D15">
        <v>2337365.5</v>
      </c>
      <c r="E15">
        <v>2354507.5</v>
      </c>
      <c r="F15" s="2">
        <v>685.68</v>
      </c>
      <c r="G15" s="4">
        <v>110</v>
      </c>
      <c r="H15" s="2">
        <v>458.77699999999999</v>
      </c>
      <c r="I15" s="4">
        <f t="shared" si="0"/>
        <v>33.091675417104192</v>
      </c>
    </row>
    <row r="16" spans="1:9" ht="15">
      <c r="A16" s="3">
        <v>45825</v>
      </c>
      <c r="B16">
        <v>18257039</v>
      </c>
      <c r="C16">
        <v>1572398</v>
      </c>
      <c r="D16">
        <v>2354507.5</v>
      </c>
      <c r="E16">
        <v>2370950</v>
      </c>
      <c r="F16" s="2">
        <v>657.7</v>
      </c>
      <c r="G16" s="4">
        <v>98</v>
      </c>
      <c r="H16" s="2">
        <v>404.16399999999999</v>
      </c>
      <c r="I16" s="4">
        <f t="shared" si="0"/>
        <v>38.548882469210895</v>
      </c>
    </row>
    <row r="17" spans="1:9" ht="15">
      <c r="A17" s="3">
        <v>45826</v>
      </c>
      <c r="B17">
        <v>18257039</v>
      </c>
      <c r="C17">
        <v>1572398</v>
      </c>
      <c r="D17">
        <v>2370950</v>
      </c>
      <c r="E17">
        <v>2388911.75</v>
      </c>
      <c r="F17" s="2">
        <v>718.47</v>
      </c>
      <c r="G17" s="4">
        <v>89</v>
      </c>
      <c r="H17" s="2">
        <v>361.10599999999999</v>
      </c>
      <c r="I17" s="4">
        <f t="shared" si="0"/>
        <v>49.73958550809359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6785-EDA5-472D-9B77-D3F0D61D82E4}">
  <dimension ref="A1:C23"/>
  <sheetViews>
    <sheetView workbookViewId="0">
      <selection activeCell="D2" sqref="D2"/>
    </sheetView>
  </sheetViews>
  <sheetFormatPr defaultRowHeight="14.45"/>
  <cols>
    <col min="1" max="1" width="10.42578125" bestFit="1" customWidth="1"/>
    <col min="2" max="2" width="7.85546875" bestFit="1" customWidth="1"/>
    <col min="3" max="3" width="9.7109375" bestFit="1" customWidth="1"/>
  </cols>
  <sheetData>
    <row r="1" spans="1:3">
      <c r="A1" t="s">
        <v>9</v>
      </c>
      <c r="B1" t="s">
        <v>10</v>
      </c>
      <c r="C1" t="s">
        <v>11</v>
      </c>
    </row>
    <row r="2" spans="1:3">
      <c r="A2" s="1">
        <v>45808</v>
      </c>
      <c r="B2">
        <v>759.93299999999999</v>
      </c>
      <c r="C2">
        <v>169</v>
      </c>
    </row>
    <row r="3" spans="1:3">
      <c r="A3" s="1">
        <v>45809</v>
      </c>
      <c r="B3">
        <v>725.50699999999995</v>
      </c>
      <c r="C3">
        <v>170</v>
      </c>
    </row>
    <row r="4" spans="1:3">
      <c r="A4" s="1">
        <v>45810</v>
      </c>
      <c r="B4">
        <v>752.54899999999998</v>
      </c>
      <c r="C4">
        <v>171</v>
      </c>
    </row>
    <row r="5" spans="1:3">
      <c r="A5" s="1">
        <v>45811</v>
      </c>
      <c r="B5">
        <v>724.59400000000005</v>
      </c>
      <c r="C5">
        <v>171</v>
      </c>
    </row>
    <row r="6" spans="1:3">
      <c r="A6" s="1">
        <v>45812</v>
      </c>
      <c r="B6">
        <v>684.31399999999996</v>
      </c>
      <c r="C6">
        <v>163</v>
      </c>
    </row>
    <row r="7" spans="1:3">
      <c r="A7" s="1">
        <v>45813</v>
      </c>
      <c r="B7">
        <v>727.63599999999997</v>
      </c>
      <c r="C7">
        <v>170</v>
      </c>
    </row>
    <row r="8" spans="1:3">
      <c r="A8" s="1">
        <v>45814</v>
      </c>
      <c r="B8">
        <v>748.851</v>
      </c>
      <c r="C8">
        <v>169</v>
      </c>
    </row>
    <row r="9" spans="1:3">
      <c r="A9" s="1">
        <v>45815</v>
      </c>
      <c r="B9">
        <v>761.98400000000004</v>
      </c>
      <c r="C9">
        <v>166</v>
      </c>
    </row>
    <row r="10" spans="1:3">
      <c r="A10" s="1">
        <v>45816</v>
      </c>
      <c r="B10">
        <v>808.74900000000002</v>
      </c>
      <c r="C10">
        <v>171</v>
      </c>
    </row>
    <row r="11" spans="1:3">
      <c r="A11" s="1">
        <v>45817</v>
      </c>
      <c r="B11">
        <v>822.76199999999994</v>
      </c>
      <c r="C11">
        <v>167</v>
      </c>
    </row>
    <row r="12" spans="1:3">
      <c r="A12" s="1">
        <v>45818</v>
      </c>
      <c r="B12">
        <v>759.024</v>
      </c>
      <c r="C12">
        <v>163</v>
      </c>
    </row>
    <row r="13" spans="1:3">
      <c r="A13" s="1">
        <v>45819</v>
      </c>
      <c r="B13">
        <v>807.62900000000002</v>
      </c>
      <c r="C13">
        <v>165</v>
      </c>
    </row>
    <row r="14" spans="1:3">
      <c r="A14" s="1">
        <v>45820</v>
      </c>
      <c r="B14">
        <v>801.18399999999997</v>
      </c>
      <c r="C14">
        <v>164</v>
      </c>
    </row>
    <row r="15" spans="1:3">
      <c r="A15" s="1">
        <v>45821</v>
      </c>
      <c r="B15">
        <v>802.90300000000002</v>
      </c>
      <c r="C15">
        <v>162</v>
      </c>
    </row>
    <row r="16" spans="1:3">
      <c r="A16" s="1">
        <v>45822</v>
      </c>
      <c r="B16">
        <v>726.35299999999995</v>
      </c>
      <c r="C16">
        <v>160</v>
      </c>
    </row>
    <row r="17" spans="1:3">
      <c r="A17" s="1">
        <v>45823</v>
      </c>
      <c r="B17">
        <v>646.10299999999995</v>
      </c>
      <c r="C17">
        <v>142</v>
      </c>
    </row>
    <row r="18" spans="1:3">
      <c r="A18" s="1">
        <v>45824</v>
      </c>
      <c r="B18">
        <v>631.93399999999997</v>
      </c>
      <c r="C18">
        <v>145</v>
      </c>
    </row>
    <row r="19" spans="1:3">
      <c r="A19" s="1">
        <v>45825</v>
      </c>
      <c r="B19">
        <v>616.12099999999998</v>
      </c>
      <c r="C19">
        <v>139</v>
      </c>
    </row>
    <row r="20" spans="1:3">
      <c r="A20" s="1">
        <v>45826</v>
      </c>
      <c r="B20">
        <v>617.46400000000006</v>
      </c>
      <c r="C20">
        <v>138</v>
      </c>
    </row>
    <row r="21" spans="1:3">
      <c r="A21" s="1">
        <v>45827</v>
      </c>
      <c r="B21">
        <v>589.601</v>
      </c>
      <c r="C21">
        <v>139</v>
      </c>
    </row>
    <row r="22" spans="1:3">
      <c r="A22" s="1">
        <v>45828</v>
      </c>
      <c r="B22">
        <v>513.779</v>
      </c>
      <c r="C22">
        <v>137</v>
      </c>
    </row>
    <row r="23" spans="1:3">
      <c r="A23" s="1">
        <v>45829</v>
      </c>
      <c r="B23">
        <v>338.87400000000002</v>
      </c>
      <c r="C23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6870-F6C9-41D0-ACD1-CE7E2F866CAA}">
  <dimension ref="A1:B23"/>
  <sheetViews>
    <sheetView workbookViewId="0">
      <selection activeCell="I8" sqref="I8"/>
    </sheetView>
  </sheetViews>
  <sheetFormatPr defaultRowHeight="14.45"/>
  <cols>
    <col min="1" max="1" width="10.42578125" bestFit="1" customWidth="1"/>
    <col min="2" max="2" width="7.85546875" bestFit="1" customWidth="1"/>
  </cols>
  <sheetData>
    <row r="1" spans="1:2">
      <c r="A1" t="s">
        <v>9</v>
      </c>
      <c r="B1" t="s">
        <v>10</v>
      </c>
    </row>
    <row r="2" spans="1:2">
      <c r="A2" s="1">
        <v>45808</v>
      </c>
      <c r="B2">
        <v>667.20299999999997</v>
      </c>
    </row>
    <row r="3" spans="1:2">
      <c r="A3" s="1">
        <v>45809</v>
      </c>
      <c r="B3">
        <v>633.17700000000002</v>
      </c>
    </row>
    <row r="4" spans="1:2">
      <c r="A4" s="1">
        <v>45810</v>
      </c>
      <c r="B4">
        <v>650.38900000000001</v>
      </c>
    </row>
    <row r="5" spans="1:2">
      <c r="A5" s="1">
        <v>45811</v>
      </c>
      <c r="B5">
        <v>632.61400000000003</v>
      </c>
    </row>
    <row r="6" spans="1:2">
      <c r="A6" s="1">
        <v>45812</v>
      </c>
      <c r="B6">
        <v>600.81399999999996</v>
      </c>
    </row>
    <row r="7" spans="1:2">
      <c r="A7" s="1">
        <v>45813</v>
      </c>
      <c r="B7">
        <v>638.60599999999999</v>
      </c>
    </row>
    <row r="8" spans="1:2">
      <c r="A8" s="1">
        <v>45814</v>
      </c>
      <c r="B8">
        <v>658.05100000000004</v>
      </c>
    </row>
    <row r="9" spans="1:2">
      <c r="A9" s="1">
        <v>45815</v>
      </c>
      <c r="B9">
        <v>671.67399999999998</v>
      </c>
    </row>
    <row r="10" spans="1:2">
      <c r="A10" s="1">
        <v>45816</v>
      </c>
      <c r="B10">
        <v>716.87900000000002</v>
      </c>
    </row>
    <row r="11" spans="1:2">
      <c r="A11" s="1">
        <v>45817</v>
      </c>
      <c r="B11">
        <v>725.452</v>
      </c>
    </row>
    <row r="12" spans="1:2">
      <c r="A12" s="1">
        <v>45818</v>
      </c>
      <c r="B12">
        <v>691.654</v>
      </c>
    </row>
    <row r="13" spans="1:2">
      <c r="A13" s="1">
        <v>45819</v>
      </c>
      <c r="B13">
        <v>735.35900000000004</v>
      </c>
    </row>
    <row r="14" spans="1:2">
      <c r="A14" s="1">
        <v>45820</v>
      </c>
      <c r="B14">
        <v>715.29399999999998</v>
      </c>
    </row>
    <row r="15" spans="1:2">
      <c r="A15" s="1">
        <v>45821</v>
      </c>
      <c r="B15">
        <v>716.28300000000002</v>
      </c>
    </row>
    <row r="16" spans="1:2">
      <c r="A16" s="1">
        <v>45822</v>
      </c>
      <c r="B16">
        <v>650.63300000000004</v>
      </c>
    </row>
    <row r="17" spans="1:2">
      <c r="A17" s="1">
        <v>45823</v>
      </c>
      <c r="B17">
        <v>597.56299999999999</v>
      </c>
    </row>
    <row r="18" spans="1:2">
      <c r="A18" s="1">
        <v>45824</v>
      </c>
      <c r="B18">
        <v>566.67100000000005</v>
      </c>
    </row>
    <row r="19" spans="1:2">
      <c r="A19" s="1">
        <v>45825</v>
      </c>
      <c r="B19">
        <v>539.56200000000001</v>
      </c>
    </row>
    <row r="20" spans="1:2">
      <c r="A20" s="1">
        <v>45826</v>
      </c>
      <c r="B20">
        <v>540.24300000000005</v>
      </c>
    </row>
    <row r="21" spans="1:2">
      <c r="A21" s="1">
        <v>45827</v>
      </c>
      <c r="B21">
        <v>524.13800000000003</v>
      </c>
    </row>
    <row r="22" spans="1:2">
      <c r="A22" s="1">
        <v>45828</v>
      </c>
      <c r="B22">
        <v>443.01</v>
      </c>
    </row>
    <row r="23" spans="1:2">
      <c r="A23" s="1">
        <v>45829</v>
      </c>
      <c r="B23">
        <v>286.90100000000001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Sahil Bhomle</dc:creator>
  <cp:keywords/>
  <dc:description/>
  <cp:lastModifiedBy>Arif Raza</cp:lastModifiedBy>
  <cp:revision/>
  <dcterms:created xsi:type="dcterms:W3CDTF">2025-06-21T09:09:12Z</dcterms:created>
  <dcterms:modified xsi:type="dcterms:W3CDTF">2025-06-21T16:11:09Z</dcterms:modified>
  <cp:category/>
  <cp:contentStatus/>
</cp:coreProperties>
</file>