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Sheet2!$A$119:$G$141</definedName>
    <definedName name="_xlnm._FilterDatabase" localSheetId="2" hidden="1">Sheet3!$A$2:$C$20</definedName>
  </definedNames>
  <calcPr calcId="124519"/>
</workbook>
</file>

<file path=xl/calcChain.xml><?xml version="1.0" encoding="utf-8"?>
<calcChain xmlns="http://schemas.openxmlformats.org/spreadsheetml/2006/main">
  <c r="F13" i="3"/>
  <c r="F14" s="1"/>
  <c r="F15" s="1"/>
  <c r="F16" s="1"/>
  <c r="F17" s="1"/>
  <c r="F18" s="1"/>
  <c r="F19" s="1"/>
  <c r="F12"/>
  <c r="F11"/>
  <c r="B70" i="2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4" i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3"/>
  <c r="B2"/>
</calcChain>
</file>

<file path=xl/sharedStrings.xml><?xml version="1.0" encoding="utf-8"?>
<sst xmlns="http://schemas.openxmlformats.org/spreadsheetml/2006/main" count="248" uniqueCount="88">
  <si>
    <t>car_ID</t>
  </si>
  <si>
    <t>symboling</t>
  </si>
  <si>
    <t>wheelbase</t>
  </si>
  <si>
    <t>carlength</t>
  </si>
  <si>
    <t>carwidth</t>
  </si>
  <si>
    <t>carheight</t>
  </si>
  <si>
    <t>curbweight</t>
  </si>
  <si>
    <t>enginesize</t>
  </si>
  <si>
    <t>boreratio</t>
  </si>
  <si>
    <t>stroke</t>
  </si>
  <si>
    <t>compressionratio</t>
  </si>
  <si>
    <t>horsepower</t>
  </si>
  <si>
    <t>peakrpm</t>
  </si>
  <si>
    <t>citympg</t>
  </si>
  <si>
    <t>highwaympg</t>
  </si>
  <si>
    <t>price</t>
  </si>
  <si>
    <t>gas</t>
  </si>
  <si>
    <t>turbo</t>
  </si>
  <si>
    <t>hardtop</t>
  </si>
  <si>
    <t>hatchback</t>
  </si>
  <si>
    <t>sedan</t>
  </si>
  <si>
    <t>wagon</t>
  </si>
  <si>
    <t>fwd</t>
  </si>
  <si>
    <t>rwd</t>
  </si>
  <si>
    <t>dohcv</t>
  </si>
  <si>
    <t>l</t>
  </si>
  <si>
    <t>ohc</t>
  </si>
  <si>
    <t>ohcf</t>
  </si>
  <si>
    <t>ohcv</t>
  </si>
  <si>
    <t>rotor</t>
  </si>
  <si>
    <t>five</t>
  </si>
  <si>
    <t>four</t>
  </si>
  <si>
    <t>six</t>
  </si>
  <si>
    <t>three</t>
  </si>
  <si>
    <t>twelve</t>
  </si>
  <si>
    <t>two</t>
  </si>
  <si>
    <t>2bbl</t>
  </si>
  <si>
    <t>4bbl</t>
  </si>
  <si>
    <t>idi</t>
  </si>
  <si>
    <t>mfi</t>
  </si>
  <si>
    <t>mpfi</t>
  </si>
  <si>
    <t>spdi</t>
  </si>
  <si>
    <t>spfi</t>
  </si>
  <si>
    <t>audi</t>
  </si>
  <si>
    <t>bmw</t>
  </si>
  <si>
    <t>buick</t>
  </si>
  <si>
    <t>chevrolet</t>
  </si>
  <si>
    <t>dodge</t>
  </si>
  <si>
    <t>honda</t>
  </si>
  <si>
    <t>isuzu</t>
  </si>
  <si>
    <t>jaguar</t>
  </si>
  <si>
    <t>mazda</t>
  </si>
  <si>
    <t>mercury</t>
  </si>
  <si>
    <t>mitsubishi</t>
  </si>
  <si>
    <t>nissan</t>
  </si>
  <si>
    <t>peugeot</t>
  </si>
  <si>
    <t>plymouth</t>
  </si>
  <si>
    <t>porsche</t>
  </si>
  <si>
    <t>renault</t>
  </si>
  <si>
    <t>saab</t>
  </si>
  <si>
    <t>subaru</t>
  </si>
  <si>
    <t>toyota</t>
  </si>
  <si>
    <t>volkswagen</t>
  </si>
  <si>
    <t>volvo</t>
  </si>
  <si>
    <t>vw</t>
  </si>
  <si>
    <t>rear</t>
  </si>
  <si>
    <t>'symboling','wheelbase','carlength','carwidth','carheight','curbweight','enginesize','boreratio','stroke','compressionratio','horsepower','peakrpm','citympg','highwaympg','price','gas','turbo','hardtop','hatchback','sedan','wagon','fwd','rwd','dohcv','l','ohc','ohcf','ohcv','rotor','five','four','six','three','twelve','two','2bbl','4bbl','idi','mfi','mpfi','spdi','spfi','audi','bmw','buick','chevrolet','dodge','honda','isuzu','jaguar','mazda','mercury','mitsubishi','nissan','peugeot','plymouth','porsche','renault','saab','subaru','toyota','volkswagen','volvo','vw','two','rear',''</t>
  </si>
  <si>
    <t>const</t>
  </si>
  <si>
    <t>p</t>
  </si>
  <si>
    <t>'const','car_ID','symboling','wheelbase','carlength','compressionratio','horsepower','citympg','highwaympg','hardtop','hatchback','sedan','wagon','fwd','rwd','dohcv','l','ohc','ohcf','ohcv','six','2bbl','4bbl','idi','mpfi','spdi','spfi','audi','buick','chevrolet','honda','isuzu','mazda','mercury','nissan','plymouth','porsche','renault','saab','subaru','toyota','volkswagen','volvo','vw','two',''</t>
  </si>
  <si>
    <t>coef</t>
  </si>
  <si>
    <t>std err</t>
  </si>
  <si>
    <t>t</t>
  </si>
  <si>
    <t>P&gt;|t|</t>
  </si>
  <si>
    <t>[0.025</t>
  </si>
  <si>
    <t>0.975]</t>
  </si>
  <si>
    <t>Omnibus:</t>
  </si>
  <si>
    <t>Durbin-Watson:</t>
  </si>
  <si>
    <t>Prob(Omnibus):</t>
  </si>
  <si>
    <t>Jarque-Bera (JB):</t>
  </si>
  <si>
    <t>Skew:</t>
  </si>
  <si>
    <t>Prob(JB):</t>
  </si>
  <si>
    <t>Kurtosis:</t>
  </si>
  <si>
    <t>Cond. No.</t>
  </si>
  <si>
    <t>Features</t>
  </si>
  <si>
    <t>VIF</t>
  </si>
  <si>
    <t>NaN</t>
  </si>
  <si>
    <t>'rotor','twelve','five','turbo','peugeot','three','rear','mitsubishi','bmw',''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</si>
</sst>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11" fontId="0" fillId="0" borderId="0" xfId="0" applyNumberFormat="1"/>
    <xf numFmtId="0" fontId="0" fillId="2" borderId="0" xfId="0" applyFill="1"/>
    <xf numFmtId="0" fontId="2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11" fontId="3" fillId="3" borderId="0" xfId="0" applyNumberFormat="1" applyFont="1" applyFill="1" applyAlignment="1">
      <alignment horizontal="right" vertical="center" wrapText="1"/>
    </xf>
    <xf numFmtId="11" fontId="3" fillId="2" borderId="0" xfId="0" applyNumberFormat="1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70"/>
  <sheetViews>
    <sheetView topLeftCell="A60" workbookViewId="0">
      <selection activeCell="B70" sqref="B70"/>
    </sheetView>
  </sheetViews>
  <sheetFormatPr defaultRowHeight="15"/>
  <cols>
    <col min="1" max="1" width="16.5703125" bestFit="1" customWidth="1"/>
  </cols>
  <sheetData>
    <row r="2" spans="1:2">
      <c r="A2" t="s">
        <v>1</v>
      </c>
      <c r="B2" t="str">
        <f>CONCATENATE("'",A2,"'",",","'",A3,"'")</f>
        <v>'symboling','wheelbase'</v>
      </c>
    </row>
    <row r="3" spans="1:2">
      <c r="A3" t="s">
        <v>2</v>
      </c>
      <c r="B3" t="str">
        <f>CONCATENATE(B2,",","'",A4,"'")</f>
        <v>'symboling','wheelbase','carlength'</v>
      </c>
    </row>
    <row r="4" spans="1:2">
      <c r="A4" t="s">
        <v>3</v>
      </c>
      <c r="B4" t="str">
        <f t="shared" ref="B4:B67" si="0">CONCATENATE(B3,",","'",A5,"'")</f>
        <v>'symboling','wheelbase','carlength','carwidth'</v>
      </c>
    </row>
    <row r="5" spans="1:2">
      <c r="A5" t="s">
        <v>4</v>
      </c>
      <c r="B5" t="str">
        <f t="shared" si="0"/>
        <v>'symboling','wheelbase','carlength','carwidth','carheight'</v>
      </c>
    </row>
    <row r="6" spans="1:2">
      <c r="A6" t="s">
        <v>5</v>
      </c>
      <c r="B6" t="str">
        <f t="shared" si="0"/>
        <v>'symboling','wheelbase','carlength','carwidth','carheight','curbweight'</v>
      </c>
    </row>
    <row r="7" spans="1:2">
      <c r="A7" t="s">
        <v>6</v>
      </c>
      <c r="B7" t="str">
        <f t="shared" si="0"/>
        <v>'symboling','wheelbase','carlength','carwidth','carheight','curbweight','enginesize'</v>
      </c>
    </row>
    <row r="8" spans="1:2">
      <c r="A8" t="s">
        <v>7</v>
      </c>
      <c r="B8" t="str">
        <f t="shared" si="0"/>
        <v>'symboling','wheelbase','carlength','carwidth','carheight','curbweight','enginesize','boreratio'</v>
      </c>
    </row>
    <row r="9" spans="1:2">
      <c r="A9" t="s">
        <v>8</v>
      </c>
      <c r="B9" t="str">
        <f t="shared" si="0"/>
        <v>'symboling','wheelbase','carlength','carwidth','carheight','curbweight','enginesize','boreratio','stroke'</v>
      </c>
    </row>
    <row r="10" spans="1:2">
      <c r="A10" t="s">
        <v>9</v>
      </c>
      <c r="B10" t="str">
        <f t="shared" si="0"/>
        <v>'symboling','wheelbase','carlength','carwidth','carheight','curbweight','enginesize','boreratio','stroke','compressionratio'</v>
      </c>
    </row>
    <row r="11" spans="1:2">
      <c r="A11" t="s">
        <v>10</v>
      </c>
      <c r="B11" t="str">
        <f t="shared" si="0"/>
        <v>'symboling','wheelbase','carlength','carwidth','carheight','curbweight','enginesize','boreratio','stroke','compressionratio','horsepower'</v>
      </c>
    </row>
    <row r="12" spans="1:2">
      <c r="A12" t="s">
        <v>11</v>
      </c>
      <c r="B12" t="str">
        <f t="shared" si="0"/>
        <v>'symboling','wheelbase','carlength','carwidth','carheight','curbweight','enginesize','boreratio','stroke','compressionratio','horsepower','peakrpm'</v>
      </c>
    </row>
    <row r="13" spans="1:2">
      <c r="A13" t="s">
        <v>12</v>
      </c>
      <c r="B13" t="str">
        <f t="shared" si="0"/>
        <v>'symboling','wheelbase','carlength','carwidth','carheight','curbweight','enginesize','boreratio','stroke','compressionratio','horsepower','peakrpm','citympg'</v>
      </c>
    </row>
    <row r="14" spans="1:2">
      <c r="A14" t="s">
        <v>13</v>
      </c>
      <c r="B14" t="str">
        <f t="shared" si="0"/>
        <v>'symboling','wheelbase','carlength','carwidth','carheight','curbweight','enginesize','boreratio','stroke','compressionratio','horsepower','peakrpm','citympg','highwaympg'</v>
      </c>
    </row>
    <row r="15" spans="1:2">
      <c r="A15" t="s">
        <v>14</v>
      </c>
      <c r="B15" t="str">
        <f t="shared" si="0"/>
        <v>'symboling','wheelbase','carlength','carwidth','carheight','curbweight','enginesize','boreratio','stroke','compressionratio','horsepower','peakrpm','citympg','highwaympg','price'</v>
      </c>
    </row>
    <row r="16" spans="1:2">
      <c r="A16" t="s">
        <v>15</v>
      </c>
      <c r="B16" t="str">
        <f t="shared" si="0"/>
        <v>'symboling','wheelbase','carlength','carwidth','carheight','curbweight','enginesize','boreratio','stroke','compressionratio','horsepower','peakrpm','citympg','highwaympg','price','gas'</v>
      </c>
    </row>
    <row r="17" spans="1:2">
      <c r="A17" t="s">
        <v>16</v>
      </c>
      <c r="B17" t="str">
        <f t="shared" si="0"/>
        <v>'symboling','wheelbase','carlength','carwidth','carheight','curbweight','enginesize','boreratio','stroke','compressionratio','horsepower','peakrpm','citympg','highwaympg','price','gas','turbo'</v>
      </c>
    </row>
    <row r="18" spans="1:2">
      <c r="A18" t="s">
        <v>17</v>
      </c>
      <c r="B18" t="str">
        <f t="shared" si="0"/>
        <v>'symboling','wheelbase','carlength','carwidth','carheight','curbweight','enginesize','boreratio','stroke','compressionratio','horsepower','peakrpm','citympg','highwaympg','price','gas','turbo','hardtop'</v>
      </c>
    </row>
    <row r="19" spans="1:2">
      <c r="A19" t="s">
        <v>18</v>
      </c>
      <c r="B19" t="str">
        <f t="shared" si="0"/>
        <v>'symboling','wheelbase','carlength','carwidth','carheight','curbweight','enginesize','boreratio','stroke','compressionratio','horsepower','peakrpm','citympg','highwaympg','price','gas','turbo','hardtop','hatchback'</v>
      </c>
    </row>
    <row r="20" spans="1:2">
      <c r="A20" t="s">
        <v>19</v>
      </c>
      <c r="B20" t="str">
        <f t="shared" si="0"/>
        <v>'symboling','wheelbase','carlength','carwidth','carheight','curbweight','enginesize','boreratio','stroke','compressionratio','horsepower','peakrpm','citympg','highwaympg','price','gas','turbo','hardtop','hatchback','sedan'</v>
      </c>
    </row>
    <row r="21" spans="1:2">
      <c r="A21" t="s">
        <v>20</v>
      </c>
      <c r="B21" t="str">
        <f t="shared" si="0"/>
        <v>'symboling','wheelbase','carlength','carwidth','carheight','curbweight','enginesize','boreratio','stroke','compressionratio','horsepower','peakrpm','citympg','highwaympg','price','gas','turbo','hardtop','hatchback','sedan','wagon'</v>
      </c>
    </row>
    <row r="22" spans="1:2">
      <c r="A22" t="s">
        <v>21</v>
      </c>
      <c r="B22" t="str">
        <f t="shared" si="0"/>
        <v>'symboling','wheelbase','carlength','carwidth','carheight','curbweight','enginesize','boreratio','stroke','compressionratio','horsepower','peakrpm','citympg','highwaympg','price','gas','turbo','hardtop','hatchback','sedan','wagon','fwd'</v>
      </c>
    </row>
    <row r="23" spans="1:2">
      <c r="A23" t="s">
        <v>22</v>
      </c>
      <c r="B23" t="str">
        <f t="shared" si="0"/>
        <v>'symboling','wheelbase','carlength','carwidth','carheight','curbweight','enginesize','boreratio','stroke','compressionratio','horsepower','peakrpm','citympg','highwaympg','price','gas','turbo','hardtop','hatchback','sedan','wagon','fwd','rwd'</v>
      </c>
    </row>
    <row r="24" spans="1:2">
      <c r="A24" t="s">
        <v>23</v>
      </c>
      <c r="B24" t="str">
        <f t="shared" si="0"/>
        <v>'symboling','wheelbase','carlength','carwidth','carheight','curbweight','enginesize','boreratio','stroke','compressionratio','horsepower','peakrpm','citympg','highwaympg','price','gas','turbo','hardtop','hatchback','sedan','wagon','fwd','rwd','dohcv'</v>
      </c>
    </row>
    <row r="25" spans="1:2">
      <c r="A25" t="s">
        <v>24</v>
      </c>
      <c r="B25" t="str">
        <f t="shared" si="0"/>
        <v>'symboling','wheelbase','carlength','carwidth','carheight','curbweight','enginesize','boreratio','stroke','compressionratio','horsepower','peakrpm','citympg','highwaympg','price','gas','turbo','hardtop','hatchback','sedan','wagon','fwd','rwd','dohcv','l'</v>
      </c>
    </row>
    <row r="26" spans="1:2">
      <c r="A26" t="s">
        <v>25</v>
      </c>
      <c r="B26" t="str">
        <f t="shared" si="0"/>
        <v>'symboling','wheelbase','carlength','carwidth','carheight','curbweight','enginesize','boreratio','stroke','compressionratio','horsepower','peakrpm','citympg','highwaympg','price','gas','turbo','hardtop','hatchback','sedan','wagon','fwd','rwd','dohcv','l','ohc'</v>
      </c>
    </row>
    <row r="27" spans="1:2">
      <c r="A27" t="s">
        <v>26</v>
      </c>
      <c r="B27" t="str">
        <f t="shared" si="0"/>
        <v>'symboling','wheelbase','carlength','carwidth','carheight','curbweight','enginesize','boreratio','stroke','compressionratio','horsepower','peakrpm','citympg','highwaympg','price','gas','turbo','hardtop','hatchback','sedan','wagon','fwd','rwd','dohcv','l','ohc','ohcf'</v>
      </c>
    </row>
    <row r="28" spans="1:2">
      <c r="A28" t="s">
        <v>27</v>
      </c>
      <c r="B28" t="str">
        <f t="shared" si="0"/>
        <v>'symboling','wheelbase','carlength','carwidth','carheight','curbweight','enginesize','boreratio','stroke','compressionratio','horsepower','peakrpm','citympg','highwaympg','price','gas','turbo','hardtop','hatchback','sedan','wagon','fwd','rwd','dohcv','l','ohc','ohcf','ohcv'</v>
      </c>
    </row>
    <row r="29" spans="1:2">
      <c r="A29" t="s">
        <v>28</v>
      </c>
      <c r="B29" t="str">
        <f t="shared" si="0"/>
        <v>'symboling','wheelbase','carlength','carwidth','carheight','curbweight','enginesize','boreratio','stroke','compressionratio','horsepower','peakrpm','citympg','highwaympg','price','gas','turbo','hardtop','hatchback','sedan','wagon','fwd','rwd','dohcv','l','ohc','ohcf','ohcv','rotor'</v>
      </c>
    </row>
    <row r="30" spans="1:2">
      <c r="A30" t="s">
        <v>29</v>
      </c>
      <c r="B30" t="str">
        <f t="shared" si="0"/>
        <v>'symboling','wheelbase','carlength','carwidth','carheight','curbweight','enginesize','boreratio','stroke','compressionratio','horsepower','peakrpm','citympg','highwaympg','price','gas','turbo','hardtop','hatchback','sedan','wagon','fwd','rwd','dohcv','l','ohc','ohcf','ohcv','rotor','five'</v>
      </c>
    </row>
    <row r="31" spans="1:2">
      <c r="A31" t="s">
        <v>30</v>
      </c>
      <c r="B31" t="str">
        <f t="shared" si="0"/>
        <v>'symboling','wheelbase','carlength','carwidth','carheight','curbweight','enginesize','boreratio','stroke','compressionratio','horsepower','peakrpm','citympg','highwaympg','price','gas','turbo','hardtop','hatchback','sedan','wagon','fwd','rwd','dohcv','l','ohc','ohcf','ohcv','rotor','five','four'</v>
      </c>
    </row>
    <row r="32" spans="1:2">
      <c r="A32" t="s">
        <v>31</v>
      </c>
      <c r="B32" t="str">
        <f t="shared" si="0"/>
        <v>'symboling','wheelbase','carlength','carwidth','carheight','curbweight','enginesize','boreratio','stroke','compressionratio','horsepower','peakrpm','citympg','highwaympg','price','gas','turbo','hardtop','hatchback','sedan','wagon','fwd','rwd','dohcv','l','ohc','ohcf','ohcv','rotor','five','four','six'</v>
      </c>
    </row>
    <row r="33" spans="1:2">
      <c r="A33" t="s">
        <v>32</v>
      </c>
      <c r="B33" t="str">
        <f t="shared" si="0"/>
        <v>'symboling','wheelbase','carlength','carwidth','carheight','curbweight','enginesize','boreratio','stroke','compressionratio','horsepower','peakrpm','citympg','highwaympg','price','gas','turbo','hardtop','hatchback','sedan','wagon','fwd','rwd','dohcv','l','ohc','ohcf','ohcv','rotor','five','four','six','three'</v>
      </c>
    </row>
    <row r="34" spans="1:2">
      <c r="A34" t="s">
        <v>33</v>
      </c>
      <c r="B34" t="str">
        <f t="shared" si="0"/>
        <v>'symboling','wheelbase','carlength','carwidth','carheight','curbweight','enginesize','boreratio','stroke','compressionratio','horsepower','peakrpm','citympg','highwaympg','price','gas','turbo','hardtop','hatchback','sedan','wagon','fwd','rwd','dohcv','l','ohc','ohcf','ohcv','rotor','five','four','six','three','twelve'</v>
      </c>
    </row>
    <row r="35" spans="1:2">
      <c r="A35" t="s">
        <v>34</v>
      </c>
      <c r="B35" t="str">
        <f t="shared" si="0"/>
        <v>'symboling','wheelbase','carlength','carwidth','carheight','curbweight','enginesize','boreratio','stroke','compressionratio','horsepower','peakrpm','citympg','highwaympg','price','gas','turbo','hardtop','hatchback','sedan','wagon','fwd','rwd','dohcv','l','ohc','ohcf','ohcv','rotor','five','four','six','three','twelve','two'</v>
      </c>
    </row>
    <row r="36" spans="1:2">
      <c r="A36" t="s">
        <v>35</v>
      </c>
      <c r="B36" t="str">
        <f t="shared" si="0"/>
        <v>'symboling','wheelbase','carlength','carwidth','carheight','curbweight','enginesize','boreratio','stroke','compressionratio','horsepower','peakrpm','citympg','highwaympg','price','gas','turbo','hardtop','hatchback','sedan','wagon','fwd','rwd','dohcv','l','ohc','ohcf','ohcv','rotor','five','four','six','three','twelve','two','2bbl'</v>
      </c>
    </row>
    <row r="37" spans="1:2">
      <c r="A37" t="s">
        <v>36</v>
      </c>
      <c r="B37" t="str">
        <f t="shared" si="0"/>
        <v>'symboling','wheelbase','carlength','carwidth','carheight','curbweight','enginesize','boreratio','stroke','compressionratio','horsepower','peakrpm','citympg','highwaympg','price','gas','turbo','hardtop','hatchback','sedan','wagon','fwd','rwd','dohcv','l','ohc','ohcf','ohcv','rotor','five','four','six','three','twelve','two','2bbl','4bbl'</v>
      </c>
    </row>
    <row r="38" spans="1:2">
      <c r="A38" t="s">
        <v>37</v>
      </c>
      <c r="B38" t="str">
        <f t="shared" si="0"/>
        <v>'symboling','wheelbase','carlength','carwidth','carheight','curbweight','enginesize','boreratio','stroke','compressionratio','horsepower','peakrpm','citympg','highwaympg','price','gas','turbo','hardtop','hatchback','sedan','wagon','fwd','rwd','dohcv','l','ohc','ohcf','ohcv','rotor','five','four','six','three','twelve','two','2bbl','4bbl','idi'</v>
      </c>
    </row>
    <row r="39" spans="1:2">
      <c r="A39" t="s">
        <v>38</v>
      </c>
      <c r="B39" t="str">
        <f t="shared" si="0"/>
        <v>'symboling','wheelbase','carlength','carwidth','carheight','curbweight','enginesize','boreratio','stroke','compressionratio','horsepower','peakrpm','citympg','highwaympg','price','gas','turbo','hardtop','hatchback','sedan','wagon','fwd','rwd','dohcv','l','ohc','ohcf','ohcv','rotor','five','four','six','three','twelve','two','2bbl','4bbl','idi','mfi'</v>
      </c>
    </row>
    <row r="40" spans="1:2">
      <c r="A40" t="s">
        <v>39</v>
      </c>
      <c r="B40" t="str">
        <f t="shared" si="0"/>
        <v>'symboling','wheelbase','carlength','carwidth','carheight','curbweight','enginesize','boreratio','stroke','compressionratio','horsepower','peakrpm','citympg','highwaympg','price','gas','turbo','hardtop','hatchback','sedan','wagon','fwd','rwd','dohcv','l','ohc','ohcf','ohcv','rotor','five','four','six','three','twelve','two','2bbl','4bbl','idi','mfi','mpfi'</v>
      </c>
    </row>
    <row r="41" spans="1:2">
      <c r="A41" t="s">
        <v>40</v>
      </c>
      <c r="B41" t="str">
        <f t="shared" si="0"/>
        <v>'symboling','wheelbase','carlength','carwidth','carheight','curbweight','enginesize','boreratio','stroke','compressionratio','horsepower','peakrpm','citympg','highwaympg','price','gas','turbo','hardtop','hatchback','sedan','wagon','fwd','rwd','dohcv','l','ohc','ohcf','ohcv','rotor','five','four','six','three','twelve','two','2bbl','4bbl','idi','mfi','mpfi','spdi'</v>
      </c>
    </row>
    <row r="42" spans="1:2">
      <c r="A42" t="s">
        <v>41</v>
      </c>
      <c r="B42" t="str">
        <f t="shared" si="0"/>
        <v>'symboling','wheelbase','carlength','carwidth','carheight','curbweight','enginesize','boreratio','stroke','compressionratio','horsepower','peakrpm','citympg','highwaympg','price','gas','turbo','hardtop','hatchback','sedan','wagon','fwd','rwd','dohcv','l','ohc','ohcf','ohcv','rotor','five','four','six','three','twelve','two','2bbl','4bbl','idi','mfi','mpfi','spdi','spfi'</v>
      </c>
    </row>
    <row r="43" spans="1:2">
      <c r="A43" t="s">
        <v>42</v>
      </c>
      <c r="B43" t="str">
        <f t="shared" si="0"/>
        <v>'symboling','wheelbase','carlength','carwidth','carheight','curbweight','enginesize','boreratio','stroke','compressionratio','horsepower','peakrpm','citympg','highwaympg','price','gas','turbo','hardtop','hatchback','sedan','wagon','fwd','rwd','dohcv','l','ohc','ohcf','ohcv','rotor','five','four','six','three','twelve','two','2bbl','4bbl','idi','mfi','mpfi','spdi','spfi','audi'</v>
      </c>
    </row>
    <row r="44" spans="1:2">
      <c r="A44" t="s">
        <v>43</v>
      </c>
      <c r="B44" t="str">
        <f t="shared" si="0"/>
        <v>'symboling','wheelbase','carlength','carwidth','carheight','curbweight','enginesize','boreratio','stroke','compressionratio','horsepower','peakrpm','citympg','highwaympg','price','gas','turbo','hardtop','hatchback','sedan','wagon','fwd','rwd','dohcv','l','ohc','ohcf','ohcv','rotor','five','four','six','three','twelve','two','2bbl','4bbl','idi','mfi','mpfi','spdi','spfi','audi','bmw'</v>
      </c>
    </row>
    <row r="45" spans="1:2">
      <c r="A45" t="s">
        <v>44</v>
      </c>
      <c r="B45" t="str">
        <f t="shared" si="0"/>
        <v>'symboling','wheelbase','carlength','carwidth','carheight','curbweight','enginesize','boreratio','stroke','compressionratio','horsepower','peakrpm','citympg','highwaympg','price','gas','turbo','hardtop','hatchback','sedan','wagon','fwd','rwd','dohcv','l','ohc','ohcf','ohcv','rotor','five','four','six','three','twelve','two','2bbl','4bbl','idi','mfi','mpfi','spdi','spfi','audi','bmw','buick'</v>
      </c>
    </row>
    <row r="46" spans="1:2">
      <c r="A46" t="s">
        <v>45</v>
      </c>
      <c r="B46" t="str">
        <f t="shared" si="0"/>
        <v>'symboling','wheelbase','carlength','carwidth','carheight','curbweight','enginesize','boreratio','stroke','compressionratio','horsepower','peakrpm','citympg','highwaympg','price','gas','turbo','hardtop','hatchback','sedan','wagon','fwd','rwd','dohcv','l','ohc','ohcf','ohcv','rotor','five','four','six','three','twelve','two','2bbl','4bbl','idi','mfi','mpfi','spdi','spfi','audi','bmw','buick','chevrolet'</v>
      </c>
    </row>
    <row r="47" spans="1:2">
      <c r="A47" t="s">
        <v>46</v>
      </c>
      <c r="B47" t="str">
        <f t="shared" si="0"/>
        <v>'symboling','wheelbase','carlength','carwidth','carheight','curbweight','enginesize','boreratio','stroke','compressionratio','horsepower','peakrpm','citympg','highwaympg','price','gas','turbo','hardtop','hatchback','sedan','wagon','fwd','rwd','dohcv','l','ohc','ohcf','ohcv','rotor','five','four','six','three','twelve','two','2bbl','4bbl','idi','mfi','mpfi','spdi','spfi','audi','bmw','buick','chevrolet','dodge'</v>
      </c>
    </row>
    <row r="48" spans="1:2">
      <c r="A48" t="s">
        <v>47</v>
      </c>
      <c r="B48" t="str">
        <f t="shared" si="0"/>
        <v>'symboling','wheelbase','carlength','carwidth','carheight','curbweight','enginesize','boreratio','stroke','compressionratio','horsepower','peakrpm','citympg','highwaympg','price','gas','turbo','hardtop','hatchback','sedan','wagon','fwd','rwd','dohcv','l','ohc','ohcf','ohcv','rotor','five','four','six','three','twelve','two','2bbl','4bbl','idi','mfi','mpfi','spdi','spfi','audi','bmw','buick','chevrolet','dodge','honda'</v>
      </c>
    </row>
    <row r="49" spans="1:2">
      <c r="A49" t="s">
        <v>48</v>
      </c>
      <c r="B49" t="str">
        <f t="shared" si="0"/>
        <v>'symboling','wheelbase','carlength','carwidth','carheight','curbweight','enginesize','boreratio','stroke','compressionratio','horsepower','peakrpm','citympg','highwaympg','price','gas','turbo','hardtop','hatchback','sedan','wagon','fwd','rwd','dohcv','l','ohc','ohcf','ohcv','rotor','five','four','six','three','twelve','two','2bbl','4bbl','idi','mfi','mpfi','spdi','spfi','audi','bmw','buick','chevrolet','dodge','honda','isuzu'</v>
      </c>
    </row>
    <row r="50" spans="1:2">
      <c r="A50" t="s">
        <v>49</v>
      </c>
      <c r="B50" t="str">
        <f t="shared" si="0"/>
        <v>'symboling','wheelbase','carlength','carwidth','carheight','curbweight','enginesize','boreratio','stroke','compressionratio','horsepower','peakrpm','citympg','highwaympg','price','gas','turbo','hardtop','hatchback','sedan','wagon','fwd','rwd','dohcv','l','ohc','ohcf','ohcv','rotor','five','four','six','three','twelve','two','2bbl','4bbl','idi','mfi','mpfi','spdi','spfi','audi','bmw','buick','chevrolet','dodge','honda','isuzu','jaguar'</v>
      </c>
    </row>
    <row r="51" spans="1:2">
      <c r="A51" t="s">
        <v>50</v>
      </c>
      <c r="B51" t="str">
        <f t="shared" si="0"/>
        <v>'symboling','wheelbase','carlength','carwidth','carheight','curbweight','enginesize','boreratio','stroke','compressionratio','horsepower','peakrpm','citympg','highwaympg','price','gas','turbo','hardtop','hatchback','sedan','wagon','fwd','rwd','dohcv','l','ohc','ohcf','ohcv','rotor','five','four','six','three','twelve','two','2bbl','4bbl','idi','mfi','mpfi','spdi','spfi','audi','bmw','buick','chevrolet','dodge','honda','isuzu','jaguar','mazda'</v>
      </c>
    </row>
    <row r="52" spans="1:2">
      <c r="A52" t="s">
        <v>51</v>
      </c>
      <c r="B52" t="str">
        <f t="shared" si="0"/>
        <v>'symboling','wheelbase','carlength','carwidth','carheight','curbweight','enginesize','boreratio','stroke','compressionratio','horsepower','peakrpm','citympg','highwaympg','price','gas','turbo','hardtop','hatchback','sedan','wagon','fwd','rwd','dohcv','l','ohc','ohcf','ohcv','rotor','five','four','six','three','twelve','two','2bbl','4bbl','idi','mfi','mpfi','spdi','spfi','audi','bmw','buick','chevrolet','dodge','honda','isuzu','jaguar','mazda','mercury'</v>
      </c>
    </row>
    <row r="53" spans="1:2">
      <c r="A53" t="s">
        <v>52</v>
      </c>
      <c r="B53" t="str">
        <f t="shared" si="0"/>
        <v>'symboling','wheelbase','carlength','carwidth','carheight','curbweight','enginesize','boreratio','stroke','compressionratio','horsepower','peakrpm','citympg','highwaympg','price','gas','turbo','hardtop','hatchback','sedan','wagon','fwd','rwd','dohcv','l','ohc','ohcf','ohcv','rotor','five','four','six','three','twelve','two','2bbl','4bbl','idi','mfi','mpfi','spdi','spfi','audi','bmw','buick','chevrolet','dodge','honda','isuzu','jaguar','mazda','mercury','mitsubishi'</v>
      </c>
    </row>
    <row r="54" spans="1:2">
      <c r="A54" t="s">
        <v>53</v>
      </c>
      <c r="B54" t="str">
        <f t="shared" si="0"/>
        <v>'symboling','wheelbase','carlength','carwidth','carheight','curbweight','enginesize','boreratio','stroke','compressionratio','horsepower','peakrpm','citympg','highwaympg','price','gas','turbo','hardtop','hatchback','sedan','wagon','fwd','rwd','dohcv','l','ohc','ohcf','ohcv','rotor','five','four','six','three','twelve','two','2bbl','4bbl','idi','mfi','mpfi','spdi','spfi','audi','bmw','buick','chevrolet','dodge','honda','isuzu','jaguar','mazda','mercury','mitsubishi','nissan'</v>
      </c>
    </row>
    <row r="55" spans="1:2">
      <c r="A55" t="s">
        <v>54</v>
      </c>
      <c r="B55" t="str">
        <f t="shared" si="0"/>
        <v>'symboling','wheelbase','carlength','carwidth','carheight','curbweight','enginesize','boreratio','stroke','compressionratio','horsepower','peakrpm','citympg','highwaympg','price','gas','turbo','hardtop','hatchback','sedan','wagon','fwd','rwd','dohcv','l','ohc','ohcf','ohcv','rotor','five','four','six','three','twelve','two','2bbl','4bbl','idi','mfi','mpfi','spdi','spfi','audi','bmw','buick','chevrolet','dodge','honda','isuzu','jaguar','mazda','mercury','mitsubishi','nissan','peugeot'</v>
      </c>
    </row>
    <row r="56" spans="1:2">
      <c r="A56" t="s">
        <v>55</v>
      </c>
      <c r="B56" t="str">
        <f t="shared" si="0"/>
        <v>'symboling','wheelbase','carlength','carwidth','carheight','curbweight','enginesize','boreratio','stroke','compressionratio','horsepower','peakrpm','citympg','highwaympg','price','gas','turbo','hardtop','hatchback','sedan','wagon','fwd','rwd','dohcv','l','ohc','ohcf','ohcv','rotor','five','four','six','three','twelve','two','2bbl','4bbl','idi','mfi','mpfi','spdi','spfi','audi','bmw','buick','chevrolet','dodge','honda','isuzu','jaguar','mazda','mercury','mitsubishi','nissan','peugeot','plymouth'</v>
      </c>
    </row>
    <row r="57" spans="1:2">
      <c r="A57" t="s">
        <v>56</v>
      </c>
      <c r="B57" t="str">
        <f t="shared" si="0"/>
        <v>'symboling','wheelbase','carlength','carwidth','carheight','curbweight','enginesize','boreratio','stroke','compressionratio','horsepower','peakrpm','citympg','highwaympg','price','gas','turbo','hardtop','hatchback','sedan','wagon','fwd','rwd','dohcv','l','ohc','ohcf','ohcv','rotor','five','four','six','three','twelve','two','2bbl','4bbl','idi','mfi','mpfi','spdi','spfi','audi','bmw','buick','chevrolet','dodge','honda','isuzu','jaguar','mazda','mercury','mitsubishi','nissan','peugeot','plymouth','porsche'</v>
      </c>
    </row>
    <row r="58" spans="1:2">
      <c r="A58" t="s">
        <v>57</v>
      </c>
      <c r="B58" t="str">
        <f t="shared" si="0"/>
        <v>'symboling','wheelbase','carlength','carwidth','carheight','curbweight','enginesize','boreratio','stroke','compressionratio','horsepower','peakrpm','citympg','highwaympg','price','gas','turbo','hardtop','hatchback','sedan','wagon','fwd','rwd','dohcv','l','ohc','ohcf','ohcv','rotor','five','four','six','three','twelve','two','2bbl','4bbl','idi','mfi','mpfi','spdi','spfi','audi','bmw','buick','chevrolet','dodge','honda','isuzu','jaguar','mazda','mercury','mitsubishi','nissan','peugeot','plymouth','porsche','renault'</v>
      </c>
    </row>
    <row r="59" spans="1:2">
      <c r="A59" t="s">
        <v>58</v>
      </c>
      <c r="B59" t="str">
        <f t="shared" si="0"/>
        <v>'symboling','wheelbase','carlength','carwidth','carheight','curbweight','enginesize','boreratio','stroke','compressionratio','horsepower','peakrpm','citympg','highwaympg','price','gas','turbo','hardtop','hatchback','sedan','wagon','fwd','rwd','dohcv','l','ohc','ohcf','ohcv','rotor','five','four','six','three','twelve','two','2bbl','4bbl','idi','mfi','mpfi','spdi','spfi','audi','bmw','buick','chevrolet','dodge','honda','isuzu','jaguar','mazda','mercury','mitsubishi','nissan','peugeot','plymouth','porsche','renault','saab'</v>
      </c>
    </row>
    <row r="60" spans="1:2">
      <c r="A60" t="s">
        <v>59</v>
      </c>
      <c r="B60" t="str">
        <f t="shared" si="0"/>
        <v>'symboling','wheelbase','carlength','carwidth','carheight','curbweight','enginesize','boreratio','stroke','compressionratio','horsepower','peakrpm','citympg','highwaympg','price','gas','turbo','hardtop','hatchback','sedan','wagon','fwd','rwd','dohcv','l','ohc','ohcf','ohcv','rotor','five','four','six','three','twelve','two','2bbl','4bbl','idi','mfi','mpfi','spdi','spfi','audi','bmw','buick','chevrolet','dodge','honda','isuzu','jaguar','mazda','mercury','mitsubishi','nissan','peugeot','plymouth','porsche','renault','saab','subaru'</v>
      </c>
    </row>
    <row r="61" spans="1:2">
      <c r="A61" t="s">
        <v>60</v>
      </c>
      <c r="B61" t="str">
        <f t="shared" si="0"/>
        <v>'symboling','wheelbase','carlength','carwidth','carheight','curbweight','enginesize','boreratio','stroke','compressionratio','horsepower','peakrpm','citympg','highwaympg','price','gas','turbo','hardtop','hatchback','sedan','wagon','fwd','rwd','dohcv','l','ohc','ohcf','ohcv','rotor','five','four','six','three','twelve','two','2bbl','4bbl','idi','mfi','mpfi','spdi','spfi','audi','bmw','buick','chevrolet','dodge','honda','isuzu','jaguar','mazda','mercury','mitsubishi','nissan','peugeot','plymouth','porsche','renault','saab','subaru','toyota'</v>
      </c>
    </row>
    <row r="62" spans="1:2">
      <c r="A62" t="s">
        <v>61</v>
      </c>
      <c r="B62" t="str">
        <f t="shared" si="0"/>
        <v>'symboling','wheelbase','carlength','carwidth','carheight','curbweight','enginesize','boreratio','stroke','compressionratio','horsepower','peakrpm','citympg','highwaympg','price','gas','turbo','hardtop','hatchback','sedan','wagon','fwd','rwd','dohcv','l','ohc','ohcf','ohcv','rotor','five','four','six','three','twelve','two','2bbl','4bbl','idi','mfi','mpfi','spdi','spfi','audi','bmw','buick','chevrolet','dodge','honda','isuzu','jaguar','mazda','mercury','mitsubishi','nissan','peugeot','plymouth','porsche','renault','saab','subaru','toyota','volkswagen'</v>
      </c>
    </row>
    <row r="63" spans="1:2">
      <c r="A63" t="s">
        <v>62</v>
      </c>
      <c r="B63" t="str">
        <f t="shared" si="0"/>
        <v>'symboling','wheelbase','carlength','carwidth','carheight','curbweight','enginesize','boreratio','stroke','compressionratio','horsepower','peakrpm','citympg','highwaympg','price','gas','turbo','hardtop','hatchback','sedan','wagon','fwd','rwd','dohcv','l','ohc','ohcf','ohcv','rotor','five','four','six','three','twelve','two','2bbl','4bbl','idi','mfi','mpfi','spdi','spfi','audi','bmw','buick','chevrolet','dodge','honda','isuzu','jaguar','mazda','mercury','mitsubishi','nissan','peugeot','plymouth','porsche','renault','saab','subaru','toyota','volkswagen','volvo'</v>
      </c>
    </row>
    <row r="64" spans="1:2">
      <c r="A64" t="s">
        <v>63</v>
      </c>
      <c r="B64" t="str">
        <f t="shared" si="0"/>
        <v>'symboling','wheelbase','carlength','carwidth','carheight','curbweight','enginesize','boreratio','stroke','compressionratio','horsepower','peakrpm','citympg','highwaympg','price','gas','turbo','hardtop','hatchback','sedan','wagon','fwd','rwd','dohcv','l','ohc','ohcf','ohcv','rotor','five','four','six','three','twelve','two','2bbl','4bbl','idi','mfi','mpfi','spdi','spfi','audi','bmw','buick','chevrolet','dodge','honda','isuzu','jaguar','mazda','mercury','mitsubishi','nissan','peugeot','plymouth','porsche','renault','saab','subaru','toyota','volkswagen','volvo','vw'</v>
      </c>
    </row>
    <row r="65" spans="1:2">
      <c r="A65" t="s">
        <v>64</v>
      </c>
      <c r="B65" t="str">
        <f t="shared" si="0"/>
        <v>'symboling','wheelbase','carlength','carwidth','carheight','curbweight','enginesize','boreratio','stroke','compressionratio','horsepower','peakrpm','citympg','highwaympg','price','gas','turbo','hardtop','hatchback','sedan','wagon','fwd','rwd','dohcv','l','ohc','ohcf','ohcv','rotor','five','four','six','three','twelve','two','2bbl','4bbl','idi','mfi','mpfi','spdi','spfi','audi','bmw','buick','chevrolet','dodge','honda','isuzu','jaguar','mazda','mercury','mitsubishi','nissan','peugeot','plymouth','porsche','renault','saab','subaru','toyota','volkswagen','volvo','vw','two'</v>
      </c>
    </row>
    <row r="66" spans="1:2">
      <c r="A66" t="s">
        <v>35</v>
      </c>
      <c r="B66" t="str">
        <f t="shared" si="0"/>
        <v>'symboling','wheelbase','carlength','carwidth','carheight','curbweight','enginesize','boreratio','stroke','compressionratio','horsepower','peakrpm','citympg','highwaympg','price','gas','turbo','hardtop','hatchback','sedan','wagon','fwd','rwd','dohcv','l','ohc','ohcf','ohcv','rotor','five','four','six','three','twelve','two','2bbl','4bbl','idi','mfi','mpfi','spdi','spfi','audi','bmw','buick','chevrolet','dodge','honda','isuzu','jaguar','mazda','mercury','mitsubishi','nissan','peugeot','plymouth','porsche','renault','saab','subaru','toyota','volkswagen','volvo','vw','two','rear'</v>
      </c>
    </row>
    <row r="67" spans="1:2">
      <c r="A67" t="s">
        <v>65</v>
      </c>
      <c r="B67" t="str">
        <f t="shared" si="0"/>
        <v>'symboling','wheelbase','carlength','carwidth','carheight','curbweight','enginesize','boreratio','stroke','compressionratio','horsepower','peakrpm','citympg','highwaympg','price','gas','turbo','hardtop','hatchback','sedan','wagon','fwd','rwd','dohcv','l','ohc','ohcf','ohcv','rotor','five','four','six','three','twelve','two','2bbl','4bbl','idi','mfi','mpfi','spdi','spfi','audi','bmw','buick','chevrolet','dodge','honda','isuzu','jaguar','mazda','mercury','mitsubishi','nissan','peugeot','plymouth','porsche','renault','saab','subaru','toyota','volkswagen','volvo','vw','two','rear',''</v>
      </c>
    </row>
    <row r="70" spans="1:2">
      <c r="B70" t="s">
        <v>66</v>
      </c>
    </row>
  </sheetData>
  <dataConsolidate>
    <dataRefs count="2">
      <dataRef ref="A1" sheet="Sheet1"/>
      <dataRef ref="A1:A66" sheet="Sheet1"/>
    </dataRefs>
  </dataConsolid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G146"/>
  <sheetViews>
    <sheetView workbookViewId="0">
      <selection activeCell="F143" sqref="F143"/>
    </sheetView>
  </sheetViews>
  <sheetFormatPr defaultRowHeight="15"/>
  <cols>
    <col min="1" max="1" width="22.28515625" bestFit="1" customWidth="1"/>
    <col min="2" max="2" width="11" customWidth="1"/>
    <col min="4" max="4" width="10.85546875" customWidth="1"/>
  </cols>
  <sheetData>
    <row r="1" spans="1:7">
      <c r="E1" t="s">
        <v>68</v>
      </c>
    </row>
    <row r="2" spans="1:7">
      <c r="A2" s="1" t="s">
        <v>67</v>
      </c>
      <c r="B2">
        <v>-0.185</v>
      </c>
      <c r="C2">
        <v>0.161</v>
      </c>
      <c r="D2">
        <v>-1.149</v>
      </c>
      <c r="E2">
        <v>0.254</v>
      </c>
      <c r="F2">
        <v>-0.505</v>
      </c>
      <c r="G2">
        <v>0.13500000000000001</v>
      </c>
    </row>
    <row r="3" spans="1:7">
      <c r="A3" s="1" t="s">
        <v>0</v>
      </c>
      <c r="B3">
        <v>2.7000000000000001E-3</v>
      </c>
      <c r="C3">
        <v>2E-3</v>
      </c>
      <c r="D3">
        <v>1.49</v>
      </c>
      <c r="E3">
        <v>0.14000000000000001</v>
      </c>
      <c r="F3">
        <v>-1E-3</v>
      </c>
      <c r="G3">
        <v>6.0000000000000001E-3</v>
      </c>
    </row>
    <row r="4" spans="1:7">
      <c r="A4" s="1" t="s">
        <v>1</v>
      </c>
      <c r="B4">
        <v>-4.1000000000000003E-3</v>
      </c>
      <c r="C4">
        <v>3.7999999999999999E-2</v>
      </c>
      <c r="D4">
        <v>-0.109</v>
      </c>
      <c r="E4">
        <v>0.91400000000000003</v>
      </c>
      <c r="F4">
        <v>-0.08</v>
      </c>
      <c r="G4">
        <v>7.0999999999999994E-2</v>
      </c>
    </row>
    <row r="5" spans="1:7">
      <c r="A5" s="1" t="s">
        <v>2</v>
      </c>
      <c r="B5">
        <v>0.1739</v>
      </c>
      <c r="C5">
        <v>0.10199999999999999</v>
      </c>
      <c r="D5">
        <v>1.7</v>
      </c>
      <c r="E5">
        <v>9.2999999999999999E-2</v>
      </c>
      <c r="F5">
        <v>-0.03</v>
      </c>
      <c r="G5">
        <v>0.377</v>
      </c>
    </row>
    <row r="6" spans="1:7">
      <c r="A6" s="1" t="s">
        <v>3</v>
      </c>
      <c r="B6">
        <v>-0.1615</v>
      </c>
      <c r="C6">
        <v>0.1</v>
      </c>
      <c r="D6">
        <v>-1.6080000000000001</v>
      </c>
      <c r="E6">
        <v>0.112</v>
      </c>
      <c r="F6">
        <v>-0.36099999999999999</v>
      </c>
      <c r="G6">
        <v>3.7999999999999999E-2</v>
      </c>
    </row>
    <row r="7" spans="1:7">
      <c r="A7" s="1" t="s">
        <v>4</v>
      </c>
      <c r="B7">
        <v>0.2432</v>
      </c>
      <c r="C7">
        <v>0.108</v>
      </c>
      <c r="D7">
        <v>2.2519999999999998</v>
      </c>
      <c r="E7">
        <v>2.7E-2</v>
      </c>
      <c r="F7">
        <v>2.8000000000000001E-2</v>
      </c>
      <c r="G7">
        <v>0.45800000000000002</v>
      </c>
    </row>
    <row r="8" spans="1:7">
      <c r="A8" s="1" t="s">
        <v>5</v>
      </c>
      <c r="B8">
        <v>-0.13</v>
      </c>
      <c r="C8">
        <v>0.06</v>
      </c>
      <c r="D8">
        <v>-2.1520000000000001</v>
      </c>
      <c r="E8">
        <v>3.4000000000000002E-2</v>
      </c>
      <c r="F8">
        <v>-0.25</v>
      </c>
      <c r="G8">
        <v>-0.01</v>
      </c>
    </row>
    <row r="9" spans="1:7">
      <c r="A9" s="1" t="s">
        <v>6</v>
      </c>
      <c r="B9">
        <v>0.33710000000000001</v>
      </c>
      <c r="C9">
        <v>0.13100000000000001</v>
      </c>
      <c r="D9">
        <v>2.58</v>
      </c>
      <c r="E9">
        <v>1.2E-2</v>
      </c>
      <c r="F9">
        <v>7.6999999999999999E-2</v>
      </c>
      <c r="G9">
        <v>0.59699999999999998</v>
      </c>
    </row>
    <row r="10" spans="1:7">
      <c r="A10" s="1" t="s">
        <v>7</v>
      </c>
      <c r="B10">
        <v>2.1137000000000001</v>
      </c>
      <c r="C10">
        <v>0.46800000000000003</v>
      </c>
      <c r="D10">
        <v>4.516</v>
      </c>
      <c r="E10">
        <v>0</v>
      </c>
      <c r="F10">
        <v>1.1830000000000001</v>
      </c>
      <c r="G10">
        <v>3.0449999999999999</v>
      </c>
    </row>
    <row r="11" spans="1:7">
      <c r="A11" s="1" t="s">
        <v>8</v>
      </c>
      <c r="B11">
        <v>-0.65620000000000001</v>
      </c>
      <c r="C11">
        <v>0.17100000000000001</v>
      </c>
      <c r="D11">
        <v>-3.83</v>
      </c>
      <c r="E11">
        <v>0</v>
      </c>
      <c r="F11">
        <v>-0.997</v>
      </c>
      <c r="G11">
        <v>-0.315</v>
      </c>
    </row>
    <row r="12" spans="1:7">
      <c r="A12" s="1" t="s">
        <v>9</v>
      </c>
      <c r="B12">
        <v>-0.2286</v>
      </c>
      <c r="C12">
        <v>8.8999999999999996E-2</v>
      </c>
      <c r="D12">
        <v>-2.5779999999999998</v>
      </c>
      <c r="E12">
        <v>1.2E-2</v>
      </c>
      <c r="F12">
        <v>-0.40500000000000003</v>
      </c>
      <c r="G12">
        <v>-5.1999999999999998E-2</v>
      </c>
    </row>
    <row r="13" spans="1:7">
      <c r="A13" s="1" t="s">
        <v>10</v>
      </c>
      <c r="B13">
        <v>-0.3821</v>
      </c>
      <c r="C13">
        <v>0.27400000000000002</v>
      </c>
      <c r="D13">
        <v>-1.397</v>
      </c>
      <c r="E13">
        <v>0.16600000000000001</v>
      </c>
      <c r="F13">
        <v>-0.92600000000000005</v>
      </c>
      <c r="G13">
        <v>0.16200000000000001</v>
      </c>
    </row>
    <row r="14" spans="1:7">
      <c r="A14" s="1" t="s">
        <v>11</v>
      </c>
      <c r="B14">
        <v>-0.2427</v>
      </c>
      <c r="C14">
        <v>0.21</v>
      </c>
      <c r="D14">
        <v>-1.153</v>
      </c>
      <c r="E14">
        <v>0.252</v>
      </c>
      <c r="F14">
        <v>-0.66100000000000003</v>
      </c>
      <c r="G14">
        <v>0.17599999999999999</v>
      </c>
    </row>
    <row r="15" spans="1:7">
      <c r="A15" s="1" t="s">
        <v>12</v>
      </c>
      <c r="B15">
        <v>0.19639999999999999</v>
      </c>
      <c r="C15">
        <v>5.1999999999999998E-2</v>
      </c>
      <c r="D15">
        <v>3.7749999999999999</v>
      </c>
      <c r="E15">
        <v>0</v>
      </c>
      <c r="F15">
        <v>9.2999999999999999E-2</v>
      </c>
      <c r="G15">
        <v>0.3</v>
      </c>
    </row>
    <row r="16" spans="1:7">
      <c r="A16" s="1" t="s">
        <v>13</v>
      </c>
      <c r="B16">
        <v>-4.9500000000000002E-2</v>
      </c>
      <c r="C16">
        <v>0.155</v>
      </c>
      <c r="D16">
        <v>-0.31900000000000001</v>
      </c>
      <c r="E16">
        <v>0.75</v>
      </c>
      <c r="F16">
        <v>-0.35799999999999998</v>
      </c>
      <c r="G16">
        <v>0.25900000000000001</v>
      </c>
    </row>
    <row r="17" spans="1:7">
      <c r="A17" s="1" t="s">
        <v>14</v>
      </c>
      <c r="B17">
        <v>0.14460000000000001</v>
      </c>
      <c r="C17">
        <v>0.13900000000000001</v>
      </c>
      <c r="D17">
        <v>1.0369999999999999</v>
      </c>
      <c r="E17">
        <v>0.30299999999999999</v>
      </c>
      <c r="F17">
        <v>-0.13300000000000001</v>
      </c>
      <c r="G17">
        <v>0.42199999999999999</v>
      </c>
    </row>
    <row r="18" spans="1:7">
      <c r="A18" s="1" t="s">
        <v>16</v>
      </c>
      <c r="B18">
        <v>-0.23880000000000001</v>
      </c>
      <c r="C18">
        <v>9.9000000000000005E-2</v>
      </c>
      <c r="D18">
        <v>-2.4089999999999998</v>
      </c>
      <c r="E18">
        <v>1.7999999999999999E-2</v>
      </c>
      <c r="F18">
        <v>-0.436</v>
      </c>
      <c r="G18">
        <v>-4.2000000000000003E-2</v>
      </c>
    </row>
    <row r="19" spans="1:7">
      <c r="A19" s="1" t="s">
        <v>17</v>
      </c>
      <c r="B19">
        <v>8.1600000000000006E-2</v>
      </c>
      <c r="C19">
        <v>2.9000000000000001E-2</v>
      </c>
      <c r="D19">
        <v>2.7949999999999999</v>
      </c>
      <c r="E19">
        <v>6.0000000000000001E-3</v>
      </c>
      <c r="F19">
        <v>2.4E-2</v>
      </c>
      <c r="G19">
        <v>0.14000000000000001</v>
      </c>
    </row>
    <row r="20" spans="1:7">
      <c r="A20" s="1" t="s">
        <v>18</v>
      </c>
      <c r="B20">
        <v>-8.3699999999999997E-2</v>
      </c>
      <c r="C20">
        <v>6.0999999999999999E-2</v>
      </c>
      <c r="D20">
        <v>-1.367</v>
      </c>
      <c r="E20">
        <v>0.17499999999999999</v>
      </c>
      <c r="F20">
        <v>-0.20499999999999999</v>
      </c>
      <c r="G20">
        <v>3.7999999999999999E-2</v>
      </c>
    </row>
    <row r="21" spans="1:7">
      <c r="A21" s="1" t="s">
        <v>19</v>
      </c>
      <c r="B21">
        <v>-8.48E-2</v>
      </c>
      <c r="C21">
        <v>4.9000000000000002E-2</v>
      </c>
      <c r="D21">
        <v>-1.7170000000000001</v>
      </c>
      <c r="E21">
        <v>0.09</v>
      </c>
      <c r="F21">
        <v>-0.183</v>
      </c>
      <c r="G21">
        <v>1.2999999999999999E-2</v>
      </c>
    </row>
    <row r="22" spans="1:7">
      <c r="A22" s="1" t="s">
        <v>20</v>
      </c>
      <c r="B22">
        <v>-6.9599999999999995E-2</v>
      </c>
      <c r="C22">
        <v>5.1999999999999998E-2</v>
      </c>
      <c r="D22">
        <v>-1.3340000000000001</v>
      </c>
      <c r="E22">
        <v>0.186</v>
      </c>
      <c r="F22">
        <v>-0.17299999999999999</v>
      </c>
      <c r="G22">
        <v>3.4000000000000002E-2</v>
      </c>
    </row>
    <row r="23" spans="1:7">
      <c r="A23" s="1" t="s">
        <v>21</v>
      </c>
      <c r="B23">
        <v>-5.62E-2</v>
      </c>
      <c r="C23">
        <v>5.5E-2</v>
      </c>
      <c r="D23">
        <v>-1.018</v>
      </c>
      <c r="E23">
        <v>0.312</v>
      </c>
      <c r="F23">
        <v>-0.16600000000000001</v>
      </c>
      <c r="G23">
        <v>5.3999999999999999E-2</v>
      </c>
    </row>
    <row r="24" spans="1:7">
      <c r="A24" s="1" t="s">
        <v>22</v>
      </c>
      <c r="B24">
        <v>1.9E-3</v>
      </c>
      <c r="C24">
        <v>2.5000000000000001E-2</v>
      </c>
      <c r="D24">
        <v>7.6999999999999999E-2</v>
      </c>
      <c r="E24">
        <v>0.93899999999999995</v>
      </c>
      <c r="F24">
        <v>-4.7E-2</v>
      </c>
      <c r="G24">
        <v>5.0999999999999997E-2</v>
      </c>
    </row>
    <row r="25" spans="1:7">
      <c r="A25" s="1" t="s">
        <v>23</v>
      </c>
      <c r="B25">
        <v>3.0499999999999999E-2</v>
      </c>
      <c r="C25">
        <v>3.5000000000000003E-2</v>
      </c>
      <c r="D25">
        <v>0.878</v>
      </c>
      <c r="E25">
        <v>0.38300000000000001</v>
      </c>
      <c r="F25">
        <v>-3.9E-2</v>
      </c>
      <c r="G25">
        <v>9.9000000000000005E-2</v>
      </c>
    </row>
    <row r="26" spans="1:7">
      <c r="A26" s="1" t="s">
        <v>24</v>
      </c>
      <c r="B26">
        <v>0.28249999999999997</v>
      </c>
      <c r="C26">
        <v>0.17699999999999999</v>
      </c>
      <c r="D26">
        <v>1.601</v>
      </c>
      <c r="E26">
        <v>0.113</v>
      </c>
      <c r="F26">
        <v>-6.9000000000000006E-2</v>
      </c>
      <c r="G26">
        <v>0.63400000000000001</v>
      </c>
    </row>
    <row r="27" spans="1:7">
      <c r="A27" s="1" t="s">
        <v>25</v>
      </c>
      <c r="B27">
        <v>0.1193</v>
      </c>
      <c r="C27">
        <v>9.9000000000000005E-2</v>
      </c>
      <c r="D27">
        <v>1.2030000000000001</v>
      </c>
      <c r="E27">
        <v>0.23200000000000001</v>
      </c>
      <c r="F27">
        <v>-7.8E-2</v>
      </c>
      <c r="G27">
        <v>0.317</v>
      </c>
    </row>
    <row r="28" spans="1:7">
      <c r="A28" s="1" t="s">
        <v>26</v>
      </c>
      <c r="B28">
        <v>5.0000000000000001E-3</v>
      </c>
      <c r="C28">
        <v>4.4999999999999998E-2</v>
      </c>
      <c r="D28">
        <v>0.111</v>
      </c>
      <c r="E28">
        <v>0.91200000000000003</v>
      </c>
      <c r="F28">
        <v>-8.5000000000000006E-2</v>
      </c>
      <c r="G28">
        <v>9.5000000000000001E-2</v>
      </c>
    </row>
    <row r="29" spans="1:7">
      <c r="A29" s="1" t="s">
        <v>27</v>
      </c>
      <c r="B29">
        <v>3.2199999999999999E-2</v>
      </c>
      <c r="C29">
        <v>9.7000000000000003E-2</v>
      </c>
      <c r="D29">
        <v>0.33300000000000002</v>
      </c>
      <c r="E29">
        <v>0.74</v>
      </c>
      <c r="F29">
        <v>-0.16</v>
      </c>
      <c r="G29">
        <v>0.224</v>
      </c>
    </row>
    <row r="30" spans="1:7">
      <c r="A30" s="1" t="s">
        <v>28</v>
      </c>
      <c r="B30">
        <v>-2.0299999999999999E-2</v>
      </c>
      <c r="C30">
        <v>0.04</v>
      </c>
      <c r="D30">
        <v>-0.502</v>
      </c>
      <c r="E30">
        <v>0.61699999999999999</v>
      </c>
      <c r="F30">
        <v>-0.10100000000000001</v>
      </c>
      <c r="G30">
        <v>0.06</v>
      </c>
    </row>
    <row r="31" spans="1:7">
      <c r="A31" s="1" t="s">
        <v>29</v>
      </c>
      <c r="B31">
        <v>0.43569999999999998</v>
      </c>
      <c r="C31">
        <v>0.12</v>
      </c>
      <c r="D31">
        <v>3.6339999999999999</v>
      </c>
      <c r="E31">
        <v>0</v>
      </c>
      <c r="F31">
        <v>0.19700000000000001</v>
      </c>
      <c r="G31">
        <v>0.67400000000000004</v>
      </c>
    </row>
    <row r="32" spans="1:7">
      <c r="A32" s="1" t="s">
        <v>30</v>
      </c>
      <c r="B32">
        <v>0.3009</v>
      </c>
      <c r="C32">
        <v>0.14399999999999999</v>
      </c>
      <c r="D32">
        <v>2.085</v>
      </c>
      <c r="E32">
        <v>0.04</v>
      </c>
      <c r="F32">
        <v>1.4E-2</v>
      </c>
      <c r="G32">
        <v>0.58799999999999997</v>
      </c>
    </row>
    <row r="33" spans="1:7">
      <c r="A33" s="1" t="s">
        <v>31</v>
      </c>
      <c r="B33">
        <v>0.47360000000000002</v>
      </c>
      <c r="C33">
        <v>0.188</v>
      </c>
      <c r="D33">
        <v>2.5230000000000001</v>
      </c>
      <c r="E33">
        <v>1.4E-2</v>
      </c>
      <c r="F33">
        <v>0.1</v>
      </c>
      <c r="G33">
        <v>0.84699999999999998</v>
      </c>
    </row>
    <row r="34" spans="1:7">
      <c r="A34" s="1" t="s">
        <v>32</v>
      </c>
      <c r="B34">
        <v>0.1328</v>
      </c>
      <c r="C34">
        <v>0.108</v>
      </c>
      <c r="D34">
        <v>1.232</v>
      </c>
      <c r="E34">
        <v>0.221</v>
      </c>
      <c r="F34">
        <v>-8.2000000000000003E-2</v>
      </c>
      <c r="G34">
        <v>0.34699999999999998</v>
      </c>
    </row>
    <row r="35" spans="1:7">
      <c r="A35" s="1" t="s">
        <v>33</v>
      </c>
      <c r="B35">
        <v>0.60109999999999997</v>
      </c>
      <c r="C35">
        <v>0.14599999999999999</v>
      </c>
      <c r="D35">
        <v>4.1269999999999998</v>
      </c>
      <c r="E35">
        <v>0</v>
      </c>
      <c r="F35">
        <v>0.311</v>
      </c>
      <c r="G35">
        <v>0.89100000000000001</v>
      </c>
    </row>
    <row r="36" spans="1:7">
      <c r="A36" s="1" t="s">
        <v>34</v>
      </c>
      <c r="B36">
        <v>-0.3997</v>
      </c>
      <c r="C36">
        <v>0.184</v>
      </c>
      <c r="D36">
        <v>-2.1680000000000001</v>
      </c>
      <c r="E36">
        <v>3.3000000000000002E-2</v>
      </c>
      <c r="F36">
        <v>-0.76600000000000001</v>
      </c>
      <c r="G36">
        <v>-3.3000000000000002E-2</v>
      </c>
    </row>
    <row r="37" spans="1:7">
      <c r="A37" s="1" t="s">
        <v>35</v>
      </c>
      <c r="B37">
        <v>0.43569999999999998</v>
      </c>
      <c r="C37">
        <v>0.12</v>
      </c>
      <c r="D37">
        <v>3.6339999999999999</v>
      </c>
      <c r="E37">
        <v>0</v>
      </c>
      <c r="F37">
        <v>0.19700000000000001</v>
      </c>
      <c r="G37">
        <v>0.67400000000000004</v>
      </c>
    </row>
    <row r="38" spans="1:7">
      <c r="A38" s="1" t="s">
        <v>36</v>
      </c>
      <c r="B38">
        <v>2.9399999999999999E-2</v>
      </c>
      <c r="C38">
        <v>5.6000000000000001E-2</v>
      </c>
      <c r="D38">
        <v>0.52400000000000002</v>
      </c>
      <c r="E38">
        <v>0.60199999999999998</v>
      </c>
      <c r="F38">
        <v>-8.2000000000000003E-2</v>
      </c>
      <c r="G38">
        <v>0.14099999999999999</v>
      </c>
    </row>
    <row r="39" spans="1:7">
      <c r="A39" s="1" t="s">
        <v>37</v>
      </c>
      <c r="B39">
        <v>-4.4400000000000002E-2</v>
      </c>
      <c r="C39">
        <v>7.9000000000000001E-2</v>
      </c>
      <c r="D39">
        <v>-0.56100000000000005</v>
      </c>
      <c r="E39">
        <v>0.57599999999999996</v>
      </c>
      <c r="F39">
        <v>-0.20200000000000001</v>
      </c>
      <c r="G39">
        <v>0.113</v>
      </c>
    </row>
    <row r="40" spans="1:7">
      <c r="A40" s="1" t="s">
        <v>38</v>
      </c>
      <c r="B40">
        <v>5.3800000000000001E-2</v>
      </c>
      <c r="C40">
        <v>0.17299999999999999</v>
      </c>
      <c r="D40">
        <v>0.311</v>
      </c>
      <c r="E40">
        <v>0.75700000000000001</v>
      </c>
      <c r="F40">
        <v>-0.29099999999999998</v>
      </c>
      <c r="G40">
        <v>0.39800000000000002</v>
      </c>
    </row>
    <row r="41" spans="1:7">
      <c r="A41" s="1" t="s">
        <v>39</v>
      </c>
      <c r="B41" s="2">
        <v>-3.3950000000000001E-15</v>
      </c>
      <c r="C41" s="2">
        <v>8.7000000000000004E-16</v>
      </c>
      <c r="D41">
        <v>-3.903</v>
      </c>
      <c r="E41">
        <v>0</v>
      </c>
      <c r="F41" s="2">
        <v>-5.1200000000000004E-15</v>
      </c>
      <c r="G41" s="2">
        <v>-1.66E-15</v>
      </c>
    </row>
    <row r="42" spans="1:7">
      <c r="A42" s="1" t="s">
        <v>40</v>
      </c>
      <c r="B42">
        <v>-1.54E-2</v>
      </c>
      <c r="C42">
        <v>6.0999999999999999E-2</v>
      </c>
      <c r="D42">
        <v>-0.25</v>
      </c>
      <c r="E42">
        <v>0.80300000000000005</v>
      </c>
      <c r="F42">
        <v>-0.13700000000000001</v>
      </c>
      <c r="G42">
        <v>0.107</v>
      </c>
    </row>
    <row r="43" spans="1:7">
      <c r="A43" s="1" t="s">
        <v>41</v>
      </c>
      <c r="B43">
        <v>-1.03E-2</v>
      </c>
      <c r="C43">
        <v>6.6000000000000003E-2</v>
      </c>
      <c r="D43">
        <v>-0.156</v>
      </c>
      <c r="E43">
        <v>0.876</v>
      </c>
      <c r="F43">
        <v>-0.14199999999999999</v>
      </c>
      <c r="G43">
        <v>0.122</v>
      </c>
    </row>
    <row r="44" spans="1:7">
      <c r="A44" s="1" t="s">
        <v>42</v>
      </c>
      <c r="B44" s="2">
        <v>-2.4040000000000002E-16</v>
      </c>
      <c r="C44" s="2">
        <v>3.2999999999999999E-16</v>
      </c>
      <c r="D44">
        <v>-0.72899999999999998</v>
      </c>
      <c r="E44">
        <v>0.46800000000000003</v>
      </c>
      <c r="F44" s="2">
        <v>-8.9599999999999997E-16</v>
      </c>
      <c r="G44" s="2">
        <v>4.1499999999999999E-16</v>
      </c>
    </row>
    <row r="45" spans="1:7">
      <c r="A45" s="1" t="s">
        <v>43</v>
      </c>
      <c r="B45">
        <v>6.0400000000000002E-2</v>
      </c>
      <c r="C45">
        <v>8.7999999999999995E-2</v>
      </c>
      <c r="D45">
        <v>0.68300000000000005</v>
      </c>
      <c r="E45">
        <v>0.497</v>
      </c>
      <c r="F45">
        <v>-0.11600000000000001</v>
      </c>
      <c r="G45">
        <v>0.23599999999999999</v>
      </c>
    </row>
    <row r="46" spans="1:7">
      <c r="A46" s="1" t="s">
        <v>44</v>
      </c>
      <c r="B46">
        <v>0.31780000000000003</v>
      </c>
      <c r="C46">
        <v>9.4E-2</v>
      </c>
      <c r="D46">
        <v>3.3940000000000001</v>
      </c>
      <c r="E46">
        <v>1E-3</v>
      </c>
      <c r="F46">
        <v>0.13200000000000001</v>
      </c>
      <c r="G46">
        <v>0.504</v>
      </c>
    </row>
    <row r="47" spans="1:7">
      <c r="A47" s="1" t="s">
        <v>45</v>
      </c>
      <c r="B47">
        <v>-0.1138</v>
      </c>
      <c r="C47">
        <v>0.13700000000000001</v>
      </c>
      <c r="D47">
        <v>-0.83</v>
      </c>
      <c r="E47">
        <v>0.40899999999999997</v>
      </c>
      <c r="F47">
        <v>-0.38700000000000001</v>
      </c>
      <c r="G47">
        <v>0.159</v>
      </c>
    </row>
    <row r="48" spans="1:7">
      <c r="A48" s="1" t="s">
        <v>46</v>
      </c>
      <c r="B48">
        <v>-0.123</v>
      </c>
      <c r="C48">
        <v>9.0999999999999998E-2</v>
      </c>
      <c r="D48">
        <v>-1.351</v>
      </c>
      <c r="E48">
        <v>0.18</v>
      </c>
      <c r="F48">
        <v>-0.30399999999999999</v>
      </c>
      <c r="G48">
        <v>5.8000000000000003E-2</v>
      </c>
    </row>
    <row r="49" spans="1:7">
      <c r="A49" s="1" t="s">
        <v>47</v>
      </c>
      <c r="B49">
        <v>-0.18149999999999999</v>
      </c>
      <c r="C49">
        <v>8.1000000000000003E-2</v>
      </c>
      <c r="D49">
        <v>-2.234</v>
      </c>
      <c r="E49">
        <v>2.8000000000000001E-2</v>
      </c>
      <c r="F49">
        <v>-0.34300000000000003</v>
      </c>
      <c r="G49">
        <v>-0.02</v>
      </c>
    </row>
    <row r="50" spans="1:7">
      <c r="A50" s="1" t="s">
        <v>48</v>
      </c>
      <c r="B50">
        <v>-0.17519999999999999</v>
      </c>
      <c r="C50">
        <v>0.108</v>
      </c>
      <c r="D50">
        <v>-1.625</v>
      </c>
      <c r="E50">
        <v>0.108</v>
      </c>
      <c r="F50">
        <v>-0.39</v>
      </c>
      <c r="G50">
        <v>3.9E-2</v>
      </c>
    </row>
    <row r="51" spans="1:7">
      <c r="A51" s="1" t="s">
        <v>49</v>
      </c>
      <c r="B51">
        <v>-0.13170000000000001</v>
      </c>
      <c r="C51">
        <v>0.115</v>
      </c>
      <c r="D51">
        <v>-1.1419999999999999</v>
      </c>
      <c r="E51">
        <v>0.25700000000000001</v>
      </c>
      <c r="F51">
        <v>-0.36099999999999999</v>
      </c>
      <c r="G51">
        <v>9.8000000000000004E-2</v>
      </c>
    </row>
    <row r="52" spans="1:7">
      <c r="A52" s="1" t="s">
        <v>50</v>
      </c>
      <c r="B52">
        <v>-0.20660000000000001</v>
      </c>
      <c r="C52">
        <v>0.10199999999999999</v>
      </c>
      <c r="D52">
        <v>-2.0299999999999998</v>
      </c>
      <c r="E52">
        <v>4.5999999999999999E-2</v>
      </c>
      <c r="F52">
        <v>-0.40899999999999997</v>
      </c>
      <c r="G52">
        <v>-4.0000000000000001E-3</v>
      </c>
    </row>
    <row r="53" spans="1:7">
      <c r="A53" s="1" t="s">
        <v>51</v>
      </c>
      <c r="B53">
        <v>-0.14499999999999999</v>
      </c>
      <c r="C53">
        <v>0.129</v>
      </c>
      <c r="D53">
        <v>-1.123</v>
      </c>
      <c r="E53">
        <v>0.26500000000000001</v>
      </c>
      <c r="F53">
        <v>-0.40200000000000002</v>
      </c>
      <c r="G53">
        <v>0.112</v>
      </c>
    </row>
    <row r="54" spans="1:7">
      <c r="A54" s="1" t="s">
        <v>52</v>
      </c>
      <c r="B54" s="2">
        <v>-2.0040000000000001E-16</v>
      </c>
      <c r="C54" s="2">
        <v>4.8899999999999996E-16</v>
      </c>
      <c r="D54">
        <v>-0.41</v>
      </c>
      <c r="E54">
        <v>0.68300000000000005</v>
      </c>
      <c r="F54" s="2">
        <v>-1.1700000000000001E-15</v>
      </c>
      <c r="G54" s="2">
        <v>7.7200000000000002E-16</v>
      </c>
    </row>
    <row r="55" spans="1:7">
      <c r="A55" s="1" t="s">
        <v>53</v>
      </c>
      <c r="B55">
        <v>-0.3548</v>
      </c>
      <c r="C55">
        <v>0.16500000000000001</v>
      </c>
      <c r="D55">
        <v>-2.145</v>
      </c>
      <c r="E55">
        <v>3.5000000000000003E-2</v>
      </c>
      <c r="F55">
        <v>-0.68400000000000005</v>
      </c>
      <c r="G55">
        <v>-2.5999999999999999E-2</v>
      </c>
    </row>
    <row r="56" spans="1:7">
      <c r="A56" s="1" t="s">
        <v>54</v>
      </c>
      <c r="B56">
        <v>-0.24360000000000001</v>
      </c>
      <c r="C56">
        <v>0.192</v>
      </c>
      <c r="D56">
        <v>-1.2709999999999999</v>
      </c>
      <c r="E56">
        <v>0.20699999999999999</v>
      </c>
      <c r="F56">
        <v>-0.625</v>
      </c>
      <c r="G56">
        <v>0.13800000000000001</v>
      </c>
    </row>
    <row r="57" spans="1:7">
      <c r="A57" s="1" t="s">
        <v>55</v>
      </c>
      <c r="B57">
        <v>-0.48180000000000001</v>
      </c>
      <c r="C57">
        <v>0.14299999999999999</v>
      </c>
      <c r="D57">
        <v>-3.3639999999999999</v>
      </c>
      <c r="E57">
        <v>1E-3</v>
      </c>
      <c r="F57">
        <v>-0.76700000000000002</v>
      </c>
      <c r="G57">
        <v>-0.19700000000000001</v>
      </c>
    </row>
    <row r="58" spans="1:7">
      <c r="A58" s="1" t="s">
        <v>56</v>
      </c>
      <c r="B58">
        <v>-0.4511</v>
      </c>
      <c r="C58">
        <v>0.23499999999999999</v>
      </c>
      <c r="D58">
        <v>-1.92</v>
      </c>
      <c r="E58">
        <v>5.8000000000000003E-2</v>
      </c>
      <c r="F58">
        <v>-0.91800000000000004</v>
      </c>
      <c r="G58">
        <v>1.6E-2</v>
      </c>
    </row>
    <row r="59" spans="1:7">
      <c r="A59" s="1" t="s">
        <v>57</v>
      </c>
      <c r="B59">
        <v>-6.0699999999999997E-2</v>
      </c>
      <c r="C59">
        <v>0.24</v>
      </c>
      <c r="D59">
        <v>-0.253</v>
      </c>
      <c r="E59">
        <v>0.80100000000000005</v>
      </c>
      <c r="F59">
        <v>-0.53800000000000003</v>
      </c>
      <c r="G59">
        <v>0.41699999999999998</v>
      </c>
    </row>
    <row r="60" spans="1:7">
      <c r="A60" s="1" t="s">
        <v>58</v>
      </c>
      <c r="B60">
        <v>-0.3518</v>
      </c>
      <c r="C60">
        <v>0.23899999999999999</v>
      </c>
      <c r="D60">
        <v>-1.47</v>
      </c>
      <c r="E60">
        <v>0.14499999999999999</v>
      </c>
      <c r="F60">
        <v>-0.82799999999999996</v>
      </c>
      <c r="G60">
        <v>0.124</v>
      </c>
    </row>
    <row r="61" spans="1:7">
      <c r="A61" s="1" t="s">
        <v>59</v>
      </c>
      <c r="B61">
        <v>-0.1426</v>
      </c>
      <c r="C61">
        <v>0.25800000000000001</v>
      </c>
      <c r="D61">
        <v>-0.55200000000000005</v>
      </c>
      <c r="E61">
        <v>0.58199999999999996</v>
      </c>
      <c r="F61">
        <v>-0.65600000000000003</v>
      </c>
      <c r="G61">
        <v>0.371</v>
      </c>
    </row>
    <row r="62" spans="1:7">
      <c r="A62" s="1" t="s">
        <v>60</v>
      </c>
      <c r="B62">
        <v>-0.28899999999999998</v>
      </c>
      <c r="C62">
        <v>0.18099999999999999</v>
      </c>
      <c r="D62">
        <v>-1.5920000000000001</v>
      </c>
      <c r="E62">
        <v>0.115</v>
      </c>
      <c r="F62">
        <v>-0.65</v>
      </c>
      <c r="G62">
        <v>7.1999999999999995E-2</v>
      </c>
    </row>
    <row r="63" spans="1:7">
      <c r="A63" s="1" t="s">
        <v>61</v>
      </c>
      <c r="B63">
        <v>-0.43269999999999997</v>
      </c>
      <c r="C63">
        <v>0.30499999999999999</v>
      </c>
      <c r="D63">
        <v>-1.417</v>
      </c>
      <c r="E63">
        <v>0.16</v>
      </c>
      <c r="F63">
        <v>-1.04</v>
      </c>
      <c r="G63">
        <v>0.17499999999999999</v>
      </c>
    </row>
    <row r="64" spans="1:7">
      <c r="A64" s="1" t="s">
        <v>62</v>
      </c>
      <c r="B64">
        <v>-0.49419999999999997</v>
      </c>
      <c r="C64">
        <v>0.34699999999999998</v>
      </c>
      <c r="D64">
        <v>-1.4239999999999999</v>
      </c>
      <c r="E64">
        <v>0.158</v>
      </c>
      <c r="F64">
        <v>-1.1839999999999999</v>
      </c>
      <c r="G64">
        <v>0.19600000000000001</v>
      </c>
    </row>
    <row r="65" spans="1:7">
      <c r="A65" s="1" t="s">
        <v>63</v>
      </c>
      <c r="B65">
        <v>-0.41139999999999999</v>
      </c>
      <c r="C65">
        <v>0.35599999999999998</v>
      </c>
      <c r="D65">
        <v>-1.1559999999999999</v>
      </c>
      <c r="E65">
        <v>0.251</v>
      </c>
      <c r="F65">
        <v>-1.1200000000000001</v>
      </c>
      <c r="G65">
        <v>0.29699999999999999</v>
      </c>
    </row>
    <row r="66" spans="1:7">
      <c r="A66" s="1" t="s">
        <v>64</v>
      </c>
      <c r="B66">
        <v>-0.48230000000000001</v>
      </c>
      <c r="C66">
        <v>0.35499999999999998</v>
      </c>
      <c r="D66">
        <v>-1.359</v>
      </c>
      <c r="E66">
        <v>0.17799999999999999</v>
      </c>
      <c r="F66">
        <v>-1.1879999999999999</v>
      </c>
      <c r="G66">
        <v>0.223</v>
      </c>
    </row>
    <row r="67" spans="1:7">
      <c r="A67" s="1" t="s">
        <v>35</v>
      </c>
      <c r="B67">
        <v>-9.4999999999999998E-3</v>
      </c>
      <c r="C67">
        <v>1.4999999999999999E-2</v>
      </c>
      <c r="D67">
        <v>-0.622</v>
      </c>
      <c r="E67">
        <v>0.53600000000000003</v>
      </c>
      <c r="F67">
        <v>-0.04</v>
      </c>
      <c r="G67">
        <v>2.1000000000000001E-2</v>
      </c>
    </row>
    <row r="68" spans="1:7">
      <c r="A68" s="1" t="s">
        <v>65</v>
      </c>
      <c r="B68">
        <v>0.32119999999999999</v>
      </c>
      <c r="C68">
        <v>0.106</v>
      </c>
      <c r="D68">
        <v>3.036</v>
      </c>
      <c r="E68">
        <v>3.0000000000000001E-3</v>
      </c>
      <c r="F68">
        <v>0.111</v>
      </c>
      <c r="G68">
        <v>0.53200000000000003</v>
      </c>
    </row>
    <row r="70" spans="1:7">
      <c r="A70" s="1" t="s">
        <v>67</v>
      </c>
      <c r="B70" t="str">
        <f>CONCATENATE("'",A70,"'",",","'",A71,"'")</f>
        <v>'const','car_ID'</v>
      </c>
    </row>
    <row r="71" spans="1:7">
      <c r="A71" s="1" t="s">
        <v>0</v>
      </c>
      <c r="B71" t="str">
        <f>CONCATENATE(B70,",","'",A72,"'")</f>
        <v>'const','car_ID','symboling'</v>
      </c>
    </row>
    <row r="72" spans="1:7">
      <c r="A72" s="1" t="s">
        <v>1</v>
      </c>
      <c r="B72" t="str">
        <f t="shared" ref="B72:B114" si="0">CONCATENATE(B71,",","'",A73,"'")</f>
        <v>'const','car_ID','symboling','wheelbase'</v>
      </c>
    </row>
    <row r="73" spans="1:7">
      <c r="A73" s="1" t="s">
        <v>2</v>
      </c>
      <c r="B73" t="str">
        <f t="shared" si="0"/>
        <v>'const','car_ID','symboling','wheelbase','carlength'</v>
      </c>
    </row>
    <row r="74" spans="1:7">
      <c r="A74" s="1" t="s">
        <v>3</v>
      </c>
      <c r="B74" t="str">
        <f t="shared" si="0"/>
        <v>'const','car_ID','symboling','wheelbase','carlength','compressionratio'</v>
      </c>
    </row>
    <row r="75" spans="1:7">
      <c r="A75" s="1" t="s">
        <v>10</v>
      </c>
      <c r="B75" t="str">
        <f t="shared" si="0"/>
        <v>'const','car_ID','symboling','wheelbase','carlength','compressionratio','horsepower'</v>
      </c>
    </row>
    <row r="76" spans="1:7">
      <c r="A76" s="1" t="s">
        <v>11</v>
      </c>
      <c r="B76" t="str">
        <f t="shared" si="0"/>
        <v>'const','car_ID','symboling','wheelbase','carlength','compressionratio','horsepower','citympg'</v>
      </c>
    </row>
    <row r="77" spans="1:7">
      <c r="A77" s="1" t="s">
        <v>13</v>
      </c>
      <c r="B77" t="str">
        <f t="shared" si="0"/>
        <v>'const','car_ID','symboling','wheelbase','carlength','compressionratio','horsepower','citympg','highwaympg'</v>
      </c>
    </row>
    <row r="78" spans="1:7">
      <c r="A78" s="1" t="s">
        <v>14</v>
      </c>
      <c r="B78" t="str">
        <f t="shared" si="0"/>
        <v>'const','car_ID','symboling','wheelbase','carlength','compressionratio','horsepower','citympg','highwaympg','hardtop'</v>
      </c>
    </row>
    <row r="79" spans="1:7">
      <c r="A79" s="1" t="s">
        <v>18</v>
      </c>
      <c r="B79" t="str">
        <f t="shared" si="0"/>
        <v>'const','car_ID','symboling','wheelbase','carlength','compressionratio','horsepower','citympg','highwaympg','hardtop','hatchback'</v>
      </c>
    </row>
    <row r="80" spans="1:7">
      <c r="A80" s="1" t="s">
        <v>19</v>
      </c>
      <c r="B80" t="str">
        <f t="shared" si="0"/>
        <v>'const','car_ID','symboling','wheelbase','carlength','compressionratio','horsepower','citympg','highwaympg','hardtop','hatchback','sedan'</v>
      </c>
    </row>
    <row r="81" spans="1:2">
      <c r="A81" s="1" t="s">
        <v>20</v>
      </c>
      <c r="B81" t="str">
        <f t="shared" si="0"/>
        <v>'const','car_ID','symboling','wheelbase','carlength','compressionratio','horsepower','citympg','highwaympg','hardtop','hatchback','sedan','wagon'</v>
      </c>
    </row>
    <row r="82" spans="1:2">
      <c r="A82" s="1" t="s">
        <v>21</v>
      </c>
      <c r="B82" t="str">
        <f t="shared" si="0"/>
        <v>'const','car_ID','symboling','wheelbase','carlength','compressionratio','horsepower','citympg','highwaympg','hardtop','hatchback','sedan','wagon','fwd'</v>
      </c>
    </row>
    <row r="83" spans="1:2">
      <c r="A83" s="1" t="s">
        <v>22</v>
      </c>
      <c r="B83" t="str">
        <f t="shared" si="0"/>
        <v>'const','car_ID','symboling','wheelbase','carlength','compressionratio','horsepower','citympg','highwaympg','hardtop','hatchback','sedan','wagon','fwd','rwd'</v>
      </c>
    </row>
    <row r="84" spans="1:2">
      <c r="A84" s="1" t="s">
        <v>23</v>
      </c>
      <c r="B84" t="str">
        <f t="shared" si="0"/>
        <v>'const','car_ID','symboling','wheelbase','carlength','compressionratio','horsepower','citympg','highwaympg','hardtop','hatchback','sedan','wagon','fwd','rwd','dohcv'</v>
      </c>
    </row>
    <row r="85" spans="1:2">
      <c r="A85" s="1" t="s">
        <v>24</v>
      </c>
      <c r="B85" t="str">
        <f t="shared" si="0"/>
        <v>'const','car_ID','symboling','wheelbase','carlength','compressionratio','horsepower','citympg','highwaympg','hardtop','hatchback','sedan','wagon','fwd','rwd','dohcv','l'</v>
      </c>
    </row>
    <row r="86" spans="1:2">
      <c r="A86" s="1" t="s">
        <v>25</v>
      </c>
      <c r="B86" t="str">
        <f t="shared" si="0"/>
        <v>'const','car_ID','symboling','wheelbase','carlength','compressionratio','horsepower','citympg','highwaympg','hardtop','hatchback','sedan','wagon','fwd','rwd','dohcv','l','ohc'</v>
      </c>
    </row>
    <row r="87" spans="1:2">
      <c r="A87" s="1" t="s">
        <v>26</v>
      </c>
      <c r="B87" t="str">
        <f t="shared" si="0"/>
        <v>'const','car_ID','symboling','wheelbase','carlength','compressionratio','horsepower','citympg','highwaympg','hardtop','hatchback','sedan','wagon','fwd','rwd','dohcv','l','ohc','ohcf'</v>
      </c>
    </row>
    <row r="88" spans="1:2">
      <c r="A88" s="1" t="s">
        <v>27</v>
      </c>
      <c r="B88" t="str">
        <f t="shared" si="0"/>
        <v>'const','car_ID','symboling','wheelbase','carlength','compressionratio','horsepower','citympg','highwaympg','hardtop','hatchback','sedan','wagon','fwd','rwd','dohcv','l','ohc','ohcf','ohcv'</v>
      </c>
    </row>
    <row r="89" spans="1:2">
      <c r="A89" s="1" t="s">
        <v>28</v>
      </c>
      <c r="B89" t="str">
        <f t="shared" si="0"/>
        <v>'const','car_ID','symboling','wheelbase','carlength','compressionratio','horsepower','citympg','highwaympg','hardtop','hatchback','sedan','wagon','fwd','rwd','dohcv','l','ohc','ohcf','ohcv','six'</v>
      </c>
    </row>
    <row r="90" spans="1:2">
      <c r="A90" s="1" t="s">
        <v>32</v>
      </c>
      <c r="B90" t="str">
        <f t="shared" si="0"/>
        <v>'const','car_ID','symboling','wheelbase','carlength','compressionratio','horsepower','citympg','highwaympg','hardtop','hatchback','sedan','wagon','fwd','rwd','dohcv','l','ohc','ohcf','ohcv','six','2bbl'</v>
      </c>
    </row>
    <row r="91" spans="1:2">
      <c r="A91" s="1" t="s">
        <v>36</v>
      </c>
      <c r="B91" t="str">
        <f t="shared" si="0"/>
        <v>'const','car_ID','symboling','wheelbase','carlength','compressionratio','horsepower','citympg','highwaympg','hardtop','hatchback','sedan','wagon','fwd','rwd','dohcv','l','ohc','ohcf','ohcv','six','2bbl','4bbl'</v>
      </c>
    </row>
    <row r="92" spans="1:2">
      <c r="A92" s="1" t="s">
        <v>37</v>
      </c>
      <c r="B92" t="str">
        <f t="shared" si="0"/>
        <v>'const','car_ID','symboling','wheelbase','carlength','compressionratio','horsepower','citympg','highwaympg','hardtop','hatchback','sedan','wagon','fwd','rwd','dohcv','l','ohc','ohcf','ohcv','six','2bbl','4bbl','idi'</v>
      </c>
    </row>
    <row r="93" spans="1:2">
      <c r="A93" s="1" t="s">
        <v>38</v>
      </c>
      <c r="B93" t="str">
        <f t="shared" si="0"/>
        <v>'const','car_ID','symboling','wheelbase','carlength','compressionratio','horsepower','citympg','highwaympg','hardtop','hatchback','sedan','wagon','fwd','rwd','dohcv','l','ohc','ohcf','ohcv','six','2bbl','4bbl','idi','mpfi'</v>
      </c>
    </row>
    <row r="94" spans="1:2">
      <c r="A94" s="1" t="s">
        <v>40</v>
      </c>
      <c r="B94" t="str">
        <f t="shared" si="0"/>
        <v>'const','car_ID','symboling','wheelbase','carlength','compressionratio','horsepower','citympg','highwaympg','hardtop','hatchback','sedan','wagon','fwd','rwd','dohcv','l','ohc','ohcf','ohcv','six','2bbl','4bbl','idi','mpfi','spdi'</v>
      </c>
    </row>
    <row r="95" spans="1:2">
      <c r="A95" s="1" t="s">
        <v>41</v>
      </c>
      <c r="B95" t="str">
        <f t="shared" si="0"/>
        <v>'const','car_ID','symboling','wheelbase','carlength','compressionratio','horsepower','citympg','highwaympg','hardtop','hatchback','sedan','wagon','fwd','rwd','dohcv','l','ohc','ohcf','ohcv','six','2bbl','4bbl','idi','mpfi','spdi','spfi'</v>
      </c>
    </row>
    <row r="96" spans="1:2">
      <c r="A96" s="1" t="s">
        <v>42</v>
      </c>
      <c r="B96" t="str">
        <f t="shared" si="0"/>
        <v>'const','car_ID','symboling','wheelbase','carlength','compressionratio','horsepower','citympg','highwaympg','hardtop','hatchback','sedan','wagon','fwd','rwd','dohcv','l','ohc','ohcf','ohcv','six','2bbl','4bbl','idi','mpfi','spdi','spfi','audi'</v>
      </c>
    </row>
    <row r="97" spans="1:2">
      <c r="A97" s="1" t="s">
        <v>43</v>
      </c>
      <c r="B97" t="str">
        <f t="shared" si="0"/>
        <v>'const','car_ID','symboling','wheelbase','carlength','compressionratio','horsepower','citympg','highwaympg','hardtop','hatchback','sedan','wagon','fwd','rwd','dohcv','l','ohc','ohcf','ohcv','six','2bbl','4bbl','idi','mpfi','spdi','spfi','audi','buick'</v>
      </c>
    </row>
    <row r="98" spans="1:2">
      <c r="A98" s="1" t="s">
        <v>45</v>
      </c>
      <c r="B98" t="str">
        <f t="shared" si="0"/>
        <v>'const','car_ID','symboling','wheelbase','carlength','compressionratio','horsepower','citympg','highwaympg','hardtop','hatchback','sedan','wagon','fwd','rwd','dohcv','l','ohc','ohcf','ohcv','six','2bbl','4bbl','idi','mpfi','spdi','spfi','audi','buick','chevrolet'</v>
      </c>
    </row>
    <row r="99" spans="1:2">
      <c r="A99" s="1" t="s">
        <v>46</v>
      </c>
      <c r="B99" t="str">
        <f t="shared" si="0"/>
        <v>'const','car_ID','symboling','wheelbase','carlength','compressionratio','horsepower','citympg','highwaympg','hardtop','hatchback','sedan','wagon','fwd','rwd','dohcv','l','ohc','ohcf','ohcv','six','2bbl','4bbl','idi','mpfi','spdi','spfi','audi','buick','chevrolet','honda'</v>
      </c>
    </row>
    <row r="100" spans="1:2">
      <c r="A100" s="1" t="s">
        <v>48</v>
      </c>
      <c r="B100" t="str">
        <f t="shared" si="0"/>
        <v>'const','car_ID','symboling','wheelbase','carlength','compressionratio','horsepower','citympg','highwaympg','hardtop','hatchback','sedan','wagon','fwd','rwd','dohcv','l','ohc','ohcf','ohcv','six','2bbl','4bbl','idi','mpfi','spdi','spfi','audi','buick','chevrolet','honda','isuzu'</v>
      </c>
    </row>
    <row r="101" spans="1:2">
      <c r="A101" s="1" t="s">
        <v>49</v>
      </c>
      <c r="B101" t="str">
        <f t="shared" si="0"/>
        <v>'const','car_ID','symboling','wheelbase','carlength','compressionratio','horsepower','citympg','highwaympg','hardtop','hatchback','sedan','wagon','fwd','rwd','dohcv','l','ohc','ohcf','ohcv','six','2bbl','4bbl','idi','mpfi','spdi','spfi','audi','buick','chevrolet','honda','isuzu','mazda'</v>
      </c>
    </row>
    <row r="102" spans="1:2">
      <c r="A102" s="1" t="s">
        <v>51</v>
      </c>
      <c r="B102" t="str">
        <f t="shared" si="0"/>
        <v>'const','car_ID','symboling','wheelbase','carlength','compressionratio','horsepower','citympg','highwaympg','hardtop','hatchback','sedan','wagon','fwd','rwd','dohcv','l','ohc','ohcf','ohcv','six','2bbl','4bbl','idi','mpfi','spdi','spfi','audi','buick','chevrolet','honda','isuzu','mazda','mercury'</v>
      </c>
    </row>
    <row r="103" spans="1:2">
      <c r="A103" s="1" t="s">
        <v>52</v>
      </c>
      <c r="B103" t="str">
        <f t="shared" si="0"/>
        <v>'const','car_ID','symboling','wheelbase','carlength','compressionratio','horsepower','citympg','highwaympg','hardtop','hatchback','sedan','wagon','fwd','rwd','dohcv','l','ohc','ohcf','ohcv','six','2bbl','4bbl','idi','mpfi','spdi','spfi','audi','buick','chevrolet','honda','isuzu','mazda','mercury','nissan'</v>
      </c>
    </row>
    <row r="104" spans="1:2">
      <c r="A104" s="1" t="s">
        <v>54</v>
      </c>
      <c r="B104" t="str">
        <f t="shared" si="0"/>
        <v>'const','car_ID','symboling','wheelbase','carlength','compressionratio','horsepower','citympg','highwaympg','hardtop','hatchback','sedan','wagon','fwd','rwd','dohcv','l','ohc','ohcf','ohcv','six','2bbl','4bbl','idi','mpfi','spdi','spfi','audi','buick','chevrolet','honda','isuzu','mazda','mercury','nissan','plymouth'</v>
      </c>
    </row>
    <row r="105" spans="1:2">
      <c r="A105" s="1" t="s">
        <v>56</v>
      </c>
      <c r="B105" t="str">
        <f t="shared" si="0"/>
        <v>'const','car_ID','symboling','wheelbase','carlength','compressionratio','horsepower','citympg','highwaympg','hardtop','hatchback','sedan','wagon','fwd','rwd','dohcv','l','ohc','ohcf','ohcv','six','2bbl','4bbl','idi','mpfi','spdi','spfi','audi','buick','chevrolet','honda','isuzu','mazda','mercury','nissan','plymouth','porsche'</v>
      </c>
    </row>
    <row r="106" spans="1:2">
      <c r="A106" s="1" t="s">
        <v>57</v>
      </c>
      <c r="B106" t="str">
        <f t="shared" si="0"/>
        <v>'const','car_ID','symboling','wheelbase','carlength','compressionratio','horsepower','citympg','highwaympg','hardtop','hatchback','sedan','wagon','fwd','rwd','dohcv','l','ohc','ohcf','ohcv','six','2bbl','4bbl','idi','mpfi','spdi','spfi','audi','buick','chevrolet','honda','isuzu','mazda','mercury','nissan','plymouth','porsche','renault'</v>
      </c>
    </row>
    <row r="107" spans="1:2">
      <c r="A107" s="1" t="s">
        <v>58</v>
      </c>
      <c r="B107" t="str">
        <f t="shared" si="0"/>
        <v>'const','car_ID','symboling','wheelbase','carlength','compressionratio','horsepower','citympg','highwaympg','hardtop','hatchback','sedan','wagon','fwd','rwd','dohcv','l','ohc','ohcf','ohcv','six','2bbl','4bbl','idi','mpfi','spdi','spfi','audi','buick','chevrolet','honda','isuzu','mazda','mercury','nissan','plymouth','porsche','renault','saab'</v>
      </c>
    </row>
    <row r="108" spans="1:2">
      <c r="A108" s="1" t="s">
        <v>59</v>
      </c>
      <c r="B108" t="str">
        <f t="shared" si="0"/>
        <v>'const','car_ID','symboling','wheelbase','carlength','compressionratio','horsepower','citympg','highwaympg','hardtop','hatchback','sedan','wagon','fwd','rwd','dohcv','l','ohc','ohcf','ohcv','six','2bbl','4bbl','idi','mpfi','spdi','spfi','audi','buick','chevrolet','honda','isuzu','mazda','mercury','nissan','plymouth','porsche','renault','saab','subaru'</v>
      </c>
    </row>
    <row r="109" spans="1:2">
      <c r="A109" s="1" t="s">
        <v>60</v>
      </c>
      <c r="B109" t="str">
        <f t="shared" si="0"/>
        <v>'const','car_ID','symboling','wheelbase','carlength','compressionratio','horsepower','citympg','highwaympg','hardtop','hatchback','sedan','wagon','fwd','rwd','dohcv','l','ohc','ohcf','ohcv','six','2bbl','4bbl','idi','mpfi','spdi','spfi','audi','buick','chevrolet','honda','isuzu','mazda','mercury','nissan','plymouth','porsche','renault','saab','subaru','toyota'</v>
      </c>
    </row>
    <row r="110" spans="1:2">
      <c r="A110" s="1" t="s">
        <v>61</v>
      </c>
      <c r="B110" t="str">
        <f t="shared" si="0"/>
        <v>'const','car_ID','symboling','wheelbase','carlength','compressionratio','horsepower','citympg','highwaympg','hardtop','hatchback','sedan','wagon','fwd','rwd','dohcv','l','ohc','ohcf','ohcv','six','2bbl','4bbl','idi','mpfi','spdi','spfi','audi','buick','chevrolet','honda','isuzu','mazda','mercury','nissan','plymouth','porsche','renault','saab','subaru','toyota','volkswagen'</v>
      </c>
    </row>
    <row r="111" spans="1:2">
      <c r="A111" s="1" t="s">
        <v>62</v>
      </c>
      <c r="B111" t="str">
        <f t="shared" si="0"/>
        <v>'const','car_ID','symboling','wheelbase','carlength','compressionratio','horsepower','citympg','highwaympg','hardtop','hatchback','sedan','wagon','fwd','rwd','dohcv','l','ohc','ohcf','ohcv','six','2bbl','4bbl','idi','mpfi','spdi','spfi','audi','buick','chevrolet','honda','isuzu','mazda','mercury','nissan','plymouth','porsche','renault','saab','subaru','toyota','volkswagen','volvo'</v>
      </c>
    </row>
    <row r="112" spans="1:2">
      <c r="A112" s="1" t="s">
        <v>63</v>
      </c>
      <c r="B112" t="str">
        <f t="shared" si="0"/>
        <v>'const','car_ID','symboling','wheelbase','carlength','compressionratio','horsepower','citympg','highwaympg','hardtop','hatchback','sedan','wagon','fwd','rwd','dohcv','l','ohc','ohcf','ohcv','six','2bbl','4bbl','idi','mpfi','spdi','spfi','audi','buick','chevrolet','honda','isuzu','mazda','mercury','nissan','plymouth','porsche','renault','saab','subaru','toyota','volkswagen','volvo','vw'</v>
      </c>
    </row>
    <row r="113" spans="1:7">
      <c r="A113" s="1" t="s">
        <v>64</v>
      </c>
      <c r="B113" t="str">
        <f t="shared" si="0"/>
        <v>'const','car_ID','symboling','wheelbase','carlength','compressionratio','horsepower','citympg','highwaympg','hardtop','hatchback','sedan','wagon','fwd','rwd','dohcv','l','ohc','ohcf','ohcv','six','2bbl','4bbl','idi','mpfi','spdi','spfi','audi','buick','chevrolet','honda','isuzu','mazda','mercury','nissan','plymouth','porsche','renault','saab','subaru','toyota','volkswagen','volvo','vw','two'</v>
      </c>
    </row>
    <row r="114" spans="1:7">
      <c r="A114" s="1" t="s">
        <v>35</v>
      </c>
      <c r="B114" t="str">
        <f t="shared" si="0"/>
        <v>'const','car_ID','symboling','wheelbase','carlength','compressionratio','horsepower','citympg','highwaympg','hardtop','hatchback','sedan','wagon','fwd','rwd','dohcv','l','ohc','ohcf','ohcv','six','2bbl','4bbl','idi','mpfi','spdi','spfi','audi','buick','chevrolet','honda','isuzu','mazda','mercury','nissan','plymouth','porsche','renault','saab','subaru','toyota','volkswagen','volvo','vw','two',''</v>
      </c>
    </row>
    <row r="117" spans="1:7">
      <c r="B117" t="s">
        <v>69</v>
      </c>
    </row>
    <row r="119" spans="1:7">
      <c r="A119" s="4" t="s">
        <v>70</v>
      </c>
      <c r="B119" s="4" t="s">
        <v>71</v>
      </c>
      <c r="C119" s="4" t="s">
        <v>72</v>
      </c>
      <c r="D119" s="4" t="s">
        <v>73</v>
      </c>
      <c r="E119" s="4" t="s">
        <v>74</v>
      </c>
      <c r="F119" s="4" t="s">
        <v>75</v>
      </c>
      <c r="G119" s="3"/>
    </row>
    <row r="120" spans="1:7" hidden="1">
      <c r="A120" s="5" t="s">
        <v>67</v>
      </c>
      <c r="B120" s="6">
        <v>-0.2349</v>
      </c>
      <c r="C120" s="6">
        <v>4.8000000000000001E-2</v>
      </c>
      <c r="D120" s="6">
        <v>-4.87</v>
      </c>
      <c r="E120" s="6">
        <v>0</v>
      </c>
      <c r="F120" s="6">
        <v>-0.33</v>
      </c>
      <c r="G120" s="6">
        <v>-0.13900000000000001</v>
      </c>
    </row>
    <row r="121" spans="1:7" hidden="1">
      <c r="A121" s="4" t="s">
        <v>4</v>
      </c>
      <c r="B121" s="7">
        <v>0.39729999999999999</v>
      </c>
      <c r="C121" s="7">
        <v>5.8000000000000003E-2</v>
      </c>
      <c r="D121" s="7">
        <v>6.8949999999999996</v>
      </c>
      <c r="E121" s="7">
        <v>0</v>
      </c>
      <c r="F121" s="7">
        <v>0.28299999999999997</v>
      </c>
      <c r="G121" s="7">
        <v>0.51100000000000001</v>
      </c>
    </row>
    <row r="122" spans="1:7">
      <c r="A122" s="5" t="s">
        <v>5</v>
      </c>
      <c r="B122" s="6">
        <v>-4.2299999999999997E-2</v>
      </c>
      <c r="C122" s="6">
        <v>3.2000000000000001E-2</v>
      </c>
      <c r="D122" s="6">
        <v>-1.329</v>
      </c>
      <c r="E122" s="6">
        <v>0.186</v>
      </c>
      <c r="F122" s="6">
        <v>-0.105</v>
      </c>
      <c r="G122" s="6">
        <v>2.1000000000000001E-2</v>
      </c>
    </row>
    <row r="123" spans="1:7" hidden="1">
      <c r="A123" s="4" t="s">
        <v>6</v>
      </c>
      <c r="B123" s="7">
        <v>0.22839999999999999</v>
      </c>
      <c r="C123" s="7">
        <v>8.4000000000000005E-2</v>
      </c>
      <c r="D123" s="7">
        <v>2.7349999999999999</v>
      </c>
      <c r="E123" s="7">
        <v>7.0000000000000001E-3</v>
      </c>
      <c r="F123" s="7">
        <v>6.3E-2</v>
      </c>
      <c r="G123" s="7">
        <v>0.39400000000000002</v>
      </c>
    </row>
    <row r="124" spans="1:7" hidden="1">
      <c r="A124" s="5" t="s">
        <v>7</v>
      </c>
      <c r="B124" s="6">
        <v>1.359</v>
      </c>
      <c r="C124" s="6">
        <v>0.17599999999999999</v>
      </c>
      <c r="D124" s="6">
        <v>7.7389999999999999</v>
      </c>
      <c r="E124" s="6">
        <v>0</v>
      </c>
      <c r="F124" s="6">
        <v>1.0109999999999999</v>
      </c>
      <c r="G124" s="6">
        <v>1.7070000000000001</v>
      </c>
    </row>
    <row r="125" spans="1:7" hidden="1">
      <c r="A125" s="4" t="s">
        <v>8</v>
      </c>
      <c r="B125" s="7">
        <v>-0.3196</v>
      </c>
      <c r="C125" s="7">
        <v>0.05</v>
      </c>
      <c r="D125" s="7">
        <v>-6.4320000000000004</v>
      </c>
      <c r="E125" s="7">
        <v>0</v>
      </c>
      <c r="F125" s="7">
        <v>-0.41799999999999998</v>
      </c>
      <c r="G125" s="7">
        <v>-0.221</v>
      </c>
    </row>
    <row r="126" spans="1:7" hidden="1">
      <c r="A126" s="5" t="s">
        <v>9</v>
      </c>
      <c r="B126" s="6">
        <v>-0.30940000000000001</v>
      </c>
      <c r="C126" s="6">
        <v>4.5999999999999999E-2</v>
      </c>
      <c r="D126" s="6">
        <v>-6.7539999999999996</v>
      </c>
      <c r="E126" s="6">
        <v>0</v>
      </c>
      <c r="F126" s="6">
        <v>-0.4</v>
      </c>
      <c r="G126" s="6">
        <v>-0.219</v>
      </c>
    </row>
    <row r="127" spans="1:7" hidden="1">
      <c r="A127" s="4" t="s">
        <v>12</v>
      </c>
      <c r="B127" s="7">
        <v>0.1206</v>
      </c>
      <c r="C127" s="7">
        <v>0.03</v>
      </c>
      <c r="D127" s="7">
        <v>3.9670000000000001</v>
      </c>
      <c r="E127" s="7">
        <v>0</v>
      </c>
      <c r="F127" s="7">
        <v>0.06</v>
      </c>
      <c r="G127" s="7">
        <v>0.18099999999999999</v>
      </c>
    </row>
    <row r="128" spans="1:7" hidden="1">
      <c r="A128" s="5" t="s">
        <v>16</v>
      </c>
      <c r="B128" s="6">
        <v>-5.79E-2</v>
      </c>
      <c r="C128" s="6">
        <v>2.1000000000000001E-2</v>
      </c>
      <c r="D128" s="6">
        <v>-2.742</v>
      </c>
      <c r="E128" s="6">
        <v>7.0000000000000001E-3</v>
      </c>
      <c r="F128" s="6">
        <v>-0.1</v>
      </c>
      <c r="G128" s="6">
        <v>-1.6E-2</v>
      </c>
    </row>
    <row r="129" spans="1:7" hidden="1">
      <c r="A129" s="4" t="s">
        <v>17</v>
      </c>
      <c r="B129" s="7">
        <v>5.6500000000000002E-2</v>
      </c>
      <c r="C129" s="7">
        <v>1.6E-2</v>
      </c>
      <c r="D129" s="7">
        <v>3.5910000000000002</v>
      </c>
      <c r="E129" s="7">
        <v>0</v>
      </c>
      <c r="F129" s="7">
        <v>2.5000000000000001E-2</v>
      </c>
      <c r="G129" s="7">
        <v>8.7999999999999995E-2</v>
      </c>
    </row>
    <row r="130" spans="1:7" hidden="1">
      <c r="A130" s="5" t="s">
        <v>29</v>
      </c>
      <c r="B130" s="6">
        <v>0.43840000000000001</v>
      </c>
      <c r="C130" s="6">
        <v>6.8000000000000005E-2</v>
      </c>
      <c r="D130" s="6">
        <v>6.4859999999999998</v>
      </c>
      <c r="E130" s="6">
        <v>0</v>
      </c>
      <c r="F130" s="6">
        <v>0.30499999999999999</v>
      </c>
      <c r="G130" s="6">
        <v>0.57199999999999995</v>
      </c>
    </row>
    <row r="131" spans="1:7" hidden="1">
      <c r="A131" s="4" t="s">
        <v>30</v>
      </c>
      <c r="B131" s="7">
        <v>0.13039999999999999</v>
      </c>
      <c r="C131" s="7">
        <v>0.03</v>
      </c>
      <c r="D131" s="7">
        <v>4.3449999999999998</v>
      </c>
      <c r="E131" s="7">
        <v>0</v>
      </c>
      <c r="F131" s="7">
        <v>7.0999999999999994E-2</v>
      </c>
      <c r="G131" s="7">
        <v>0.19</v>
      </c>
    </row>
    <row r="132" spans="1:7" hidden="1">
      <c r="A132" s="5" t="s">
        <v>31</v>
      </c>
      <c r="B132" s="6">
        <v>0.22450000000000001</v>
      </c>
      <c r="C132" s="6">
        <v>3.6999999999999998E-2</v>
      </c>
      <c r="D132" s="6">
        <v>6.0869999999999997</v>
      </c>
      <c r="E132" s="6">
        <v>0</v>
      </c>
      <c r="F132" s="6">
        <v>0.151</v>
      </c>
      <c r="G132" s="6">
        <v>0.29799999999999999</v>
      </c>
    </row>
    <row r="133" spans="1:7" hidden="1">
      <c r="A133" s="4" t="s">
        <v>33</v>
      </c>
      <c r="B133" s="7">
        <v>0.45669999999999999</v>
      </c>
      <c r="C133" s="7">
        <v>7.0000000000000007E-2</v>
      </c>
      <c r="D133" s="7">
        <v>6.548</v>
      </c>
      <c r="E133" s="7">
        <v>0</v>
      </c>
      <c r="F133" s="7">
        <v>0.31900000000000001</v>
      </c>
      <c r="G133" s="7">
        <v>0.59499999999999997</v>
      </c>
    </row>
    <row r="134" spans="1:7" hidden="1">
      <c r="A134" s="5" t="s">
        <v>34</v>
      </c>
      <c r="B134" s="6">
        <v>-0.5877</v>
      </c>
      <c r="C134" s="6">
        <v>9.5000000000000001E-2</v>
      </c>
      <c r="D134" s="6">
        <v>-6.1980000000000004</v>
      </c>
      <c r="E134" s="6">
        <v>0</v>
      </c>
      <c r="F134" s="6">
        <v>-0.77500000000000002</v>
      </c>
      <c r="G134" s="6">
        <v>-0.4</v>
      </c>
    </row>
    <row r="135" spans="1:7" hidden="1">
      <c r="A135" s="4" t="s">
        <v>39</v>
      </c>
      <c r="B135" s="8">
        <v>3.1470000000000002E-16</v>
      </c>
      <c r="C135" s="8">
        <v>1.3400000000000001E-16</v>
      </c>
      <c r="D135" s="7">
        <v>2.3559999999999999</v>
      </c>
      <c r="E135" s="7">
        <v>0.02</v>
      </c>
      <c r="F135" s="8">
        <v>5.0299999999999999E-17</v>
      </c>
      <c r="G135" s="8">
        <v>5.7900000000000004E-16</v>
      </c>
    </row>
    <row r="136" spans="1:7" hidden="1">
      <c r="A136" s="5" t="s">
        <v>44</v>
      </c>
      <c r="B136" s="6">
        <v>0.29680000000000001</v>
      </c>
      <c r="C136" s="6">
        <v>2.5000000000000001E-2</v>
      </c>
      <c r="D136" s="6">
        <v>11.867000000000001</v>
      </c>
      <c r="E136" s="6">
        <v>0</v>
      </c>
      <c r="F136" s="6">
        <v>0.247</v>
      </c>
      <c r="G136" s="6">
        <v>0.34599999999999997</v>
      </c>
    </row>
    <row r="137" spans="1:7">
      <c r="A137" s="4" t="s">
        <v>47</v>
      </c>
      <c r="B137" s="7">
        <v>-3.1600000000000003E-2</v>
      </c>
      <c r="C137" s="7">
        <v>2.4E-2</v>
      </c>
      <c r="D137" s="7">
        <v>-1.3140000000000001</v>
      </c>
      <c r="E137" s="7">
        <v>0.191</v>
      </c>
      <c r="F137" s="7">
        <v>-7.9000000000000001E-2</v>
      </c>
      <c r="G137" s="7">
        <v>1.6E-2</v>
      </c>
    </row>
    <row r="138" spans="1:7">
      <c r="A138" s="5" t="s">
        <v>50</v>
      </c>
      <c r="B138" s="6">
        <v>8.0799999999999997E-2</v>
      </c>
      <c r="C138" s="6">
        <v>4.7E-2</v>
      </c>
      <c r="D138" s="6">
        <v>1.71</v>
      </c>
      <c r="E138" s="6">
        <v>0.09</v>
      </c>
      <c r="F138" s="6">
        <v>-1.2999999999999999E-2</v>
      </c>
      <c r="G138" s="6">
        <v>0.17399999999999999</v>
      </c>
    </row>
    <row r="139" spans="1:7" hidden="1">
      <c r="A139" s="4" t="s">
        <v>53</v>
      </c>
      <c r="B139" s="7">
        <v>-8.4400000000000003E-2</v>
      </c>
      <c r="C139" s="7">
        <v>2.1000000000000001E-2</v>
      </c>
      <c r="D139" s="7">
        <v>-3.9540000000000002</v>
      </c>
      <c r="E139" s="7">
        <v>0</v>
      </c>
      <c r="F139" s="7">
        <v>-0.127</v>
      </c>
      <c r="G139" s="7">
        <v>-4.2000000000000003E-2</v>
      </c>
    </row>
    <row r="140" spans="1:7" hidden="1">
      <c r="A140" s="5" t="s">
        <v>55</v>
      </c>
      <c r="B140" s="6">
        <v>-0.1177</v>
      </c>
      <c r="C140" s="6">
        <v>2.5000000000000001E-2</v>
      </c>
      <c r="D140" s="6">
        <v>-4.7389999999999999</v>
      </c>
      <c r="E140" s="6">
        <v>0</v>
      </c>
      <c r="F140" s="6">
        <v>-0.16700000000000001</v>
      </c>
      <c r="G140" s="6">
        <v>-6.9000000000000006E-2</v>
      </c>
    </row>
    <row r="141" spans="1:7" hidden="1">
      <c r="A141" s="4" t="s">
        <v>65</v>
      </c>
      <c r="B141" s="7">
        <v>0.44929999999999998</v>
      </c>
      <c r="C141" s="7">
        <v>0.06</v>
      </c>
      <c r="D141" s="7">
        <v>7.4390000000000001</v>
      </c>
      <c r="E141" s="7">
        <v>0</v>
      </c>
      <c r="F141" s="7">
        <v>0.33</v>
      </c>
      <c r="G141" s="7">
        <v>0.56899999999999995</v>
      </c>
    </row>
    <row r="143" spans="1:7" ht="24">
      <c r="A143" s="4" t="s">
        <v>76</v>
      </c>
      <c r="B143" s="7">
        <v>19.742999999999999</v>
      </c>
      <c r="C143" s="4" t="s">
        <v>77</v>
      </c>
      <c r="D143" s="7">
        <v>1.952</v>
      </c>
    </row>
    <row r="144" spans="1:7" ht="24">
      <c r="A144" s="5" t="s">
        <v>78</v>
      </c>
      <c r="B144" s="6">
        <v>0</v>
      </c>
      <c r="C144" s="5" t="s">
        <v>79</v>
      </c>
      <c r="D144" s="6">
        <v>36.673000000000002</v>
      </c>
    </row>
    <row r="145" spans="1:4">
      <c r="A145" s="4" t="s">
        <v>80</v>
      </c>
      <c r="B145" s="7">
        <v>0.628</v>
      </c>
      <c r="C145" s="4" t="s">
        <v>81</v>
      </c>
      <c r="D145" s="8">
        <v>1.09E-8</v>
      </c>
    </row>
    <row r="146" spans="1:4">
      <c r="A146" s="5" t="s">
        <v>82</v>
      </c>
      <c r="B146" s="6">
        <v>5.1390000000000002</v>
      </c>
      <c r="C146" s="5" t="s">
        <v>83</v>
      </c>
      <c r="D146" s="9">
        <v>3.03E+17</v>
      </c>
    </row>
  </sheetData>
  <autoFilter ref="A119:G141">
    <filterColumn colId="4">
      <customFilters>
        <customFilter operator="greaterThan" val="0.05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2:F22"/>
  <sheetViews>
    <sheetView tabSelected="1" workbookViewId="0">
      <selection activeCell="B22" sqref="B22"/>
    </sheetView>
  </sheetViews>
  <sheetFormatPr defaultRowHeight="15"/>
  <cols>
    <col min="2" max="2" width="11.85546875" customWidth="1"/>
  </cols>
  <sheetData>
    <row r="2" spans="1:6">
      <c r="A2" s="5" t="s">
        <v>84</v>
      </c>
      <c r="B2" s="5" t="s">
        <v>85</v>
      </c>
      <c r="C2" s="3"/>
    </row>
    <row r="3" spans="1:6" hidden="1">
      <c r="A3" s="4">
        <v>2</v>
      </c>
      <c r="B3" s="7" t="s">
        <v>7</v>
      </c>
      <c r="C3" s="7">
        <v>97.5</v>
      </c>
    </row>
    <row r="4" spans="1:6" hidden="1">
      <c r="A4" s="5">
        <v>1</v>
      </c>
      <c r="B4" s="6" t="s">
        <v>6</v>
      </c>
      <c r="C4" s="6">
        <v>59.78</v>
      </c>
    </row>
    <row r="5" spans="1:6" hidden="1">
      <c r="A5" s="4">
        <v>0</v>
      </c>
      <c r="B5" s="7" t="s">
        <v>4</v>
      </c>
      <c r="C5" s="7">
        <v>40.47</v>
      </c>
    </row>
    <row r="6" spans="1:6" hidden="1">
      <c r="A6" s="5">
        <v>3</v>
      </c>
      <c r="B6" s="6" t="s">
        <v>8</v>
      </c>
      <c r="C6" s="6">
        <v>34.909999999999997</v>
      </c>
    </row>
    <row r="7" spans="1:6" hidden="1">
      <c r="A7" s="4">
        <v>4</v>
      </c>
      <c r="B7" s="7" t="s">
        <v>9</v>
      </c>
      <c r="C7" s="7">
        <v>33.96</v>
      </c>
    </row>
    <row r="8" spans="1:6" hidden="1">
      <c r="A8" s="5">
        <v>10</v>
      </c>
      <c r="B8" s="6" t="s">
        <v>31</v>
      </c>
      <c r="C8" s="6">
        <v>31.22</v>
      </c>
    </row>
    <row r="9" spans="1:6" hidden="1">
      <c r="A9" s="4">
        <v>6</v>
      </c>
      <c r="B9" s="7" t="s">
        <v>16</v>
      </c>
      <c r="C9" s="7">
        <v>17.149999999999999</v>
      </c>
    </row>
    <row r="10" spans="1:6" hidden="1">
      <c r="A10" s="5">
        <v>5</v>
      </c>
      <c r="B10" s="6" t="s">
        <v>12</v>
      </c>
      <c r="C10" s="6">
        <v>9.41</v>
      </c>
    </row>
    <row r="11" spans="1:6">
      <c r="A11" s="4">
        <v>8</v>
      </c>
      <c r="B11" s="7" t="s">
        <v>29</v>
      </c>
      <c r="C11" s="7">
        <v>4.74</v>
      </c>
      <c r="E11" t="s">
        <v>29</v>
      </c>
      <c r="F11" t="str">
        <f>CONCATENATE("'",E11,"'",",","'",E12,"'")</f>
        <v>'rotor','twelve'</v>
      </c>
    </row>
    <row r="12" spans="1:6">
      <c r="A12" s="5">
        <v>12</v>
      </c>
      <c r="B12" s="6" t="s">
        <v>34</v>
      </c>
      <c r="C12" s="6">
        <v>3.06</v>
      </c>
      <c r="E12" t="s">
        <v>34</v>
      </c>
      <c r="F12" t="str">
        <f>CONCATENATE(F11,",","'",E13,"'")</f>
        <v>'rotor','twelve','five'</v>
      </c>
    </row>
    <row r="13" spans="1:6">
      <c r="A13" s="4">
        <v>9</v>
      </c>
      <c r="B13" s="7" t="s">
        <v>30</v>
      </c>
      <c r="C13" s="7">
        <v>2.63</v>
      </c>
      <c r="E13" t="s">
        <v>30</v>
      </c>
      <c r="F13" t="str">
        <f t="shared" ref="F13:F19" si="0">CONCATENATE(F12,",","'",E14,"'")</f>
        <v>'rotor','twelve','five','turbo'</v>
      </c>
    </row>
    <row r="14" spans="1:6">
      <c r="A14" s="5">
        <v>7</v>
      </c>
      <c r="B14" s="6" t="s">
        <v>17</v>
      </c>
      <c r="C14" s="6">
        <v>2.19</v>
      </c>
      <c r="E14" t="s">
        <v>17</v>
      </c>
      <c r="F14" t="str">
        <f t="shared" si="0"/>
        <v>'rotor','twelve','five','turbo','peugeot'</v>
      </c>
    </row>
    <row r="15" spans="1:6">
      <c r="A15" s="4">
        <v>16</v>
      </c>
      <c r="B15" s="7" t="s">
        <v>55</v>
      </c>
      <c r="C15" s="7">
        <v>1.84</v>
      </c>
      <c r="E15" t="s">
        <v>55</v>
      </c>
      <c r="F15" t="str">
        <f t="shared" si="0"/>
        <v>'rotor','twelve','five','turbo','peugeot','three'</v>
      </c>
    </row>
    <row r="16" spans="1:6">
      <c r="A16" s="5">
        <v>11</v>
      </c>
      <c r="B16" s="6" t="s">
        <v>33</v>
      </c>
      <c r="C16" s="6">
        <v>1.38</v>
      </c>
      <c r="E16" t="s">
        <v>33</v>
      </c>
      <c r="F16" t="str">
        <f t="shared" si="0"/>
        <v>'rotor','twelve','five','turbo','peugeot','three','rear'</v>
      </c>
    </row>
    <row r="17" spans="1:6">
      <c r="A17" s="4">
        <v>17</v>
      </c>
      <c r="B17" s="7" t="s">
        <v>65</v>
      </c>
      <c r="C17" s="7">
        <v>1.31</v>
      </c>
      <c r="E17" t="s">
        <v>65</v>
      </c>
      <c r="F17" t="str">
        <f t="shared" si="0"/>
        <v>'rotor','twelve','five','turbo','peugeot','three','rear','mitsubishi'</v>
      </c>
    </row>
    <row r="18" spans="1:6">
      <c r="A18" s="5">
        <v>15</v>
      </c>
      <c r="B18" s="6" t="s">
        <v>53</v>
      </c>
      <c r="C18" s="6">
        <v>1.29</v>
      </c>
      <c r="E18" t="s">
        <v>53</v>
      </c>
      <c r="F18" t="str">
        <f t="shared" si="0"/>
        <v>'rotor','twelve','five','turbo','peugeot','three','rear','mitsubishi','bmw'</v>
      </c>
    </row>
    <row r="19" spans="1:6">
      <c r="A19" s="4">
        <v>14</v>
      </c>
      <c r="B19" s="7" t="s">
        <v>44</v>
      </c>
      <c r="C19" s="7">
        <v>1.25</v>
      </c>
      <c r="E19" t="s">
        <v>44</v>
      </c>
      <c r="F19" t="str">
        <f t="shared" si="0"/>
        <v>'rotor','twelve','five','turbo','peugeot','three','rear','mitsubishi','bmw',''</v>
      </c>
    </row>
    <row r="20" spans="1:6" hidden="1">
      <c r="A20" s="5">
        <v>13</v>
      </c>
      <c r="B20" s="6" t="s">
        <v>39</v>
      </c>
      <c r="C20" s="6" t="s">
        <v>86</v>
      </c>
    </row>
    <row r="22" spans="1:6">
      <c r="B22" t="s">
        <v>87</v>
      </c>
    </row>
  </sheetData>
  <autoFilter ref="A2:C20">
    <filterColumn colId="2">
      <customFilters>
        <customFilter operator="lessThanOrEqual" val="5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MUKUL</dc:creator>
  <cp:lastModifiedBy>MUKUL</cp:lastModifiedBy>
  <dcterms:created xsi:type="dcterms:W3CDTF">2024-02-05T09:55:18Z</dcterms:created>
  <dcterms:modified xsi:type="dcterms:W3CDTF">2024-02-05T20:12:25Z</dcterms:modified>
</cp:coreProperties>
</file>