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sumit\Documents\Portfolio Projects\Excel\"/>
    </mc:Choice>
  </mc:AlternateContent>
  <xr:revisionPtr revIDLastSave="0" documentId="13_ncr:1_{2E1B6915-7F26-4EDF-A77A-F408FA5D029D}" xr6:coauthVersionLast="47" xr6:coauthVersionMax="47" xr10:uidLastSave="{00000000-0000-0000-0000-000000000000}"/>
  <bookViews>
    <workbookView xWindow="-120" yWindow="-120" windowWidth="30960" windowHeight="16800" activeTab="3" xr2:uid="{00000000-000D-0000-FFFF-FFFF00000000}"/>
  </bookViews>
  <sheets>
    <sheet name="bike_buyers" sheetId="1" r:id="rId1"/>
    <sheet name="Working Sheet" sheetId="2" r:id="rId2"/>
    <sheet name="Pivot Table" sheetId="5" state="hidden" r:id="rId3"/>
    <sheet name="Dashboard" sheetId="7"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32"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7" i="2" l="1"/>
  <c r="M6" i="2"/>
  <c r="M5" i="2"/>
  <c r="M4" i="2"/>
  <c r="M3" i="2"/>
  <c r="M2" i="2"/>
  <c r="M1001" i="2"/>
  <c r="M1000" i="2"/>
  <c r="M999" i="2"/>
  <c r="M998" i="2"/>
  <c r="M997" i="2"/>
  <c r="M996" i="2"/>
  <c r="M995" i="2"/>
  <c r="M994" i="2"/>
  <c r="M993" i="2"/>
  <c r="M992" i="2"/>
  <c r="M991" i="2"/>
  <c r="M990" i="2"/>
  <c r="M989" i="2"/>
  <c r="M988" i="2"/>
  <c r="M987" i="2"/>
  <c r="M986" i="2"/>
  <c r="M985" i="2"/>
  <c r="M984" i="2"/>
  <c r="M983" i="2"/>
  <c r="M982" i="2"/>
  <c r="M981" i="2"/>
  <c r="M980" i="2"/>
  <c r="M979" i="2"/>
  <c r="M978" i="2"/>
  <c r="M977" i="2"/>
  <c r="M976" i="2"/>
  <c r="M975" i="2"/>
  <c r="M974" i="2"/>
  <c r="M973" i="2"/>
  <c r="M972" i="2"/>
  <c r="M971" i="2"/>
  <c r="M970" i="2"/>
  <c r="M969" i="2"/>
  <c r="M968" i="2"/>
  <c r="M967" i="2"/>
  <c r="M966" i="2"/>
  <c r="M965" i="2"/>
  <c r="M964" i="2"/>
  <c r="M963" i="2"/>
  <c r="M962" i="2"/>
  <c r="M961" i="2"/>
  <c r="M960" i="2"/>
  <c r="M959" i="2"/>
  <c r="M958" i="2"/>
  <c r="M957" i="2"/>
  <c r="M956" i="2"/>
  <c r="M955" i="2"/>
  <c r="M954" i="2"/>
  <c r="M953" i="2"/>
  <c r="M952" i="2"/>
  <c r="M951" i="2"/>
  <c r="M950" i="2"/>
  <c r="M949" i="2"/>
  <c r="M948" i="2"/>
  <c r="M947" i="2"/>
  <c r="M946" i="2"/>
  <c r="M945" i="2"/>
  <c r="M944" i="2"/>
  <c r="M943" i="2"/>
  <c r="M942" i="2"/>
  <c r="M941" i="2"/>
  <c r="M940" i="2"/>
  <c r="M939" i="2"/>
  <c r="M938" i="2"/>
  <c r="M937" i="2"/>
  <c r="M936" i="2"/>
  <c r="M935" i="2"/>
  <c r="M934" i="2"/>
  <c r="M933" i="2"/>
  <c r="M932" i="2"/>
  <c r="M931" i="2"/>
  <c r="M930" i="2"/>
  <c r="M929" i="2"/>
  <c r="M928" i="2"/>
  <c r="M927" i="2"/>
  <c r="M926" i="2"/>
  <c r="M925" i="2"/>
  <c r="M924" i="2"/>
  <c r="M923" i="2"/>
  <c r="M922" i="2"/>
  <c r="M921" i="2"/>
  <c r="M920" i="2"/>
  <c r="M919" i="2"/>
  <c r="M918" i="2"/>
  <c r="M917" i="2"/>
  <c r="M916" i="2"/>
  <c r="M915" i="2"/>
  <c r="M914" i="2"/>
  <c r="M913" i="2"/>
  <c r="M912" i="2"/>
  <c r="M911" i="2"/>
  <c r="M910" i="2"/>
  <c r="M909" i="2"/>
  <c r="M908" i="2"/>
  <c r="M907" i="2"/>
  <c r="M906" i="2"/>
  <c r="M905" i="2"/>
  <c r="M904" i="2"/>
  <c r="M903" i="2"/>
  <c r="M902" i="2"/>
  <c r="M901" i="2"/>
  <c r="M900" i="2"/>
  <c r="M899" i="2"/>
  <c r="M898" i="2"/>
  <c r="M897" i="2"/>
  <c r="M896" i="2"/>
  <c r="M895" i="2"/>
  <c r="M894" i="2"/>
  <c r="M893" i="2"/>
  <c r="M892" i="2"/>
  <c r="M891" i="2"/>
  <c r="M890" i="2"/>
  <c r="M889" i="2"/>
  <c r="M888" i="2"/>
  <c r="M887" i="2"/>
  <c r="M886" i="2"/>
  <c r="M885" i="2"/>
  <c r="M884" i="2"/>
  <c r="M883" i="2"/>
  <c r="M882" i="2"/>
  <c r="M881" i="2"/>
  <c r="M880" i="2"/>
  <c r="M879" i="2"/>
  <c r="M878" i="2"/>
  <c r="M877" i="2"/>
  <c r="M876" i="2"/>
  <c r="M875" i="2"/>
  <c r="M874" i="2"/>
  <c r="M873" i="2"/>
  <c r="M872" i="2"/>
  <c r="M871" i="2"/>
  <c r="M870" i="2"/>
  <c r="M869" i="2"/>
  <c r="M868" i="2"/>
  <c r="M867" i="2"/>
  <c r="M866" i="2"/>
  <c r="M865" i="2"/>
  <c r="M864" i="2"/>
  <c r="M863" i="2"/>
  <c r="M862" i="2"/>
  <c r="M861" i="2"/>
  <c r="M860" i="2"/>
  <c r="M859" i="2"/>
  <c r="M858" i="2"/>
  <c r="M857" i="2"/>
  <c r="M856" i="2"/>
  <c r="M855" i="2"/>
  <c r="M854" i="2"/>
  <c r="M853" i="2"/>
  <c r="M852" i="2"/>
  <c r="M851" i="2"/>
  <c r="M850" i="2"/>
  <c r="M849" i="2"/>
  <c r="M848" i="2"/>
  <c r="M847" i="2"/>
  <c r="M846" i="2"/>
  <c r="M845" i="2"/>
  <c r="M844" i="2"/>
  <c r="M843" i="2"/>
  <c r="M842" i="2"/>
  <c r="M841" i="2"/>
  <c r="M840" i="2"/>
  <c r="M839" i="2"/>
  <c r="M838" i="2"/>
  <c r="M837" i="2"/>
  <c r="M836" i="2"/>
  <c r="M835" i="2"/>
  <c r="M834" i="2"/>
  <c r="M833" i="2"/>
  <c r="M832" i="2"/>
  <c r="M831" i="2"/>
  <c r="M830" i="2"/>
  <c r="M829" i="2"/>
  <c r="M828" i="2"/>
  <c r="M827" i="2"/>
  <c r="M826" i="2"/>
  <c r="M825" i="2"/>
  <c r="M824" i="2"/>
  <c r="M823" i="2"/>
  <c r="M822" i="2"/>
  <c r="M821" i="2"/>
  <c r="M820" i="2"/>
  <c r="M819" i="2"/>
  <c r="M818" i="2"/>
  <c r="M817" i="2"/>
  <c r="M816" i="2"/>
  <c r="M815" i="2"/>
  <c r="M814" i="2"/>
  <c r="M813" i="2"/>
  <c r="M812" i="2"/>
  <c r="M811" i="2"/>
  <c r="M810" i="2"/>
  <c r="M809" i="2"/>
  <c r="M808" i="2"/>
  <c r="M807" i="2"/>
  <c r="M806" i="2"/>
  <c r="M805" i="2"/>
  <c r="M804" i="2"/>
  <c r="M803" i="2"/>
  <c r="M802" i="2"/>
  <c r="M801" i="2"/>
  <c r="M800" i="2"/>
  <c r="M799" i="2"/>
  <c r="M798" i="2"/>
  <c r="M797" i="2"/>
  <c r="M796" i="2"/>
  <c r="M795" i="2"/>
  <c r="M794" i="2"/>
  <c r="M793" i="2"/>
  <c r="M792" i="2"/>
  <c r="M791" i="2"/>
  <c r="M790" i="2"/>
  <c r="M789" i="2"/>
  <c r="M788" i="2"/>
  <c r="M787" i="2"/>
  <c r="M786" i="2"/>
  <c r="M785" i="2"/>
  <c r="M784" i="2"/>
  <c r="M783" i="2"/>
  <c r="M782" i="2"/>
  <c r="M781" i="2"/>
  <c r="M780" i="2"/>
  <c r="M779" i="2"/>
  <c r="M778" i="2"/>
  <c r="M777" i="2"/>
  <c r="M776" i="2"/>
  <c r="M775" i="2"/>
  <c r="M774" i="2"/>
  <c r="M773" i="2"/>
  <c r="M772" i="2"/>
  <c r="M771" i="2"/>
  <c r="M770" i="2"/>
  <c r="M769" i="2"/>
  <c r="M768" i="2"/>
  <c r="M767" i="2"/>
  <c r="M766" i="2"/>
  <c r="M765" i="2"/>
  <c r="M764" i="2"/>
  <c r="M763" i="2"/>
  <c r="M762" i="2"/>
  <c r="M761" i="2"/>
  <c r="M760" i="2"/>
  <c r="M759" i="2"/>
  <c r="M758" i="2"/>
  <c r="M757" i="2"/>
  <c r="M756" i="2"/>
  <c r="M755" i="2"/>
  <c r="M754" i="2"/>
  <c r="M753" i="2"/>
  <c r="M752" i="2"/>
  <c r="M751" i="2"/>
  <c r="M750" i="2"/>
  <c r="M749" i="2"/>
  <c r="M748" i="2"/>
  <c r="M747" i="2"/>
  <c r="M746" i="2"/>
  <c r="M745" i="2"/>
  <c r="M744" i="2"/>
  <c r="M743" i="2"/>
  <c r="M742" i="2"/>
  <c r="M741" i="2"/>
  <c r="M740" i="2"/>
  <c r="M739" i="2"/>
  <c r="M738" i="2"/>
  <c r="M737" i="2"/>
  <c r="M736" i="2"/>
  <c r="M735" i="2"/>
  <c r="M734" i="2"/>
  <c r="M733" i="2"/>
  <c r="M732" i="2"/>
  <c r="M731" i="2"/>
  <c r="M730" i="2"/>
  <c r="M729" i="2"/>
  <c r="M728" i="2"/>
  <c r="M727" i="2"/>
  <c r="M726" i="2"/>
  <c r="M725" i="2"/>
  <c r="M724" i="2"/>
  <c r="M723" i="2"/>
  <c r="M722" i="2"/>
  <c r="M721" i="2"/>
  <c r="M720" i="2"/>
  <c r="M719" i="2"/>
  <c r="M718" i="2"/>
  <c r="M717" i="2"/>
  <c r="M716" i="2"/>
  <c r="M715" i="2"/>
  <c r="M714" i="2"/>
  <c r="M713" i="2"/>
  <c r="M712" i="2"/>
  <c r="M711" i="2"/>
  <c r="M710" i="2"/>
  <c r="M709" i="2"/>
  <c r="M708" i="2"/>
  <c r="M707" i="2"/>
  <c r="M706" i="2"/>
  <c r="M705" i="2"/>
  <c r="M704" i="2"/>
  <c r="M703" i="2"/>
  <c r="M702" i="2"/>
  <c r="M701" i="2"/>
  <c r="M700" i="2"/>
  <c r="M699" i="2"/>
  <c r="M698" i="2"/>
  <c r="M697" i="2"/>
  <c r="M696" i="2"/>
  <c r="M695" i="2"/>
  <c r="M694" i="2"/>
  <c r="M693" i="2"/>
  <c r="M692" i="2"/>
  <c r="M691" i="2"/>
  <c r="M690" i="2"/>
  <c r="M689" i="2"/>
  <c r="M688" i="2"/>
  <c r="M687" i="2"/>
  <c r="M686" i="2"/>
  <c r="M685" i="2"/>
  <c r="M684" i="2"/>
  <c r="M683" i="2"/>
  <c r="M682" i="2"/>
  <c r="M681" i="2"/>
  <c r="M680" i="2"/>
  <c r="M679" i="2"/>
  <c r="M678" i="2"/>
  <c r="M677" i="2"/>
  <c r="M676" i="2"/>
  <c r="M675" i="2"/>
  <c r="M674" i="2"/>
  <c r="M673" i="2"/>
  <c r="M672" i="2"/>
  <c r="M671" i="2"/>
  <c r="M670" i="2"/>
  <c r="M669" i="2"/>
  <c r="M668" i="2"/>
  <c r="M667" i="2"/>
  <c r="M666" i="2"/>
  <c r="M665" i="2"/>
  <c r="M664" i="2"/>
  <c r="M663" i="2"/>
  <c r="M662" i="2"/>
  <c r="M661" i="2"/>
  <c r="M660" i="2"/>
  <c r="M659" i="2"/>
  <c r="M658" i="2"/>
  <c r="M657" i="2"/>
  <c r="M656" i="2"/>
  <c r="M655" i="2"/>
  <c r="M654" i="2"/>
  <c r="M653" i="2"/>
  <c r="M652" i="2"/>
  <c r="M651" i="2"/>
  <c r="M650" i="2"/>
  <c r="M649" i="2"/>
  <c r="M648" i="2"/>
  <c r="M647" i="2"/>
  <c r="M646" i="2"/>
  <c r="M645" i="2"/>
  <c r="M644" i="2"/>
  <c r="M643" i="2"/>
  <c r="M642" i="2"/>
  <c r="M641" i="2"/>
  <c r="M640" i="2"/>
  <c r="M639" i="2"/>
  <c r="M638" i="2"/>
  <c r="M637" i="2"/>
  <c r="M636" i="2"/>
  <c r="M635" i="2"/>
  <c r="M634" i="2"/>
  <c r="M633" i="2"/>
  <c r="M632" i="2"/>
  <c r="M631" i="2"/>
  <c r="M630" i="2"/>
  <c r="M629" i="2"/>
  <c r="M628" i="2"/>
  <c r="M627" i="2"/>
  <c r="M626" i="2"/>
  <c r="M625" i="2"/>
  <c r="M624" i="2"/>
  <c r="M623" i="2"/>
  <c r="M622" i="2"/>
  <c r="M621" i="2"/>
  <c r="M620" i="2"/>
  <c r="M619" i="2"/>
  <c r="M618" i="2"/>
  <c r="M617" i="2"/>
  <c r="M616" i="2"/>
  <c r="M615" i="2"/>
  <c r="M614" i="2"/>
  <c r="M613" i="2"/>
  <c r="M612" i="2"/>
  <c r="M611" i="2"/>
  <c r="M610" i="2"/>
  <c r="M609" i="2"/>
  <c r="M608" i="2"/>
  <c r="M607" i="2"/>
  <c r="M606" i="2"/>
  <c r="M605" i="2"/>
  <c r="M604" i="2"/>
  <c r="M603" i="2"/>
  <c r="M602" i="2"/>
  <c r="M601" i="2"/>
  <c r="M600" i="2"/>
  <c r="M599" i="2"/>
  <c r="M598" i="2"/>
  <c r="M597" i="2"/>
  <c r="M596" i="2"/>
  <c r="M595" i="2"/>
  <c r="M594" i="2"/>
  <c r="M593" i="2"/>
  <c r="M592" i="2"/>
  <c r="M591" i="2"/>
  <c r="M590" i="2"/>
  <c r="M589" i="2"/>
  <c r="M588" i="2"/>
  <c r="M587" i="2"/>
  <c r="M586" i="2"/>
  <c r="M585" i="2"/>
  <c r="M584" i="2"/>
  <c r="M583" i="2"/>
  <c r="M582" i="2"/>
  <c r="M581" i="2"/>
  <c r="M580" i="2"/>
  <c r="M579" i="2"/>
  <c r="M578" i="2"/>
  <c r="M577" i="2"/>
  <c r="M576" i="2"/>
  <c r="M575" i="2"/>
  <c r="M574" i="2"/>
  <c r="M573" i="2"/>
  <c r="M572" i="2"/>
  <c r="M571" i="2"/>
  <c r="M570" i="2"/>
  <c r="M569" i="2"/>
  <c r="M568" i="2"/>
  <c r="M567" i="2"/>
  <c r="M566" i="2"/>
  <c r="M565" i="2"/>
  <c r="M564" i="2"/>
  <c r="M563" i="2"/>
  <c r="M562" i="2"/>
  <c r="M561" i="2"/>
  <c r="M560" i="2"/>
  <c r="M559" i="2"/>
  <c r="M558" i="2"/>
  <c r="M557" i="2"/>
  <c r="M556" i="2"/>
  <c r="M555" i="2"/>
  <c r="M554" i="2"/>
  <c r="M553" i="2"/>
  <c r="M552" i="2"/>
  <c r="M551" i="2"/>
  <c r="M550" i="2"/>
  <c r="M549" i="2"/>
  <c r="M548" i="2"/>
  <c r="M547" i="2"/>
  <c r="M546" i="2"/>
  <c r="M545" i="2"/>
  <c r="M544" i="2"/>
  <c r="M543" i="2"/>
  <c r="M542" i="2"/>
  <c r="M541" i="2"/>
  <c r="M540" i="2"/>
  <c r="M539" i="2"/>
  <c r="M538" i="2"/>
  <c r="M537" i="2"/>
  <c r="M536" i="2"/>
  <c r="M535" i="2"/>
  <c r="M534" i="2"/>
  <c r="M533" i="2"/>
  <c r="M532" i="2"/>
  <c r="M531" i="2"/>
  <c r="M530" i="2"/>
  <c r="M529" i="2"/>
  <c r="M528" i="2"/>
  <c r="M527" i="2"/>
  <c r="M526" i="2"/>
  <c r="M525" i="2"/>
  <c r="M524" i="2"/>
  <c r="M523" i="2"/>
  <c r="M522" i="2"/>
  <c r="M521" i="2"/>
  <c r="M520" i="2"/>
  <c r="M519" i="2"/>
  <c r="M518" i="2"/>
  <c r="M517" i="2"/>
  <c r="M516" i="2"/>
  <c r="M515" i="2"/>
  <c r="M514" i="2"/>
  <c r="M513" i="2"/>
  <c r="M512" i="2"/>
  <c r="M511" i="2"/>
  <c r="M510" i="2"/>
  <c r="M509" i="2"/>
  <c r="M508" i="2"/>
  <c r="M507" i="2"/>
  <c r="M506" i="2"/>
  <c r="M505" i="2"/>
  <c r="M504" i="2"/>
  <c r="M503" i="2"/>
  <c r="M502" i="2"/>
  <c r="M501" i="2"/>
  <c r="M500" i="2"/>
  <c r="M499" i="2"/>
  <c r="M498" i="2"/>
  <c r="M497" i="2"/>
  <c r="M496" i="2"/>
  <c r="M495" i="2"/>
  <c r="M494" i="2"/>
  <c r="M493" i="2"/>
  <c r="M492" i="2"/>
  <c r="M491" i="2"/>
  <c r="M490" i="2"/>
  <c r="M489" i="2"/>
  <c r="M488" i="2"/>
  <c r="M487" i="2"/>
  <c r="M486" i="2"/>
  <c r="M485" i="2"/>
  <c r="M484" i="2"/>
  <c r="M483" i="2"/>
  <c r="M482" i="2"/>
  <c r="M481" i="2"/>
  <c r="M480" i="2"/>
  <c r="M479" i="2"/>
  <c r="M478" i="2"/>
  <c r="M477" i="2"/>
  <c r="M476" i="2"/>
  <c r="M475" i="2"/>
  <c r="M474" i="2"/>
  <c r="M473" i="2"/>
  <c r="M472" i="2"/>
  <c r="M471" i="2"/>
  <c r="M470" i="2"/>
  <c r="M469" i="2"/>
  <c r="M468" i="2"/>
  <c r="M467" i="2"/>
  <c r="M466" i="2"/>
  <c r="M465" i="2"/>
  <c r="M464" i="2"/>
  <c r="M463" i="2"/>
  <c r="M462" i="2"/>
  <c r="M461" i="2"/>
  <c r="M460" i="2"/>
  <c r="M459" i="2"/>
  <c r="M458" i="2"/>
  <c r="M457" i="2"/>
  <c r="M456" i="2"/>
  <c r="M455" i="2"/>
  <c r="M454" i="2"/>
  <c r="M453" i="2"/>
  <c r="M452" i="2"/>
  <c r="M451" i="2"/>
  <c r="M450" i="2"/>
  <c r="M449" i="2"/>
  <c r="M448" i="2"/>
  <c r="M447" i="2"/>
  <c r="M446" i="2"/>
  <c r="M445" i="2"/>
  <c r="M444" i="2"/>
  <c r="M443" i="2"/>
  <c r="M442" i="2"/>
  <c r="M441" i="2"/>
  <c r="M440" i="2"/>
  <c r="M439" i="2"/>
  <c r="M438" i="2"/>
  <c r="M437" i="2"/>
  <c r="M436" i="2"/>
  <c r="M435" i="2"/>
  <c r="M434" i="2"/>
  <c r="M433" i="2"/>
  <c r="M432" i="2"/>
  <c r="M431" i="2"/>
  <c r="M430" i="2"/>
  <c r="M429" i="2"/>
  <c r="M428" i="2"/>
  <c r="M427" i="2"/>
  <c r="M426" i="2"/>
  <c r="M425" i="2"/>
  <c r="M424" i="2"/>
  <c r="M423" i="2"/>
  <c r="M422" i="2"/>
  <c r="M421" i="2"/>
  <c r="M420" i="2"/>
  <c r="M419" i="2"/>
  <c r="M418" i="2"/>
  <c r="M417" i="2"/>
  <c r="M416" i="2"/>
  <c r="M415" i="2"/>
  <c r="M414" i="2"/>
  <c r="M413" i="2"/>
  <c r="M412" i="2"/>
  <c r="M411" i="2"/>
  <c r="M410" i="2"/>
  <c r="M409" i="2"/>
  <c r="M408" i="2"/>
  <c r="M407" i="2"/>
  <c r="M406" i="2"/>
  <c r="M405" i="2"/>
  <c r="M404" i="2"/>
  <c r="M403" i="2"/>
  <c r="M402" i="2"/>
  <c r="M401" i="2"/>
  <c r="M400" i="2"/>
  <c r="M399" i="2"/>
  <c r="M398" i="2"/>
  <c r="M397" i="2"/>
  <c r="M396" i="2"/>
  <c r="M395" i="2"/>
  <c r="M394" i="2"/>
  <c r="M393" i="2"/>
  <c r="M392" i="2"/>
  <c r="M391" i="2"/>
  <c r="M390" i="2"/>
  <c r="M389" i="2"/>
  <c r="M388" i="2"/>
  <c r="M387" i="2"/>
  <c r="M386" i="2"/>
  <c r="M385" i="2"/>
  <c r="M384" i="2"/>
  <c r="M383" i="2"/>
  <c r="M382" i="2"/>
  <c r="M381" i="2"/>
  <c r="M380" i="2"/>
  <c r="M379" i="2"/>
  <c r="M378" i="2"/>
  <c r="M377" i="2"/>
  <c r="M376" i="2"/>
  <c r="M375" i="2"/>
  <c r="M374" i="2"/>
  <c r="M373" i="2"/>
  <c r="M372" i="2"/>
  <c r="M371" i="2"/>
  <c r="M370" i="2"/>
  <c r="M369" i="2"/>
  <c r="M368" i="2"/>
  <c r="M367" i="2"/>
  <c r="M366" i="2"/>
  <c r="M365" i="2"/>
  <c r="M364" i="2"/>
  <c r="M363" i="2"/>
  <c r="M362" i="2"/>
  <c r="M361" i="2"/>
  <c r="M360" i="2"/>
  <c r="M359" i="2"/>
  <c r="M358" i="2"/>
  <c r="M357" i="2"/>
  <c r="M356" i="2"/>
  <c r="M355" i="2"/>
  <c r="M354" i="2"/>
  <c r="M353" i="2"/>
  <c r="M352" i="2"/>
  <c r="M351" i="2"/>
  <c r="M350" i="2"/>
  <c r="M349" i="2"/>
  <c r="M348" i="2"/>
  <c r="M347" i="2"/>
  <c r="M346" i="2"/>
  <c r="M345" i="2"/>
  <c r="M344" i="2"/>
  <c r="M343" i="2"/>
  <c r="M342" i="2"/>
  <c r="M341" i="2"/>
  <c r="M340" i="2"/>
  <c r="M339" i="2"/>
  <c r="M338" i="2"/>
  <c r="M337" i="2"/>
  <c r="M336" i="2"/>
  <c r="M335" i="2"/>
  <c r="M334" i="2"/>
  <c r="M333" i="2"/>
  <c r="M332" i="2"/>
  <c r="M331" i="2"/>
  <c r="M330" i="2"/>
  <c r="M329" i="2"/>
  <c r="M328" i="2"/>
  <c r="M327" i="2"/>
  <c r="M326" i="2"/>
  <c r="M325" i="2"/>
  <c r="M324" i="2"/>
  <c r="M323" i="2"/>
  <c r="M322" i="2"/>
  <c r="M321" i="2"/>
  <c r="M320" i="2"/>
  <c r="M319" i="2"/>
  <c r="M318" i="2"/>
  <c r="M317" i="2"/>
  <c r="M316" i="2"/>
  <c r="M315" i="2"/>
  <c r="M314" i="2"/>
  <c r="M313" i="2"/>
  <c r="M312" i="2"/>
  <c r="M311" i="2"/>
  <c r="M310" i="2"/>
  <c r="M309" i="2"/>
  <c r="M308" i="2"/>
  <c r="M307" i="2"/>
  <c r="M306" i="2"/>
  <c r="M305" i="2"/>
  <c r="M304" i="2"/>
  <c r="M303" i="2"/>
  <c r="M302" i="2"/>
  <c r="M301" i="2"/>
  <c r="M300" i="2"/>
  <c r="M299" i="2"/>
  <c r="M298" i="2"/>
  <c r="M297" i="2"/>
  <c r="M296" i="2"/>
  <c r="M295" i="2"/>
  <c r="M294" i="2"/>
  <c r="M293" i="2"/>
  <c r="M292" i="2"/>
  <c r="M291" i="2"/>
  <c r="M290" i="2"/>
  <c r="M289" i="2"/>
  <c r="M288" i="2"/>
  <c r="M287" i="2"/>
  <c r="M286" i="2"/>
  <c r="M285" i="2"/>
  <c r="M284" i="2"/>
  <c r="M283" i="2"/>
  <c r="M282" i="2"/>
  <c r="M281" i="2"/>
  <c r="M280" i="2"/>
  <c r="M279" i="2"/>
  <c r="M278" i="2"/>
  <c r="M277" i="2"/>
  <c r="M276" i="2"/>
  <c r="M275" i="2"/>
  <c r="M274" i="2"/>
  <c r="M273" i="2"/>
  <c r="M272" i="2"/>
  <c r="M271" i="2"/>
  <c r="M270" i="2"/>
  <c r="M269" i="2"/>
  <c r="M268" i="2"/>
  <c r="M267" i="2"/>
  <c r="M266" i="2"/>
  <c r="M265" i="2"/>
  <c r="M264" i="2"/>
  <c r="M263" i="2"/>
  <c r="M262" i="2"/>
  <c r="M261" i="2"/>
  <c r="M260" i="2"/>
  <c r="M259" i="2"/>
  <c r="M258" i="2"/>
  <c r="M257" i="2"/>
  <c r="M256" i="2"/>
  <c r="M255" i="2"/>
  <c r="M254" i="2"/>
  <c r="M253" i="2"/>
  <c r="M252" i="2"/>
  <c r="M251" i="2"/>
  <c r="M250" i="2"/>
  <c r="M249" i="2"/>
  <c r="M248" i="2"/>
  <c r="M247" i="2"/>
  <c r="M246" i="2"/>
  <c r="M245" i="2"/>
  <c r="M244" i="2"/>
  <c r="M243" i="2"/>
  <c r="M242" i="2"/>
  <c r="M241" i="2"/>
  <c r="M240" i="2"/>
  <c r="M239" i="2"/>
  <c r="M238" i="2"/>
  <c r="M237" i="2"/>
  <c r="M236" i="2"/>
  <c r="M235" i="2"/>
  <c r="M234" i="2"/>
  <c r="M233" i="2"/>
  <c r="M232" i="2"/>
  <c r="M231" i="2"/>
  <c r="M230" i="2"/>
  <c r="M229" i="2"/>
  <c r="M228" i="2"/>
  <c r="M227" i="2"/>
  <c r="M226" i="2"/>
  <c r="M225" i="2"/>
  <c r="M224" i="2"/>
  <c r="M223" i="2"/>
  <c r="M222" i="2"/>
  <c r="M221" i="2"/>
  <c r="M220" i="2"/>
  <c r="M219" i="2"/>
  <c r="M218" i="2"/>
  <c r="M217" i="2"/>
  <c r="M216" i="2"/>
  <c r="M215" i="2"/>
  <c r="M214" i="2"/>
  <c r="M213" i="2"/>
  <c r="M212" i="2"/>
  <c r="M211" i="2"/>
  <c r="M210" i="2"/>
  <c r="M209" i="2"/>
  <c r="M208" i="2"/>
  <c r="M207" i="2"/>
  <c r="M206" i="2"/>
  <c r="M205" i="2"/>
  <c r="M204" i="2"/>
  <c r="M203" i="2"/>
  <c r="M202" i="2"/>
  <c r="M201" i="2"/>
  <c r="M200" i="2"/>
  <c r="M199" i="2"/>
  <c r="M198" i="2"/>
  <c r="M197" i="2"/>
  <c r="M196" i="2"/>
  <c r="M195" i="2"/>
  <c r="M194" i="2"/>
  <c r="M193" i="2"/>
  <c r="M192" i="2"/>
  <c r="M191" i="2"/>
  <c r="M190" i="2"/>
  <c r="M189" i="2"/>
  <c r="M188" i="2"/>
  <c r="M187" i="2"/>
  <c r="M186" i="2"/>
  <c r="M185" i="2"/>
  <c r="M184" i="2"/>
  <c r="M183" i="2"/>
  <c r="M182" i="2"/>
  <c r="M181" i="2"/>
  <c r="M180" i="2"/>
  <c r="M179" i="2"/>
  <c r="M178" i="2"/>
  <c r="M177" i="2"/>
  <c r="M176" i="2"/>
  <c r="M175" i="2"/>
  <c r="M174" i="2"/>
  <c r="M173" i="2"/>
  <c r="M172" i="2"/>
  <c r="M171" i="2"/>
  <c r="M170" i="2"/>
  <c r="M169" i="2"/>
  <c r="M168" i="2"/>
  <c r="M167" i="2"/>
  <c r="M166" i="2"/>
  <c r="M165" i="2"/>
  <c r="M164" i="2"/>
  <c r="M163" i="2"/>
  <c r="M162" i="2"/>
  <c r="M161" i="2"/>
  <c r="M160" i="2"/>
  <c r="M159" i="2"/>
  <c r="M158" i="2"/>
  <c r="M157" i="2"/>
  <c r="M156" i="2"/>
  <c r="M155" i="2"/>
  <c r="M154" i="2"/>
  <c r="M153" i="2"/>
  <c r="M152" i="2"/>
  <c r="M151" i="2"/>
  <c r="M150" i="2"/>
  <c r="M149" i="2"/>
  <c r="M148" i="2"/>
  <c r="M147" i="2"/>
  <c r="M146" i="2"/>
  <c r="M145" i="2"/>
  <c r="M144" i="2"/>
  <c r="M143" i="2"/>
  <c r="M142" i="2"/>
  <c r="M141" i="2"/>
  <c r="M140" i="2"/>
  <c r="M139" i="2"/>
  <c r="M138" i="2"/>
  <c r="M137" i="2"/>
  <c r="M136" i="2"/>
  <c r="M135" i="2"/>
  <c r="M134" i="2"/>
  <c r="M133" i="2"/>
  <c r="M132" i="2"/>
  <c r="M131" i="2"/>
  <c r="M130" i="2"/>
  <c r="M129" i="2"/>
  <c r="M128" i="2"/>
  <c r="M127" i="2"/>
  <c r="M126" i="2"/>
  <c r="M125" i="2"/>
  <c r="M124" i="2"/>
  <c r="M123" i="2"/>
  <c r="M122" i="2"/>
  <c r="M121" i="2"/>
  <c r="M120" i="2"/>
  <c r="M119" i="2"/>
  <c r="M118" i="2"/>
  <c r="M117" i="2"/>
  <c r="M116" i="2"/>
  <c r="M115" i="2"/>
  <c r="M114" i="2"/>
  <c r="M113" i="2"/>
  <c r="M112" i="2"/>
  <c r="M111" i="2"/>
  <c r="M110" i="2"/>
  <c r="M109" i="2"/>
  <c r="M108" i="2"/>
  <c r="M107" i="2"/>
  <c r="M106" i="2"/>
  <c r="M105" i="2"/>
  <c r="M104" i="2"/>
  <c r="M103" i="2"/>
  <c r="M102" i="2"/>
  <c r="M101" i="2"/>
  <c r="M100" i="2"/>
  <c r="M99" i="2"/>
  <c r="M98" i="2"/>
  <c r="M97" i="2"/>
  <c r="M96" i="2"/>
  <c r="M95" i="2"/>
  <c r="M94" i="2"/>
  <c r="M93" i="2"/>
  <c r="M92" i="2"/>
  <c r="M91" i="2"/>
  <c r="M90" i="2"/>
  <c r="M89" i="2"/>
  <c r="M88" i="2"/>
  <c r="M87" i="2"/>
  <c r="M86" i="2"/>
  <c r="M85" i="2"/>
  <c r="M84" i="2"/>
  <c r="M83" i="2"/>
  <c r="M82" i="2"/>
  <c r="M81" i="2"/>
  <c r="M80" i="2"/>
  <c r="M79" i="2"/>
  <c r="M78" i="2"/>
  <c r="M77" i="2"/>
  <c r="M76" i="2"/>
  <c r="M75" i="2"/>
  <c r="M74" i="2"/>
  <c r="M73" i="2"/>
  <c r="M72" i="2"/>
  <c r="M71" i="2"/>
  <c r="M70" i="2"/>
  <c r="M69" i="2"/>
  <c r="M68" i="2"/>
  <c r="M67" i="2"/>
  <c r="M66" i="2"/>
  <c r="M65" i="2"/>
  <c r="M64" i="2"/>
  <c r="M63" i="2"/>
  <c r="M62" i="2"/>
  <c r="M61" i="2"/>
  <c r="M60" i="2"/>
  <c r="M59" i="2"/>
  <c r="M58" i="2"/>
  <c r="M57" i="2"/>
  <c r="M56" i="2"/>
  <c r="M55" i="2"/>
  <c r="M54" i="2"/>
  <c r="M53" i="2"/>
  <c r="M52" i="2"/>
  <c r="M51" i="2"/>
  <c r="M50" i="2"/>
  <c r="M49" i="2"/>
  <c r="M48" i="2"/>
  <c r="M47" i="2"/>
  <c r="M46" i="2"/>
  <c r="M45" i="2"/>
  <c r="M44" i="2"/>
  <c r="M43" i="2"/>
  <c r="M42" i="2"/>
  <c r="M41" i="2"/>
  <c r="M40" i="2"/>
  <c r="M39" i="2"/>
  <c r="M38" i="2"/>
  <c r="M37" i="2"/>
  <c r="M36" i="2"/>
  <c r="M35" i="2"/>
  <c r="M34" i="2"/>
  <c r="M33" i="2"/>
  <c r="M32" i="2"/>
  <c r="M31" i="2"/>
  <c r="M30" i="2"/>
  <c r="M29" i="2"/>
  <c r="M28" i="2"/>
  <c r="M27" i="2"/>
  <c r="M26" i="2"/>
  <c r="M25" i="2"/>
  <c r="M24" i="2"/>
  <c r="M23" i="2"/>
  <c r="M22" i="2"/>
  <c r="M21" i="2"/>
  <c r="M20" i="2"/>
  <c r="M19" i="2"/>
  <c r="M18" i="2"/>
  <c r="M17" i="2"/>
  <c r="M16" i="2"/>
  <c r="M15" i="2"/>
  <c r="M14" i="2"/>
  <c r="M13" i="2"/>
  <c r="M12" i="2"/>
  <c r="M11" i="2"/>
  <c r="M10" i="2"/>
  <c r="M9" i="2"/>
  <c r="M8" i="2"/>
</calcChain>
</file>

<file path=xl/sharedStrings.xml><?xml version="1.0" encoding="utf-8"?>
<sst xmlns="http://schemas.openxmlformats.org/spreadsheetml/2006/main" count="16276" uniqueCount="51">
  <si>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</si>
  <si>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</si>
  <si>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</si>
  <si>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</si>
  <si>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</si>
  <si>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</si>
  <si>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</si>
  <si>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</si>
  <si>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</si>
  <si>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</si>
  <si>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</si>
  <si>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</si>
  <si>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</si>
  <si>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</si>
  <si>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</si>
  <si>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</si>
  <si>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</si>
  <si>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</si>
  <si>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</si>
  <si>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</si>
  <si>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</si>
  <si>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</si>
  <si>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</si>
  <si>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</si>
  <si>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</si>
  <si>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</si>
  <si>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</si>
  <si>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</si>
  <si>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</si>
  <si>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</si>
  <si>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</si>
  <si>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</si>
  <si>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</si>
  <si>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</si>
  <si>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</si>
  <si>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</si>
  <si>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</si>
  <si>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</si>
  <si>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</si>
  <si>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</si>
  <si>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Group</t>
  </si>
  <si>
    <t>Row Labels</t>
  </si>
  <si>
    <t>Grand Total</t>
  </si>
  <si>
    <t>Average of Income</t>
  </si>
  <si>
    <t>Column Labels</t>
  </si>
  <si>
    <t>Count of Purchased Bike</t>
  </si>
  <si>
    <t>Above 10 Miles</t>
  </si>
  <si>
    <t>Middle Age</t>
  </si>
  <si>
    <t>Old</t>
  </si>
  <si>
    <t>Bike Sales Dashboard</t>
  </si>
  <si>
    <t>Adolescents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</si>
</sst>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334747"/>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0" fillId="0" borderId="0" xfId="0" applyNumberFormat="1"/>
    <xf numFmtId="0" fontId="19" fillId="33" borderId="0" xfId="0" applyFont="1" applyFill="1" applyAlignment="1">
      <alignment horizontal="center"/>
    </xf>
    <xf numFmtId="0" fontId="0" fillId="33" borderId="0" xfId="0" applyFill="1" applyAlignment="1">
      <alignment horizontal="center"/>
    </xf>
    <xf numFmtId="9"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13" formatCode="0%"/>
    </dxf>
    <dxf>
      <numFmt numFmtId="1" formatCode="0"/>
    </dxf>
  </dxfs>
  <tableStyles count="0" defaultTableStyle="TableStyleMedium2" defaultPivotStyle="PivotStyleLight16"/>
  <colors>
    <mruColors>
      <color rgb="FF33474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of Genders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6"/>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339E-4BB4-9B60-DA7325D8521F}"/>
            </c:ext>
          </c:extLst>
        </c:ser>
        <c:ser>
          <c:idx val="1"/>
          <c:order val="1"/>
          <c:tx>
            <c:strRef>
              <c:f>'Pivot Table'!$C$3:$C$4</c:f>
              <c:strCache>
                <c:ptCount val="1"/>
                <c:pt idx="0">
                  <c:v>Yes</c:v>
                </c:pt>
              </c:strCache>
            </c:strRef>
          </c:tx>
          <c:spPr>
            <a:solidFill>
              <a:schemeClr val="accent5"/>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339E-4BB4-9B60-DA7325D8521F}"/>
            </c:ext>
          </c:extLst>
        </c:ser>
        <c:dLbls>
          <c:showLegendKey val="0"/>
          <c:showVal val="0"/>
          <c:showCatName val="0"/>
          <c:showSerName val="0"/>
          <c:showPercent val="0"/>
          <c:showBubbleSize val="0"/>
        </c:dLbls>
        <c:gapWidth val="219"/>
        <c:overlap val="-27"/>
        <c:axId val="605091055"/>
        <c:axId val="406332879"/>
      </c:barChart>
      <c:catAx>
        <c:axId val="6050910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6332879"/>
        <c:crosses val="autoZero"/>
        <c:auto val="1"/>
        <c:lblAlgn val="ctr"/>
        <c:lblOffset val="100"/>
        <c:noMultiLvlLbl val="0"/>
      </c:catAx>
      <c:valAx>
        <c:axId val="4063328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Avg</a:t>
                </a:r>
                <a:r>
                  <a:rPr lang="en-US" baseline="0"/>
                  <a:t> Income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09105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Table'!$B$25:$B$26</c:f>
              <c:strCache>
                <c:ptCount val="1"/>
                <c:pt idx="0">
                  <c:v>No</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'Pivot Table'!$A$27:$A$32</c:f>
              <c:strCache>
                <c:ptCount val="5"/>
                <c:pt idx="0">
                  <c:v>0-1 Miles</c:v>
                </c:pt>
                <c:pt idx="1">
                  <c:v>1-2 Miles</c:v>
                </c:pt>
                <c:pt idx="2">
                  <c:v>2-5 Miles</c:v>
                </c:pt>
                <c:pt idx="3">
                  <c:v>5-10 Miles</c:v>
                </c:pt>
                <c:pt idx="4">
                  <c:v>Above 10 Miles</c:v>
                </c:pt>
              </c:strCache>
            </c:strRef>
          </c:cat>
          <c:val>
            <c:numRef>
              <c:f>'Pivot Table'!$B$27:$B$32</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3F0-487E-B501-C0AECCB04E1F}"/>
            </c:ext>
          </c:extLst>
        </c:ser>
        <c:ser>
          <c:idx val="1"/>
          <c:order val="1"/>
          <c:tx>
            <c:strRef>
              <c:f>'Pivot Table'!$C$25:$C$26</c:f>
              <c:strCache>
                <c:ptCount val="1"/>
                <c:pt idx="0">
                  <c:v>Yes</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'Pivot Table'!$A$27:$A$32</c:f>
              <c:strCache>
                <c:ptCount val="5"/>
                <c:pt idx="0">
                  <c:v>0-1 Miles</c:v>
                </c:pt>
                <c:pt idx="1">
                  <c:v>1-2 Miles</c:v>
                </c:pt>
                <c:pt idx="2">
                  <c:v>2-5 Miles</c:v>
                </c:pt>
                <c:pt idx="3">
                  <c:v>5-10 Miles</c:v>
                </c:pt>
                <c:pt idx="4">
                  <c:v>Above 10 Miles</c:v>
                </c:pt>
              </c:strCache>
            </c:strRef>
          </c:cat>
          <c:val>
            <c:numRef>
              <c:f>'Pivot Table'!$C$27:$C$32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3F0-487E-B501-C0AECCB04E1F}"/>
            </c:ext>
          </c:extLst>
        </c:ser>
        <c:dLbls>
          <c:showLegendKey val="0"/>
          <c:showVal val="0"/>
          <c:showCatName val="0"/>
          <c:showSerName val="0"/>
          <c:showPercent val="0"/>
          <c:showBubbleSize val="0"/>
        </c:dLbls>
        <c:marker val="1"/>
        <c:smooth val="0"/>
        <c:axId val="614518815"/>
        <c:axId val="608890447"/>
      </c:lineChart>
      <c:catAx>
        <c:axId val="6145188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8890447"/>
        <c:crosses val="autoZero"/>
        <c:auto val="1"/>
        <c:lblAlgn val="ctr"/>
        <c:lblOffset val="100"/>
        <c:noMultiLvlLbl val="0"/>
      </c:catAx>
      <c:valAx>
        <c:axId val="6088904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45188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a:t>
            </a:r>
            <a:r>
              <a:rPr lang="en-US" baseline="0"/>
              <a:t> Purchase by Age Group</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Table'!$B$45:$B$46</c:f>
              <c:strCache>
                <c:ptCount val="1"/>
                <c:pt idx="0">
                  <c:v>No</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'Pivot Table'!$A$47:$A$50</c:f>
              <c:strCache>
                <c:ptCount val="3"/>
                <c:pt idx="0">
                  <c:v>Adolescents</c:v>
                </c:pt>
                <c:pt idx="1">
                  <c:v>Middle Age</c:v>
                </c:pt>
                <c:pt idx="2">
                  <c:v>Old</c:v>
                </c:pt>
              </c:strCache>
            </c:strRef>
          </c:cat>
          <c:val>
            <c:numRef>
              <c:f>'Pivot Table'!$B$47:$B$50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5911-4FB3-9499-C11F26939C0B}"/>
            </c:ext>
          </c:extLst>
        </c:ser>
        <c:ser>
          <c:idx val="1"/>
          <c:order val="1"/>
          <c:tx>
            <c:strRef>
              <c:f>'Pivot Table'!$C$45:$C$46</c:f>
              <c:strCache>
                <c:ptCount val="1"/>
                <c:pt idx="0">
                  <c:v>Yes</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'Pivot Table'!$A$47:$A$50</c:f>
              <c:strCache>
                <c:ptCount val="3"/>
                <c:pt idx="0">
                  <c:v>Adolescents</c:v>
                </c:pt>
                <c:pt idx="1">
                  <c:v>Middle Age</c:v>
                </c:pt>
                <c:pt idx="2">
                  <c:v>Old</c:v>
                </c:pt>
              </c:strCache>
            </c:strRef>
          </c:cat>
          <c:val>
            <c:numRef>
              <c:f>'Pivot Table'!$C$47:$C$50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5911-4FB3-9499-C11F26939C0B}"/>
            </c:ext>
          </c:extLst>
        </c:ser>
        <c:dLbls>
          <c:showLegendKey val="0"/>
          <c:showVal val="0"/>
          <c:showCatName val="0"/>
          <c:showSerName val="0"/>
          <c:showPercent val="0"/>
          <c:showBubbleSize val="0"/>
        </c:dLbls>
        <c:marker val="1"/>
        <c:smooth val="0"/>
        <c:axId val="666101343"/>
        <c:axId val="765486255"/>
      </c:lineChart>
      <c:catAx>
        <c:axId val="6661013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Groups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5486255"/>
        <c:crosses val="autoZero"/>
        <c:auto val="1"/>
        <c:lblAlgn val="ctr"/>
        <c:lblOffset val="100"/>
        <c:noMultiLvlLbl val="0"/>
      </c:catAx>
      <c:valAx>
        <c:axId val="7654862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61013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Table!PivotTable7</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a:t>
            </a:r>
            <a:r>
              <a:rPr lang="en-US" baseline="0"/>
              <a:t> Purchase Proportion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'Pivot Table'!$B$64:$B$65</c:f>
              <c:strCache>
                <c:ptCount val="1"/>
                <c:pt idx="0">
                  <c:v>Yes</c:v>
                </c:pt>
              </c:strCache>
            </c:strRef>
          </c:tx>
          <c:dPt>
            <c:idx val="0"/>
            <c:bubble3D val="0"/>
            <c:spPr>
              <a:solidFill>
                <a:schemeClr val="accent6"/>
              </a:solidFill>
              <a:ln w="19050">
                <a:solidFill>
                  <a:schemeClr val="lt1"/>
                </a:solidFill>
              </a:ln>
              <a:effectLst/>
            </c:spPr>
          </c:dPt>
          <c:dPt>
            <c:idx val="1"/>
            <c:bubble3D val="0"/>
            <c:spPr>
              <a:solidFill>
                <a:schemeClr val="accent5"/>
              </a:solidFill>
              <a:ln w="19050">
                <a:solidFill>
                  <a:schemeClr val="lt1"/>
                </a:solidFill>
              </a:ln>
              <a:effectLst/>
            </c:spPr>
          </c:dPt>
          <c:dPt>
            <c:idx val="2"/>
            <c:bubble3D val="0"/>
            <c:spPr>
              <a:solidFill>
                <a:schemeClr val="accent4"/>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Table'!$A$66:$A$69</c:f>
              <c:strCache>
                <c:ptCount val="3"/>
                <c:pt idx="0">
                  <c:v>Europe</c:v>
                </c:pt>
                <c:pt idx="1">
                  <c:v>North America</c:v>
                </c:pt>
                <c:pt idx="2">
                  <c:v>Pacific</c:v>
                </c:pt>
              </c:strCache>
            </c:strRef>
          </c:cat>
          <c:val>
            <c:numRef>
              <c:f>'Pivot Table'!$B$66:$B$69</c:f>
              <c:numCache>
                <c:formatCode>0%</c:formatCode>
                <c:ptCount val="3"/>
                <c:pt idx="0">
                  <c:v>0.30769230769230771</c:v>
                </c:pt>
                <c:pt idx="1">
                  <c:v>0.45738045738045741</c:v>
                </c:pt>
                <c:pt idx="2">
                  <c:v>0.23492723492723494</c:v>
                </c:pt>
              </c:numCache>
            </c:numRef>
          </c:val>
          <c:extLst>
            <c:ext xmlns:c16="http://schemas.microsoft.com/office/drawing/2014/chart" uri="{C3380CC4-5D6E-409C-BE32-E72D297353CC}">
              <c16:uniqueId val="{00000000-F128-4385-AC69-25D9FDF919BB}"/>
            </c:ext>
          </c:extLst>
        </c:ser>
        <c:dLbls>
          <c:dLblPos val="in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of Genders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6"/>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3B93-4DED-82ED-79A4A2927C18}"/>
            </c:ext>
          </c:extLst>
        </c:ser>
        <c:ser>
          <c:idx val="1"/>
          <c:order val="1"/>
          <c:tx>
            <c:strRef>
              <c:f>'Pivot Table'!$C$3:$C$4</c:f>
              <c:strCache>
                <c:ptCount val="1"/>
                <c:pt idx="0">
                  <c:v>Yes</c:v>
                </c:pt>
              </c:strCache>
            </c:strRef>
          </c:tx>
          <c:spPr>
            <a:solidFill>
              <a:schemeClr val="accent5"/>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3B93-4DED-82ED-79A4A2927C18}"/>
            </c:ext>
          </c:extLst>
        </c:ser>
        <c:dLbls>
          <c:showLegendKey val="0"/>
          <c:showVal val="0"/>
          <c:showCatName val="0"/>
          <c:showSerName val="0"/>
          <c:showPercent val="0"/>
          <c:showBubbleSize val="0"/>
        </c:dLbls>
        <c:gapWidth val="219"/>
        <c:overlap val="-27"/>
        <c:axId val="605091055"/>
        <c:axId val="406332879"/>
      </c:barChart>
      <c:catAx>
        <c:axId val="6050910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6332879"/>
        <c:crosses val="autoZero"/>
        <c:auto val="1"/>
        <c:lblAlgn val="ctr"/>
        <c:lblOffset val="100"/>
        <c:noMultiLvlLbl val="0"/>
      </c:catAx>
      <c:valAx>
        <c:axId val="4063328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Avg</a:t>
                </a:r>
                <a:r>
                  <a:rPr lang="en-US" baseline="0"/>
                  <a:t> Income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09105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a:t>
            </a:r>
            <a:r>
              <a:rPr lang="en-US" baseline="0"/>
              <a:t> Purchase by Age Group</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Table'!$B$45:$B$46</c:f>
              <c:strCache>
                <c:ptCount val="1"/>
                <c:pt idx="0">
                  <c:v>No</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'Pivot Table'!$A$47:$A$50</c:f>
              <c:strCache>
                <c:ptCount val="3"/>
                <c:pt idx="0">
                  <c:v>Adolescents</c:v>
                </c:pt>
                <c:pt idx="1">
                  <c:v>Middle Age</c:v>
                </c:pt>
                <c:pt idx="2">
                  <c:v>Old</c:v>
                </c:pt>
              </c:strCache>
            </c:strRef>
          </c:cat>
          <c:val>
            <c:numRef>
              <c:f>'Pivot Table'!$B$47:$B$50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0FBD-485B-82EA-262B54ABEA57}"/>
            </c:ext>
          </c:extLst>
        </c:ser>
        <c:ser>
          <c:idx val="1"/>
          <c:order val="1"/>
          <c:tx>
            <c:strRef>
              <c:f>'Pivot Table'!$C$45:$C$46</c:f>
              <c:strCache>
                <c:ptCount val="1"/>
                <c:pt idx="0">
                  <c:v>Yes</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'Pivot Table'!$A$47:$A$50</c:f>
              <c:strCache>
                <c:ptCount val="3"/>
                <c:pt idx="0">
                  <c:v>Adolescents</c:v>
                </c:pt>
                <c:pt idx="1">
                  <c:v>Middle Age</c:v>
                </c:pt>
                <c:pt idx="2">
                  <c:v>Old</c:v>
                </c:pt>
              </c:strCache>
            </c:strRef>
          </c:cat>
          <c:val>
            <c:numRef>
              <c:f>'Pivot Table'!$C$47:$C$50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0FBD-485B-82EA-262B54ABEA57}"/>
            </c:ext>
          </c:extLst>
        </c:ser>
        <c:dLbls>
          <c:showLegendKey val="0"/>
          <c:showVal val="0"/>
          <c:showCatName val="0"/>
          <c:showSerName val="0"/>
          <c:showPercent val="0"/>
          <c:showBubbleSize val="0"/>
        </c:dLbls>
        <c:marker val="1"/>
        <c:smooth val="0"/>
        <c:axId val="666101343"/>
        <c:axId val="765486255"/>
      </c:lineChart>
      <c:catAx>
        <c:axId val="6661013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Groups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5486255"/>
        <c:crosses val="autoZero"/>
        <c:auto val="1"/>
        <c:lblAlgn val="ctr"/>
        <c:lblOffset val="100"/>
        <c:noMultiLvlLbl val="0"/>
      </c:catAx>
      <c:valAx>
        <c:axId val="7654862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61013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Table'!$B$25:$B$26</c:f>
              <c:strCache>
                <c:ptCount val="1"/>
                <c:pt idx="0">
                  <c:v>No</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'Pivot Table'!$A$27:$A$32</c:f>
              <c:strCache>
                <c:ptCount val="5"/>
                <c:pt idx="0">
                  <c:v>0-1 Miles</c:v>
                </c:pt>
                <c:pt idx="1">
                  <c:v>1-2 Miles</c:v>
                </c:pt>
                <c:pt idx="2">
                  <c:v>2-5 Miles</c:v>
                </c:pt>
                <c:pt idx="3">
                  <c:v>5-10 Miles</c:v>
                </c:pt>
                <c:pt idx="4">
                  <c:v>Above 10 Miles</c:v>
                </c:pt>
              </c:strCache>
            </c:strRef>
          </c:cat>
          <c:val>
            <c:numRef>
              <c:f>'Pivot Table'!$B$27:$B$32</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D54-480E-A2ED-BAB5D915D556}"/>
            </c:ext>
          </c:extLst>
        </c:ser>
        <c:ser>
          <c:idx val="1"/>
          <c:order val="1"/>
          <c:tx>
            <c:strRef>
              <c:f>'Pivot Table'!$C$25:$C$26</c:f>
              <c:strCache>
                <c:ptCount val="1"/>
                <c:pt idx="0">
                  <c:v>Yes</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'Pivot Table'!$A$27:$A$32</c:f>
              <c:strCache>
                <c:ptCount val="5"/>
                <c:pt idx="0">
                  <c:v>0-1 Miles</c:v>
                </c:pt>
                <c:pt idx="1">
                  <c:v>1-2 Miles</c:v>
                </c:pt>
                <c:pt idx="2">
                  <c:v>2-5 Miles</c:v>
                </c:pt>
                <c:pt idx="3">
                  <c:v>5-10 Miles</c:v>
                </c:pt>
                <c:pt idx="4">
                  <c:v>Above 10 Miles</c:v>
                </c:pt>
              </c:strCache>
            </c:strRef>
          </c:cat>
          <c:val>
            <c:numRef>
              <c:f>'Pivot Table'!$C$27:$C$32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D54-480E-A2ED-BAB5D915D556}"/>
            </c:ext>
          </c:extLst>
        </c:ser>
        <c:dLbls>
          <c:showLegendKey val="0"/>
          <c:showVal val="0"/>
          <c:showCatName val="0"/>
          <c:showSerName val="0"/>
          <c:showPercent val="0"/>
          <c:showBubbleSize val="0"/>
        </c:dLbls>
        <c:marker val="1"/>
        <c:smooth val="0"/>
        <c:axId val="614518815"/>
        <c:axId val="608890447"/>
      </c:lineChart>
      <c:catAx>
        <c:axId val="6145188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8890447"/>
        <c:crosses val="autoZero"/>
        <c:auto val="1"/>
        <c:lblAlgn val="ctr"/>
        <c:lblOffset val="100"/>
        <c:noMultiLvlLbl val="0"/>
      </c:catAx>
      <c:valAx>
        <c:axId val="6088904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45188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Table!PivotTable7</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a:t>
            </a:r>
            <a:r>
              <a:rPr lang="en-US" baseline="0"/>
              <a:t> Purchase Proportion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w="19050">
            <a:solidFill>
              <a:schemeClr val="lt1"/>
            </a:solidFill>
          </a:ln>
          <a:effectLst/>
        </c:spPr>
      </c:pivotFmt>
      <c:pivotFmt>
        <c:idx val="3"/>
        <c:spPr>
          <a:solidFill>
            <a:schemeClr val="accent6"/>
          </a:solidFill>
          <a:ln w="19050">
            <a:solidFill>
              <a:schemeClr val="lt1"/>
            </a:solidFill>
          </a:ln>
          <a:effectLst/>
        </c:spPr>
      </c:pivotFmt>
      <c:pivotFmt>
        <c:idx val="4"/>
        <c:spPr>
          <a:solidFill>
            <a:schemeClr val="accent6"/>
          </a:solidFill>
          <a:ln w="19050">
            <a:solidFill>
              <a:schemeClr val="lt1"/>
            </a:solidFill>
          </a:ln>
          <a:effectLst/>
        </c:spPr>
      </c:pivotFmt>
      <c:pivotFmt>
        <c:idx val="5"/>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solidFill>
          <a:ln w="19050">
            <a:solidFill>
              <a:schemeClr val="lt1"/>
            </a:solidFill>
          </a:ln>
          <a:effectLst/>
        </c:spPr>
      </c:pivotFmt>
      <c:pivotFmt>
        <c:idx val="7"/>
        <c:spPr>
          <a:solidFill>
            <a:schemeClr val="accent6"/>
          </a:solidFill>
          <a:ln w="19050">
            <a:solidFill>
              <a:schemeClr val="lt1"/>
            </a:solidFill>
          </a:ln>
          <a:effectLst/>
        </c:spPr>
      </c:pivotFmt>
      <c:pivotFmt>
        <c:idx val="8"/>
        <c:spPr>
          <a:solidFill>
            <a:schemeClr val="accent6"/>
          </a:solidFill>
          <a:ln w="19050">
            <a:solidFill>
              <a:schemeClr val="lt1"/>
            </a:solidFill>
          </a:ln>
          <a:effectLst/>
        </c:spPr>
      </c:pivotFmt>
      <c:pivotFmt>
        <c:idx val="9"/>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'Pivot Table'!$B$64:$B$65</c:f>
              <c:strCache>
                <c:ptCount val="1"/>
                <c:pt idx="0">
                  <c:v>Yes</c:v>
                </c:pt>
              </c:strCache>
            </c:strRef>
          </c:tx>
          <c:dPt>
            <c:idx val="0"/>
            <c:bubble3D val="0"/>
            <c:spPr>
              <a:solidFill>
                <a:schemeClr val="accent6"/>
              </a:solidFill>
              <a:ln w="19050">
                <a:solidFill>
                  <a:schemeClr val="lt1"/>
                </a:solidFill>
              </a:ln>
              <a:effectLst/>
            </c:spPr>
            <c:extLst>
              <c:ext xmlns:c16="http://schemas.microsoft.com/office/drawing/2014/chart" uri="{C3380CC4-5D6E-409C-BE32-E72D297353CC}">
                <c16:uniqueId val="{00000001-1D88-4BD4-9EE7-DC3F571D66C3}"/>
              </c:ext>
            </c:extLst>
          </c:dPt>
          <c:dPt>
            <c:idx val="1"/>
            <c:bubble3D val="0"/>
            <c:spPr>
              <a:solidFill>
                <a:schemeClr val="accent5"/>
              </a:solidFill>
              <a:ln w="19050">
                <a:solidFill>
                  <a:schemeClr val="lt1"/>
                </a:solidFill>
              </a:ln>
              <a:effectLst/>
            </c:spPr>
            <c:extLst>
              <c:ext xmlns:c16="http://schemas.microsoft.com/office/drawing/2014/chart" uri="{C3380CC4-5D6E-409C-BE32-E72D297353CC}">
                <c16:uniqueId val="{00000003-1D88-4BD4-9EE7-DC3F571D66C3}"/>
              </c:ext>
            </c:extLst>
          </c:dPt>
          <c:dPt>
            <c:idx val="2"/>
            <c:bubble3D val="0"/>
            <c:spPr>
              <a:solidFill>
                <a:schemeClr val="accent4"/>
              </a:solidFill>
              <a:ln w="19050">
                <a:solidFill>
                  <a:schemeClr val="lt1"/>
                </a:solidFill>
              </a:ln>
              <a:effectLst/>
            </c:spPr>
            <c:extLst>
              <c:ext xmlns:c16="http://schemas.microsoft.com/office/drawing/2014/chart" uri="{C3380CC4-5D6E-409C-BE32-E72D297353CC}">
                <c16:uniqueId val="{00000005-1D88-4BD4-9EE7-DC3F571D66C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Table'!$A$66:$A$69</c:f>
              <c:strCache>
                <c:ptCount val="3"/>
                <c:pt idx="0">
                  <c:v>Europe</c:v>
                </c:pt>
                <c:pt idx="1">
                  <c:v>North America</c:v>
                </c:pt>
                <c:pt idx="2">
                  <c:v>Pacific</c:v>
                </c:pt>
              </c:strCache>
            </c:strRef>
          </c:cat>
          <c:val>
            <c:numRef>
              <c:f>'Pivot Table'!$B$66:$B$69</c:f>
              <c:numCache>
                <c:formatCode>0%</c:formatCode>
                <c:ptCount val="3"/>
                <c:pt idx="0">
                  <c:v>0.30769230769230771</c:v>
                </c:pt>
                <c:pt idx="1">
                  <c:v>0.45738045738045741</c:v>
                </c:pt>
                <c:pt idx="2">
                  <c:v>0.23492723492723494</c:v>
                </c:pt>
              </c:numCache>
            </c:numRef>
          </c:val>
          <c:extLst>
            <c:ext xmlns:c16="http://schemas.microsoft.com/office/drawing/2014/chart" uri="{C3380CC4-5D6E-409C-BE32-E72D297353CC}">
              <c16:uniqueId val="{00000006-1D88-4BD4-9EE7-DC3F571D66C3}"/>
            </c:ext>
          </c:extLst>
        </c:ser>
        <c:dLbls>
          <c:dLblPos val="in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6</xdr:col>
      <xdr:colOff>247649</xdr:colOff>
      <xdr:row>0</xdr:row>
      <xdr:rowOff>33337</xdr:rowOff>
    </xdr:from>
    <xdr:to>
      <xdr:col>14</xdr:col>
      <xdr:colOff>219074</xdr:colOff>
      <xdr:row>17</xdr:row>
      <xdr:rowOff>9525</xdr:rowOff>
    </xdr:to>
    <xdr:graphicFrame macro="">
      <xdr:nvGraphicFramePr>
        <xdr:cNvPr id="2" name="Chart 1">
          <a:extLst>
            <a:ext uri="{FF2B5EF4-FFF2-40B4-BE49-F238E27FC236}">
              <a16:creationId xmlns:a16="http://schemas.microsoft.com/office/drawing/2014/main" id="{BF02CA65-E7ED-B8A4-3DAF-51D02D3F24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114300</xdr:colOff>
      <xdr:row>21</xdr:row>
      <xdr:rowOff>90486</xdr:rowOff>
    </xdr:from>
    <xdr:to>
      <xdr:col>14</xdr:col>
      <xdr:colOff>228600</xdr:colOff>
      <xdr:row>36</xdr:row>
      <xdr:rowOff>190499</xdr:rowOff>
    </xdr:to>
    <xdr:graphicFrame macro="">
      <xdr:nvGraphicFramePr>
        <xdr:cNvPr id="4" name="Chart 3">
          <a:extLst>
            <a:ext uri="{FF2B5EF4-FFF2-40B4-BE49-F238E27FC236}">
              <a16:creationId xmlns:a16="http://schemas.microsoft.com/office/drawing/2014/main" id="{78E8F6B3-FB5A-ABE2-6B16-CDF87BE239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142875</xdr:colOff>
      <xdr:row>42</xdr:row>
      <xdr:rowOff>109537</xdr:rowOff>
    </xdr:from>
    <xdr:to>
      <xdr:col>14</xdr:col>
      <xdr:colOff>295275</xdr:colOff>
      <xdr:row>56</xdr:row>
      <xdr:rowOff>185737</xdr:rowOff>
    </xdr:to>
    <xdr:graphicFrame macro="">
      <xdr:nvGraphicFramePr>
        <xdr:cNvPr id="6" name="Chart 5">
          <a:extLst>
            <a:ext uri="{FF2B5EF4-FFF2-40B4-BE49-F238E27FC236}">
              <a16:creationId xmlns:a16="http://schemas.microsoft.com/office/drawing/2014/main" id="{8E217FCD-8CCC-0311-2964-9741A99467F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190500</xdr:colOff>
      <xdr:row>60</xdr:row>
      <xdr:rowOff>4762</xdr:rowOff>
    </xdr:from>
    <xdr:to>
      <xdr:col>13</xdr:col>
      <xdr:colOff>495300</xdr:colOff>
      <xdr:row>74</xdr:row>
      <xdr:rowOff>80962</xdr:rowOff>
    </xdr:to>
    <xdr:graphicFrame macro="">
      <xdr:nvGraphicFramePr>
        <xdr:cNvPr id="8" name="Chart 7">
          <a:extLst>
            <a:ext uri="{FF2B5EF4-FFF2-40B4-BE49-F238E27FC236}">
              <a16:creationId xmlns:a16="http://schemas.microsoft.com/office/drawing/2014/main" id="{555734D5-6C40-1AF1-7854-EB36A10511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5</xdr:row>
      <xdr:rowOff>28575</xdr:rowOff>
    </xdr:from>
    <xdr:to>
      <xdr:col>6</xdr:col>
      <xdr:colOff>571499</xdr:colOff>
      <xdr:row>22</xdr:row>
      <xdr:rowOff>4763</xdr:rowOff>
    </xdr:to>
    <xdr:graphicFrame macro="">
      <xdr:nvGraphicFramePr>
        <xdr:cNvPr id="2" name="Chart 1">
          <a:extLst>
            <a:ext uri="{FF2B5EF4-FFF2-40B4-BE49-F238E27FC236}">
              <a16:creationId xmlns:a16="http://schemas.microsoft.com/office/drawing/2014/main" id="{34C390E7-66FF-4B47-A3F5-795E0C47B0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600075</xdr:colOff>
      <xdr:row>5</xdr:row>
      <xdr:rowOff>38100</xdr:rowOff>
    </xdr:from>
    <xdr:to>
      <xdr:col>14</xdr:col>
      <xdr:colOff>38100</xdr:colOff>
      <xdr:row>22</xdr:row>
      <xdr:rowOff>19050</xdr:rowOff>
    </xdr:to>
    <xdr:graphicFrame macro="">
      <xdr:nvGraphicFramePr>
        <xdr:cNvPr id="3" name="Chart 2">
          <a:extLst>
            <a:ext uri="{FF2B5EF4-FFF2-40B4-BE49-F238E27FC236}">
              <a16:creationId xmlns:a16="http://schemas.microsoft.com/office/drawing/2014/main" id="{0BE12649-167B-403A-8210-C6573185E9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22</xdr:row>
      <xdr:rowOff>28575</xdr:rowOff>
    </xdr:from>
    <xdr:to>
      <xdr:col>6</xdr:col>
      <xdr:colOff>581025</xdr:colOff>
      <xdr:row>37</xdr:row>
      <xdr:rowOff>128588</xdr:rowOff>
    </xdr:to>
    <xdr:graphicFrame macro="">
      <xdr:nvGraphicFramePr>
        <xdr:cNvPr id="4" name="Chart 3">
          <a:extLst>
            <a:ext uri="{FF2B5EF4-FFF2-40B4-BE49-F238E27FC236}">
              <a16:creationId xmlns:a16="http://schemas.microsoft.com/office/drawing/2014/main" id="{6C2F1338-5B3E-4A6C-BF32-94F5CF489D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14</xdr:col>
      <xdr:colOff>66675</xdr:colOff>
      <xdr:row>5</xdr:row>
      <xdr:rowOff>47625</xdr:rowOff>
    </xdr:from>
    <xdr:to>
      <xdr:col>17</xdr:col>
      <xdr:colOff>9525</xdr:colOff>
      <xdr:row>10</xdr:row>
      <xdr:rowOff>95250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6996561B-DD48-4BAD-BD52-793E7EE2DE7D}"/>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8601075" y="1000125"/>
              <a:ext cx="1771650" cy="1000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85725</xdr:colOff>
      <xdr:row>17</xdr:row>
      <xdr:rowOff>47625</xdr:rowOff>
    </xdr:from>
    <xdr:to>
      <xdr:col>17</xdr:col>
      <xdr:colOff>9525</xdr:colOff>
      <xdr:row>26</xdr:row>
      <xdr:rowOff>85724</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F089074A-3742-DF57-A35D-ACC077AB13D3}"/>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8620125" y="3286125"/>
              <a:ext cx="1752600" cy="17525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85725</xdr:colOff>
      <xdr:row>10</xdr:row>
      <xdr:rowOff>123825</xdr:rowOff>
    </xdr:from>
    <xdr:to>
      <xdr:col>17</xdr:col>
      <xdr:colOff>9525</xdr:colOff>
      <xdr:row>17</xdr:row>
      <xdr:rowOff>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69B0DC2B-F7E8-6C37-719D-31E285A8107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8620125" y="2028825"/>
              <a:ext cx="1752600" cy="12096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600075</xdr:colOff>
      <xdr:row>22</xdr:row>
      <xdr:rowOff>38099</xdr:rowOff>
    </xdr:from>
    <xdr:to>
      <xdr:col>14</xdr:col>
      <xdr:colOff>47625</xdr:colOff>
      <xdr:row>37</xdr:row>
      <xdr:rowOff>123824</xdr:rowOff>
    </xdr:to>
    <xdr:graphicFrame macro="">
      <xdr:nvGraphicFramePr>
        <xdr:cNvPr id="8" name="Chart 7">
          <a:extLst>
            <a:ext uri="{FF2B5EF4-FFF2-40B4-BE49-F238E27FC236}">
              <a16:creationId xmlns:a16="http://schemas.microsoft.com/office/drawing/2014/main" id="{D0A6D36A-22FC-4472-8437-AFF60D55A8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mitha Babu" refreshedDate="45001.571040393515" createdVersion="8" refreshedVersion="8" minRefreshableVersion="3" recordCount="1000" xr:uid="{6EA46E3B-6543-4E4A-8A9C-3C7101BDCAD5}">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Above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Group" numFmtId="0">
      <sharedItems count="3">
        <s v="Middle Age"/>
        <s v="Old"/>
        <s v="Adolescents"/>
      </sharedItems>
    </cacheField>
    <cacheField name="Purchased Bike" numFmtId="0">
      <sharedItems count="2">
        <s v="No"/>
        <s v="Yes"/>
      </sharedItems>
    </cacheField>
  </cacheFields>
  <extLst>
    <ext xmlns:x14="http://schemas.microsoft.com/office/spreadsheetml/2009/9/main" uri="{725AE2AE-9491-48be-B2B4-4EB974FC3084}">
      <x14:pivotCacheDefinition pivotCacheId="83676793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x v="0"/>
    <x v="0"/>
    <x v="0"/>
    <n v="42"/>
    <x v="0"/>
    <x v="0"/>
  </r>
  <r>
    <n v="24107"/>
    <x v="0"/>
    <x v="1"/>
    <n v="30000"/>
    <n v="3"/>
    <x v="1"/>
    <s v="Clerical"/>
    <s v="Yes"/>
    <x v="1"/>
    <x v="0"/>
    <x v="0"/>
    <n v="43"/>
    <x v="0"/>
    <x v="0"/>
  </r>
  <r>
    <n v="14177"/>
    <x v="0"/>
    <x v="1"/>
    <n v="80000"/>
    <n v="5"/>
    <x v="1"/>
    <s v="Professional"/>
    <s v="No"/>
    <x v="2"/>
    <x v="1"/>
    <x v="0"/>
    <n v="60"/>
    <x v="1"/>
    <x v="0"/>
  </r>
  <r>
    <n v="24381"/>
    <x v="1"/>
    <x v="1"/>
    <n v="70000"/>
    <n v="0"/>
    <x v="0"/>
    <s v="Professional"/>
    <s v="Yes"/>
    <x v="1"/>
    <x v="2"/>
    <x v="1"/>
    <n v="41"/>
    <x v="0"/>
    <x v="1"/>
  </r>
  <r>
    <n v="25597"/>
    <x v="1"/>
    <x v="1"/>
    <n v="30000"/>
    <n v="0"/>
    <x v="0"/>
    <s v="Clerical"/>
    <s v="No"/>
    <x v="0"/>
    <x v="0"/>
    <x v="0"/>
    <n v="36"/>
    <x v="0"/>
    <x v="1"/>
  </r>
  <r>
    <n v="13507"/>
    <x v="0"/>
    <x v="0"/>
    <n v="10000"/>
    <n v="2"/>
    <x v="1"/>
    <s v="Manual"/>
    <s v="Yes"/>
    <x v="0"/>
    <x v="3"/>
    <x v="0"/>
    <n v="50"/>
    <x v="0"/>
    <x v="0"/>
  </r>
  <r>
    <n v="27974"/>
    <x v="1"/>
    <x v="1"/>
    <n v="160000"/>
    <n v="2"/>
    <x v="2"/>
    <s v="Management"/>
    <s v="Yes"/>
    <x v="3"/>
    <x v="0"/>
    <x v="1"/>
    <n v="33"/>
    <x v="0"/>
    <x v="1"/>
  </r>
  <r>
    <n v="19364"/>
    <x v="0"/>
    <x v="1"/>
    <n v="40000"/>
    <n v="1"/>
    <x v="0"/>
    <s v="Skilled Manual"/>
    <s v="Yes"/>
    <x v="0"/>
    <x v="0"/>
    <x v="0"/>
    <n v="43"/>
    <x v="0"/>
    <x v="1"/>
  </r>
  <r>
    <n v="22155"/>
    <x v="0"/>
    <x v="1"/>
    <n v="20000"/>
    <n v="2"/>
    <x v="3"/>
    <s v="Clerical"/>
    <s v="Yes"/>
    <x v="2"/>
    <x v="2"/>
    <x v="1"/>
    <n v="58"/>
    <x v="1"/>
    <x v="0"/>
  </r>
  <r>
    <n v="19280"/>
    <x v="0"/>
    <x v="1"/>
    <n v="120000"/>
    <n v="2"/>
    <x v="1"/>
    <s v="Manual"/>
    <s v="Yes"/>
    <x v="1"/>
    <x v="0"/>
    <x v="0"/>
    <n v="40"/>
    <x v="0"/>
    <x v="1"/>
  </r>
  <r>
    <n v="22173"/>
    <x v="0"/>
    <x v="0"/>
    <n v="30000"/>
    <n v="3"/>
    <x v="2"/>
    <s v="Skilled Manual"/>
    <s v="No"/>
    <x v="2"/>
    <x v="3"/>
    <x v="1"/>
    <n v="54"/>
    <x v="0"/>
    <x v="1"/>
  </r>
  <r>
    <n v="12697"/>
    <x v="1"/>
    <x v="0"/>
    <n v="90000"/>
    <n v="0"/>
    <x v="0"/>
    <s v="Professional"/>
    <s v="No"/>
    <x v="3"/>
    <x v="4"/>
    <x v="1"/>
    <n v="36"/>
    <x v="0"/>
    <x v="0"/>
  </r>
  <r>
    <n v="11434"/>
    <x v="0"/>
    <x v="1"/>
    <n v="170000"/>
    <n v="5"/>
    <x v="1"/>
    <s v="Professional"/>
    <s v="Yes"/>
    <x v="0"/>
    <x v="0"/>
    <x v="0"/>
    <n v="55"/>
    <x v="1"/>
    <x v="0"/>
  </r>
  <r>
    <n v="25323"/>
    <x v="0"/>
    <x v="1"/>
    <n v="40000"/>
    <n v="2"/>
    <x v="1"/>
    <s v="Clerical"/>
    <s v="Yes"/>
    <x v="1"/>
    <x v="3"/>
    <x v="0"/>
    <n v="35"/>
    <x v="0"/>
    <x v="1"/>
  </r>
  <r>
    <n v="23542"/>
    <x v="1"/>
    <x v="1"/>
    <n v="60000"/>
    <n v="1"/>
    <x v="1"/>
    <s v="Skilled Manual"/>
    <s v="No"/>
    <x v="1"/>
    <x v="0"/>
    <x v="1"/>
    <n v="45"/>
    <x v="0"/>
    <x v="1"/>
  </r>
  <r>
    <n v="20870"/>
    <x v="1"/>
    <x v="0"/>
    <n v="10000"/>
    <n v="2"/>
    <x v="2"/>
    <s v="Manual"/>
    <s v="Yes"/>
    <x v="1"/>
    <x v="0"/>
    <x v="0"/>
    <n v="38"/>
    <x v="0"/>
    <x v="1"/>
  </r>
  <r>
    <n v="23316"/>
    <x v="1"/>
    <x v="1"/>
    <n v="30000"/>
    <n v="3"/>
    <x v="1"/>
    <s v="Clerical"/>
    <s v="No"/>
    <x v="2"/>
    <x v="3"/>
    <x v="1"/>
    <n v="59"/>
    <x v="1"/>
    <x v="1"/>
  </r>
  <r>
    <n v="12610"/>
    <x v="0"/>
    <x v="0"/>
    <n v="30000"/>
    <n v="1"/>
    <x v="0"/>
    <s v="Clerical"/>
    <s v="Yes"/>
    <x v="0"/>
    <x v="0"/>
    <x v="0"/>
    <n v="47"/>
    <x v="0"/>
    <x v="0"/>
  </r>
  <r>
    <n v="27183"/>
    <x v="1"/>
    <x v="1"/>
    <n v="40000"/>
    <n v="2"/>
    <x v="1"/>
    <s v="Clerical"/>
    <s v="Yes"/>
    <x v="1"/>
    <x v="3"/>
    <x v="0"/>
    <n v="35"/>
    <x v="0"/>
    <x v="1"/>
  </r>
  <r>
    <n v="25940"/>
    <x v="1"/>
    <x v="1"/>
    <n v="20000"/>
    <n v="2"/>
    <x v="3"/>
    <s v="Clerical"/>
    <s v="Yes"/>
    <x v="2"/>
    <x v="2"/>
    <x v="1"/>
    <n v="55"/>
    <x v="1"/>
    <x v="1"/>
  </r>
  <r>
    <n v="25598"/>
    <x v="0"/>
    <x v="0"/>
    <n v="40000"/>
    <n v="0"/>
    <x v="4"/>
    <s v="Clerical"/>
    <s v="Yes"/>
    <x v="0"/>
    <x v="0"/>
    <x v="0"/>
    <n v="36"/>
    <x v="0"/>
    <x v="1"/>
  </r>
  <r>
    <n v="21564"/>
    <x v="1"/>
    <x v="0"/>
    <n v="80000"/>
    <n v="0"/>
    <x v="0"/>
    <s v="Professional"/>
    <s v="Yes"/>
    <x v="3"/>
    <x v="4"/>
    <x v="1"/>
    <n v="35"/>
    <x v="0"/>
    <x v="0"/>
  </r>
  <r>
    <n v="19193"/>
    <x v="1"/>
    <x v="1"/>
    <n v="40000"/>
    <n v="2"/>
    <x v="1"/>
    <s v="Clerical"/>
    <s v="Yes"/>
    <x v="0"/>
    <x v="3"/>
    <x v="0"/>
    <n v="35"/>
    <x v="0"/>
    <x v="1"/>
  </r>
  <r>
    <n v="26412"/>
    <x v="0"/>
    <x v="0"/>
    <n v="80000"/>
    <n v="5"/>
    <x v="2"/>
    <s v="Management"/>
    <s v="No"/>
    <x v="4"/>
    <x v="2"/>
    <x v="0"/>
    <n v="56"/>
    <x v="1"/>
    <x v="0"/>
  </r>
  <r>
    <n v="27184"/>
    <x v="1"/>
    <x v="1"/>
    <n v="40000"/>
    <n v="2"/>
    <x v="1"/>
    <s v="Clerical"/>
    <s v="No"/>
    <x v="1"/>
    <x v="0"/>
    <x v="0"/>
    <n v="34"/>
    <x v="0"/>
    <x v="0"/>
  </r>
  <r>
    <n v="12590"/>
    <x v="1"/>
    <x v="1"/>
    <n v="30000"/>
    <n v="1"/>
    <x v="0"/>
    <s v="Clerical"/>
    <s v="Yes"/>
    <x v="0"/>
    <x v="0"/>
    <x v="0"/>
    <n v="63"/>
    <x v="1"/>
    <x v="0"/>
  </r>
  <r>
    <n v="17841"/>
    <x v="1"/>
    <x v="1"/>
    <n v="30000"/>
    <n v="0"/>
    <x v="1"/>
    <s v="Clerical"/>
    <s v="No"/>
    <x v="1"/>
    <x v="0"/>
    <x v="0"/>
    <n v="29"/>
    <x v="2"/>
    <x v="1"/>
  </r>
  <r>
    <n v="18283"/>
    <x v="1"/>
    <x v="0"/>
    <n v="100000"/>
    <n v="0"/>
    <x v="0"/>
    <s v="Professional"/>
    <s v="No"/>
    <x v="1"/>
    <x v="2"/>
    <x v="1"/>
    <n v="40"/>
    <x v="0"/>
    <x v="0"/>
  </r>
  <r>
    <n v="18299"/>
    <x v="0"/>
    <x v="1"/>
    <n v="70000"/>
    <n v="5"/>
    <x v="1"/>
    <s v="Skilled Manual"/>
    <s v="Yes"/>
    <x v="2"/>
    <x v="2"/>
    <x v="1"/>
    <n v="44"/>
    <x v="0"/>
    <x v="0"/>
  </r>
  <r>
    <n v="16466"/>
    <x v="1"/>
    <x v="0"/>
    <n v="20000"/>
    <n v="0"/>
    <x v="3"/>
    <s v="Manual"/>
    <s v="No"/>
    <x v="2"/>
    <x v="0"/>
    <x v="0"/>
    <n v="32"/>
    <x v="0"/>
    <x v="1"/>
  </r>
  <r>
    <n v="19273"/>
    <x v="0"/>
    <x v="0"/>
    <n v="20000"/>
    <n v="2"/>
    <x v="1"/>
    <s v="Manual"/>
    <s v="Yes"/>
    <x v="0"/>
    <x v="0"/>
    <x v="0"/>
    <n v="63"/>
    <x v="1"/>
    <x v="0"/>
  </r>
  <r>
    <n v="22400"/>
    <x v="0"/>
    <x v="1"/>
    <n v="10000"/>
    <n v="0"/>
    <x v="1"/>
    <s v="Manual"/>
    <s v="No"/>
    <x v="1"/>
    <x v="0"/>
    <x v="1"/>
    <n v="26"/>
    <x v="2"/>
    <x v="1"/>
  </r>
  <r>
    <n v="20942"/>
    <x v="1"/>
    <x v="0"/>
    <n v="20000"/>
    <n v="0"/>
    <x v="2"/>
    <s v="Manual"/>
    <s v="No"/>
    <x v="1"/>
    <x v="2"/>
    <x v="0"/>
    <n v="31"/>
    <x v="0"/>
    <x v="0"/>
  </r>
  <r>
    <n v="18484"/>
    <x v="1"/>
    <x v="1"/>
    <n v="80000"/>
    <n v="2"/>
    <x v="2"/>
    <s v="Skilled Manual"/>
    <s v="No"/>
    <x v="2"/>
    <x v="3"/>
    <x v="1"/>
    <n v="50"/>
    <x v="0"/>
    <x v="1"/>
  </r>
  <r>
    <n v="12291"/>
    <x v="1"/>
    <x v="1"/>
    <n v="90000"/>
    <n v="5"/>
    <x v="1"/>
    <s v="Professional"/>
    <s v="No"/>
    <x v="2"/>
    <x v="1"/>
    <x v="0"/>
    <n v="62"/>
    <x v="1"/>
    <x v="1"/>
  </r>
  <r>
    <n v="28380"/>
    <x v="1"/>
    <x v="0"/>
    <n v="10000"/>
    <n v="5"/>
    <x v="3"/>
    <s v="Manual"/>
    <s v="No"/>
    <x v="2"/>
    <x v="0"/>
    <x v="0"/>
    <n v="41"/>
    <x v="0"/>
    <x v="0"/>
  </r>
  <r>
    <n v="17891"/>
    <x v="0"/>
    <x v="0"/>
    <n v="10000"/>
    <n v="2"/>
    <x v="1"/>
    <s v="Manual"/>
    <s v="Yes"/>
    <x v="1"/>
    <x v="0"/>
    <x v="0"/>
    <n v="50"/>
    <x v="0"/>
    <x v="1"/>
  </r>
  <r>
    <n v="27832"/>
    <x v="1"/>
    <x v="0"/>
    <n v="30000"/>
    <n v="0"/>
    <x v="1"/>
    <s v="Clerical"/>
    <s v="No"/>
    <x v="1"/>
    <x v="1"/>
    <x v="0"/>
    <n v="30"/>
    <x v="2"/>
    <x v="0"/>
  </r>
  <r>
    <n v="26863"/>
    <x v="1"/>
    <x v="1"/>
    <n v="20000"/>
    <n v="0"/>
    <x v="2"/>
    <s v="Manual"/>
    <s v="No"/>
    <x v="1"/>
    <x v="1"/>
    <x v="0"/>
    <n v="28"/>
    <x v="2"/>
    <x v="0"/>
  </r>
  <r>
    <n v="16259"/>
    <x v="1"/>
    <x v="0"/>
    <n v="10000"/>
    <n v="4"/>
    <x v="3"/>
    <s v="Manual"/>
    <s v="Yes"/>
    <x v="2"/>
    <x v="0"/>
    <x v="0"/>
    <n v="40"/>
    <x v="0"/>
    <x v="1"/>
  </r>
  <r>
    <n v="27803"/>
    <x v="1"/>
    <x v="0"/>
    <n v="30000"/>
    <n v="2"/>
    <x v="1"/>
    <s v="Clerical"/>
    <s v="No"/>
    <x v="0"/>
    <x v="0"/>
    <x v="0"/>
    <n v="43"/>
    <x v="0"/>
    <x v="0"/>
  </r>
  <r>
    <n v="14347"/>
    <x v="1"/>
    <x v="0"/>
    <n v="40000"/>
    <n v="2"/>
    <x v="0"/>
    <s v="Management"/>
    <s v="Yes"/>
    <x v="2"/>
    <x v="2"/>
    <x v="1"/>
    <n v="65"/>
    <x v="1"/>
    <x v="1"/>
  </r>
  <r>
    <n v="17703"/>
    <x v="0"/>
    <x v="0"/>
    <n v="10000"/>
    <n v="1"/>
    <x v="4"/>
    <s v="Manual"/>
    <s v="Yes"/>
    <x v="0"/>
    <x v="0"/>
    <x v="0"/>
    <n v="40"/>
    <x v="0"/>
    <x v="0"/>
  </r>
  <r>
    <n v="17185"/>
    <x v="0"/>
    <x v="0"/>
    <n v="170000"/>
    <n v="4"/>
    <x v="1"/>
    <s v="Professional"/>
    <s v="No"/>
    <x v="4"/>
    <x v="2"/>
    <x v="0"/>
    <n v="48"/>
    <x v="0"/>
    <x v="1"/>
  </r>
  <r>
    <n v="29380"/>
    <x v="0"/>
    <x v="0"/>
    <n v="20000"/>
    <n v="3"/>
    <x v="2"/>
    <s v="Manual"/>
    <s v="Yes"/>
    <x v="0"/>
    <x v="0"/>
    <x v="0"/>
    <n v="41"/>
    <x v="0"/>
    <x v="1"/>
  </r>
  <r>
    <n v="23986"/>
    <x v="0"/>
    <x v="0"/>
    <n v="20000"/>
    <n v="1"/>
    <x v="0"/>
    <s v="Clerical"/>
    <s v="Yes"/>
    <x v="0"/>
    <x v="0"/>
    <x v="0"/>
    <n v="66"/>
    <x v="1"/>
    <x v="1"/>
  </r>
  <r>
    <n v="24466"/>
    <x v="0"/>
    <x v="0"/>
    <n v="60000"/>
    <n v="1"/>
    <x v="1"/>
    <s v="Skilled Manual"/>
    <s v="Yes"/>
    <x v="1"/>
    <x v="2"/>
    <x v="1"/>
    <n v="46"/>
    <x v="0"/>
    <x v="1"/>
  </r>
  <r>
    <n v="29097"/>
    <x v="1"/>
    <x v="0"/>
    <n v="40000"/>
    <n v="2"/>
    <x v="1"/>
    <s v="Skilled Manual"/>
    <s v="Yes"/>
    <x v="2"/>
    <x v="2"/>
    <x v="1"/>
    <n v="52"/>
    <x v="0"/>
    <x v="1"/>
  </r>
  <r>
    <n v="19487"/>
    <x v="0"/>
    <x v="1"/>
    <n v="30000"/>
    <n v="2"/>
    <x v="1"/>
    <s v="Clerical"/>
    <s v="No"/>
    <x v="2"/>
    <x v="0"/>
    <x v="0"/>
    <n v="42"/>
    <x v="0"/>
    <x v="0"/>
  </r>
  <r>
    <n v="14939"/>
    <x v="1"/>
    <x v="1"/>
    <n v="40000"/>
    <n v="0"/>
    <x v="0"/>
    <s v="Clerical"/>
    <s v="Yes"/>
    <x v="0"/>
    <x v="0"/>
    <x v="0"/>
    <n v="39"/>
    <x v="0"/>
    <x v="1"/>
  </r>
  <r>
    <n v="13826"/>
    <x v="1"/>
    <x v="0"/>
    <n v="30000"/>
    <n v="0"/>
    <x v="1"/>
    <s v="Clerical"/>
    <s v="No"/>
    <x v="1"/>
    <x v="0"/>
    <x v="0"/>
    <n v="28"/>
    <x v="2"/>
    <x v="0"/>
  </r>
  <r>
    <n v="20619"/>
    <x v="1"/>
    <x v="1"/>
    <n v="80000"/>
    <n v="0"/>
    <x v="0"/>
    <s v="Professional"/>
    <s v="No"/>
    <x v="3"/>
    <x v="4"/>
    <x v="1"/>
    <n v="35"/>
    <x v="0"/>
    <x v="0"/>
  </r>
  <r>
    <n v="12558"/>
    <x v="0"/>
    <x v="0"/>
    <n v="20000"/>
    <n v="1"/>
    <x v="0"/>
    <s v="Clerical"/>
    <s v="Yes"/>
    <x v="0"/>
    <x v="0"/>
    <x v="0"/>
    <n v="65"/>
    <x v="1"/>
    <x v="0"/>
  </r>
  <r>
    <n v="24871"/>
    <x v="1"/>
    <x v="0"/>
    <n v="90000"/>
    <n v="4"/>
    <x v="2"/>
    <s v="Management"/>
    <s v="No"/>
    <x v="4"/>
    <x v="2"/>
    <x v="0"/>
    <n v="56"/>
    <x v="1"/>
    <x v="0"/>
  </r>
  <r>
    <n v="17319"/>
    <x v="1"/>
    <x v="0"/>
    <n v="70000"/>
    <n v="0"/>
    <x v="0"/>
    <s v="Professional"/>
    <s v="No"/>
    <x v="1"/>
    <x v="2"/>
    <x v="1"/>
    <n v="42"/>
    <x v="0"/>
    <x v="0"/>
  </r>
  <r>
    <n v="28906"/>
    <x v="0"/>
    <x v="1"/>
    <n v="80000"/>
    <n v="4"/>
    <x v="2"/>
    <s v="Professional"/>
    <s v="Yes"/>
    <x v="2"/>
    <x v="4"/>
    <x v="0"/>
    <n v="54"/>
    <x v="0"/>
    <x v="0"/>
  </r>
  <r>
    <n v="12808"/>
    <x v="0"/>
    <x v="1"/>
    <n v="40000"/>
    <n v="0"/>
    <x v="0"/>
    <s v="Clerical"/>
    <s v="Yes"/>
    <x v="0"/>
    <x v="0"/>
    <x v="0"/>
    <n v="38"/>
    <x v="0"/>
    <x v="1"/>
  </r>
  <r>
    <n v="20567"/>
    <x v="0"/>
    <x v="1"/>
    <n v="130000"/>
    <n v="4"/>
    <x v="1"/>
    <s v="Professional"/>
    <s v="No"/>
    <x v="3"/>
    <x v="2"/>
    <x v="0"/>
    <n v="61"/>
    <x v="1"/>
    <x v="1"/>
  </r>
  <r>
    <n v="25502"/>
    <x v="0"/>
    <x v="0"/>
    <n v="40000"/>
    <n v="1"/>
    <x v="0"/>
    <s v="Skilled Manual"/>
    <s v="Yes"/>
    <x v="0"/>
    <x v="0"/>
    <x v="0"/>
    <n v="43"/>
    <x v="0"/>
    <x v="1"/>
  </r>
  <r>
    <n v="15580"/>
    <x v="0"/>
    <x v="1"/>
    <n v="60000"/>
    <n v="2"/>
    <x v="0"/>
    <s v="Professional"/>
    <s v="Yes"/>
    <x v="1"/>
    <x v="1"/>
    <x v="1"/>
    <n v="38"/>
    <x v="0"/>
    <x v="1"/>
  </r>
  <r>
    <n v="24185"/>
    <x v="1"/>
    <x v="0"/>
    <n v="10000"/>
    <n v="1"/>
    <x v="2"/>
    <s v="Manual"/>
    <s v="No"/>
    <x v="1"/>
    <x v="3"/>
    <x v="0"/>
    <n v="45"/>
    <x v="0"/>
    <x v="0"/>
  </r>
  <r>
    <n v="19291"/>
    <x v="1"/>
    <x v="0"/>
    <n v="10000"/>
    <n v="2"/>
    <x v="2"/>
    <s v="Manual"/>
    <s v="Yes"/>
    <x v="0"/>
    <x v="0"/>
    <x v="0"/>
    <n v="35"/>
    <x v="0"/>
    <x v="0"/>
  </r>
  <r>
    <n v="16713"/>
    <x v="0"/>
    <x v="1"/>
    <n v="40000"/>
    <n v="2"/>
    <x v="0"/>
    <s v="Management"/>
    <s v="Yes"/>
    <x v="1"/>
    <x v="0"/>
    <x v="1"/>
    <n v="52"/>
    <x v="0"/>
    <x v="1"/>
  </r>
  <r>
    <n v="16185"/>
    <x v="1"/>
    <x v="1"/>
    <n v="60000"/>
    <n v="4"/>
    <x v="0"/>
    <s v="Professional"/>
    <s v="Yes"/>
    <x v="4"/>
    <x v="4"/>
    <x v="1"/>
    <n v="41"/>
    <x v="0"/>
    <x v="0"/>
  </r>
  <r>
    <n v="14927"/>
    <x v="0"/>
    <x v="0"/>
    <n v="30000"/>
    <n v="1"/>
    <x v="0"/>
    <s v="Clerical"/>
    <s v="Yes"/>
    <x v="0"/>
    <x v="0"/>
    <x v="0"/>
    <n v="37"/>
    <x v="0"/>
    <x v="1"/>
  </r>
  <r>
    <n v="29337"/>
    <x v="1"/>
    <x v="1"/>
    <n v="30000"/>
    <n v="2"/>
    <x v="1"/>
    <s v="Clerical"/>
    <s v="Yes"/>
    <x v="2"/>
    <x v="2"/>
    <x v="1"/>
    <n v="68"/>
    <x v="1"/>
    <x v="0"/>
  </r>
  <r>
    <n v="29355"/>
    <x v="0"/>
    <x v="0"/>
    <n v="40000"/>
    <n v="0"/>
    <x v="4"/>
    <s v="Clerical"/>
    <s v="Yes"/>
    <x v="0"/>
    <x v="0"/>
    <x v="0"/>
    <n v="37"/>
    <x v="0"/>
    <x v="1"/>
  </r>
  <r>
    <n v="25303"/>
    <x v="1"/>
    <x v="1"/>
    <n v="30000"/>
    <n v="0"/>
    <x v="2"/>
    <s v="Manual"/>
    <s v="Yes"/>
    <x v="1"/>
    <x v="1"/>
    <x v="0"/>
    <n v="33"/>
    <x v="0"/>
    <x v="1"/>
  </r>
  <r>
    <n v="14813"/>
    <x v="1"/>
    <x v="0"/>
    <n v="20000"/>
    <n v="4"/>
    <x v="2"/>
    <s v="Manual"/>
    <s v="Yes"/>
    <x v="1"/>
    <x v="0"/>
    <x v="0"/>
    <n v="43"/>
    <x v="0"/>
    <x v="1"/>
  </r>
  <r>
    <n v="16438"/>
    <x v="0"/>
    <x v="0"/>
    <n v="10000"/>
    <n v="0"/>
    <x v="3"/>
    <s v="Manual"/>
    <s v="No"/>
    <x v="2"/>
    <x v="0"/>
    <x v="0"/>
    <n v="30"/>
    <x v="2"/>
    <x v="0"/>
  </r>
  <r>
    <n v="14238"/>
    <x v="0"/>
    <x v="1"/>
    <n v="120000"/>
    <n v="0"/>
    <x v="3"/>
    <s v="Professional"/>
    <s v="Yes"/>
    <x v="3"/>
    <x v="4"/>
    <x v="1"/>
    <n v="36"/>
    <x v="0"/>
    <x v="1"/>
  </r>
  <r>
    <n v="16200"/>
    <x v="1"/>
    <x v="0"/>
    <n v="10000"/>
    <n v="0"/>
    <x v="3"/>
    <s v="Manual"/>
    <s v="No"/>
    <x v="2"/>
    <x v="0"/>
    <x v="0"/>
    <n v="35"/>
    <x v="0"/>
    <x v="0"/>
  </r>
  <r>
    <n v="24857"/>
    <x v="0"/>
    <x v="0"/>
    <n v="130000"/>
    <n v="3"/>
    <x v="2"/>
    <s v="Professional"/>
    <s v="Yes"/>
    <x v="3"/>
    <x v="0"/>
    <x v="0"/>
    <n v="52"/>
    <x v="0"/>
    <x v="0"/>
  </r>
  <r>
    <n v="26956"/>
    <x v="1"/>
    <x v="0"/>
    <n v="20000"/>
    <n v="0"/>
    <x v="1"/>
    <s v="Manual"/>
    <s v="No"/>
    <x v="1"/>
    <x v="1"/>
    <x v="0"/>
    <n v="36"/>
    <x v="0"/>
    <x v="1"/>
  </r>
  <r>
    <n v="14517"/>
    <x v="0"/>
    <x v="0"/>
    <n v="20000"/>
    <n v="3"/>
    <x v="2"/>
    <s v="Skilled Manual"/>
    <s v="No"/>
    <x v="2"/>
    <x v="3"/>
    <x v="1"/>
    <n v="62"/>
    <x v="1"/>
    <x v="0"/>
  </r>
  <r>
    <n v="12678"/>
    <x v="1"/>
    <x v="0"/>
    <n v="130000"/>
    <n v="4"/>
    <x v="2"/>
    <s v="Management"/>
    <s v="Yes"/>
    <x v="3"/>
    <x v="0"/>
    <x v="1"/>
    <n v="31"/>
    <x v="0"/>
    <x v="0"/>
  </r>
  <r>
    <n v="16188"/>
    <x v="1"/>
    <x v="0"/>
    <n v="20000"/>
    <n v="0"/>
    <x v="3"/>
    <s v="Manual"/>
    <s v="No"/>
    <x v="2"/>
    <x v="3"/>
    <x v="0"/>
    <n v="26"/>
    <x v="2"/>
    <x v="0"/>
  </r>
  <r>
    <n v="27969"/>
    <x v="0"/>
    <x v="1"/>
    <n v="80000"/>
    <n v="0"/>
    <x v="0"/>
    <s v="Professional"/>
    <s v="Yes"/>
    <x v="2"/>
    <x v="4"/>
    <x v="1"/>
    <n v="29"/>
    <x v="2"/>
    <x v="1"/>
  </r>
  <r>
    <n v="15752"/>
    <x v="0"/>
    <x v="1"/>
    <n v="80000"/>
    <n v="2"/>
    <x v="2"/>
    <s v="Skilled Manual"/>
    <s v="No"/>
    <x v="2"/>
    <x v="3"/>
    <x v="1"/>
    <n v="50"/>
    <x v="0"/>
    <x v="1"/>
  </r>
  <r>
    <n v="27745"/>
    <x v="1"/>
    <x v="1"/>
    <n v="40000"/>
    <n v="2"/>
    <x v="0"/>
    <s v="Management"/>
    <s v="Yes"/>
    <x v="2"/>
    <x v="2"/>
    <x v="1"/>
    <n v="63"/>
    <x v="1"/>
    <x v="1"/>
  </r>
  <r>
    <n v="20828"/>
    <x v="0"/>
    <x v="0"/>
    <n v="30000"/>
    <n v="4"/>
    <x v="4"/>
    <s v="Clerical"/>
    <s v="Yes"/>
    <x v="0"/>
    <x v="0"/>
    <x v="0"/>
    <n v="45"/>
    <x v="0"/>
    <x v="1"/>
  </r>
  <r>
    <n v="19461"/>
    <x v="1"/>
    <x v="0"/>
    <n v="10000"/>
    <n v="4"/>
    <x v="3"/>
    <s v="Manual"/>
    <s v="Yes"/>
    <x v="2"/>
    <x v="0"/>
    <x v="0"/>
    <n v="40"/>
    <x v="0"/>
    <x v="0"/>
  </r>
  <r>
    <n v="26941"/>
    <x v="0"/>
    <x v="1"/>
    <n v="30000"/>
    <n v="0"/>
    <x v="0"/>
    <s v="Clerical"/>
    <s v="Yes"/>
    <x v="0"/>
    <x v="0"/>
    <x v="0"/>
    <n v="47"/>
    <x v="0"/>
    <x v="1"/>
  </r>
  <r>
    <n v="28412"/>
    <x v="1"/>
    <x v="1"/>
    <n v="20000"/>
    <n v="0"/>
    <x v="2"/>
    <s v="Manual"/>
    <s v="No"/>
    <x v="1"/>
    <x v="1"/>
    <x v="0"/>
    <n v="29"/>
    <x v="2"/>
    <x v="0"/>
  </r>
  <r>
    <n v="24485"/>
    <x v="1"/>
    <x v="1"/>
    <n v="40000"/>
    <n v="2"/>
    <x v="0"/>
    <s v="Management"/>
    <s v="No"/>
    <x v="1"/>
    <x v="2"/>
    <x v="1"/>
    <n v="52"/>
    <x v="0"/>
    <x v="1"/>
  </r>
  <r>
    <n v="16514"/>
    <x v="1"/>
    <x v="1"/>
    <n v="10000"/>
    <n v="0"/>
    <x v="1"/>
    <s v="Manual"/>
    <s v="Yes"/>
    <x v="1"/>
    <x v="3"/>
    <x v="1"/>
    <n v="26"/>
    <x v="2"/>
    <x v="1"/>
  </r>
  <r>
    <n v="17191"/>
    <x v="1"/>
    <x v="1"/>
    <n v="130000"/>
    <n v="3"/>
    <x v="1"/>
    <s v="Professional"/>
    <s v="No"/>
    <x v="4"/>
    <x v="0"/>
    <x v="0"/>
    <n v="51"/>
    <x v="0"/>
    <x v="1"/>
  </r>
  <r>
    <n v="19608"/>
    <x v="0"/>
    <x v="1"/>
    <n v="80000"/>
    <n v="5"/>
    <x v="0"/>
    <s v="Professional"/>
    <s v="Yes"/>
    <x v="3"/>
    <x v="3"/>
    <x v="1"/>
    <n v="40"/>
    <x v="0"/>
    <x v="0"/>
  </r>
  <r>
    <n v="24119"/>
    <x v="1"/>
    <x v="1"/>
    <n v="30000"/>
    <n v="0"/>
    <x v="1"/>
    <s v="Clerical"/>
    <s v="No"/>
    <x v="1"/>
    <x v="1"/>
    <x v="0"/>
    <n v="29"/>
    <x v="2"/>
    <x v="0"/>
  </r>
  <r>
    <n v="25458"/>
    <x v="0"/>
    <x v="1"/>
    <n v="20000"/>
    <n v="1"/>
    <x v="2"/>
    <s v="Manual"/>
    <s v="No"/>
    <x v="1"/>
    <x v="3"/>
    <x v="0"/>
    <n v="40"/>
    <x v="0"/>
    <x v="1"/>
  </r>
  <r>
    <n v="26886"/>
    <x v="1"/>
    <x v="0"/>
    <n v="30000"/>
    <n v="0"/>
    <x v="1"/>
    <s v="Clerical"/>
    <s v="No"/>
    <x v="1"/>
    <x v="0"/>
    <x v="0"/>
    <n v="29"/>
    <x v="2"/>
    <x v="1"/>
  </r>
  <r>
    <n v="28436"/>
    <x v="1"/>
    <x v="1"/>
    <n v="30000"/>
    <n v="0"/>
    <x v="1"/>
    <s v="Clerical"/>
    <s v="No"/>
    <x v="1"/>
    <x v="0"/>
    <x v="0"/>
    <n v="30"/>
    <x v="2"/>
    <x v="1"/>
  </r>
  <r>
    <n v="19562"/>
    <x v="1"/>
    <x v="0"/>
    <n v="60000"/>
    <n v="2"/>
    <x v="0"/>
    <s v="Professional"/>
    <s v="Yes"/>
    <x v="1"/>
    <x v="1"/>
    <x v="1"/>
    <n v="37"/>
    <x v="0"/>
    <x v="1"/>
  </r>
  <r>
    <n v="15608"/>
    <x v="1"/>
    <x v="0"/>
    <n v="30000"/>
    <n v="0"/>
    <x v="1"/>
    <s v="Clerical"/>
    <s v="No"/>
    <x v="1"/>
    <x v="1"/>
    <x v="0"/>
    <n v="33"/>
    <x v="0"/>
    <x v="0"/>
  </r>
  <r>
    <n v="16487"/>
    <x v="1"/>
    <x v="0"/>
    <n v="30000"/>
    <n v="3"/>
    <x v="2"/>
    <s v="Skilled Manual"/>
    <s v="Yes"/>
    <x v="2"/>
    <x v="2"/>
    <x v="1"/>
    <n v="55"/>
    <x v="1"/>
    <x v="0"/>
  </r>
  <r>
    <n v="17197"/>
    <x v="1"/>
    <x v="0"/>
    <n v="90000"/>
    <n v="5"/>
    <x v="1"/>
    <s v="Professional"/>
    <s v="Yes"/>
    <x v="2"/>
    <x v="4"/>
    <x v="0"/>
    <n v="62"/>
    <x v="1"/>
    <x v="0"/>
  </r>
  <r>
    <n v="12507"/>
    <x v="0"/>
    <x v="1"/>
    <n v="30000"/>
    <n v="1"/>
    <x v="1"/>
    <s v="Clerical"/>
    <s v="Yes"/>
    <x v="1"/>
    <x v="0"/>
    <x v="0"/>
    <n v="43"/>
    <x v="0"/>
    <x v="0"/>
  </r>
  <r>
    <n v="23940"/>
    <x v="0"/>
    <x v="1"/>
    <n v="40000"/>
    <n v="1"/>
    <x v="0"/>
    <s v="Skilled Manual"/>
    <s v="Yes"/>
    <x v="1"/>
    <x v="0"/>
    <x v="0"/>
    <n v="44"/>
    <x v="0"/>
    <x v="1"/>
  </r>
  <r>
    <n v="19441"/>
    <x v="0"/>
    <x v="1"/>
    <n v="40000"/>
    <n v="0"/>
    <x v="4"/>
    <s v="Clerical"/>
    <s v="Yes"/>
    <x v="0"/>
    <x v="0"/>
    <x v="0"/>
    <n v="25"/>
    <x v="2"/>
    <x v="1"/>
  </r>
  <r>
    <n v="26852"/>
    <x v="0"/>
    <x v="0"/>
    <n v="20000"/>
    <n v="3"/>
    <x v="2"/>
    <s v="Manual"/>
    <s v="Yes"/>
    <x v="2"/>
    <x v="0"/>
    <x v="0"/>
    <n v="43"/>
    <x v="0"/>
    <x v="0"/>
  </r>
  <r>
    <n v="12274"/>
    <x v="1"/>
    <x v="1"/>
    <n v="10000"/>
    <n v="2"/>
    <x v="2"/>
    <s v="Manual"/>
    <s v="Yes"/>
    <x v="0"/>
    <x v="0"/>
    <x v="0"/>
    <n v="35"/>
    <x v="0"/>
    <x v="0"/>
  </r>
  <r>
    <n v="20236"/>
    <x v="1"/>
    <x v="1"/>
    <n v="60000"/>
    <n v="3"/>
    <x v="0"/>
    <s v="Professional"/>
    <s v="No"/>
    <x v="2"/>
    <x v="0"/>
    <x v="1"/>
    <n v="43"/>
    <x v="0"/>
    <x v="1"/>
  </r>
  <r>
    <n v="24149"/>
    <x v="0"/>
    <x v="1"/>
    <n v="10000"/>
    <n v="2"/>
    <x v="1"/>
    <s v="Manual"/>
    <s v="Yes"/>
    <x v="0"/>
    <x v="3"/>
    <x v="0"/>
    <n v="49"/>
    <x v="0"/>
    <x v="0"/>
  </r>
  <r>
    <n v="26139"/>
    <x v="1"/>
    <x v="1"/>
    <n v="60000"/>
    <n v="1"/>
    <x v="1"/>
    <s v="Skilled Manual"/>
    <s v="Yes"/>
    <x v="1"/>
    <x v="2"/>
    <x v="1"/>
    <n v="45"/>
    <x v="0"/>
    <x v="0"/>
  </r>
  <r>
    <n v="18491"/>
    <x v="1"/>
    <x v="0"/>
    <n v="70000"/>
    <n v="2"/>
    <x v="2"/>
    <s v="Professional"/>
    <s v="Yes"/>
    <x v="2"/>
    <x v="2"/>
    <x v="1"/>
    <n v="49"/>
    <x v="0"/>
    <x v="1"/>
  </r>
  <r>
    <n v="22707"/>
    <x v="1"/>
    <x v="0"/>
    <n v="30000"/>
    <n v="0"/>
    <x v="1"/>
    <s v="Clerical"/>
    <s v="No"/>
    <x v="1"/>
    <x v="1"/>
    <x v="0"/>
    <n v="30"/>
    <x v="2"/>
    <x v="0"/>
  </r>
  <r>
    <n v="20430"/>
    <x v="0"/>
    <x v="1"/>
    <n v="70000"/>
    <n v="2"/>
    <x v="1"/>
    <s v="Skilled Manual"/>
    <s v="Yes"/>
    <x v="2"/>
    <x v="2"/>
    <x v="1"/>
    <n v="52"/>
    <x v="0"/>
    <x v="1"/>
  </r>
  <r>
    <n v="27494"/>
    <x v="1"/>
    <x v="0"/>
    <n v="40000"/>
    <n v="2"/>
    <x v="1"/>
    <s v="Skilled Manual"/>
    <s v="No"/>
    <x v="2"/>
    <x v="3"/>
    <x v="1"/>
    <n v="53"/>
    <x v="0"/>
    <x v="1"/>
  </r>
  <r>
    <n v="26829"/>
    <x v="0"/>
    <x v="0"/>
    <n v="40000"/>
    <n v="0"/>
    <x v="0"/>
    <s v="Clerical"/>
    <s v="Yes"/>
    <x v="0"/>
    <x v="0"/>
    <x v="0"/>
    <n v="38"/>
    <x v="0"/>
    <x v="1"/>
  </r>
  <r>
    <n v="28395"/>
    <x v="1"/>
    <x v="1"/>
    <n v="40000"/>
    <n v="0"/>
    <x v="0"/>
    <s v="Professional"/>
    <s v="No"/>
    <x v="0"/>
    <x v="0"/>
    <x v="0"/>
    <n v="39"/>
    <x v="0"/>
    <x v="1"/>
  </r>
  <r>
    <n v="21006"/>
    <x v="1"/>
    <x v="0"/>
    <n v="30000"/>
    <n v="1"/>
    <x v="1"/>
    <s v="Manual"/>
    <s v="No"/>
    <x v="0"/>
    <x v="0"/>
    <x v="0"/>
    <n v="46"/>
    <x v="0"/>
    <x v="1"/>
  </r>
  <r>
    <n v="14682"/>
    <x v="1"/>
    <x v="0"/>
    <n v="70000"/>
    <n v="0"/>
    <x v="0"/>
    <s v="Professional"/>
    <s v="No"/>
    <x v="1"/>
    <x v="2"/>
    <x v="1"/>
    <n v="38"/>
    <x v="0"/>
    <x v="0"/>
  </r>
  <r>
    <n v="17650"/>
    <x v="1"/>
    <x v="0"/>
    <n v="40000"/>
    <n v="2"/>
    <x v="1"/>
    <s v="Clerical"/>
    <s v="Yes"/>
    <x v="2"/>
    <x v="3"/>
    <x v="0"/>
    <n v="35"/>
    <x v="0"/>
    <x v="0"/>
  </r>
  <r>
    <n v="29191"/>
    <x v="1"/>
    <x v="0"/>
    <n v="130000"/>
    <n v="1"/>
    <x v="4"/>
    <s v="Management"/>
    <s v="No"/>
    <x v="1"/>
    <x v="0"/>
    <x v="1"/>
    <n v="36"/>
    <x v="0"/>
    <x v="1"/>
  </r>
  <r>
    <n v="15030"/>
    <x v="0"/>
    <x v="1"/>
    <n v="20000"/>
    <n v="0"/>
    <x v="0"/>
    <s v="Clerical"/>
    <s v="Yes"/>
    <x v="0"/>
    <x v="0"/>
    <x v="1"/>
    <n v="26"/>
    <x v="2"/>
    <x v="1"/>
  </r>
  <r>
    <n v="24140"/>
    <x v="1"/>
    <x v="1"/>
    <n v="10000"/>
    <n v="0"/>
    <x v="4"/>
    <s v="Manual"/>
    <s v="No"/>
    <x v="0"/>
    <x v="0"/>
    <x v="0"/>
    <n v="30"/>
    <x v="2"/>
    <x v="1"/>
  </r>
  <r>
    <n v="22496"/>
    <x v="0"/>
    <x v="0"/>
    <n v="30000"/>
    <n v="1"/>
    <x v="0"/>
    <s v="Skilled Manual"/>
    <s v="Yes"/>
    <x v="2"/>
    <x v="0"/>
    <x v="0"/>
    <n v="42"/>
    <x v="0"/>
    <x v="0"/>
  </r>
  <r>
    <n v="24065"/>
    <x v="1"/>
    <x v="0"/>
    <n v="20000"/>
    <n v="0"/>
    <x v="2"/>
    <s v="Manual"/>
    <s v="Yes"/>
    <x v="0"/>
    <x v="0"/>
    <x v="0"/>
    <n v="40"/>
    <x v="0"/>
    <x v="1"/>
  </r>
  <r>
    <n v="19914"/>
    <x v="0"/>
    <x v="1"/>
    <n v="80000"/>
    <n v="5"/>
    <x v="0"/>
    <s v="Management"/>
    <s v="Yes"/>
    <x v="2"/>
    <x v="1"/>
    <x v="0"/>
    <n v="62"/>
    <x v="1"/>
    <x v="0"/>
  </r>
  <r>
    <n v="12871"/>
    <x v="1"/>
    <x v="0"/>
    <n v="30000"/>
    <n v="0"/>
    <x v="1"/>
    <s v="Clerical"/>
    <s v="No"/>
    <x v="1"/>
    <x v="1"/>
    <x v="0"/>
    <n v="29"/>
    <x v="2"/>
    <x v="0"/>
  </r>
  <r>
    <n v="22988"/>
    <x v="0"/>
    <x v="0"/>
    <n v="40000"/>
    <n v="2"/>
    <x v="0"/>
    <s v="Management"/>
    <s v="Yes"/>
    <x v="2"/>
    <x v="2"/>
    <x v="1"/>
    <n v="66"/>
    <x v="1"/>
    <x v="1"/>
  </r>
  <r>
    <n v="15922"/>
    <x v="0"/>
    <x v="1"/>
    <n v="150000"/>
    <n v="2"/>
    <x v="2"/>
    <s v="Professional"/>
    <s v="Yes"/>
    <x v="3"/>
    <x v="0"/>
    <x v="0"/>
    <n v="48"/>
    <x v="0"/>
    <x v="0"/>
  </r>
  <r>
    <n v="12344"/>
    <x v="1"/>
    <x v="0"/>
    <n v="80000"/>
    <n v="0"/>
    <x v="0"/>
    <s v="Professional"/>
    <s v="No"/>
    <x v="4"/>
    <x v="4"/>
    <x v="1"/>
    <n v="31"/>
    <x v="0"/>
    <x v="0"/>
  </r>
  <r>
    <n v="23627"/>
    <x v="1"/>
    <x v="0"/>
    <n v="100000"/>
    <n v="3"/>
    <x v="1"/>
    <s v="Management"/>
    <s v="No"/>
    <x v="3"/>
    <x v="2"/>
    <x v="0"/>
    <n v="56"/>
    <x v="1"/>
    <x v="0"/>
  </r>
  <r>
    <n v="27775"/>
    <x v="1"/>
    <x v="0"/>
    <n v="40000"/>
    <n v="0"/>
    <x v="0"/>
    <s v="Clerical"/>
    <s v="No"/>
    <x v="0"/>
    <x v="0"/>
    <x v="0"/>
    <n v="38"/>
    <x v="0"/>
    <x v="1"/>
  </r>
  <r>
    <n v="29301"/>
    <x v="0"/>
    <x v="1"/>
    <n v="80000"/>
    <n v="5"/>
    <x v="0"/>
    <s v="Professional"/>
    <s v="Yes"/>
    <x v="3"/>
    <x v="3"/>
    <x v="1"/>
    <n v="40"/>
    <x v="0"/>
    <x v="0"/>
  </r>
  <r>
    <n v="12716"/>
    <x v="1"/>
    <x v="1"/>
    <n v="30000"/>
    <n v="0"/>
    <x v="1"/>
    <s v="Clerical"/>
    <s v="Yes"/>
    <x v="1"/>
    <x v="1"/>
    <x v="0"/>
    <n v="32"/>
    <x v="0"/>
    <x v="0"/>
  </r>
  <r>
    <n v="12472"/>
    <x v="0"/>
    <x v="1"/>
    <n v="30000"/>
    <n v="1"/>
    <x v="0"/>
    <s v="Clerical"/>
    <s v="Yes"/>
    <x v="1"/>
    <x v="1"/>
    <x v="0"/>
    <n v="39"/>
    <x v="0"/>
    <x v="0"/>
  </r>
  <r>
    <n v="20970"/>
    <x v="1"/>
    <x v="1"/>
    <n v="10000"/>
    <n v="2"/>
    <x v="1"/>
    <s v="Manual"/>
    <s v="Yes"/>
    <x v="1"/>
    <x v="0"/>
    <x v="0"/>
    <n v="52"/>
    <x v="0"/>
    <x v="1"/>
  </r>
  <r>
    <n v="26818"/>
    <x v="1"/>
    <x v="1"/>
    <n v="10000"/>
    <n v="3"/>
    <x v="2"/>
    <s v="Manual"/>
    <s v="Yes"/>
    <x v="1"/>
    <x v="0"/>
    <x v="0"/>
    <n v="39"/>
    <x v="0"/>
    <x v="1"/>
  </r>
  <r>
    <n v="12993"/>
    <x v="0"/>
    <x v="1"/>
    <n v="60000"/>
    <n v="2"/>
    <x v="0"/>
    <s v="Professional"/>
    <s v="Yes"/>
    <x v="1"/>
    <x v="1"/>
    <x v="1"/>
    <n v="37"/>
    <x v="0"/>
    <x v="0"/>
  </r>
  <r>
    <n v="14192"/>
    <x v="0"/>
    <x v="1"/>
    <n v="90000"/>
    <n v="4"/>
    <x v="2"/>
    <s v="Management"/>
    <s v="Yes"/>
    <x v="4"/>
    <x v="2"/>
    <x v="0"/>
    <n v="56"/>
    <x v="1"/>
    <x v="1"/>
  </r>
  <r>
    <n v="19477"/>
    <x v="0"/>
    <x v="1"/>
    <n v="40000"/>
    <n v="0"/>
    <x v="0"/>
    <s v="Professional"/>
    <s v="Yes"/>
    <x v="0"/>
    <x v="0"/>
    <x v="0"/>
    <n v="40"/>
    <x v="0"/>
    <x v="1"/>
  </r>
  <r>
    <n v="26796"/>
    <x v="1"/>
    <x v="1"/>
    <n v="40000"/>
    <n v="2"/>
    <x v="0"/>
    <s v="Management"/>
    <s v="Yes"/>
    <x v="2"/>
    <x v="2"/>
    <x v="1"/>
    <n v="65"/>
    <x v="1"/>
    <x v="1"/>
  </r>
  <r>
    <n v="21094"/>
    <x v="1"/>
    <x v="0"/>
    <n v="30000"/>
    <n v="2"/>
    <x v="1"/>
    <s v="Clerical"/>
    <s v="Yes"/>
    <x v="2"/>
    <x v="0"/>
    <x v="0"/>
    <n v="42"/>
    <x v="0"/>
    <x v="0"/>
  </r>
  <r>
    <n v="12234"/>
    <x v="0"/>
    <x v="1"/>
    <n v="10000"/>
    <n v="2"/>
    <x v="1"/>
    <s v="Manual"/>
    <s v="Yes"/>
    <x v="1"/>
    <x v="1"/>
    <x v="0"/>
    <n v="52"/>
    <x v="0"/>
    <x v="0"/>
  </r>
  <r>
    <n v="28683"/>
    <x v="1"/>
    <x v="0"/>
    <n v="10000"/>
    <n v="1"/>
    <x v="2"/>
    <s v="Manual"/>
    <s v="No"/>
    <x v="1"/>
    <x v="2"/>
    <x v="0"/>
    <n v="35"/>
    <x v="0"/>
    <x v="1"/>
  </r>
  <r>
    <n v="17994"/>
    <x v="1"/>
    <x v="1"/>
    <n v="20000"/>
    <n v="2"/>
    <x v="2"/>
    <s v="Manual"/>
    <s v="Yes"/>
    <x v="2"/>
    <x v="0"/>
    <x v="0"/>
    <n v="42"/>
    <x v="0"/>
    <x v="0"/>
  </r>
  <r>
    <n v="24273"/>
    <x v="0"/>
    <x v="0"/>
    <n v="20000"/>
    <n v="2"/>
    <x v="3"/>
    <s v="Clerical"/>
    <s v="Yes"/>
    <x v="2"/>
    <x v="2"/>
    <x v="1"/>
    <n v="55"/>
    <x v="1"/>
    <x v="1"/>
  </r>
  <r>
    <n v="26547"/>
    <x v="1"/>
    <x v="0"/>
    <n v="30000"/>
    <n v="2"/>
    <x v="1"/>
    <s v="Clerical"/>
    <s v="No"/>
    <x v="2"/>
    <x v="2"/>
    <x v="1"/>
    <n v="60"/>
    <x v="1"/>
    <x v="1"/>
  </r>
  <r>
    <n v="22500"/>
    <x v="1"/>
    <x v="1"/>
    <n v="40000"/>
    <n v="0"/>
    <x v="0"/>
    <s v="Professional"/>
    <s v="No"/>
    <x v="0"/>
    <x v="0"/>
    <x v="0"/>
    <n v="40"/>
    <x v="0"/>
    <x v="1"/>
  </r>
  <r>
    <n v="23993"/>
    <x v="1"/>
    <x v="0"/>
    <n v="10000"/>
    <n v="0"/>
    <x v="1"/>
    <s v="Manual"/>
    <s v="No"/>
    <x v="1"/>
    <x v="0"/>
    <x v="1"/>
    <n v="26"/>
    <x v="2"/>
    <x v="1"/>
  </r>
  <r>
    <n v="14832"/>
    <x v="0"/>
    <x v="1"/>
    <n v="40000"/>
    <n v="1"/>
    <x v="0"/>
    <s v="Skilled Manual"/>
    <s v="Yes"/>
    <x v="0"/>
    <x v="0"/>
    <x v="0"/>
    <n v="42"/>
    <x v="0"/>
    <x v="1"/>
  </r>
  <r>
    <n v="16614"/>
    <x v="0"/>
    <x v="0"/>
    <n v="80000"/>
    <n v="0"/>
    <x v="0"/>
    <s v="Professional"/>
    <s v="Yes"/>
    <x v="4"/>
    <x v="4"/>
    <x v="1"/>
    <n v="32"/>
    <x v="0"/>
    <x v="0"/>
  </r>
  <r>
    <n v="20877"/>
    <x v="1"/>
    <x v="1"/>
    <n v="30000"/>
    <n v="1"/>
    <x v="0"/>
    <s v="Clerical"/>
    <s v="Yes"/>
    <x v="0"/>
    <x v="3"/>
    <x v="0"/>
    <n v="37"/>
    <x v="0"/>
    <x v="1"/>
  </r>
  <r>
    <n v="20729"/>
    <x v="0"/>
    <x v="0"/>
    <n v="40000"/>
    <n v="2"/>
    <x v="1"/>
    <s v="Clerical"/>
    <s v="No"/>
    <x v="1"/>
    <x v="0"/>
    <x v="0"/>
    <n v="34"/>
    <x v="0"/>
    <x v="0"/>
  </r>
  <r>
    <n v="22464"/>
    <x v="0"/>
    <x v="1"/>
    <n v="40000"/>
    <n v="0"/>
    <x v="4"/>
    <s v="Clerical"/>
    <s v="Yes"/>
    <x v="0"/>
    <x v="0"/>
    <x v="0"/>
    <n v="37"/>
    <x v="0"/>
    <x v="1"/>
  </r>
  <r>
    <n v="19475"/>
    <x v="0"/>
    <x v="0"/>
    <n v="40000"/>
    <n v="0"/>
    <x v="0"/>
    <s v="Professional"/>
    <s v="No"/>
    <x v="0"/>
    <x v="0"/>
    <x v="0"/>
    <n v="40"/>
    <x v="0"/>
    <x v="1"/>
  </r>
  <r>
    <n v="19675"/>
    <x v="0"/>
    <x v="1"/>
    <n v="20000"/>
    <n v="4"/>
    <x v="2"/>
    <s v="Skilled Manual"/>
    <s v="Yes"/>
    <x v="2"/>
    <x v="2"/>
    <x v="1"/>
    <n v="60"/>
    <x v="1"/>
    <x v="0"/>
  </r>
  <r>
    <n v="12728"/>
    <x v="1"/>
    <x v="1"/>
    <n v="30000"/>
    <n v="0"/>
    <x v="1"/>
    <s v="Clerical"/>
    <s v="No"/>
    <x v="1"/>
    <x v="3"/>
    <x v="0"/>
    <n v="27"/>
    <x v="2"/>
    <x v="0"/>
  </r>
  <r>
    <n v="26154"/>
    <x v="0"/>
    <x v="1"/>
    <n v="60000"/>
    <n v="1"/>
    <x v="1"/>
    <s v="Skilled Manual"/>
    <s v="Yes"/>
    <x v="1"/>
    <x v="2"/>
    <x v="1"/>
    <n v="43"/>
    <x v="0"/>
    <x v="1"/>
  </r>
  <r>
    <n v="29117"/>
    <x v="1"/>
    <x v="1"/>
    <n v="100000"/>
    <n v="1"/>
    <x v="0"/>
    <s v="Management"/>
    <s v="No"/>
    <x v="4"/>
    <x v="0"/>
    <x v="1"/>
    <n v="48"/>
    <x v="0"/>
    <x v="0"/>
  </r>
  <r>
    <n v="17845"/>
    <x v="1"/>
    <x v="0"/>
    <n v="20000"/>
    <n v="0"/>
    <x v="3"/>
    <s v="Manual"/>
    <s v="No"/>
    <x v="2"/>
    <x v="3"/>
    <x v="0"/>
    <n v="32"/>
    <x v="0"/>
    <x v="0"/>
  </r>
  <r>
    <n v="25058"/>
    <x v="0"/>
    <x v="1"/>
    <n v="100000"/>
    <n v="1"/>
    <x v="0"/>
    <s v="Management"/>
    <s v="Yes"/>
    <x v="4"/>
    <x v="1"/>
    <x v="1"/>
    <n v="47"/>
    <x v="0"/>
    <x v="0"/>
  </r>
  <r>
    <n v="23426"/>
    <x v="1"/>
    <x v="1"/>
    <n v="80000"/>
    <n v="5"/>
    <x v="4"/>
    <s v="Management"/>
    <s v="Yes"/>
    <x v="4"/>
    <x v="0"/>
    <x v="1"/>
    <n v="40"/>
    <x v="0"/>
    <x v="0"/>
  </r>
  <r>
    <n v="14798"/>
    <x v="1"/>
    <x v="0"/>
    <n v="10000"/>
    <n v="4"/>
    <x v="3"/>
    <s v="Manual"/>
    <s v="Yes"/>
    <x v="2"/>
    <x v="0"/>
    <x v="0"/>
    <n v="41"/>
    <x v="0"/>
    <x v="1"/>
  </r>
  <r>
    <n v="12664"/>
    <x v="0"/>
    <x v="0"/>
    <n v="130000"/>
    <n v="5"/>
    <x v="1"/>
    <s v="Professional"/>
    <s v="Yes"/>
    <x v="3"/>
    <x v="0"/>
    <x v="0"/>
    <n v="59"/>
    <x v="1"/>
    <x v="0"/>
  </r>
  <r>
    <n v="23979"/>
    <x v="1"/>
    <x v="1"/>
    <n v="10000"/>
    <n v="2"/>
    <x v="1"/>
    <s v="Manual"/>
    <s v="No"/>
    <x v="0"/>
    <x v="0"/>
    <x v="0"/>
    <n v="50"/>
    <x v="0"/>
    <x v="0"/>
  </r>
  <r>
    <n v="25605"/>
    <x v="1"/>
    <x v="0"/>
    <n v="20000"/>
    <n v="2"/>
    <x v="1"/>
    <s v="Manual"/>
    <s v="No"/>
    <x v="1"/>
    <x v="0"/>
    <x v="0"/>
    <n v="54"/>
    <x v="0"/>
    <x v="1"/>
  </r>
  <r>
    <n v="20797"/>
    <x v="0"/>
    <x v="0"/>
    <n v="10000"/>
    <n v="1"/>
    <x v="0"/>
    <s v="Manual"/>
    <s v="Yes"/>
    <x v="0"/>
    <x v="0"/>
    <x v="0"/>
    <n v="48"/>
    <x v="0"/>
    <x v="0"/>
  </r>
  <r>
    <n v="21980"/>
    <x v="1"/>
    <x v="0"/>
    <n v="60000"/>
    <n v="1"/>
    <x v="0"/>
    <s v="Professional"/>
    <s v="Yes"/>
    <x v="1"/>
    <x v="2"/>
    <x v="1"/>
    <n v="44"/>
    <x v="0"/>
    <x v="1"/>
  </r>
  <r>
    <n v="25460"/>
    <x v="0"/>
    <x v="0"/>
    <n v="20000"/>
    <n v="2"/>
    <x v="2"/>
    <s v="Manual"/>
    <s v="Yes"/>
    <x v="0"/>
    <x v="0"/>
    <x v="0"/>
    <n v="40"/>
    <x v="0"/>
    <x v="1"/>
  </r>
  <r>
    <n v="29181"/>
    <x v="1"/>
    <x v="0"/>
    <n v="60000"/>
    <n v="2"/>
    <x v="0"/>
    <s v="Professional"/>
    <s v="No"/>
    <x v="1"/>
    <x v="0"/>
    <x v="1"/>
    <n v="38"/>
    <x v="0"/>
    <x v="1"/>
  </r>
  <r>
    <n v="24279"/>
    <x v="1"/>
    <x v="1"/>
    <n v="40000"/>
    <n v="2"/>
    <x v="1"/>
    <s v="Skilled Manual"/>
    <s v="No"/>
    <x v="2"/>
    <x v="3"/>
    <x v="1"/>
    <n v="52"/>
    <x v="0"/>
    <x v="0"/>
  </r>
  <r>
    <n v="22402"/>
    <x v="0"/>
    <x v="1"/>
    <n v="10000"/>
    <n v="0"/>
    <x v="1"/>
    <s v="Manual"/>
    <s v="Yes"/>
    <x v="1"/>
    <x v="1"/>
    <x v="1"/>
    <n v="25"/>
    <x v="2"/>
    <x v="1"/>
  </r>
  <r>
    <n v="15465"/>
    <x v="0"/>
    <x v="0"/>
    <n v="10000"/>
    <n v="0"/>
    <x v="1"/>
    <s v="Manual"/>
    <s v="No"/>
    <x v="1"/>
    <x v="0"/>
    <x v="1"/>
    <n v="25"/>
    <x v="2"/>
    <x v="0"/>
  </r>
  <r>
    <n v="26757"/>
    <x v="1"/>
    <x v="1"/>
    <n v="90000"/>
    <n v="1"/>
    <x v="0"/>
    <s v="Professional"/>
    <s v="Yes"/>
    <x v="1"/>
    <x v="1"/>
    <x v="1"/>
    <n v="47"/>
    <x v="0"/>
    <x v="1"/>
  </r>
  <r>
    <n v="14233"/>
    <x v="1"/>
    <x v="1"/>
    <n v="100000"/>
    <n v="0"/>
    <x v="2"/>
    <s v="Management"/>
    <s v="Yes"/>
    <x v="4"/>
    <x v="4"/>
    <x v="1"/>
    <n v="35"/>
    <x v="0"/>
    <x v="0"/>
  </r>
  <r>
    <n v="14058"/>
    <x v="1"/>
    <x v="1"/>
    <n v="70000"/>
    <n v="0"/>
    <x v="0"/>
    <s v="Professional"/>
    <s v="No"/>
    <x v="1"/>
    <x v="2"/>
    <x v="1"/>
    <n v="41"/>
    <x v="0"/>
    <x v="1"/>
  </r>
  <r>
    <n v="12273"/>
    <x v="0"/>
    <x v="1"/>
    <n v="30000"/>
    <n v="1"/>
    <x v="0"/>
    <s v="Clerical"/>
    <s v="Yes"/>
    <x v="0"/>
    <x v="0"/>
    <x v="0"/>
    <n v="47"/>
    <x v="0"/>
    <x v="0"/>
  </r>
  <r>
    <n v="17203"/>
    <x v="0"/>
    <x v="0"/>
    <n v="130000"/>
    <n v="4"/>
    <x v="1"/>
    <s v="Professional"/>
    <s v="Yes"/>
    <x v="3"/>
    <x v="2"/>
    <x v="0"/>
    <n v="61"/>
    <x v="1"/>
    <x v="1"/>
  </r>
  <r>
    <n v="18144"/>
    <x v="0"/>
    <x v="0"/>
    <n v="80000"/>
    <n v="5"/>
    <x v="0"/>
    <s v="Management"/>
    <s v="Yes"/>
    <x v="2"/>
    <x v="1"/>
    <x v="0"/>
    <n v="61"/>
    <x v="1"/>
    <x v="0"/>
  </r>
  <r>
    <n v="23963"/>
    <x v="0"/>
    <x v="1"/>
    <n v="10000"/>
    <n v="0"/>
    <x v="3"/>
    <s v="Manual"/>
    <s v="No"/>
    <x v="2"/>
    <x v="0"/>
    <x v="0"/>
    <n v="33"/>
    <x v="0"/>
    <x v="0"/>
  </r>
  <r>
    <n v="17907"/>
    <x v="0"/>
    <x v="0"/>
    <n v="10000"/>
    <n v="0"/>
    <x v="1"/>
    <s v="Manual"/>
    <s v="Yes"/>
    <x v="1"/>
    <x v="1"/>
    <x v="1"/>
    <n v="27"/>
    <x v="2"/>
    <x v="0"/>
  </r>
  <r>
    <n v="19442"/>
    <x v="1"/>
    <x v="1"/>
    <n v="50000"/>
    <n v="0"/>
    <x v="4"/>
    <s v="Skilled Manual"/>
    <s v="Yes"/>
    <x v="0"/>
    <x v="0"/>
    <x v="0"/>
    <n v="37"/>
    <x v="0"/>
    <x v="1"/>
  </r>
  <r>
    <n v="17504"/>
    <x v="1"/>
    <x v="0"/>
    <n v="80000"/>
    <n v="2"/>
    <x v="1"/>
    <s v="Skilled Manual"/>
    <s v="Yes"/>
    <x v="2"/>
    <x v="2"/>
    <x v="1"/>
    <n v="52"/>
    <x v="0"/>
    <x v="1"/>
  </r>
  <r>
    <n v="12253"/>
    <x v="1"/>
    <x v="0"/>
    <n v="20000"/>
    <n v="0"/>
    <x v="1"/>
    <s v="Manual"/>
    <s v="Yes"/>
    <x v="0"/>
    <x v="0"/>
    <x v="1"/>
    <n v="29"/>
    <x v="2"/>
    <x v="1"/>
  </r>
  <r>
    <n v="27304"/>
    <x v="1"/>
    <x v="0"/>
    <n v="110000"/>
    <n v="2"/>
    <x v="1"/>
    <s v="Professional"/>
    <s v="No"/>
    <x v="4"/>
    <x v="2"/>
    <x v="0"/>
    <n v="48"/>
    <x v="0"/>
    <x v="0"/>
  </r>
  <r>
    <n v="14191"/>
    <x v="0"/>
    <x v="1"/>
    <n v="160000"/>
    <n v="4"/>
    <x v="1"/>
    <s v="Professional"/>
    <s v="No"/>
    <x v="2"/>
    <x v="4"/>
    <x v="0"/>
    <n v="55"/>
    <x v="1"/>
    <x v="1"/>
  </r>
  <r>
    <n v="12212"/>
    <x v="0"/>
    <x v="0"/>
    <n v="10000"/>
    <n v="0"/>
    <x v="4"/>
    <s v="Manual"/>
    <s v="Yes"/>
    <x v="0"/>
    <x v="0"/>
    <x v="0"/>
    <n v="37"/>
    <x v="0"/>
    <x v="1"/>
  </r>
  <r>
    <n v="25529"/>
    <x v="1"/>
    <x v="1"/>
    <n v="10000"/>
    <n v="1"/>
    <x v="4"/>
    <s v="Manual"/>
    <s v="Yes"/>
    <x v="0"/>
    <x v="0"/>
    <x v="0"/>
    <n v="44"/>
    <x v="0"/>
    <x v="0"/>
  </r>
  <r>
    <n v="22170"/>
    <x v="0"/>
    <x v="0"/>
    <n v="30000"/>
    <n v="3"/>
    <x v="1"/>
    <s v="Clerical"/>
    <s v="No"/>
    <x v="2"/>
    <x v="3"/>
    <x v="1"/>
    <n v="55"/>
    <x v="1"/>
    <x v="1"/>
  </r>
  <r>
    <n v="19445"/>
    <x v="0"/>
    <x v="0"/>
    <n v="10000"/>
    <n v="2"/>
    <x v="2"/>
    <s v="Manual"/>
    <s v="No"/>
    <x v="1"/>
    <x v="0"/>
    <x v="0"/>
    <n v="38"/>
    <x v="0"/>
    <x v="0"/>
  </r>
  <r>
    <n v="15265"/>
    <x v="1"/>
    <x v="1"/>
    <n v="40000"/>
    <n v="2"/>
    <x v="0"/>
    <s v="Management"/>
    <s v="Yes"/>
    <x v="2"/>
    <x v="2"/>
    <x v="1"/>
    <n v="66"/>
    <x v="1"/>
    <x v="1"/>
  </r>
  <r>
    <n v="28918"/>
    <x v="0"/>
    <x v="0"/>
    <n v="130000"/>
    <n v="4"/>
    <x v="2"/>
    <s v="Management"/>
    <s v="No"/>
    <x v="3"/>
    <x v="4"/>
    <x v="0"/>
    <n v="58"/>
    <x v="1"/>
    <x v="0"/>
  </r>
  <r>
    <n v="15799"/>
    <x v="0"/>
    <x v="0"/>
    <n v="90000"/>
    <n v="1"/>
    <x v="0"/>
    <s v="Professional"/>
    <s v="Yes"/>
    <x v="1"/>
    <x v="1"/>
    <x v="1"/>
    <n v="47"/>
    <x v="0"/>
    <x v="1"/>
  </r>
  <r>
    <n v="11047"/>
    <x v="0"/>
    <x v="0"/>
    <n v="30000"/>
    <n v="3"/>
    <x v="2"/>
    <s v="Skilled Manual"/>
    <s v="No"/>
    <x v="2"/>
    <x v="3"/>
    <x v="1"/>
    <n v="56"/>
    <x v="1"/>
    <x v="1"/>
  </r>
  <r>
    <n v="18151"/>
    <x v="1"/>
    <x v="1"/>
    <n v="80000"/>
    <n v="5"/>
    <x v="1"/>
    <s v="Professional"/>
    <s v="No"/>
    <x v="2"/>
    <x v="4"/>
    <x v="0"/>
    <n v="59"/>
    <x v="1"/>
    <x v="0"/>
  </r>
  <r>
    <n v="20606"/>
    <x v="0"/>
    <x v="0"/>
    <n v="70000"/>
    <n v="0"/>
    <x v="0"/>
    <s v="Professional"/>
    <s v="Yes"/>
    <x v="3"/>
    <x v="4"/>
    <x v="1"/>
    <n v="32"/>
    <x v="0"/>
    <x v="1"/>
  </r>
  <r>
    <n v="19482"/>
    <x v="0"/>
    <x v="1"/>
    <n v="30000"/>
    <n v="1"/>
    <x v="1"/>
    <s v="Clerical"/>
    <s v="Yes"/>
    <x v="1"/>
    <x v="0"/>
    <x v="0"/>
    <n v="44"/>
    <x v="0"/>
    <x v="1"/>
  </r>
  <r>
    <n v="16489"/>
    <x v="0"/>
    <x v="1"/>
    <n v="30000"/>
    <n v="3"/>
    <x v="2"/>
    <s v="Skilled Manual"/>
    <s v="Yes"/>
    <x v="2"/>
    <x v="2"/>
    <x v="1"/>
    <n v="55"/>
    <x v="1"/>
    <x v="0"/>
  </r>
  <r>
    <n v="26944"/>
    <x v="1"/>
    <x v="1"/>
    <n v="90000"/>
    <n v="2"/>
    <x v="2"/>
    <s v="Manual"/>
    <s v="Yes"/>
    <x v="0"/>
    <x v="0"/>
    <x v="0"/>
    <n v="36"/>
    <x v="0"/>
    <x v="1"/>
  </r>
  <r>
    <n v="15682"/>
    <x v="1"/>
    <x v="0"/>
    <n v="80000"/>
    <n v="5"/>
    <x v="0"/>
    <s v="Management"/>
    <s v="Yes"/>
    <x v="2"/>
    <x v="4"/>
    <x v="0"/>
    <n v="62"/>
    <x v="1"/>
    <x v="0"/>
  </r>
  <r>
    <n v="26032"/>
    <x v="0"/>
    <x v="0"/>
    <n v="70000"/>
    <n v="5"/>
    <x v="0"/>
    <s v="Professional"/>
    <s v="Yes"/>
    <x v="3"/>
    <x v="4"/>
    <x v="1"/>
    <n v="41"/>
    <x v="0"/>
    <x v="0"/>
  </r>
  <r>
    <n v="17843"/>
    <x v="1"/>
    <x v="0"/>
    <n v="10000"/>
    <n v="0"/>
    <x v="3"/>
    <s v="Manual"/>
    <s v="No"/>
    <x v="2"/>
    <x v="0"/>
    <x v="0"/>
    <n v="32"/>
    <x v="0"/>
    <x v="0"/>
  </r>
  <r>
    <n v="25559"/>
    <x v="1"/>
    <x v="1"/>
    <n v="20000"/>
    <n v="0"/>
    <x v="0"/>
    <s v="Clerical"/>
    <s v="Yes"/>
    <x v="0"/>
    <x v="0"/>
    <x v="1"/>
    <n v="25"/>
    <x v="2"/>
    <x v="1"/>
  </r>
  <r>
    <n v="16209"/>
    <x v="1"/>
    <x v="0"/>
    <n v="50000"/>
    <n v="0"/>
    <x v="4"/>
    <s v="Skilled Manual"/>
    <s v="Yes"/>
    <x v="0"/>
    <x v="3"/>
    <x v="0"/>
    <n v="36"/>
    <x v="0"/>
    <x v="0"/>
  </r>
  <r>
    <n v="11147"/>
    <x v="0"/>
    <x v="1"/>
    <n v="60000"/>
    <n v="2"/>
    <x v="4"/>
    <s v="Management"/>
    <s v="Yes"/>
    <x v="1"/>
    <x v="0"/>
    <x v="1"/>
    <n v="67"/>
    <x v="1"/>
    <x v="1"/>
  </r>
  <r>
    <n v="15214"/>
    <x v="1"/>
    <x v="0"/>
    <n v="100000"/>
    <n v="0"/>
    <x v="4"/>
    <s v="Management"/>
    <s v="No"/>
    <x v="1"/>
    <x v="3"/>
    <x v="1"/>
    <n v="39"/>
    <x v="0"/>
    <x v="1"/>
  </r>
  <r>
    <n v="11453"/>
    <x v="1"/>
    <x v="1"/>
    <n v="80000"/>
    <n v="0"/>
    <x v="0"/>
    <s v="Professional"/>
    <s v="No"/>
    <x v="4"/>
    <x v="4"/>
    <x v="1"/>
    <n v="33"/>
    <x v="0"/>
    <x v="1"/>
  </r>
  <r>
    <n v="24584"/>
    <x v="1"/>
    <x v="1"/>
    <n v="60000"/>
    <n v="0"/>
    <x v="0"/>
    <s v="Professional"/>
    <s v="No"/>
    <x v="4"/>
    <x v="1"/>
    <x v="1"/>
    <n v="31"/>
    <x v="0"/>
    <x v="0"/>
  </r>
  <r>
    <n v="12585"/>
    <x v="0"/>
    <x v="1"/>
    <n v="10000"/>
    <n v="1"/>
    <x v="2"/>
    <s v="Manual"/>
    <s v="Yes"/>
    <x v="0"/>
    <x v="1"/>
    <x v="1"/>
    <n v="27"/>
    <x v="2"/>
    <x v="1"/>
  </r>
  <r>
    <n v="18626"/>
    <x v="1"/>
    <x v="1"/>
    <n v="40000"/>
    <n v="2"/>
    <x v="1"/>
    <s v="Clerical"/>
    <s v="Yes"/>
    <x v="0"/>
    <x v="3"/>
    <x v="0"/>
    <n v="33"/>
    <x v="0"/>
    <x v="1"/>
  </r>
  <r>
    <n v="29298"/>
    <x v="1"/>
    <x v="0"/>
    <n v="60000"/>
    <n v="1"/>
    <x v="1"/>
    <s v="Skilled Manual"/>
    <s v="Yes"/>
    <x v="1"/>
    <x v="2"/>
    <x v="1"/>
    <n v="46"/>
    <x v="0"/>
    <x v="1"/>
  </r>
  <r>
    <n v="24842"/>
    <x v="1"/>
    <x v="0"/>
    <n v="90000"/>
    <n v="3"/>
    <x v="2"/>
    <s v="Professional"/>
    <s v="No"/>
    <x v="1"/>
    <x v="1"/>
    <x v="0"/>
    <n v="51"/>
    <x v="0"/>
    <x v="0"/>
  </r>
  <r>
    <n v="15657"/>
    <x v="0"/>
    <x v="1"/>
    <n v="30000"/>
    <n v="3"/>
    <x v="4"/>
    <s v="Clerical"/>
    <s v="Yes"/>
    <x v="0"/>
    <x v="0"/>
    <x v="0"/>
    <n v="46"/>
    <x v="0"/>
    <x v="1"/>
  </r>
  <r>
    <n v="11415"/>
    <x v="1"/>
    <x v="1"/>
    <n v="90000"/>
    <n v="5"/>
    <x v="1"/>
    <s v="Professional"/>
    <s v="No"/>
    <x v="2"/>
    <x v="4"/>
    <x v="0"/>
    <n v="62"/>
    <x v="1"/>
    <x v="0"/>
  </r>
  <r>
    <n v="28729"/>
    <x v="1"/>
    <x v="0"/>
    <n v="20000"/>
    <n v="0"/>
    <x v="3"/>
    <s v="Manual"/>
    <s v="Yes"/>
    <x v="2"/>
    <x v="3"/>
    <x v="0"/>
    <n v="26"/>
    <x v="2"/>
    <x v="1"/>
  </r>
  <r>
    <n v="22633"/>
    <x v="1"/>
    <x v="0"/>
    <n v="40000"/>
    <n v="0"/>
    <x v="4"/>
    <s v="Clerical"/>
    <s v="Yes"/>
    <x v="0"/>
    <x v="0"/>
    <x v="0"/>
    <n v="37"/>
    <x v="0"/>
    <x v="1"/>
  </r>
  <r>
    <n v="25649"/>
    <x v="1"/>
    <x v="0"/>
    <n v="30000"/>
    <n v="3"/>
    <x v="1"/>
    <s v="Clerical"/>
    <s v="Yes"/>
    <x v="0"/>
    <x v="0"/>
    <x v="0"/>
    <n v="42"/>
    <x v="0"/>
    <x v="1"/>
  </r>
  <r>
    <n v="14669"/>
    <x v="0"/>
    <x v="0"/>
    <n v="80000"/>
    <n v="4"/>
    <x v="4"/>
    <s v="Management"/>
    <s v="Yes"/>
    <x v="1"/>
    <x v="0"/>
    <x v="1"/>
    <n v="36"/>
    <x v="0"/>
    <x v="0"/>
  </r>
  <r>
    <n v="19299"/>
    <x v="0"/>
    <x v="0"/>
    <n v="50000"/>
    <n v="0"/>
    <x v="4"/>
    <s v="Skilled Manual"/>
    <s v="Yes"/>
    <x v="0"/>
    <x v="0"/>
    <x v="0"/>
    <n v="36"/>
    <x v="0"/>
    <x v="1"/>
  </r>
  <r>
    <n v="20946"/>
    <x v="1"/>
    <x v="0"/>
    <n v="30000"/>
    <n v="0"/>
    <x v="1"/>
    <s v="Clerical"/>
    <s v="No"/>
    <x v="1"/>
    <x v="1"/>
    <x v="0"/>
    <n v="30"/>
    <x v="2"/>
    <x v="0"/>
  </r>
  <r>
    <n v="11451"/>
    <x v="1"/>
    <x v="1"/>
    <n v="70000"/>
    <n v="0"/>
    <x v="0"/>
    <s v="Professional"/>
    <s v="No"/>
    <x v="3"/>
    <x v="4"/>
    <x v="1"/>
    <n v="31"/>
    <x v="0"/>
    <x v="1"/>
  </r>
  <r>
    <n v="25553"/>
    <x v="0"/>
    <x v="1"/>
    <n v="30000"/>
    <n v="1"/>
    <x v="0"/>
    <s v="Clerical"/>
    <s v="Yes"/>
    <x v="0"/>
    <x v="0"/>
    <x v="0"/>
    <n v="65"/>
    <x v="1"/>
    <x v="1"/>
  </r>
  <r>
    <n v="27951"/>
    <x v="1"/>
    <x v="1"/>
    <n v="80000"/>
    <n v="4"/>
    <x v="1"/>
    <s v="Professional"/>
    <s v="No"/>
    <x v="2"/>
    <x v="1"/>
    <x v="0"/>
    <n v="54"/>
    <x v="0"/>
    <x v="1"/>
  </r>
  <r>
    <n v="25026"/>
    <x v="0"/>
    <x v="1"/>
    <n v="20000"/>
    <n v="2"/>
    <x v="3"/>
    <s v="Clerical"/>
    <s v="Yes"/>
    <x v="4"/>
    <x v="2"/>
    <x v="1"/>
    <n v="54"/>
    <x v="0"/>
    <x v="0"/>
  </r>
  <r>
    <n v="13673"/>
    <x v="1"/>
    <x v="0"/>
    <n v="20000"/>
    <n v="0"/>
    <x v="3"/>
    <s v="Manual"/>
    <s v="No"/>
    <x v="2"/>
    <x v="0"/>
    <x v="0"/>
    <n v="25"/>
    <x v="2"/>
    <x v="0"/>
  </r>
  <r>
    <n v="16043"/>
    <x v="1"/>
    <x v="1"/>
    <n v="10000"/>
    <n v="1"/>
    <x v="0"/>
    <s v="Manual"/>
    <s v="Yes"/>
    <x v="0"/>
    <x v="0"/>
    <x v="0"/>
    <n v="48"/>
    <x v="0"/>
    <x v="0"/>
  </r>
  <r>
    <n v="22399"/>
    <x v="1"/>
    <x v="1"/>
    <n v="10000"/>
    <n v="0"/>
    <x v="1"/>
    <s v="Manual"/>
    <s v="Yes"/>
    <x v="1"/>
    <x v="3"/>
    <x v="1"/>
    <n v="26"/>
    <x v="2"/>
    <x v="1"/>
  </r>
  <r>
    <n v="27696"/>
    <x v="0"/>
    <x v="1"/>
    <n v="60000"/>
    <n v="1"/>
    <x v="0"/>
    <s v="Professional"/>
    <s v="Yes"/>
    <x v="1"/>
    <x v="2"/>
    <x v="1"/>
    <n v="43"/>
    <x v="0"/>
    <x v="1"/>
  </r>
  <r>
    <n v="25313"/>
    <x v="1"/>
    <x v="1"/>
    <n v="10000"/>
    <n v="0"/>
    <x v="3"/>
    <s v="Manual"/>
    <s v="No"/>
    <x v="2"/>
    <x v="3"/>
    <x v="0"/>
    <n v="35"/>
    <x v="0"/>
    <x v="0"/>
  </r>
  <r>
    <n v="13813"/>
    <x v="0"/>
    <x v="0"/>
    <n v="30000"/>
    <n v="3"/>
    <x v="1"/>
    <s v="Clerical"/>
    <s v="No"/>
    <x v="0"/>
    <x v="0"/>
    <x v="0"/>
    <n v="42"/>
    <x v="0"/>
    <x v="0"/>
  </r>
  <r>
    <n v="18711"/>
    <x v="1"/>
    <x v="0"/>
    <n v="70000"/>
    <n v="5"/>
    <x v="0"/>
    <s v="Professional"/>
    <s v="Yes"/>
    <x v="3"/>
    <x v="4"/>
    <x v="1"/>
    <n v="39"/>
    <x v="0"/>
    <x v="0"/>
  </r>
  <r>
    <n v="19650"/>
    <x v="0"/>
    <x v="0"/>
    <n v="30000"/>
    <n v="2"/>
    <x v="1"/>
    <s v="Clerical"/>
    <s v="No"/>
    <x v="2"/>
    <x v="0"/>
    <x v="1"/>
    <n v="67"/>
    <x v="1"/>
    <x v="0"/>
  </r>
  <r>
    <n v="14135"/>
    <x v="0"/>
    <x v="1"/>
    <n v="20000"/>
    <n v="1"/>
    <x v="1"/>
    <s v="Manual"/>
    <s v="Yes"/>
    <x v="0"/>
    <x v="3"/>
    <x v="0"/>
    <n v="35"/>
    <x v="0"/>
    <x v="0"/>
  </r>
  <r>
    <n v="12833"/>
    <x v="1"/>
    <x v="0"/>
    <n v="20000"/>
    <n v="3"/>
    <x v="2"/>
    <s v="Manual"/>
    <s v="Yes"/>
    <x v="1"/>
    <x v="0"/>
    <x v="0"/>
    <n v="42"/>
    <x v="0"/>
    <x v="1"/>
  </r>
  <r>
    <n v="26849"/>
    <x v="0"/>
    <x v="1"/>
    <n v="10000"/>
    <n v="3"/>
    <x v="3"/>
    <s v="Manual"/>
    <s v="Yes"/>
    <x v="2"/>
    <x v="0"/>
    <x v="0"/>
    <n v="43"/>
    <x v="0"/>
    <x v="0"/>
  </r>
  <r>
    <n v="20962"/>
    <x v="0"/>
    <x v="0"/>
    <n v="20000"/>
    <n v="1"/>
    <x v="4"/>
    <s v="Clerical"/>
    <s v="Yes"/>
    <x v="0"/>
    <x v="0"/>
    <x v="0"/>
    <n v="45"/>
    <x v="0"/>
    <x v="0"/>
  </r>
  <r>
    <n v="28915"/>
    <x v="1"/>
    <x v="1"/>
    <n v="80000"/>
    <n v="5"/>
    <x v="2"/>
    <s v="Management"/>
    <s v="Yes"/>
    <x v="4"/>
    <x v="4"/>
    <x v="0"/>
    <n v="57"/>
    <x v="1"/>
    <x v="0"/>
  </r>
  <r>
    <n v="22830"/>
    <x v="0"/>
    <x v="1"/>
    <n v="120000"/>
    <n v="4"/>
    <x v="1"/>
    <s v="Management"/>
    <s v="Yes"/>
    <x v="4"/>
    <x v="4"/>
    <x v="0"/>
    <n v="56"/>
    <x v="1"/>
    <x v="0"/>
  </r>
  <r>
    <n v="14777"/>
    <x v="0"/>
    <x v="0"/>
    <n v="40000"/>
    <n v="0"/>
    <x v="0"/>
    <s v="Clerical"/>
    <s v="Yes"/>
    <x v="0"/>
    <x v="0"/>
    <x v="0"/>
    <n v="38"/>
    <x v="0"/>
    <x v="1"/>
  </r>
  <r>
    <n v="12591"/>
    <x v="0"/>
    <x v="0"/>
    <n v="30000"/>
    <n v="4"/>
    <x v="4"/>
    <s v="Clerical"/>
    <s v="Yes"/>
    <x v="0"/>
    <x v="0"/>
    <x v="0"/>
    <n v="45"/>
    <x v="0"/>
    <x v="0"/>
  </r>
  <r>
    <n v="24174"/>
    <x v="0"/>
    <x v="1"/>
    <n v="20000"/>
    <n v="0"/>
    <x v="0"/>
    <s v="Clerical"/>
    <s v="Yes"/>
    <x v="0"/>
    <x v="0"/>
    <x v="1"/>
    <n v="27"/>
    <x v="2"/>
    <x v="1"/>
  </r>
  <r>
    <n v="24611"/>
    <x v="1"/>
    <x v="1"/>
    <n v="90000"/>
    <n v="0"/>
    <x v="0"/>
    <s v="Professional"/>
    <s v="No"/>
    <x v="3"/>
    <x v="4"/>
    <x v="1"/>
    <n v="35"/>
    <x v="0"/>
    <x v="1"/>
  </r>
  <r>
    <n v="11340"/>
    <x v="0"/>
    <x v="0"/>
    <n v="10000"/>
    <n v="1"/>
    <x v="4"/>
    <s v="Clerical"/>
    <s v="Yes"/>
    <x v="0"/>
    <x v="0"/>
    <x v="0"/>
    <n v="70"/>
    <x v="1"/>
    <x v="1"/>
  </r>
  <r>
    <n v="25693"/>
    <x v="1"/>
    <x v="0"/>
    <n v="30000"/>
    <n v="5"/>
    <x v="4"/>
    <s v="Clerical"/>
    <s v="Yes"/>
    <x v="0"/>
    <x v="0"/>
    <x v="0"/>
    <n v="44"/>
    <x v="0"/>
    <x v="1"/>
  </r>
  <r>
    <n v="25555"/>
    <x v="0"/>
    <x v="0"/>
    <n v="10000"/>
    <n v="0"/>
    <x v="1"/>
    <s v="Manual"/>
    <s v="No"/>
    <x v="1"/>
    <x v="0"/>
    <x v="1"/>
    <n v="26"/>
    <x v="2"/>
    <x v="1"/>
  </r>
  <r>
    <n v="22006"/>
    <x v="0"/>
    <x v="1"/>
    <n v="70000"/>
    <n v="5"/>
    <x v="1"/>
    <s v="Skilled Manual"/>
    <s v="Yes"/>
    <x v="4"/>
    <x v="2"/>
    <x v="1"/>
    <n v="46"/>
    <x v="0"/>
    <x v="0"/>
  </r>
  <r>
    <n v="20060"/>
    <x v="1"/>
    <x v="0"/>
    <n v="30000"/>
    <n v="0"/>
    <x v="2"/>
    <s v="Manual"/>
    <s v="No"/>
    <x v="1"/>
    <x v="1"/>
    <x v="0"/>
    <n v="34"/>
    <x v="0"/>
    <x v="1"/>
  </r>
  <r>
    <n v="17702"/>
    <x v="0"/>
    <x v="1"/>
    <n v="10000"/>
    <n v="1"/>
    <x v="4"/>
    <s v="Manual"/>
    <s v="Yes"/>
    <x v="0"/>
    <x v="0"/>
    <x v="0"/>
    <n v="37"/>
    <x v="0"/>
    <x v="0"/>
  </r>
  <r>
    <n v="12503"/>
    <x v="1"/>
    <x v="0"/>
    <n v="30000"/>
    <n v="3"/>
    <x v="1"/>
    <s v="Clerical"/>
    <s v="Yes"/>
    <x v="2"/>
    <x v="0"/>
    <x v="0"/>
    <n v="27"/>
    <x v="2"/>
    <x v="0"/>
  </r>
  <r>
    <n v="23908"/>
    <x v="1"/>
    <x v="1"/>
    <n v="30000"/>
    <n v="1"/>
    <x v="0"/>
    <s v="Clerical"/>
    <s v="No"/>
    <x v="1"/>
    <x v="0"/>
    <x v="0"/>
    <n v="39"/>
    <x v="0"/>
    <x v="1"/>
  </r>
  <r>
    <n v="22527"/>
    <x v="1"/>
    <x v="0"/>
    <n v="20000"/>
    <n v="0"/>
    <x v="2"/>
    <s v="Manual"/>
    <s v="No"/>
    <x v="1"/>
    <x v="1"/>
    <x v="0"/>
    <n v="29"/>
    <x v="2"/>
    <x v="0"/>
  </r>
  <r>
    <n v="19057"/>
    <x v="0"/>
    <x v="0"/>
    <n v="120000"/>
    <n v="3"/>
    <x v="0"/>
    <s v="Management"/>
    <s v="No"/>
    <x v="2"/>
    <x v="4"/>
    <x v="0"/>
    <n v="52"/>
    <x v="0"/>
    <x v="1"/>
  </r>
  <r>
    <n v="18494"/>
    <x v="0"/>
    <x v="1"/>
    <n v="110000"/>
    <n v="5"/>
    <x v="0"/>
    <s v="Management"/>
    <s v="Yes"/>
    <x v="3"/>
    <x v="1"/>
    <x v="1"/>
    <n v="48"/>
    <x v="0"/>
    <x v="1"/>
  </r>
  <r>
    <n v="11249"/>
    <x v="0"/>
    <x v="0"/>
    <n v="130000"/>
    <n v="3"/>
    <x v="1"/>
    <s v="Professional"/>
    <s v="Yes"/>
    <x v="4"/>
    <x v="0"/>
    <x v="0"/>
    <n v="51"/>
    <x v="0"/>
    <x v="1"/>
  </r>
  <r>
    <n v="21568"/>
    <x v="0"/>
    <x v="0"/>
    <n v="100000"/>
    <n v="0"/>
    <x v="2"/>
    <s v="Management"/>
    <s v="Yes"/>
    <x v="3"/>
    <x v="4"/>
    <x v="1"/>
    <n v="34"/>
    <x v="0"/>
    <x v="1"/>
  </r>
  <r>
    <n v="13981"/>
    <x v="0"/>
    <x v="0"/>
    <n v="10000"/>
    <n v="5"/>
    <x v="2"/>
    <s v="Skilled Manual"/>
    <s v="No"/>
    <x v="4"/>
    <x v="3"/>
    <x v="1"/>
    <n v="62"/>
    <x v="1"/>
    <x v="0"/>
  </r>
  <r>
    <n v="23432"/>
    <x v="1"/>
    <x v="1"/>
    <n v="70000"/>
    <n v="0"/>
    <x v="0"/>
    <s v="Professional"/>
    <s v="Yes"/>
    <x v="1"/>
    <x v="2"/>
    <x v="1"/>
    <n v="37"/>
    <x v="0"/>
    <x v="1"/>
  </r>
  <r>
    <n v="22931"/>
    <x v="0"/>
    <x v="1"/>
    <n v="100000"/>
    <n v="5"/>
    <x v="4"/>
    <s v="Management"/>
    <s v="No"/>
    <x v="1"/>
    <x v="3"/>
    <x v="1"/>
    <n v="78"/>
    <x v="1"/>
    <x v="1"/>
  </r>
  <r>
    <n v="18172"/>
    <x v="0"/>
    <x v="1"/>
    <n v="130000"/>
    <n v="4"/>
    <x v="2"/>
    <s v="Professional"/>
    <s v="Yes"/>
    <x v="4"/>
    <x v="0"/>
    <x v="0"/>
    <n v="55"/>
    <x v="1"/>
    <x v="0"/>
  </r>
  <r>
    <n v="12666"/>
    <x v="1"/>
    <x v="1"/>
    <n v="60000"/>
    <n v="0"/>
    <x v="0"/>
    <s v="Professional"/>
    <s v="No"/>
    <x v="3"/>
    <x v="1"/>
    <x v="1"/>
    <n v="31"/>
    <x v="0"/>
    <x v="0"/>
  </r>
  <r>
    <n v="20598"/>
    <x v="0"/>
    <x v="1"/>
    <n v="100000"/>
    <n v="3"/>
    <x v="3"/>
    <s v="Professional"/>
    <s v="Yes"/>
    <x v="0"/>
    <x v="4"/>
    <x v="0"/>
    <n v="59"/>
    <x v="1"/>
    <x v="1"/>
  </r>
  <r>
    <n v="21375"/>
    <x v="1"/>
    <x v="1"/>
    <n v="20000"/>
    <n v="2"/>
    <x v="3"/>
    <s v="Clerical"/>
    <s v="Yes"/>
    <x v="2"/>
    <x v="2"/>
    <x v="1"/>
    <n v="57"/>
    <x v="1"/>
    <x v="0"/>
  </r>
  <r>
    <n v="20839"/>
    <x v="1"/>
    <x v="0"/>
    <n v="30000"/>
    <n v="3"/>
    <x v="4"/>
    <s v="Clerical"/>
    <s v="Yes"/>
    <x v="0"/>
    <x v="0"/>
    <x v="0"/>
    <n v="47"/>
    <x v="0"/>
    <x v="1"/>
  </r>
  <r>
    <n v="21738"/>
    <x v="0"/>
    <x v="1"/>
    <n v="20000"/>
    <n v="1"/>
    <x v="4"/>
    <s v="Clerical"/>
    <s v="Yes"/>
    <x v="0"/>
    <x v="0"/>
    <x v="0"/>
    <n v="43"/>
    <x v="0"/>
    <x v="0"/>
  </r>
  <r>
    <n v="14164"/>
    <x v="1"/>
    <x v="0"/>
    <n v="50000"/>
    <n v="0"/>
    <x v="4"/>
    <s v="Skilled Manual"/>
    <s v="Yes"/>
    <x v="0"/>
    <x v="0"/>
    <x v="0"/>
    <n v="36"/>
    <x v="0"/>
    <x v="1"/>
  </r>
  <r>
    <n v="14193"/>
    <x v="1"/>
    <x v="0"/>
    <n v="100000"/>
    <n v="3"/>
    <x v="1"/>
    <s v="Management"/>
    <s v="Yes"/>
    <x v="3"/>
    <x v="4"/>
    <x v="0"/>
    <n v="56"/>
    <x v="1"/>
    <x v="0"/>
  </r>
  <r>
    <n v="12705"/>
    <x v="0"/>
    <x v="1"/>
    <n v="150000"/>
    <n v="0"/>
    <x v="0"/>
    <s v="Management"/>
    <s v="Yes"/>
    <x v="3"/>
    <x v="0"/>
    <x v="1"/>
    <n v="37"/>
    <x v="0"/>
    <x v="1"/>
  </r>
  <r>
    <n v="22672"/>
    <x v="1"/>
    <x v="0"/>
    <n v="30000"/>
    <n v="2"/>
    <x v="1"/>
    <s v="Clerical"/>
    <s v="Yes"/>
    <x v="0"/>
    <x v="0"/>
    <x v="0"/>
    <n v="43"/>
    <x v="0"/>
    <x v="0"/>
  </r>
  <r>
    <n v="26219"/>
    <x v="0"/>
    <x v="0"/>
    <n v="40000"/>
    <n v="1"/>
    <x v="0"/>
    <s v="Skilled Manual"/>
    <s v="Yes"/>
    <x v="1"/>
    <x v="3"/>
    <x v="0"/>
    <n v="33"/>
    <x v="0"/>
    <x v="1"/>
  </r>
  <r>
    <n v="28468"/>
    <x v="0"/>
    <x v="0"/>
    <n v="10000"/>
    <n v="2"/>
    <x v="1"/>
    <s v="Manual"/>
    <s v="Yes"/>
    <x v="0"/>
    <x v="3"/>
    <x v="0"/>
    <n v="51"/>
    <x v="0"/>
    <x v="0"/>
  </r>
  <r>
    <n v="23419"/>
    <x v="1"/>
    <x v="0"/>
    <n v="70000"/>
    <n v="5"/>
    <x v="0"/>
    <s v="Professional"/>
    <s v="Yes"/>
    <x v="4"/>
    <x v="4"/>
    <x v="1"/>
    <n v="39"/>
    <x v="0"/>
    <x v="0"/>
  </r>
  <r>
    <n v="17964"/>
    <x v="0"/>
    <x v="1"/>
    <n v="40000"/>
    <n v="0"/>
    <x v="4"/>
    <s v="Clerical"/>
    <s v="Yes"/>
    <x v="0"/>
    <x v="0"/>
    <x v="0"/>
    <n v="37"/>
    <x v="0"/>
    <x v="1"/>
  </r>
  <r>
    <n v="20919"/>
    <x v="1"/>
    <x v="0"/>
    <n v="30000"/>
    <n v="2"/>
    <x v="1"/>
    <s v="Clerical"/>
    <s v="Yes"/>
    <x v="2"/>
    <x v="0"/>
    <x v="0"/>
    <n v="42"/>
    <x v="0"/>
    <x v="0"/>
  </r>
  <r>
    <n v="20927"/>
    <x v="1"/>
    <x v="0"/>
    <n v="20000"/>
    <n v="5"/>
    <x v="2"/>
    <s v="Manual"/>
    <s v="Yes"/>
    <x v="2"/>
    <x v="0"/>
    <x v="0"/>
    <n v="27"/>
    <x v="2"/>
    <x v="0"/>
  </r>
  <r>
    <n v="13133"/>
    <x v="1"/>
    <x v="1"/>
    <n v="100000"/>
    <n v="5"/>
    <x v="0"/>
    <s v="Professional"/>
    <s v="Yes"/>
    <x v="1"/>
    <x v="2"/>
    <x v="1"/>
    <n v="47"/>
    <x v="0"/>
    <x v="1"/>
  </r>
  <r>
    <n v="19626"/>
    <x v="0"/>
    <x v="1"/>
    <n v="70000"/>
    <n v="5"/>
    <x v="1"/>
    <s v="Skilled Manual"/>
    <s v="Yes"/>
    <x v="4"/>
    <x v="2"/>
    <x v="1"/>
    <n v="45"/>
    <x v="0"/>
    <x v="0"/>
  </r>
  <r>
    <n v="21039"/>
    <x v="1"/>
    <x v="0"/>
    <n v="50000"/>
    <n v="0"/>
    <x v="4"/>
    <s v="Skilled Manual"/>
    <s v="No"/>
    <x v="0"/>
    <x v="0"/>
    <x v="0"/>
    <n v="37"/>
    <x v="0"/>
    <x v="1"/>
  </r>
  <r>
    <n v="12231"/>
    <x v="1"/>
    <x v="0"/>
    <n v="10000"/>
    <n v="2"/>
    <x v="1"/>
    <s v="Manual"/>
    <s v="Yes"/>
    <x v="0"/>
    <x v="0"/>
    <x v="0"/>
    <n v="51"/>
    <x v="0"/>
    <x v="1"/>
  </r>
  <r>
    <n v="25665"/>
    <x v="1"/>
    <x v="0"/>
    <n v="20000"/>
    <n v="0"/>
    <x v="2"/>
    <s v="Manual"/>
    <s v="No"/>
    <x v="1"/>
    <x v="3"/>
    <x v="0"/>
    <n v="28"/>
    <x v="2"/>
    <x v="0"/>
  </r>
  <r>
    <n v="24061"/>
    <x v="0"/>
    <x v="1"/>
    <n v="10000"/>
    <n v="4"/>
    <x v="3"/>
    <s v="Manual"/>
    <s v="Yes"/>
    <x v="1"/>
    <x v="0"/>
    <x v="0"/>
    <n v="40"/>
    <x v="0"/>
    <x v="1"/>
  </r>
  <r>
    <n v="26879"/>
    <x v="1"/>
    <x v="0"/>
    <n v="20000"/>
    <n v="0"/>
    <x v="2"/>
    <s v="Manual"/>
    <s v="No"/>
    <x v="1"/>
    <x v="1"/>
    <x v="0"/>
    <n v="30"/>
    <x v="2"/>
    <x v="0"/>
  </r>
  <r>
    <n v="12284"/>
    <x v="0"/>
    <x v="0"/>
    <n v="30000"/>
    <n v="0"/>
    <x v="0"/>
    <s v="Clerical"/>
    <s v="No"/>
    <x v="0"/>
    <x v="0"/>
    <x v="0"/>
    <n v="36"/>
    <x v="0"/>
    <x v="1"/>
  </r>
  <r>
    <n v="26654"/>
    <x v="0"/>
    <x v="0"/>
    <n v="90000"/>
    <n v="1"/>
    <x v="4"/>
    <s v="Management"/>
    <s v="Yes"/>
    <x v="0"/>
    <x v="0"/>
    <x v="1"/>
    <n v="37"/>
    <x v="0"/>
    <x v="1"/>
  </r>
  <r>
    <n v="14545"/>
    <x v="0"/>
    <x v="0"/>
    <n v="10000"/>
    <n v="2"/>
    <x v="1"/>
    <s v="Manual"/>
    <s v="Yes"/>
    <x v="0"/>
    <x v="3"/>
    <x v="0"/>
    <n v="49"/>
    <x v="0"/>
    <x v="0"/>
  </r>
  <r>
    <n v="24201"/>
    <x v="0"/>
    <x v="0"/>
    <n v="10000"/>
    <n v="2"/>
    <x v="2"/>
    <s v="Manual"/>
    <s v="Yes"/>
    <x v="0"/>
    <x v="0"/>
    <x v="0"/>
    <n v="37"/>
    <x v="0"/>
    <x v="1"/>
  </r>
  <r>
    <n v="20625"/>
    <x v="0"/>
    <x v="1"/>
    <n v="100000"/>
    <n v="0"/>
    <x v="2"/>
    <s v="Management"/>
    <s v="Yes"/>
    <x v="4"/>
    <x v="4"/>
    <x v="1"/>
    <n v="35"/>
    <x v="0"/>
    <x v="1"/>
  </r>
  <r>
    <n v="16390"/>
    <x v="1"/>
    <x v="1"/>
    <n v="30000"/>
    <n v="1"/>
    <x v="0"/>
    <s v="Clerical"/>
    <s v="No"/>
    <x v="0"/>
    <x v="0"/>
    <x v="0"/>
    <n v="38"/>
    <x v="0"/>
    <x v="1"/>
  </r>
  <r>
    <n v="14804"/>
    <x v="1"/>
    <x v="0"/>
    <n v="10000"/>
    <n v="3"/>
    <x v="3"/>
    <s v="Manual"/>
    <s v="Yes"/>
    <x v="2"/>
    <x v="0"/>
    <x v="0"/>
    <n v="43"/>
    <x v="0"/>
    <x v="0"/>
  </r>
  <r>
    <n v="12629"/>
    <x v="1"/>
    <x v="1"/>
    <n v="20000"/>
    <n v="1"/>
    <x v="1"/>
    <s v="Manual"/>
    <s v="No"/>
    <x v="0"/>
    <x v="0"/>
    <x v="0"/>
    <n v="37"/>
    <x v="0"/>
    <x v="0"/>
  </r>
  <r>
    <n v="14696"/>
    <x v="1"/>
    <x v="1"/>
    <n v="10000"/>
    <n v="0"/>
    <x v="3"/>
    <s v="Manual"/>
    <s v="No"/>
    <x v="2"/>
    <x v="0"/>
    <x v="0"/>
    <n v="34"/>
    <x v="0"/>
    <x v="0"/>
  </r>
  <r>
    <n v="22005"/>
    <x v="0"/>
    <x v="0"/>
    <n v="70000"/>
    <n v="5"/>
    <x v="1"/>
    <s v="Skilled Manual"/>
    <s v="No"/>
    <x v="4"/>
    <x v="2"/>
    <x v="1"/>
    <n v="46"/>
    <x v="0"/>
    <x v="0"/>
  </r>
  <r>
    <n v="14544"/>
    <x v="1"/>
    <x v="1"/>
    <n v="10000"/>
    <n v="1"/>
    <x v="1"/>
    <s v="Manual"/>
    <s v="Yes"/>
    <x v="0"/>
    <x v="0"/>
    <x v="0"/>
    <n v="49"/>
    <x v="0"/>
    <x v="0"/>
  </r>
  <r>
    <n v="14312"/>
    <x v="0"/>
    <x v="0"/>
    <n v="60000"/>
    <n v="1"/>
    <x v="1"/>
    <s v="Skilled Manual"/>
    <s v="Yes"/>
    <x v="1"/>
    <x v="2"/>
    <x v="1"/>
    <n v="45"/>
    <x v="0"/>
    <x v="0"/>
  </r>
  <r>
    <n v="29120"/>
    <x v="1"/>
    <x v="0"/>
    <n v="100000"/>
    <n v="1"/>
    <x v="0"/>
    <s v="Management"/>
    <s v="Yes"/>
    <x v="3"/>
    <x v="1"/>
    <x v="1"/>
    <n v="48"/>
    <x v="0"/>
    <x v="0"/>
  </r>
  <r>
    <n v="24187"/>
    <x v="1"/>
    <x v="0"/>
    <n v="30000"/>
    <n v="3"/>
    <x v="4"/>
    <s v="Clerical"/>
    <s v="No"/>
    <x v="0"/>
    <x v="0"/>
    <x v="0"/>
    <n v="46"/>
    <x v="0"/>
    <x v="1"/>
  </r>
  <r>
    <n v="15758"/>
    <x v="0"/>
    <x v="1"/>
    <n v="130000"/>
    <n v="0"/>
    <x v="4"/>
    <s v="Management"/>
    <s v="Yes"/>
    <x v="0"/>
    <x v="2"/>
    <x v="1"/>
    <n v="48"/>
    <x v="0"/>
    <x v="0"/>
  </r>
  <r>
    <n v="29094"/>
    <x v="0"/>
    <x v="1"/>
    <n v="30000"/>
    <n v="3"/>
    <x v="2"/>
    <s v="Skilled Manual"/>
    <s v="Yes"/>
    <x v="2"/>
    <x v="2"/>
    <x v="1"/>
    <n v="54"/>
    <x v="0"/>
    <x v="1"/>
  </r>
  <r>
    <n v="28319"/>
    <x v="1"/>
    <x v="0"/>
    <n v="60000"/>
    <n v="1"/>
    <x v="1"/>
    <s v="Skilled Manual"/>
    <s v="No"/>
    <x v="1"/>
    <x v="0"/>
    <x v="1"/>
    <n v="46"/>
    <x v="0"/>
    <x v="1"/>
  </r>
  <r>
    <n v="16406"/>
    <x v="0"/>
    <x v="1"/>
    <n v="40000"/>
    <n v="0"/>
    <x v="0"/>
    <s v="Clerical"/>
    <s v="No"/>
    <x v="0"/>
    <x v="0"/>
    <x v="0"/>
    <n v="38"/>
    <x v="0"/>
    <x v="1"/>
  </r>
  <r>
    <n v="20923"/>
    <x v="0"/>
    <x v="0"/>
    <n v="40000"/>
    <n v="1"/>
    <x v="0"/>
    <s v="Skilled Manual"/>
    <s v="Yes"/>
    <x v="0"/>
    <x v="0"/>
    <x v="0"/>
    <n v="42"/>
    <x v="0"/>
    <x v="1"/>
  </r>
  <r>
    <n v="11378"/>
    <x v="1"/>
    <x v="0"/>
    <n v="10000"/>
    <n v="1"/>
    <x v="2"/>
    <s v="Manual"/>
    <s v="No"/>
    <x v="1"/>
    <x v="1"/>
    <x v="0"/>
    <n v="46"/>
    <x v="0"/>
    <x v="1"/>
  </r>
  <r>
    <n v="20851"/>
    <x v="1"/>
    <x v="1"/>
    <n v="20000"/>
    <n v="0"/>
    <x v="1"/>
    <s v="Manual"/>
    <s v="No"/>
    <x v="1"/>
    <x v="1"/>
    <x v="0"/>
    <n v="36"/>
    <x v="0"/>
    <x v="1"/>
  </r>
  <r>
    <n v="21557"/>
    <x v="1"/>
    <x v="0"/>
    <n v="110000"/>
    <n v="0"/>
    <x v="1"/>
    <s v="Management"/>
    <s v="Yes"/>
    <x v="4"/>
    <x v="4"/>
    <x v="1"/>
    <n v="32"/>
    <x v="0"/>
    <x v="1"/>
  </r>
  <r>
    <n v="26663"/>
    <x v="1"/>
    <x v="0"/>
    <n v="60000"/>
    <n v="2"/>
    <x v="0"/>
    <s v="Professional"/>
    <s v="No"/>
    <x v="1"/>
    <x v="0"/>
    <x v="1"/>
    <n v="39"/>
    <x v="0"/>
    <x v="1"/>
  </r>
  <r>
    <n v="11896"/>
    <x v="0"/>
    <x v="1"/>
    <n v="100000"/>
    <n v="1"/>
    <x v="4"/>
    <s v="Management"/>
    <s v="Yes"/>
    <x v="0"/>
    <x v="1"/>
    <x v="1"/>
    <n v="36"/>
    <x v="0"/>
    <x v="1"/>
  </r>
  <r>
    <n v="14189"/>
    <x v="0"/>
    <x v="0"/>
    <n v="90000"/>
    <n v="4"/>
    <x v="2"/>
    <s v="Professional"/>
    <s v="No"/>
    <x v="2"/>
    <x v="1"/>
    <x v="0"/>
    <n v="54"/>
    <x v="0"/>
    <x v="1"/>
  </r>
  <r>
    <n v="13136"/>
    <x v="0"/>
    <x v="0"/>
    <n v="30000"/>
    <n v="2"/>
    <x v="1"/>
    <s v="Clerical"/>
    <s v="No"/>
    <x v="2"/>
    <x v="2"/>
    <x v="1"/>
    <n v="69"/>
    <x v="1"/>
    <x v="0"/>
  </r>
  <r>
    <n v="25906"/>
    <x v="1"/>
    <x v="0"/>
    <n v="10000"/>
    <n v="5"/>
    <x v="2"/>
    <s v="Skilled Manual"/>
    <s v="No"/>
    <x v="2"/>
    <x v="3"/>
    <x v="1"/>
    <n v="62"/>
    <x v="1"/>
    <x v="0"/>
  </r>
  <r>
    <n v="17926"/>
    <x v="1"/>
    <x v="0"/>
    <n v="40000"/>
    <n v="0"/>
    <x v="0"/>
    <s v="Clerical"/>
    <s v="No"/>
    <x v="0"/>
    <x v="0"/>
    <x v="1"/>
    <n v="28"/>
    <x v="2"/>
    <x v="1"/>
  </r>
  <r>
    <n v="26928"/>
    <x v="1"/>
    <x v="1"/>
    <n v="30000"/>
    <n v="1"/>
    <x v="0"/>
    <s v="Clerical"/>
    <s v="Yes"/>
    <x v="0"/>
    <x v="0"/>
    <x v="0"/>
    <n v="62"/>
    <x v="1"/>
    <x v="1"/>
  </r>
  <r>
    <n v="20897"/>
    <x v="0"/>
    <x v="0"/>
    <n v="30000"/>
    <n v="1"/>
    <x v="0"/>
    <s v="Skilled Manual"/>
    <s v="Yes"/>
    <x v="2"/>
    <x v="0"/>
    <x v="0"/>
    <n v="40"/>
    <x v="0"/>
    <x v="0"/>
  </r>
  <r>
    <n v="28207"/>
    <x v="0"/>
    <x v="1"/>
    <n v="80000"/>
    <n v="4"/>
    <x v="4"/>
    <s v="Management"/>
    <s v="Yes"/>
    <x v="1"/>
    <x v="0"/>
    <x v="1"/>
    <n v="36"/>
    <x v="0"/>
    <x v="1"/>
  </r>
  <r>
    <n v="25923"/>
    <x v="1"/>
    <x v="1"/>
    <n v="10000"/>
    <n v="2"/>
    <x v="3"/>
    <s v="Clerical"/>
    <s v="Yes"/>
    <x v="2"/>
    <x v="2"/>
    <x v="1"/>
    <n v="58"/>
    <x v="1"/>
    <x v="0"/>
  </r>
  <r>
    <n v="11000"/>
    <x v="0"/>
    <x v="1"/>
    <n v="90000"/>
    <n v="2"/>
    <x v="0"/>
    <s v="Professional"/>
    <s v="Yes"/>
    <x v="0"/>
    <x v="3"/>
    <x v="1"/>
    <n v="40"/>
    <x v="0"/>
    <x v="1"/>
  </r>
  <r>
    <n v="20974"/>
    <x v="0"/>
    <x v="1"/>
    <n v="10000"/>
    <n v="2"/>
    <x v="0"/>
    <s v="Clerical"/>
    <s v="Yes"/>
    <x v="1"/>
    <x v="0"/>
    <x v="0"/>
    <n v="66"/>
    <x v="1"/>
    <x v="0"/>
  </r>
  <r>
    <n v="28758"/>
    <x v="0"/>
    <x v="1"/>
    <n v="40000"/>
    <n v="2"/>
    <x v="1"/>
    <s v="Clerical"/>
    <s v="Yes"/>
    <x v="1"/>
    <x v="3"/>
    <x v="0"/>
    <n v="35"/>
    <x v="0"/>
    <x v="1"/>
  </r>
  <r>
    <n v="11381"/>
    <x v="0"/>
    <x v="0"/>
    <n v="20000"/>
    <n v="2"/>
    <x v="1"/>
    <s v="Manual"/>
    <s v="Yes"/>
    <x v="1"/>
    <x v="1"/>
    <x v="0"/>
    <n v="47"/>
    <x v="0"/>
    <x v="1"/>
  </r>
  <r>
    <n v="17522"/>
    <x v="0"/>
    <x v="1"/>
    <n v="120000"/>
    <n v="4"/>
    <x v="0"/>
    <s v="Management"/>
    <s v="Yes"/>
    <x v="1"/>
    <x v="1"/>
    <x v="1"/>
    <n v="47"/>
    <x v="0"/>
    <x v="0"/>
  </r>
  <r>
    <n v="21207"/>
    <x v="0"/>
    <x v="1"/>
    <n v="60000"/>
    <n v="1"/>
    <x v="1"/>
    <s v="Skilled Manual"/>
    <s v="Yes"/>
    <x v="1"/>
    <x v="2"/>
    <x v="1"/>
    <n v="46"/>
    <x v="0"/>
    <x v="0"/>
  </r>
  <r>
    <n v="28102"/>
    <x v="0"/>
    <x v="1"/>
    <n v="20000"/>
    <n v="4"/>
    <x v="2"/>
    <s v="Skilled Manual"/>
    <s v="Yes"/>
    <x v="2"/>
    <x v="2"/>
    <x v="1"/>
    <n v="58"/>
    <x v="1"/>
    <x v="1"/>
  </r>
  <r>
    <n v="23105"/>
    <x v="1"/>
    <x v="1"/>
    <n v="40000"/>
    <n v="3"/>
    <x v="3"/>
    <s v="Clerical"/>
    <s v="No"/>
    <x v="2"/>
    <x v="2"/>
    <x v="1"/>
    <n v="52"/>
    <x v="0"/>
    <x v="1"/>
  </r>
  <r>
    <n v="18740"/>
    <x v="0"/>
    <x v="1"/>
    <n v="80000"/>
    <n v="5"/>
    <x v="0"/>
    <s v="Professional"/>
    <s v="No"/>
    <x v="1"/>
    <x v="0"/>
    <x v="1"/>
    <n v="47"/>
    <x v="0"/>
    <x v="1"/>
  </r>
  <r>
    <n v="21213"/>
    <x v="1"/>
    <x v="1"/>
    <n v="70000"/>
    <n v="0"/>
    <x v="0"/>
    <s v="Professional"/>
    <s v="No"/>
    <x v="1"/>
    <x v="2"/>
    <x v="1"/>
    <n v="41"/>
    <x v="0"/>
    <x v="0"/>
  </r>
  <r>
    <n v="17352"/>
    <x v="0"/>
    <x v="1"/>
    <n v="50000"/>
    <n v="2"/>
    <x v="4"/>
    <s v="Management"/>
    <s v="Yes"/>
    <x v="1"/>
    <x v="2"/>
    <x v="1"/>
    <n v="64"/>
    <x v="1"/>
    <x v="1"/>
  </r>
  <r>
    <n v="14154"/>
    <x v="0"/>
    <x v="1"/>
    <n v="30000"/>
    <n v="0"/>
    <x v="0"/>
    <s v="Clerical"/>
    <s v="Yes"/>
    <x v="0"/>
    <x v="0"/>
    <x v="0"/>
    <n v="35"/>
    <x v="0"/>
    <x v="1"/>
  </r>
  <r>
    <n v="19066"/>
    <x v="0"/>
    <x v="1"/>
    <n v="130000"/>
    <n v="4"/>
    <x v="1"/>
    <s v="Professional"/>
    <s v="No"/>
    <x v="4"/>
    <x v="4"/>
    <x v="0"/>
    <n v="54"/>
    <x v="0"/>
    <x v="0"/>
  </r>
  <r>
    <n v="11386"/>
    <x v="0"/>
    <x v="0"/>
    <n v="30000"/>
    <n v="3"/>
    <x v="0"/>
    <s v="Clerical"/>
    <s v="Yes"/>
    <x v="0"/>
    <x v="0"/>
    <x v="0"/>
    <n v="45"/>
    <x v="0"/>
    <x v="0"/>
  </r>
  <r>
    <n v="20228"/>
    <x v="0"/>
    <x v="1"/>
    <n v="100000"/>
    <n v="0"/>
    <x v="4"/>
    <s v="Management"/>
    <s v="Yes"/>
    <x v="0"/>
    <x v="1"/>
    <x v="1"/>
    <n v="40"/>
    <x v="0"/>
    <x v="1"/>
  </r>
  <r>
    <n v="16675"/>
    <x v="1"/>
    <x v="0"/>
    <n v="160000"/>
    <n v="0"/>
    <x v="4"/>
    <s v="Management"/>
    <s v="No"/>
    <x v="4"/>
    <x v="0"/>
    <x v="1"/>
    <n v="47"/>
    <x v="0"/>
    <x v="1"/>
  </r>
  <r>
    <n v="16410"/>
    <x v="1"/>
    <x v="0"/>
    <n v="10000"/>
    <n v="4"/>
    <x v="3"/>
    <s v="Manual"/>
    <s v="Yes"/>
    <x v="2"/>
    <x v="0"/>
    <x v="0"/>
    <n v="41"/>
    <x v="0"/>
    <x v="1"/>
  </r>
  <r>
    <n v="27760"/>
    <x v="1"/>
    <x v="0"/>
    <n v="40000"/>
    <n v="0"/>
    <x v="4"/>
    <s v="Clerical"/>
    <s v="No"/>
    <x v="0"/>
    <x v="0"/>
    <x v="0"/>
    <n v="37"/>
    <x v="0"/>
    <x v="1"/>
  </r>
  <r>
    <n v="22930"/>
    <x v="0"/>
    <x v="1"/>
    <n v="90000"/>
    <n v="4"/>
    <x v="0"/>
    <s v="Professional"/>
    <s v="Yes"/>
    <x v="0"/>
    <x v="3"/>
    <x v="1"/>
    <n v="38"/>
    <x v="0"/>
    <x v="1"/>
  </r>
  <r>
    <n v="23780"/>
    <x v="1"/>
    <x v="1"/>
    <n v="40000"/>
    <n v="2"/>
    <x v="1"/>
    <s v="Clerical"/>
    <s v="No"/>
    <x v="2"/>
    <x v="0"/>
    <x v="0"/>
    <n v="36"/>
    <x v="0"/>
    <x v="1"/>
  </r>
  <r>
    <n v="20994"/>
    <x v="0"/>
    <x v="0"/>
    <n v="20000"/>
    <n v="0"/>
    <x v="0"/>
    <s v="Clerical"/>
    <s v="No"/>
    <x v="0"/>
    <x v="0"/>
    <x v="1"/>
    <n v="26"/>
    <x v="2"/>
    <x v="1"/>
  </r>
  <r>
    <n v="28379"/>
    <x v="0"/>
    <x v="1"/>
    <n v="30000"/>
    <n v="1"/>
    <x v="0"/>
    <s v="Skilled Manual"/>
    <s v="Yes"/>
    <x v="2"/>
    <x v="0"/>
    <x v="0"/>
    <n v="40"/>
    <x v="0"/>
    <x v="0"/>
  </r>
  <r>
    <n v="14865"/>
    <x v="1"/>
    <x v="1"/>
    <n v="40000"/>
    <n v="2"/>
    <x v="1"/>
    <s v="Clerical"/>
    <s v="Yes"/>
    <x v="2"/>
    <x v="3"/>
    <x v="0"/>
    <n v="36"/>
    <x v="0"/>
    <x v="0"/>
  </r>
  <r>
    <n v="12663"/>
    <x v="0"/>
    <x v="0"/>
    <n v="90000"/>
    <n v="5"/>
    <x v="3"/>
    <s v="Skilled Manual"/>
    <s v="Yes"/>
    <x v="2"/>
    <x v="4"/>
    <x v="0"/>
    <n v="59"/>
    <x v="1"/>
    <x v="0"/>
  </r>
  <r>
    <n v="24898"/>
    <x v="1"/>
    <x v="0"/>
    <n v="80000"/>
    <n v="0"/>
    <x v="0"/>
    <s v="Professional"/>
    <s v="Yes"/>
    <x v="4"/>
    <x v="4"/>
    <x v="1"/>
    <n v="32"/>
    <x v="0"/>
    <x v="0"/>
  </r>
  <r>
    <n v="19508"/>
    <x v="0"/>
    <x v="1"/>
    <n v="10000"/>
    <n v="0"/>
    <x v="3"/>
    <s v="Manual"/>
    <s v="No"/>
    <x v="2"/>
    <x v="0"/>
    <x v="0"/>
    <n v="30"/>
    <x v="2"/>
    <x v="0"/>
  </r>
  <r>
    <n v="11489"/>
    <x v="1"/>
    <x v="0"/>
    <n v="20000"/>
    <n v="0"/>
    <x v="3"/>
    <s v="Manual"/>
    <s v="No"/>
    <x v="2"/>
    <x v="3"/>
    <x v="0"/>
    <n v="35"/>
    <x v="0"/>
    <x v="1"/>
  </r>
  <r>
    <n v="18160"/>
    <x v="0"/>
    <x v="1"/>
    <n v="130000"/>
    <n v="3"/>
    <x v="2"/>
    <s v="Professional"/>
    <s v="Yes"/>
    <x v="3"/>
    <x v="2"/>
    <x v="0"/>
    <n v="51"/>
    <x v="0"/>
    <x v="1"/>
  </r>
  <r>
    <n v="25241"/>
    <x v="0"/>
    <x v="1"/>
    <n v="90000"/>
    <n v="2"/>
    <x v="0"/>
    <s v="Professional"/>
    <s v="Yes"/>
    <x v="1"/>
    <x v="2"/>
    <x v="1"/>
    <n v="47"/>
    <x v="0"/>
    <x v="0"/>
  </r>
  <r>
    <n v="24369"/>
    <x v="0"/>
    <x v="1"/>
    <n v="80000"/>
    <n v="5"/>
    <x v="4"/>
    <s v="Management"/>
    <s v="No"/>
    <x v="2"/>
    <x v="0"/>
    <x v="1"/>
    <n v="39"/>
    <x v="0"/>
    <x v="0"/>
  </r>
  <r>
    <n v="27165"/>
    <x v="1"/>
    <x v="1"/>
    <n v="20000"/>
    <n v="0"/>
    <x v="3"/>
    <s v="Manual"/>
    <s v="No"/>
    <x v="2"/>
    <x v="0"/>
    <x v="0"/>
    <n v="34"/>
    <x v="0"/>
    <x v="0"/>
  </r>
  <r>
    <n v="29424"/>
    <x v="0"/>
    <x v="1"/>
    <n v="10000"/>
    <n v="0"/>
    <x v="3"/>
    <s v="Manual"/>
    <s v="Yes"/>
    <x v="2"/>
    <x v="0"/>
    <x v="0"/>
    <n v="32"/>
    <x v="0"/>
    <x v="0"/>
  </r>
  <r>
    <n v="15926"/>
    <x v="1"/>
    <x v="0"/>
    <n v="120000"/>
    <n v="3"/>
    <x v="2"/>
    <s v="Professional"/>
    <s v="Yes"/>
    <x v="3"/>
    <x v="2"/>
    <x v="0"/>
    <n v="50"/>
    <x v="0"/>
    <x v="1"/>
  </r>
  <r>
    <n v="14554"/>
    <x v="0"/>
    <x v="1"/>
    <n v="20000"/>
    <n v="1"/>
    <x v="0"/>
    <s v="Clerical"/>
    <s v="Yes"/>
    <x v="0"/>
    <x v="0"/>
    <x v="0"/>
    <n v="66"/>
    <x v="1"/>
    <x v="0"/>
  </r>
  <r>
    <n v="16468"/>
    <x v="1"/>
    <x v="1"/>
    <n v="30000"/>
    <n v="0"/>
    <x v="1"/>
    <s v="Clerical"/>
    <s v="Yes"/>
    <x v="1"/>
    <x v="1"/>
    <x v="0"/>
    <n v="30"/>
    <x v="2"/>
    <x v="0"/>
  </r>
  <r>
    <n v="19174"/>
    <x v="1"/>
    <x v="0"/>
    <n v="30000"/>
    <n v="0"/>
    <x v="2"/>
    <s v="Manual"/>
    <s v="No"/>
    <x v="1"/>
    <x v="1"/>
    <x v="0"/>
    <n v="32"/>
    <x v="0"/>
    <x v="1"/>
  </r>
  <r>
    <n v="19183"/>
    <x v="1"/>
    <x v="1"/>
    <n v="10000"/>
    <n v="0"/>
    <x v="3"/>
    <s v="Manual"/>
    <s v="Yes"/>
    <x v="2"/>
    <x v="3"/>
    <x v="0"/>
    <n v="35"/>
    <x v="0"/>
    <x v="0"/>
  </r>
  <r>
    <n v="13683"/>
    <x v="1"/>
    <x v="0"/>
    <n v="30000"/>
    <n v="0"/>
    <x v="2"/>
    <s v="Manual"/>
    <s v="No"/>
    <x v="1"/>
    <x v="1"/>
    <x v="0"/>
    <n v="32"/>
    <x v="0"/>
    <x v="0"/>
  </r>
  <r>
    <n v="17848"/>
    <x v="1"/>
    <x v="1"/>
    <n v="30000"/>
    <n v="0"/>
    <x v="1"/>
    <s v="Clerical"/>
    <s v="No"/>
    <x v="1"/>
    <x v="1"/>
    <x v="0"/>
    <n v="31"/>
    <x v="0"/>
    <x v="1"/>
  </r>
  <r>
    <n v="17894"/>
    <x v="0"/>
    <x v="0"/>
    <n v="20000"/>
    <n v="1"/>
    <x v="0"/>
    <s v="Clerical"/>
    <s v="Yes"/>
    <x v="0"/>
    <x v="0"/>
    <x v="0"/>
    <n v="50"/>
    <x v="0"/>
    <x v="1"/>
  </r>
  <r>
    <n v="25651"/>
    <x v="0"/>
    <x v="1"/>
    <n v="40000"/>
    <n v="1"/>
    <x v="0"/>
    <s v="Skilled Manual"/>
    <s v="No"/>
    <x v="0"/>
    <x v="0"/>
    <x v="0"/>
    <n v="43"/>
    <x v="0"/>
    <x v="1"/>
  </r>
  <r>
    <n v="22936"/>
    <x v="1"/>
    <x v="0"/>
    <n v="60000"/>
    <n v="1"/>
    <x v="1"/>
    <s v="Skilled Manual"/>
    <s v="No"/>
    <x v="1"/>
    <x v="0"/>
    <x v="1"/>
    <n v="45"/>
    <x v="0"/>
    <x v="1"/>
  </r>
  <r>
    <n v="23915"/>
    <x v="0"/>
    <x v="1"/>
    <n v="20000"/>
    <n v="2"/>
    <x v="2"/>
    <s v="Manual"/>
    <s v="Yes"/>
    <x v="2"/>
    <x v="0"/>
    <x v="0"/>
    <n v="42"/>
    <x v="0"/>
    <x v="0"/>
  </r>
  <r>
    <n v="24121"/>
    <x v="1"/>
    <x v="0"/>
    <n v="30000"/>
    <n v="0"/>
    <x v="1"/>
    <s v="Clerical"/>
    <s v="No"/>
    <x v="1"/>
    <x v="0"/>
    <x v="0"/>
    <n v="29"/>
    <x v="2"/>
    <x v="1"/>
  </r>
  <r>
    <n v="27878"/>
    <x v="1"/>
    <x v="1"/>
    <n v="20000"/>
    <n v="0"/>
    <x v="1"/>
    <s v="Manual"/>
    <s v="No"/>
    <x v="0"/>
    <x v="0"/>
    <x v="1"/>
    <n v="28"/>
    <x v="2"/>
    <x v="1"/>
  </r>
  <r>
    <n v="13572"/>
    <x v="1"/>
    <x v="1"/>
    <n v="10000"/>
    <n v="3"/>
    <x v="2"/>
    <s v="Manual"/>
    <s v="Yes"/>
    <x v="0"/>
    <x v="0"/>
    <x v="0"/>
    <n v="37"/>
    <x v="0"/>
    <x v="1"/>
  </r>
  <r>
    <n v="27941"/>
    <x v="0"/>
    <x v="0"/>
    <n v="80000"/>
    <n v="4"/>
    <x v="1"/>
    <s v="Professional"/>
    <s v="Yes"/>
    <x v="2"/>
    <x v="1"/>
    <x v="0"/>
    <n v="53"/>
    <x v="0"/>
    <x v="0"/>
  </r>
  <r>
    <n v="26354"/>
    <x v="1"/>
    <x v="1"/>
    <n v="40000"/>
    <n v="0"/>
    <x v="4"/>
    <s v="Clerical"/>
    <s v="No"/>
    <x v="0"/>
    <x v="0"/>
    <x v="0"/>
    <n v="38"/>
    <x v="0"/>
    <x v="1"/>
  </r>
  <r>
    <n v="14785"/>
    <x v="1"/>
    <x v="1"/>
    <n v="30000"/>
    <n v="1"/>
    <x v="0"/>
    <s v="Clerical"/>
    <s v="No"/>
    <x v="1"/>
    <x v="3"/>
    <x v="0"/>
    <n v="39"/>
    <x v="0"/>
    <x v="0"/>
  </r>
  <r>
    <n v="17238"/>
    <x v="1"/>
    <x v="1"/>
    <n v="80000"/>
    <n v="0"/>
    <x v="0"/>
    <s v="Professional"/>
    <s v="Yes"/>
    <x v="4"/>
    <x v="4"/>
    <x v="1"/>
    <n v="32"/>
    <x v="0"/>
    <x v="0"/>
  </r>
  <r>
    <n v="23608"/>
    <x v="0"/>
    <x v="0"/>
    <n v="150000"/>
    <n v="3"/>
    <x v="2"/>
    <s v="Professional"/>
    <s v="Yes"/>
    <x v="4"/>
    <x v="0"/>
    <x v="0"/>
    <n v="51"/>
    <x v="0"/>
    <x v="1"/>
  </r>
  <r>
    <n v="22538"/>
    <x v="1"/>
    <x v="0"/>
    <n v="10000"/>
    <n v="0"/>
    <x v="3"/>
    <s v="Manual"/>
    <s v="Yes"/>
    <x v="2"/>
    <x v="3"/>
    <x v="0"/>
    <n v="33"/>
    <x v="0"/>
    <x v="0"/>
  </r>
  <r>
    <n v="12332"/>
    <x v="0"/>
    <x v="1"/>
    <n v="90000"/>
    <n v="4"/>
    <x v="2"/>
    <s v="Management"/>
    <s v="Yes"/>
    <x v="4"/>
    <x v="2"/>
    <x v="0"/>
    <n v="58"/>
    <x v="1"/>
    <x v="1"/>
  </r>
  <r>
    <n v="17230"/>
    <x v="0"/>
    <x v="1"/>
    <n v="80000"/>
    <n v="0"/>
    <x v="0"/>
    <s v="Professional"/>
    <s v="Yes"/>
    <x v="4"/>
    <x v="4"/>
    <x v="1"/>
    <n v="30"/>
    <x v="2"/>
    <x v="0"/>
  </r>
  <r>
    <n v="13082"/>
    <x v="1"/>
    <x v="1"/>
    <n v="130000"/>
    <n v="0"/>
    <x v="4"/>
    <s v="Management"/>
    <s v="Yes"/>
    <x v="0"/>
    <x v="1"/>
    <x v="1"/>
    <n v="48"/>
    <x v="0"/>
    <x v="1"/>
  </r>
  <r>
    <n v="22518"/>
    <x v="1"/>
    <x v="0"/>
    <n v="30000"/>
    <n v="3"/>
    <x v="1"/>
    <s v="Clerical"/>
    <s v="No"/>
    <x v="2"/>
    <x v="0"/>
    <x v="0"/>
    <n v="27"/>
    <x v="2"/>
    <x v="1"/>
  </r>
  <r>
    <n v="13687"/>
    <x v="0"/>
    <x v="1"/>
    <n v="40000"/>
    <n v="1"/>
    <x v="0"/>
    <s v="Skilled Manual"/>
    <s v="Yes"/>
    <x v="1"/>
    <x v="0"/>
    <x v="0"/>
    <n v="33"/>
    <x v="0"/>
    <x v="1"/>
  </r>
  <r>
    <n v="23571"/>
    <x v="0"/>
    <x v="0"/>
    <n v="40000"/>
    <n v="2"/>
    <x v="0"/>
    <s v="Management"/>
    <s v="Yes"/>
    <x v="2"/>
    <x v="0"/>
    <x v="1"/>
    <n v="66"/>
    <x v="1"/>
    <x v="1"/>
  </r>
  <r>
    <n v="19305"/>
    <x v="1"/>
    <x v="0"/>
    <n v="10000"/>
    <n v="2"/>
    <x v="2"/>
    <s v="Manual"/>
    <s v="Yes"/>
    <x v="1"/>
    <x v="0"/>
    <x v="0"/>
    <n v="38"/>
    <x v="0"/>
    <x v="1"/>
  </r>
  <r>
    <n v="22636"/>
    <x v="1"/>
    <x v="0"/>
    <n v="40000"/>
    <n v="0"/>
    <x v="0"/>
    <s v="Clerical"/>
    <s v="No"/>
    <x v="0"/>
    <x v="0"/>
    <x v="0"/>
    <n v="38"/>
    <x v="0"/>
    <x v="1"/>
  </r>
  <r>
    <n v="17310"/>
    <x v="0"/>
    <x v="1"/>
    <n v="60000"/>
    <n v="1"/>
    <x v="1"/>
    <s v="Skilled Manual"/>
    <s v="Yes"/>
    <x v="1"/>
    <x v="0"/>
    <x v="1"/>
    <n v="45"/>
    <x v="0"/>
    <x v="1"/>
  </r>
  <r>
    <n v="12133"/>
    <x v="0"/>
    <x v="0"/>
    <n v="130000"/>
    <n v="3"/>
    <x v="1"/>
    <s v="Professional"/>
    <s v="Yes"/>
    <x v="4"/>
    <x v="2"/>
    <x v="0"/>
    <n v="50"/>
    <x v="0"/>
    <x v="1"/>
  </r>
  <r>
    <n v="25918"/>
    <x v="1"/>
    <x v="0"/>
    <n v="30000"/>
    <n v="2"/>
    <x v="1"/>
    <s v="Clerical"/>
    <s v="No"/>
    <x v="2"/>
    <x v="2"/>
    <x v="1"/>
    <n v="60"/>
    <x v="1"/>
    <x v="1"/>
  </r>
  <r>
    <n v="25752"/>
    <x v="1"/>
    <x v="0"/>
    <n v="20000"/>
    <n v="2"/>
    <x v="1"/>
    <s v="Manual"/>
    <s v="No"/>
    <x v="1"/>
    <x v="0"/>
    <x v="0"/>
    <n v="53"/>
    <x v="0"/>
    <x v="1"/>
  </r>
  <r>
    <n v="17324"/>
    <x v="0"/>
    <x v="0"/>
    <n v="100000"/>
    <n v="4"/>
    <x v="0"/>
    <s v="Professional"/>
    <s v="Yes"/>
    <x v="1"/>
    <x v="4"/>
    <x v="1"/>
    <n v="46"/>
    <x v="0"/>
    <x v="0"/>
  </r>
  <r>
    <n v="22918"/>
    <x v="1"/>
    <x v="1"/>
    <n v="80000"/>
    <n v="5"/>
    <x v="4"/>
    <s v="Management"/>
    <s v="Yes"/>
    <x v="4"/>
    <x v="0"/>
    <x v="1"/>
    <n v="50"/>
    <x v="0"/>
    <x v="0"/>
  </r>
  <r>
    <n v="12510"/>
    <x v="0"/>
    <x v="1"/>
    <n v="40000"/>
    <n v="1"/>
    <x v="0"/>
    <s v="Skilled Manual"/>
    <s v="Yes"/>
    <x v="1"/>
    <x v="0"/>
    <x v="0"/>
    <n v="43"/>
    <x v="0"/>
    <x v="1"/>
  </r>
  <r>
    <n v="25512"/>
    <x v="1"/>
    <x v="1"/>
    <n v="20000"/>
    <n v="0"/>
    <x v="2"/>
    <s v="Manual"/>
    <s v="No"/>
    <x v="1"/>
    <x v="1"/>
    <x v="0"/>
    <n v="30"/>
    <x v="2"/>
    <x v="0"/>
  </r>
  <r>
    <n v="16179"/>
    <x v="1"/>
    <x v="0"/>
    <n v="80000"/>
    <n v="5"/>
    <x v="0"/>
    <s v="Professional"/>
    <s v="Yes"/>
    <x v="3"/>
    <x v="3"/>
    <x v="1"/>
    <n v="38"/>
    <x v="0"/>
    <x v="0"/>
  </r>
  <r>
    <n v="15628"/>
    <x v="0"/>
    <x v="0"/>
    <n v="40000"/>
    <n v="1"/>
    <x v="0"/>
    <s v="Skilled Manual"/>
    <s v="Yes"/>
    <x v="1"/>
    <x v="0"/>
    <x v="0"/>
    <n v="89"/>
    <x v="1"/>
    <x v="0"/>
  </r>
  <r>
    <n v="20977"/>
    <x v="0"/>
    <x v="1"/>
    <n v="20000"/>
    <n v="1"/>
    <x v="0"/>
    <s v="Clerical"/>
    <s v="Yes"/>
    <x v="0"/>
    <x v="0"/>
    <x v="0"/>
    <n v="64"/>
    <x v="1"/>
    <x v="1"/>
  </r>
  <r>
    <n v="18140"/>
    <x v="0"/>
    <x v="1"/>
    <n v="130000"/>
    <n v="3"/>
    <x v="1"/>
    <s v="Professional"/>
    <s v="No"/>
    <x v="4"/>
    <x v="2"/>
    <x v="0"/>
    <n v="51"/>
    <x v="0"/>
    <x v="1"/>
  </r>
  <r>
    <n v="20417"/>
    <x v="0"/>
    <x v="1"/>
    <n v="30000"/>
    <n v="3"/>
    <x v="1"/>
    <s v="Clerical"/>
    <s v="No"/>
    <x v="2"/>
    <x v="2"/>
    <x v="1"/>
    <n v="56"/>
    <x v="1"/>
    <x v="0"/>
  </r>
  <r>
    <n v="18267"/>
    <x v="0"/>
    <x v="1"/>
    <n v="60000"/>
    <n v="3"/>
    <x v="0"/>
    <s v="Professional"/>
    <s v="Yes"/>
    <x v="2"/>
    <x v="2"/>
    <x v="1"/>
    <n v="43"/>
    <x v="0"/>
    <x v="0"/>
  </r>
  <r>
    <n v="13620"/>
    <x v="1"/>
    <x v="1"/>
    <n v="70000"/>
    <n v="0"/>
    <x v="0"/>
    <s v="Professional"/>
    <s v="No"/>
    <x v="4"/>
    <x v="4"/>
    <x v="1"/>
    <n v="30"/>
    <x v="2"/>
    <x v="1"/>
  </r>
  <r>
    <n v="22974"/>
    <x v="0"/>
    <x v="0"/>
    <n v="30000"/>
    <n v="2"/>
    <x v="1"/>
    <s v="Clerical"/>
    <s v="Yes"/>
    <x v="2"/>
    <x v="2"/>
    <x v="1"/>
    <n v="69"/>
    <x v="1"/>
    <x v="0"/>
  </r>
  <r>
    <n v="13586"/>
    <x v="0"/>
    <x v="1"/>
    <n v="80000"/>
    <n v="4"/>
    <x v="1"/>
    <s v="Professional"/>
    <s v="Yes"/>
    <x v="2"/>
    <x v="4"/>
    <x v="0"/>
    <n v="53"/>
    <x v="0"/>
    <x v="0"/>
  </r>
  <r>
    <n v="17978"/>
    <x v="0"/>
    <x v="1"/>
    <n v="40000"/>
    <n v="0"/>
    <x v="4"/>
    <s v="Clerical"/>
    <s v="Yes"/>
    <x v="0"/>
    <x v="0"/>
    <x v="0"/>
    <n v="37"/>
    <x v="0"/>
    <x v="1"/>
  </r>
  <r>
    <n v="12581"/>
    <x v="1"/>
    <x v="0"/>
    <n v="10000"/>
    <n v="0"/>
    <x v="1"/>
    <s v="Manual"/>
    <s v="No"/>
    <x v="1"/>
    <x v="0"/>
    <x v="1"/>
    <n v="28"/>
    <x v="2"/>
    <x v="1"/>
  </r>
  <r>
    <n v="18018"/>
    <x v="1"/>
    <x v="1"/>
    <n v="30000"/>
    <n v="3"/>
    <x v="1"/>
    <s v="Clerical"/>
    <s v="Yes"/>
    <x v="0"/>
    <x v="0"/>
    <x v="0"/>
    <n v="43"/>
    <x v="0"/>
    <x v="0"/>
  </r>
  <r>
    <n v="28957"/>
    <x v="1"/>
    <x v="0"/>
    <n v="120000"/>
    <n v="0"/>
    <x v="3"/>
    <s v="Professional"/>
    <s v="Yes"/>
    <x v="3"/>
    <x v="4"/>
    <x v="1"/>
    <n v="34"/>
    <x v="0"/>
    <x v="1"/>
  </r>
  <r>
    <n v="13690"/>
    <x v="1"/>
    <x v="0"/>
    <n v="20000"/>
    <n v="0"/>
    <x v="3"/>
    <s v="Manual"/>
    <s v="No"/>
    <x v="2"/>
    <x v="3"/>
    <x v="0"/>
    <n v="34"/>
    <x v="0"/>
    <x v="1"/>
  </r>
  <r>
    <n v="12568"/>
    <x v="0"/>
    <x v="0"/>
    <n v="30000"/>
    <n v="1"/>
    <x v="0"/>
    <s v="Clerical"/>
    <s v="Yes"/>
    <x v="0"/>
    <x v="0"/>
    <x v="0"/>
    <n v="64"/>
    <x v="1"/>
    <x v="0"/>
  </r>
  <r>
    <n v="13122"/>
    <x v="0"/>
    <x v="0"/>
    <n v="80000"/>
    <n v="0"/>
    <x v="0"/>
    <s v="Professional"/>
    <s v="Yes"/>
    <x v="1"/>
    <x v="3"/>
    <x v="1"/>
    <n v="41"/>
    <x v="0"/>
    <x v="1"/>
  </r>
  <r>
    <n v="21184"/>
    <x v="1"/>
    <x v="1"/>
    <n v="70000"/>
    <n v="0"/>
    <x v="0"/>
    <s v="Professional"/>
    <s v="No"/>
    <x v="1"/>
    <x v="2"/>
    <x v="1"/>
    <n v="38"/>
    <x v="0"/>
    <x v="0"/>
  </r>
  <r>
    <n v="26150"/>
    <x v="1"/>
    <x v="0"/>
    <n v="70000"/>
    <n v="0"/>
    <x v="0"/>
    <s v="Professional"/>
    <s v="No"/>
    <x v="1"/>
    <x v="0"/>
    <x v="1"/>
    <n v="41"/>
    <x v="0"/>
    <x v="1"/>
  </r>
  <r>
    <n v="24151"/>
    <x v="1"/>
    <x v="1"/>
    <n v="20000"/>
    <n v="1"/>
    <x v="0"/>
    <s v="Clerical"/>
    <s v="No"/>
    <x v="0"/>
    <x v="0"/>
    <x v="0"/>
    <n v="51"/>
    <x v="0"/>
    <x v="0"/>
  </r>
  <r>
    <n v="23962"/>
    <x v="0"/>
    <x v="0"/>
    <n v="10000"/>
    <n v="0"/>
    <x v="3"/>
    <s v="Manual"/>
    <s v="Yes"/>
    <x v="2"/>
    <x v="3"/>
    <x v="0"/>
    <n v="32"/>
    <x v="0"/>
    <x v="0"/>
  </r>
  <r>
    <n v="17793"/>
    <x v="0"/>
    <x v="0"/>
    <n v="40000"/>
    <n v="0"/>
    <x v="0"/>
    <s v="Clerical"/>
    <s v="Yes"/>
    <x v="0"/>
    <x v="0"/>
    <x v="0"/>
    <n v="38"/>
    <x v="0"/>
    <x v="1"/>
  </r>
  <r>
    <n v="14926"/>
    <x v="0"/>
    <x v="1"/>
    <n v="30000"/>
    <n v="1"/>
    <x v="0"/>
    <s v="Clerical"/>
    <s v="Yes"/>
    <x v="0"/>
    <x v="0"/>
    <x v="0"/>
    <n v="38"/>
    <x v="0"/>
    <x v="1"/>
  </r>
  <r>
    <n v="16163"/>
    <x v="1"/>
    <x v="1"/>
    <n v="60000"/>
    <n v="2"/>
    <x v="0"/>
    <s v="Professional"/>
    <s v="Yes"/>
    <x v="1"/>
    <x v="1"/>
    <x v="1"/>
    <n v="38"/>
    <x v="0"/>
    <x v="1"/>
  </r>
  <r>
    <n v="21365"/>
    <x v="0"/>
    <x v="0"/>
    <n v="10000"/>
    <n v="2"/>
    <x v="3"/>
    <s v="Clerical"/>
    <s v="Yes"/>
    <x v="2"/>
    <x v="2"/>
    <x v="1"/>
    <n v="58"/>
    <x v="1"/>
    <x v="0"/>
  </r>
  <r>
    <n v="27771"/>
    <x v="1"/>
    <x v="1"/>
    <n v="30000"/>
    <n v="1"/>
    <x v="0"/>
    <s v="Clerical"/>
    <s v="Yes"/>
    <x v="1"/>
    <x v="3"/>
    <x v="0"/>
    <n v="39"/>
    <x v="0"/>
    <x v="1"/>
  </r>
  <r>
    <n v="26167"/>
    <x v="1"/>
    <x v="0"/>
    <n v="40000"/>
    <n v="2"/>
    <x v="0"/>
    <s v="Management"/>
    <s v="No"/>
    <x v="1"/>
    <x v="2"/>
    <x v="1"/>
    <n v="53"/>
    <x v="0"/>
    <x v="1"/>
  </r>
  <r>
    <n v="25792"/>
    <x v="1"/>
    <x v="0"/>
    <n v="110000"/>
    <n v="3"/>
    <x v="0"/>
    <s v="Management"/>
    <s v="Yes"/>
    <x v="3"/>
    <x v="4"/>
    <x v="0"/>
    <n v="53"/>
    <x v="0"/>
    <x v="0"/>
  </r>
  <r>
    <n v="11555"/>
    <x v="0"/>
    <x v="0"/>
    <n v="40000"/>
    <n v="1"/>
    <x v="0"/>
    <s v="Clerical"/>
    <s v="Yes"/>
    <x v="0"/>
    <x v="0"/>
    <x v="0"/>
    <n v="80"/>
    <x v="1"/>
    <x v="0"/>
  </r>
  <r>
    <n v="22381"/>
    <x v="0"/>
    <x v="1"/>
    <n v="10000"/>
    <n v="1"/>
    <x v="4"/>
    <s v="Manual"/>
    <s v="Yes"/>
    <x v="0"/>
    <x v="0"/>
    <x v="0"/>
    <n v="44"/>
    <x v="0"/>
    <x v="0"/>
  </r>
  <r>
    <n v="17882"/>
    <x v="0"/>
    <x v="1"/>
    <n v="20000"/>
    <n v="1"/>
    <x v="4"/>
    <s v="Clerical"/>
    <s v="Yes"/>
    <x v="0"/>
    <x v="0"/>
    <x v="0"/>
    <n v="44"/>
    <x v="0"/>
    <x v="0"/>
  </r>
  <r>
    <n v="22174"/>
    <x v="0"/>
    <x v="1"/>
    <n v="30000"/>
    <n v="3"/>
    <x v="2"/>
    <s v="Skilled Manual"/>
    <s v="Yes"/>
    <x v="2"/>
    <x v="2"/>
    <x v="1"/>
    <n v="54"/>
    <x v="0"/>
    <x v="1"/>
  </r>
  <r>
    <n v="22439"/>
    <x v="0"/>
    <x v="0"/>
    <n v="30000"/>
    <n v="0"/>
    <x v="0"/>
    <s v="Clerical"/>
    <s v="Yes"/>
    <x v="0"/>
    <x v="0"/>
    <x v="0"/>
    <n v="37"/>
    <x v="0"/>
    <x v="1"/>
  </r>
  <r>
    <n v="18012"/>
    <x v="0"/>
    <x v="0"/>
    <n v="40000"/>
    <n v="1"/>
    <x v="0"/>
    <s v="Skilled Manual"/>
    <s v="Yes"/>
    <x v="0"/>
    <x v="0"/>
    <x v="0"/>
    <n v="41"/>
    <x v="0"/>
    <x v="0"/>
  </r>
  <r>
    <n v="27582"/>
    <x v="1"/>
    <x v="0"/>
    <n v="90000"/>
    <n v="2"/>
    <x v="0"/>
    <s v="Professional"/>
    <s v="No"/>
    <x v="0"/>
    <x v="0"/>
    <x v="1"/>
    <n v="36"/>
    <x v="0"/>
    <x v="1"/>
  </r>
  <r>
    <n v="12744"/>
    <x v="1"/>
    <x v="0"/>
    <n v="40000"/>
    <n v="2"/>
    <x v="1"/>
    <s v="Clerical"/>
    <s v="Yes"/>
    <x v="0"/>
    <x v="0"/>
    <x v="0"/>
    <n v="33"/>
    <x v="0"/>
    <x v="0"/>
  </r>
  <r>
    <n v="22821"/>
    <x v="0"/>
    <x v="0"/>
    <n v="130000"/>
    <n v="3"/>
    <x v="1"/>
    <s v="Professional"/>
    <s v="Yes"/>
    <x v="3"/>
    <x v="0"/>
    <x v="0"/>
    <n v="52"/>
    <x v="0"/>
    <x v="0"/>
  </r>
  <r>
    <n v="20171"/>
    <x v="0"/>
    <x v="0"/>
    <n v="20000"/>
    <n v="2"/>
    <x v="1"/>
    <s v="Manual"/>
    <s v="Yes"/>
    <x v="1"/>
    <x v="0"/>
    <x v="0"/>
    <n v="46"/>
    <x v="0"/>
    <x v="1"/>
  </r>
  <r>
    <n v="11116"/>
    <x v="0"/>
    <x v="1"/>
    <n v="70000"/>
    <n v="5"/>
    <x v="1"/>
    <s v="Skilled Manual"/>
    <s v="Yes"/>
    <x v="2"/>
    <x v="2"/>
    <x v="1"/>
    <n v="43"/>
    <x v="0"/>
    <x v="0"/>
  </r>
  <r>
    <n v="20053"/>
    <x v="1"/>
    <x v="1"/>
    <n v="40000"/>
    <n v="2"/>
    <x v="1"/>
    <s v="Clerical"/>
    <s v="Yes"/>
    <x v="0"/>
    <x v="0"/>
    <x v="0"/>
    <n v="34"/>
    <x v="0"/>
    <x v="0"/>
  </r>
  <r>
    <n v="25266"/>
    <x v="1"/>
    <x v="0"/>
    <n v="30000"/>
    <n v="2"/>
    <x v="1"/>
    <s v="Clerical"/>
    <s v="No"/>
    <x v="2"/>
    <x v="2"/>
    <x v="1"/>
    <n v="67"/>
    <x v="1"/>
    <x v="0"/>
  </r>
  <r>
    <n v="17960"/>
    <x v="0"/>
    <x v="0"/>
    <n v="40000"/>
    <n v="0"/>
    <x v="4"/>
    <s v="Clerical"/>
    <s v="Yes"/>
    <x v="0"/>
    <x v="0"/>
    <x v="0"/>
    <n v="35"/>
    <x v="0"/>
    <x v="1"/>
  </r>
  <r>
    <n v="13961"/>
    <x v="0"/>
    <x v="0"/>
    <n v="80000"/>
    <n v="5"/>
    <x v="4"/>
    <s v="Management"/>
    <s v="Yes"/>
    <x v="4"/>
    <x v="0"/>
    <x v="1"/>
    <n v="40"/>
    <x v="0"/>
    <x v="0"/>
  </r>
  <r>
    <n v="11897"/>
    <x v="1"/>
    <x v="1"/>
    <n v="60000"/>
    <n v="2"/>
    <x v="0"/>
    <s v="Professional"/>
    <s v="No"/>
    <x v="1"/>
    <x v="0"/>
    <x v="1"/>
    <n v="37"/>
    <x v="0"/>
    <x v="1"/>
  </r>
  <r>
    <n v="11139"/>
    <x v="1"/>
    <x v="0"/>
    <n v="30000"/>
    <n v="2"/>
    <x v="1"/>
    <s v="Clerical"/>
    <s v="No"/>
    <x v="2"/>
    <x v="2"/>
    <x v="1"/>
    <n v="67"/>
    <x v="1"/>
    <x v="0"/>
  </r>
  <r>
    <n v="11576"/>
    <x v="0"/>
    <x v="1"/>
    <n v="30000"/>
    <n v="1"/>
    <x v="0"/>
    <s v="Skilled Manual"/>
    <s v="Yes"/>
    <x v="2"/>
    <x v="0"/>
    <x v="0"/>
    <n v="41"/>
    <x v="0"/>
    <x v="1"/>
  </r>
  <r>
    <n v="19255"/>
    <x v="1"/>
    <x v="1"/>
    <n v="10000"/>
    <n v="2"/>
    <x v="1"/>
    <s v="Manual"/>
    <s v="Yes"/>
    <x v="1"/>
    <x v="0"/>
    <x v="0"/>
    <n v="51"/>
    <x v="0"/>
    <x v="1"/>
  </r>
  <r>
    <n v="18153"/>
    <x v="0"/>
    <x v="0"/>
    <n v="100000"/>
    <n v="2"/>
    <x v="0"/>
    <s v="Management"/>
    <s v="Yes"/>
    <x v="3"/>
    <x v="4"/>
    <x v="0"/>
    <n v="59"/>
    <x v="1"/>
    <x v="0"/>
  </r>
  <r>
    <n v="14547"/>
    <x v="0"/>
    <x v="1"/>
    <n v="10000"/>
    <n v="2"/>
    <x v="1"/>
    <s v="Manual"/>
    <s v="Yes"/>
    <x v="0"/>
    <x v="3"/>
    <x v="0"/>
    <n v="51"/>
    <x v="0"/>
    <x v="0"/>
  </r>
  <r>
    <n v="24901"/>
    <x v="1"/>
    <x v="1"/>
    <n v="110000"/>
    <n v="0"/>
    <x v="1"/>
    <s v="Management"/>
    <s v="No"/>
    <x v="4"/>
    <x v="4"/>
    <x v="1"/>
    <n v="32"/>
    <x v="0"/>
    <x v="1"/>
  </r>
  <r>
    <n v="27169"/>
    <x v="1"/>
    <x v="1"/>
    <n v="30000"/>
    <n v="0"/>
    <x v="2"/>
    <s v="Manual"/>
    <s v="Yes"/>
    <x v="1"/>
    <x v="1"/>
    <x v="0"/>
    <n v="34"/>
    <x v="0"/>
    <x v="1"/>
  </r>
  <r>
    <n v="14805"/>
    <x v="1"/>
    <x v="0"/>
    <n v="10000"/>
    <n v="3"/>
    <x v="3"/>
    <s v="Manual"/>
    <s v="Yes"/>
    <x v="2"/>
    <x v="0"/>
    <x v="0"/>
    <n v="43"/>
    <x v="0"/>
    <x v="0"/>
  </r>
  <r>
    <n v="15822"/>
    <x v="0"/>
    <x v="1"/>
    <n v="40000"/>
    <n v="2"/>
    <x v="0"/>
    <s v="Management"/>
    <s v="Yes"/>
    <x v="2"/>
    <x v="0"/>
    <x v="1"/>
    <n v="67"/>
    <x v="1"/>
    <x v="0"/>
  </r>
  <r>
    <n v="19389"/>
    <x v="1"/>
    <x v="1"/>
    <n v="30000"/>
    <n v="0"/>
    <x v="1"/>
    <s v="Clerical"/>
    <s v="No"/>
    <x v="1"/>
    <x v="1"/>
    <x v="0"/>
    <n v="28"/>
    <x v="2"/>
    <x v="0"/>
  </r>
  <r>
    <n v="17048"/>
    <x v="1"/>
    <x v="0"/>
    <n v="90000"/>
    <n v="1"/>
    <x v="4"/>
    <s v="Management"/>
    <s v="Yes"/>
    <x v="0"/>
    <x v="0"/>
    <x v="1"/>
    <n v="36"/>
    <x v="0"/>
    <x v="1"/>
  </r>
  <r>
    <n v="22204"/>
    <x v="0"/>
    <x v="1"/>
    <n v="110000"/>
    <n v="4"/>
    <x v="0"/>
    <s v="Management"/>
    <s v="Yes"/>
    <x v="4"/>
    <x v="1"/>
    <x v="1"/>
    <n v="48"/>
    <x v="0"/>
    <x v="0"/>
  </r>
  <r>
    <n v="12718"/>
    <x v="1"/>
    <x v="0"/>
    <n v="30000"/>
    <n v="0"/>
    <x v="1"/>
    <s v="Clerical"/>
    <s v="Yes"/>
    <x v="1"/>
    <x v="1"/>
    <x v="0"/>
    <n v="31"/>
    <x v="0"/>
    <x v="0"/>
  </r>
  <r>
    <n v="15019"/>
    <x v="1"/>
    <x v="0"/>
    <n v="30000"/>
    <n v="3"/>
    <x v="2"/>
    <s v="Skilled Manual"/>
    <s v="Yes"/>
    <x v="2"/>
    <x v="2"/>
    <x v="1"/>
    <n v="55"/>
    <x v="1"/>
    <x v="0"/>
  </r>
  <r>
    <n v="28488"/>
    <x v="1"/>
    <x v="1"/>
    <n v="20000"/>
    <n v="0"/>
    <x v="1"/>
    <s v="Manual"/>
    <s v="Yes"/>
    <x v="0"/>
    <x v="0"/>
    <x v="1"/>
    <n v="28"/>
    <x v="2"/>
    <x v="1"/>
  </r>
  <r>
    <n v="21891"/>
    <x v="0"/>
    <x v="0"/>
    <n v="110000"/>
    <n v="0"/>
    <x v="2"/>
    <s v="Management"/>
    <s v="Yes"/>
    <x v="4"/>
    <x v="4"/>
    <x v="1"/>
    <n v="34"/>
    <x v="0"/>
    <x v="1"/>
  </r>
  <r>
    <n v="27814"/>
    <x v="1"/>
    <x v="0"/>
    <n v="30000"/>
    <n v="3"/>
    <x v="1"/>
    <s v="Clerical"/>
    <s v="No"/>
    <x v="1"/>
    <x v="0"/>
    <x v="0"/>
    <n v="26"/>
    <x v="2"/>
    <x v="0"/>
  </r>
  <r>
    <n v="22175"/>
    <x v="0"/>
    <x v="0"/>
    <n v="30000"/>
    <n v="3"/>
    <x v="2"/>
    <s v="Skilled Manual"/>
    <s v="Yes"/>
    <x v="2"/>
    <x v="2"/>
    <x v="1"/>
    <n v="53"/>
    <x v="0"/>
    <x v="1"/>
  </r>
  <r>
    <n v="29447"/>
    <x v="1"/>
    <x v="0"/>
    <n v="10000"/>
    <n v="2"/>
    <x v="0"/>
    <s v="Clerical"/>
    <s v="No"/>
    <x v="1"/>
    <x v="1"/>
    <x v="0"/>
    <n v="68"/>
    <x v="1"/>
    <x v="0"/>
  </r>
  <r>
    <n v="19784"/>
    <x v="0"/>
    <x v="0"/>
    <n v="80000"/>
    <n v="2"/>
    <x v="2"/>
    <s v="Skilled Manual"/>
    <s v="Yes"/>
    <x v="2"/>
    <x v="2"/>
    <x v="1"/>
    <n v="50"/>
    <x v="0"/>
    <x v="1"/>
  </r>
  <r>
    <n v="27824"/>
    <x v="1"/>
    <x v="0"/>
    <n v="30000"/>
    <n v="3"/>
    <x v="1"/>
    <s v="Clerical"/>
    <s v="Yes"/>
    <x v="2"/>
    <x v="0"/>
    <x v="0"/>
    <n v="28"/>
    <x v="2"/>
    <x v="1"/>
  </r>
  <r>
    <n v="24093"/>
    <x v="1"/>
    <x v="0"/>
    <n v="80000"/>
    <n v="0"/>
    <x v="4"/>
    <s v="Skilled Manual"/>
    <s v="No"/>
    <x v="0"/>
    <x v="0"/>
    <x v="0"/>
    <n v="40"/>
    <x v="0"/>
    <x v="1"/>
  </r>
  <r>
    <n v="19618"/>
    <x v="0"/>
    <x v="1"/>
    <n v="70000"/>
    <n v="5"/>
    <x v="1"/>
    <s v="Skilled Manual"/>
    <s v="Yes"/>
    <x v="2"/>
    <x v="0"/>
    <x v="1"/>
    <n v="44"/>
    <x v="0"/>
    <x v="0"/>
  </r>
  <r>
    <n v="21561"/>
    <x v="1"/>
    <x v="1"/>
    <n v="90000"/>
    <n v="0"/>
    <x v="0"/>
    <s v="Professional"/>
    <s v="No"/>
    <x v="4"/>
    <x v="4"/>
    <x v="1"/>
    <n v="34"/>
    <x v="0"/>
    <x v="1"/>
  </r>
  <r>
    <n v="11061"/>
    <x v="0"/>
    <x v="1"/>
    <n v="70000"/>
    <n v="2"/>
    <x v="1"/>
    <s v="Skilled Manual"/>
    <s v="Yes"/>
    <x v="2"/>
    <x v="2"/>
    <x v="1"/>
    <n v="52"/>
    <x v="0"/>
    <x v="1"/>
  </r>
  <r>
    <n v="26651"/>
    <x v="1"/>
    <x v="1"/>
    <n v="80000"/>
    <n v="4"/>
    <x v="4"/>
    <s v="Management"/>
    <s v="Yes"/>
    <x v="0"/>
    <x v="0"/>
    <x v="1"/>
    <n v="36"/>
    <x v="0"/>
    <x v="1"/>
  </r>
  <r>
    <n v="21108"/>
    <x v="0"/>
    <x v="0"/>
    <n v="40000"/>
    <n v="1"/>
    <x v="0"/>
    <s v="Skilled Manual"/>
    <s v="Yes"/>
    <x v="1"/>
    <x v="0"/>
    <x v="0"/>
    <n v="43"/>
    <x v="0"/>
    <x v="1"/>
  </r>
  <r>
    <n v="12731"/>
    <x v="1"/>
    <x v="1"/>
    <n v="30000"/>
    <n v="0"/>
    <x v="2"/>
    <s v="Manual"/>
    <s v="No"/>
    <x v="1"/>
    <x v="3"/>
    <x v="0"/>
    <n v="32"/>
    <x v="0"/>
    <x v="0"/>
  </r>
  <r>
    <n v="25307"/>
    <x v="0"/>
    <x v="0"/>
    <n v="40000"/>
    <n v="1"/>
    <x v="0"/>
    <s v="Skilled Manual"/>
    <s v="Yes"/>
    <x v="1"/>
    <x v="3"/>
    <x v="0"/>
    <n v="32"/>
    <x v="0"/>
    <x v="1"/>
  </r>
  <r>
    <n v="14278"/>
    <x v="0"/>
    <x v="0"/>
    <n v="130000"/>
    <n v="0"/>
    <x v="4"/>
    <s v="Management"/>
    <s v="Yes"/>
    <x v="1"/>
    <x v="4"/>
    <x v="1"/>
    <n v="48"/>
    <x v="0"/>
    <x v="0"/>
  </r>
  <r>
    <n v="20711"/>
    <x v="0"/>
    <x v="0"/>
    <n v="40000"/>
    <n v="1"/>
    <x v="0"/>
    <s v="Skilled Manual"/>
    <s v="Yes"/>
    <x v="0"/>
    <x v="3"/>
    <x v="0"/>
    <n v="32"/>
    <x v="0"/>
    <x v="1"/>
  </r>
  <r>
    <n v="11383"/>
    <x v="0"/>
    <x v="0"/>
    <n v="30000"/>
    <n v="3"/>
    <x v="4"/>
    <s v="Clerical"/>
    <s v="Yes"/>
    <x v="0"/>
    <x v="0"/>
    <x v="0"/>
    <n v="46"/>
    <x v="0"/>
    <x v="0"/>
  </r>
  <r>
    <n v="12497"/>
    <x v="0"/>
    <x v="0"/>
    <n v="40000"/>
    <n v="1"/>
    <x v="0"/>
    <s v="Skilled Manual"/>
    <s v="Yes"/>
    <x v="0"/>
    <x v="0"/>
    <x v="0"/>
    <n v="42"/>
    <x v="0"/>
    <x v="0"/>
  </r>
  <r>
    <n v="16559"/>
    <x v="1"/>
    <x v="0"/>
    <n v="10000"/>
    <n v="2"/>
    <x v="2"/>
    <s v="Manual"/>
    <s v="Yes"/>
    <x v="0"/>
    <x v="0"/>
    <x v="0"/>
    <n v="36"/>
    <x v="0"/>
    <x v="1"/>
  </r>
  <r>
    <n v="11585"/>
    <x v="0"/>
    <x v="0"/>
    <n v="40000"/>
    <n v="1"/>
    <x v="0"/>
    <s v="Skilled Manual"/>
    <s v="Yes"/>
    <x v="0"/>
    <x v="0"/>
    <x v="0"/>
    <n v="41"/>
    <x v="0"/>
    <x v="0"/>
  </r>
  <r>
    <n v="20277"/>
    <x v="0"/>
    <x v="0"/>
    <n v="30000"/>
    <n v="2"/>
    <x v="1"/>
    <s v="Clerical"/>
    <s v="No"/>
    <x v="2"/>
    <x v="0"/>
    <x v="1"/>
    <n v="69"/>
    <x v="1"/>
    <x v="0"/>
  </r>
  <r>
    <n v="26765"/>
    <x v="1"/>
    <x v="0"/>
    <n v="70000"/>
    <n v="5"/>
    <x v="1"/>
    <s v="Skilled Manual"/>
    <s v="Yes"/>
    <x v="2"/>
    <x v="2"/>
    <x v="1"/>
    <n v="45"/>
    <x v="0"/>
    <x v="0"/>
  </r>
  <r>
    <n v="12389"/>
    <x v="1"/>
    <x v="1"/>
    <n v="30000"/>
    <n v="0"/>
    <x v="2"/>
    <s v="Manual"/>
    <s v="No"/>
    <x v="1"/>
    <x v="1"/>
    <x v="0"/>
    <n v="34"/>
    <x v="0"/>
    <x v="0"/>
  </r>
  <r>
    <n v="13585"/>
    <x v="0"/>
    <x v="0"/>
    <n v="80000"/>
    <n v="4"/>
    <x v="1"/>
    <s v="Professional"/>
    <s v="No"/>
    <x v="1"/>
    <x v="1"/>
    <x v="0"/>
    <n v="53"/>
    <x v="0"/>
    <x v="1"/>
  </r>
  <r>
    <n v="26385"/>
    <x v="1"/>
    <x v="1"/>
    <n v="120000"/>
    <n v="3"/>
    <x v="2"/>
    <s v="Professional"/>
    <s v="No"/>
    <x v="3"/>
    <x v="2"/>
    <x v="0"/>
    <n v="50"/>
    <x v="0"/>
    <x v="0"/>
  </r>
  <r>
    <n v="12236"/>
    <x v="0"/>
    <x v="0"/>
    <n v="20000"/>
    <n v="1"/>
    <x v="1"/>
    <s v="Manual"/>
    <s v="Yes"/>
    <x v="0"/>
    <x v="0"/>
    <x v="0"/>
    <n v="65"/>
    <x v="1"/>
    <x v="0"/>
  </r>
  <r>
    <n v="21560"/>
    <x v="0"/>
    <x v="1"/>
    <n v="120000"/>
    <n v="0"/>
    <x v="3"/>
    <s v="Professional"/>
    <s v="Yes"/>
    <x v="3"/>
    <x v="4"/>
    <x v="1"/>
    <n v="32"/>
    <x v="0"/>
    <x v="1"/>
  </r>
  <r>
    <n v="21554"/>
    <x v="1"/>
    <x v="0"/>
    <n v="80000"/>
    <n v="0"/>
    <x v="0"/>
    <s v="Professional"/>
    <s v="No"/>
    <x v="4"/>
    <x v="4"/>
    <x v="1"/>
    <n v="33"/>
    <x v="0"/>
    <x v="0"/>
  </r>
  <r>
    <n v="13662"/>
    <x v="1"/>
    <x v="1"/>
    <n v="20000"/>
    <n v="0"/>
    <x v="3"/>
    <s v="Manual"/>
    <s v="Yes"/>
    <x v="2"/>
    <x v="3"/>
    <x v="0"/>
    <n v="31"/>
    <x v="0"/>
    <x v="1"/>
  </r>
  <r>
    <n v="13089"/>
    <x v="0"/>
    <x v="0"/>
    <n v="120000"/>
    <n v="1"/>
    <x v="0"/>
    <s v="Management"/>
    <s v="Yes"/>
    <x v="2"/>
    <x v="0"/>
    <x v="1"/>
    <n v="46"/>
    <x v="0"/>
    <x v="1"/>
  </r>
  <r>
    <n v="14791"/>
    <x v="0"/>
    <x v="0"/>
    <n v="40000"/>
    <n v="0"/>
    <x v="0"/>
    <s v="Clerical"/>
    <s v="Yes"/>
    <x v="0"/>
    <x v="0"/>
    <x v="0"/>
    <n v="39"/>
    <x v="0"/>
    <x v="1"/>
  </r>
  <r>
    <n v="19331"/>
    <x v="1"/>
    <x v="1"/>
    <n v="20000"/>
    <n v="2"/>
    <x v="2"/>
    <s v="Manual"/>
    <s v="Yes"/>
    <x v="1"/>
    <x v="0"/>
    <x v="0"/>
    <n v="40"/>
    <x v="0"/>
    <x v="0"/>
  </r>
  <r>
    <n v="17754"/>
    <x v="1"/>
    <x v="0"/>
    <n v="30000"/>
    <n v="3"/>
    <x v="0"/>
    <s v="Clerical"/>
    <s v="Yes"/>
    <x v="0"/>
    <x v="0"/>
    <x v="0"/>
    <n v="46"/>
    <x v="0"/>
    <x v="1"/>
  </r>
  <r>
    <n v="11149"/>
    <x v="0"/>
    <x v="1"/>
    <n v="40000"/>
    <n v="2"/>
    <x v="0"/>
    <s v="Management"/>
    <s v="Yes"/>
    <x v="2"/>
    <x v="0"/>
    <x v="1"/>
    <n v="65"/>
    <x v="1"/>
    <x v="0"/>
  </r>
  <r>
    <n v="16549"/>
    <x v="1"/>
    <x v="0"/>
    <n v="30000"/>
    <n v="3"/>
    <x v="0"/>
    <s v="Clerical"/>
    <s v="Yes"/>
    <x v="0"/>
    <x v="0"/>
    <x v="0"/>
    <n v="47"/>
    <x v="0"/>
    <x v="1"/>
  </r>
  <r>
    <n v="24305"/>
    <x v="1"/>
    <x v="1"/>
    <n v="100000"/>
    <n v="1"/>
    <x v="0"/>
    <s v="Management"/>
    <s v="No"/>
    <x v="4"/>
    <x v="0"/>
    <x v="1"/>
    <n v="46"/>
    <x v="0"/>
    <x v="1"/>
  </r>
  <r>
    <n v="18253"/>
    <x v="0"/>
    <x v="0"/>
    <n v="80000"/>
    <n v="5"/>
    <x v="4"/>
    <s v="Management"/>
    <s v="Yes"/>
    <x v="4"/>
    <x v="0"/>
    <x v="1"/>
    <n v="40"/>
    <x v="0"/>
    <x v="0"/>
  </r>
  <r>
    <n v="20147"/>
    <x v="0"/>
    <x v="0"/>
    <n v="30000"/>
    <n v="1"/>
    <x v="0"/>
    <s v="Clerical"/>
    <s v="Yes"/>
    <x v="0"/>
    <x v="0"/>
    <x v="0"/>
    <n v="65"/>
    <x v="1"/>
    <x v="0"/>
  </r>
  <r>
    <n v="15612"/>
    <x v="1"/>
    <x v="1"/>
    <n v="30000"/>
    <n v="0"/>
    <x v="2"/>
    <s v="Manual"/>
    <s v="No"/>
    <x v="1"/>
    <x v="3"/>
    <x v="0"/>
    <n v="28"/>
    <x v="2"/>
    <x v="0"/>
  </r>
  <r>
    <n v="28323"/>
    <x v="1"/>
    <x v="1"/>
    <n v="70000"/>
    <n v="0"/>
    <x v="0"/>
    <s v="Professional"/>
    <s v="No"/>
    <x v="2"/>
    <x v="2"/>
    <x v="1"/>
    <n v="43"/>
    <x v="0"/>
    <x v="1"/>
  </r>
  <r>
    <n v="22634"/>
    <x v="1"/>
    <x v="0"/>
    <n v="40000"/>
    <n v="0"/>
    <x v="4"/>
    <s v="Clerical"/>
    <s v="Yes"/>
    <x v="0"/>
    <x v="0"/>
    <x v="0"/>
    <n v="38"/>
    <x v="0"/>
    <x v="1"/>
  </r>
  <r>
    <n v="15665"/>
    <x v="0"/>
    <x v="0"/>
    <n v="30000"/>
    <n v="0"/>
    <x v="0"/>
    <s v="Clerical"/>
    <s v="Yes"/>
    <x v="0"/>
    <x v="0"/>
    <x v="0"/>
    <n v="47"/>
    <x v="0"/>
    <x v="1"/>
  </r>
  <r>
    <n v="27585"/>
    <x v="0"/>
    <x v="0"/>
    <n v="90000"/>
    <n v="2"/>
    <x v="0"/>
    <s v="Professional"/>
    <s v="No"/>
    <x v="0"/>
    <x v="0"/>
    <x v="1"/>
    <n v="36"/>
    <x v="0"/>
    <x v="1"/>
  </r>
  <r>
    <n v="19748"/>
    <x v="0"/>
    <x v="1"/>
    <n v="20000"/>
    <n v="4"/>
    <x v="2"/>
    <s v="Skilled Manual"/>
    <s v="No"/>
    <x v="2"/>
    <x v="3"/>
    <x v="1"/>
    <n v="60"/>
    <x v="1"/>
    <x v="0"/>
  </r>
  <r>
    <n v="21974"/>
    <x v="1"/>
    <x v="0"/>
    <n v="70000"/>
    <n v="0"/>
    <x v="0"/>
    <s v="Professional"/>
    <s v="Yes"/>
    <x v="1"/>
    <x v="2"/>
    <x v="1"/>
    <n v="42"/>
    <x v="0"/>
    <x v="1"/>
  </r>
  <r>
    <n v="14032"/>
    <x v="0"/>
    <x v="1"/>
    <n v="70000"/>
    <n v="2"/>
    <x v="2"/>
    <s v="Skilled Manual"/>
    <s v="No"/>
    <x v="2"/>
    <x v="3"/>
    <x v="1"/>
    <n v="50"/>
    <x v="0"/>
    <x v="1"/>
  </r>
  <r>
    <n v="22610"/>
    <x v="0"/>
    <x v="1"/>
    <n v="30000"/>
    <n v="0"/>
    <x v="0"/>
    <s v="Clerical"/>
    <s v="Yes"/>
    <x v="0"/>
    <x v="0"/>
    <x v="0"/>
    <n v="35"/>
    <x v="0"/>
    <x v="1"/>
  </r>
  <r>
    <n v="26984"/>
    <x v="0"/>
    <x v="1"/>
    <n v="40000"/>
    <n v="1"/>
    <x v="0"/>
    <s v="Skilled Manual"/>
    <s v="Yes"/>
    <x v="1"/>
    <x v="0"/>
    <x v="0"/>
    <n v="32"/>
    <x v="0"/>
    <x v="1"/>
  </r>
  <r>
    <n v="18294"/>
    <x v="0"/>
    <x v="0"/>
    <n v="90000"/>
    <n v="1"/>
    <x v="0"/>
    <s v="Professional"/>
    <s v="Yes"/>
    <x v="1"/>
    <x v="2"/>
    <x v="1"/>
    <n v="46"/>
    <x v="0"/>
    <x v="0"/>
  </r>
  <r>
    <n v="28564"/>
    <x v="1"/>
    <x v="0"/>
    <n v="40000"/>
    <n v="2"/>
    <x v="1"/>
    <s v="Clerical"/>
    <s v="Yes"/>
    <x v="0"/>
    <x v="3"/>
    <x v="0"/>
    <n v="33"/>
    <x v="0"/>
    <x v="1"/>
  </r>
  <r>
    <n v="28521"/>
    <x v="1"/>
    <x v="1"/>
    <n v="40000"/>
    <n v="0"/>
    <x v="4"/>
    <s v="Clerical"/>
    <s v="No"/>
    <x v="0"/>
    <x v="0"/>
    <x v="0"/>
    <n v="36"/>
    <x v="0"/>
    <x v="1"/>
  </r>
  <r>
    <n v="15450"/>
    <x v="0"/>
    <x v="1"/>
    <n v="10000"/>
    <n v="1"/>
    <x v="4"/>
    <s v="Clerical"/>
    <s v="Yes"/>
    <x v="0"/>
    <x v="0"/>
    <x v="0"/>
    <n v="70"/>
    <x v="1"/>
    <x v="0"/>
  </r>
  <r>
    <n v="25681"/>
    <x v="1"/>
    <x v="0"/>
    <n v="30000"/>
    <n v="0"/>
    <x v="1"/>
    <s v="Clerical"/>
    <s v="No"/>
    <x v="1"/>
    <x v="1"/>
    <x v="0"/>
    <n v="31"/>
    <x v="0"/>
    <x v="1"/>
  </r>
  <r>
    <n v="19491"/>
    <x v="1"/>
    <x v="1"/>
    <n v="30000"/>
    <n v="2"/>
    <x v="1"/>
    <s v="Clerical"/>
    <s v="Yes"/>
    <x v="2"/>
    <x v="0"/>
    <x v="0"/>
    <n v="42"/>
    <x v="0"/>
    <x v="0"/>
  </r>
  <r>
    <n v="26415"/>
    <x v="0"/>
    <x v="0"/>
    <n v="90000"/>
    <n v="4"/>
    <x v="3"/>
    <s v="Skilled Manual"/>
    <s v="Yes"/>
    <x v="3"/>
    <x v="4"/>
    <x v="0"/>
    <n v="58"/>
    <x v="1"/>
    <x v="0"/>
  </r>
  <r>
    <n v="12821"/>
    <x v="0"/>
    <x v="1"/>
    <n v="40000"/>
    <n v="0"/>
    <x v="0"/>
    <s v="Clerical"/>
    <s v="Yes"/>
    <x v="0"/>
    <x v="0"/>
    <x v="0"/>
    <n v="39"/>
    <x v="0"/>
    <x v="0"/>
  </r>
  <r>
    <n v="15629"/>
    <x v="1"/>
    <x v="0"/>
    <n v="10000"/>
    <n v="0"/>
    <x v="3"/>
    <s v="Manual"/>
    <s v="Yes"/>
    <x v="2"/>
    <x v="3"/>
    <x v="0"/>
    <n v="34"/>
    <x v="0"/>
    <x v="0"/>
  </r>
  <r>
    <n v="27835"/>
    <x v="0"/>
    <x v="1"/>
    <n v="20000"/>
    <n v="0"/>
    <x v="3"/>
    <s v="Manual"/>
    <s v="Yes"/>
    <x v="2"/>
    <x v="0"/>
    <x v="0"/>
    <n v="32"/>
    <x v="0"/>
    <x v="0"/>
  </r>
  <r>
    <n v="11738"/>
    <x v="0"/>
    <x v="1"/>
    <n v="60000"/>
    <n v="4"/>
    <x v="0"/>
    <s v="Professional"/>
    <s v="Yes"/>
    <x v="0"/>
    <x v="1"/>
    <x v="2"/>
    <n v="46"/>
    <x v="0"/>
    <x v="0"/>
  </r>
  <r>
    <n v="25065"/>
    <x v="0"/>
    <x v="1"/>
    <n v="70000"/>
    <n v="2"/>
    <x v="3"/>
    <s v="Skilled Manual"/>
    <s v="Yes"/>
    <x v="2"/>
    <x v="2"/>
    <x v="2"/>
    <n v="48"/>
    <x v="0"/>
    <x v="0"/>
  </r>
  <r>
    <n v="26238"/>
    <x v="1"/>
    <x v="0"/>
    <n v="40000"/>
    <n v="3"/>
    <x v="1"/>
    <s v="Clerical"/>
    <s v="Yes"/>
    <x v="1"/>
    <x v="3"/>
    <x v="2"/>
    <n v="31"/>
    <x v="0"/>
    <x v="1"/>
  </r>
  <r>
    <n v="23707"/>
    <x v="1"/>
    <x v="1"/>
    <n v="70000"/>
    <n v="5"/>
    <x v="0"/>
    <s v="Management"/>
    <s v="Yes"/>
    <x v="4"/>
    <x v="4"/>
    <x v="2"/>
    <n v="60"/>
    <x v="1"/>
    <x v="1"/>
  </r>
  <r>
    <n v="27650"/>
    <x v="0"/>
    <x v="1"/>
    <n v="70000"/>
    <n v="4"/>
    <x v="2"/>
    <s v="Professional"/>
    <s v="Yes"/>
    <x v="0"/>
    <x v="2"/>
    <x v="2"/>
    <n v="51"/>
    <x v="0"/>
    <x v="0"/>
  </r>
  <r>
    <n v="24981"/>
    <x v="0"/>
    <x v="1"/>
    <n v="60000"/>
    <n v="2"/>
    <x v="1"/>
    <s v="Professional"/>
    <s v="Yes"/>
    <x v="2"/>
    <x v="4"/>
    <x v="2"/>
    <n v="56"/>
    <x v="1"/>
    <x v="0"/>
  </r>
  <r>
    <n v="20678"/>
    <x v="1"/>
    <x v="0"/>
    <n v="60000"/>
    <n v="3"/>
    <x v="0"/>
    <s v="Skilled Manual"/>
    <s v="Yes"/>
    <x v="1"/>
    <x v="1"/>
    <x v="2"/>
    <n v="40"/>
    <x v="0"/>
    <x v="1"/>
  </r>
  <r>
    <n v="15302"/>
    <x v="1"/>
    <x v="0"/>
    <n v="70000"/>
    <n v="1"/>
    <x v="4"/>
    <s v="Professional"/>
    <s v="Yes"/>
    <x v="0"/>
    <x v="1"/>
    <x v="2"/>
    <n v="34"/>
    <x v="0"/>
    <x v="1"/>
  </r>
  <r>
    <n v="26012"/>
    <x v="0"/>
    <x v="1"/>
    <n v="80000"/>
    <n v="1"/>
    <x v="1"/>
    <s v="Skilled Manual"/>
    <s v="Yes"/>
    <x v="1"/>
    <x v="1"/>
    <x v="2"/>
    <n v="48"/>
    <x v="0"/>
    <x v="1"/>
  </r>
  <r>
    <n v="26575"/>
    <x v="1"/>
    <x v="0"/>
    <n v="40000"/>
    <n v="0"/>
    <x v="2"/>
    <s v="Skilled Manual"/>
    <s v="No"/>
    <x v="2"/>
    <x v="3"/>
    <x v="2"/>
    <n v="31"/>
    <x v="0"/>
    <x v="1"/>
  </r>
  <r>
    <n v="15559"/>
    <x v="0"/>
    <x v="1"/>
    <n v="60000"/>
    <n v="5"/>
    <x v="0"/>
    <s v="Professional"/>
    <s v="Yes"/>
    <x v="1"/>
    <x v="1"/>
    <x v="2"/>
    <n v="47"/>
    <x v="0"/>
    <x v="0"/>
  </r>
  <r>
    <n v="19235"/>
    <x v="0"/>
    <x v="0"/>
    <n v="50000"/>
    <n v="0"/>
    <x v="4"/>
    <s v="Skilled Manual"/>
    <s v="Yes"/>
    <x v="0"/>
    <x v="0"/>
    <x v="2"/>
    <n v="34"/>
    <x v="0"/>
    <x v="0"/>
  </r>
  <r>
    <n v="15275"/>
    <x v="0"/>
    <x v="1"/>
    <n v="40000"/>
    <n v="0"/>
    <x v="1"/>
    <s v="Skilled Manual"/>
    <s v="Yes"/>
    <x v="1"/>
    <x v="2"/>
    <x v="2"/>
    <n v="29"/>
    <x v="2"/>
    <x v="0"/>
  </r>
  <r>
    <n v="20339"/>
    <x v="0"/>
    <x v="0"/>
    <n v="130000"/>
    <n v="1"/>
    <x v="0"/>
    <s v="Management"/>
    <s v="Yes"/>
    <x v="3"/>
    <x v="1"/>
    <x v="2"/>
    <n v="44"/>
    <x v="0"/>
    <x v="1"/>
  </r>
  <r>
    <n v="25405"/>
    <x v="0"/>
    <x v="1"/>
    <n v="70000"/>
    <n v="2"/>
    <x v="0"/>
    <s v="Skilled Manual"/>
    <s v="Yes"/>
    <x v="1"/>
    <x v="1"/>
    <x v="2"/>
    <n v="38"/>
    <x v="0"/>
    <x v="1"/>
  </r>
  <r>
    <n v="15940"/>
    <x v="0"/>
    <x v="1"/>
    <n v="100000"/>
    <n v="4"/>
    <x v="1"/>
    <s v="Professional"/>
    <s v="Yes"/>
    <x v="3"/>
    <x v="0"/>
    <x v="2"/>
    <n v="40"/>
    <x v="0"/>
    <x v="0"/>
  </r>
  <r>
    <n v="25074"/>
    <x v="0"/>
    <x v="0"/>
    <n v="70000"/>
    <n v="4"/>
    <x v="0"/>
    <s v="Professional"/>
    <s v="Yes"/>
    <x v="2"/>
    <x v="1"/>
    <x v="2"/>
    <n v="42"/>
    <x v="0"/>
    <x v="1"/>
  </r>
  <r>
    <n v="24738"/>
    <x v="0"/>
    <x v="0"/>
    <n v="40000"/>
    <n v="1"/>
    <x v="1"/>
    <s v="Clerical"/>
    <s v="Yes"/>
    <x v="1"/>
    <x v="3"/>
    <x v="2"/>
    <n v="51"/>
    <x v="0"/>
    <x v="1"/>
  </r>
  <r>
    <n v="16337"/>
    <x v="0"/>
    <x v="1"/>
    <n v="60000"/>
    <n v="0"/>
    <x v="1"/>
    <s v="Skilled Manual"/>
    <s v="No"/>
    <x v="2"/>
    <x v="3"/>
    <x v="2"/>
    <n v="29"/>
    <x v="2"/>
    <x v="0"/>
  </r>
  <r>
    <n v="24357"/>
    <x v="0"/>
    <x v="1"/>
    <n v="80000"/>
    <n v="3"/>
    <x v="0"/>
    <s v="Professional"/>
    <s v="Yes"/>
    <x v="1"/>
    <x v="1"/>
    <x v="2"/>
    <n v="48"/>
    <x v="0"/>
    <x v="1"/>
  </r>
  <r>
    <n v="18613"/>
    <x v="1"/>
    <x v="1"/>
    <n v="70000"/>
    <n v="0"/>
    <x v="0"/>
    <s v="Professional"/>
    <s v="No"/>
    <x v="1"/>
    <x v="1"/>
    <x v="2"/>
    <n v="37"/>
    <x v="0"/>
    <x v="1"/>
  </r>
  <r>
    <n v="12207"/>
    <x v="1"/>
    <x v="1"/>
    <n v="80000"/>
    <n v="4"/>
    <x v="0"/>
    <s v="Management"/>
    <s v="Yes"/>
    <x v="0"/>
    <x v="2"/>
    <x v="2"/>
    <n v="66"/>
    <x v="1"/>
    <x v="1"/>
  </r>
  <r>
    <n v="18052"/>
    <x v="0"/>
    <x v="0"/>
    <n v="60000"/>
    <n v="1"/>
    <x v="1"/>
    <s v="Skilled Manual"/>
    <s v="Yes"/>
    <x v="1"/>
    <x v="0"/>
    <x v="2"/>
    <n v="45"/>
    <x v="0"/>
    <x v="1"/>
  </r>
  <r>
    <n v="13353"/>
    <x v="1"/>
    <x v="0"/>
    <n v="60000"/>
    <n v="4"/>
    <x v="4"/>
    <s v="Management"/>
    <s v="Yes"/>
    <x v="2"/>
    <x v="4"/>
    <x v="2"/>
    <n v="61"/>
    <x v="1"/>
    <x v="1"/>
  </r>
  <r>
    <n v="19399"/>
    <x v="1"/>
    <x v="1"/>
    <n v="40000"/>
    <n v="0"/>
    <x v="0"/>
    <s v="Professional"/>
    <s v="No"/>
    <x v="1"/>
    <x v="1"/>
    <x v="2"/>
    <n v="45"/>
    <x v="0"/>
    <x v="0"/>
  </r>
  <r>
    <n v="16154"/>
    <x v="0"/>
    <x v="0"/>
    <n v="70000"/>
    <n v="5"/>
    <x v="0"/>
    <s v="Professional"/>
    <s v="Yes"/>
    <x v="2"/>
    <x v="1"/>
    <x v="2"/>
    <n v="47"/>
    <x v="0"/>
    <x v="0"/>
  </r>
  <r>
    <n v="22219"/>
    <x v="0"/>
    <x v="0"/>
    <n v="60000"/>
    <n v="2"/>
    <x v="2"/>
    <s v="Professional"/>
    <s v="Yes"/>
    <x v="2"/>
    <x v="2"/>
    <x v="2"/>
    <n v="49"/>
    <x v="0"/>
    <x v="0"/>
  </r>
  <r>
    <n v="17269"/>
    <x v="1"/>
    <x v="1"/>
    <n v="60000"/>
    <n v="3"/>
    <x v="0"/>
    <s v="Professional"/>
    <s v="No"/>
    <x v="0"/>
    <x v="0"/>
    <x v="2"/>
    <n v="47"/>
    <x v="0"/>
    <x v="1"/>
  </r>
  <r>
    <n v="23586"/>
    <x v="0"/>
    <x v="0"/>
    <n v="80000"/>
    <n v="0"/>
    <x v="0"/>
    <s v="Management"/>
    <s v="Yes"/>
    <x v="1"/>
    <x v="3"/>
    <x v="2"/>
    <n v="34"/>
    <x v="0"/>
    <x v="1"/>
  </r>
  <r>
    <n v="15740"/>
    <x v="0"/>
    <x v="1"/>
    <n v="80000"/>
    <n v="5"/>
    <x v="0"/>
    <s v="Management"/>
    <s v="Yes"/>
    <x v="2"/>
    <x v="3"/>
    <x v="2"/>
    <n v="64"/>
    <x v="1"/>
    <x v="0"/>
  </r>
  <r>
    <n v="27638"/>
    <x v="1"/>
    <x v="1"/>
    <n v="100000"/>
    <n v="1"/>
    <x v="1"/>
    <s v="Professional"/>
    <s v="No"/>
    <x v="4"/>
    <x v="3"/>
    <x v="2"/>
    <n v="44"/>
    <x v="0"/>
    <x v="0"/>
  </r>
  <r>
    <n v="18976"/>
    <x v="1"/>
    <x v="1"/>
    <n v="40000"/>
    <n v="4"/>
    <x v="2"/>
    <s v="Professional"/>
    <s v="Yes"/>
    <x v="2"/>
    <x v="4"/>
    <x v="2"/>
    <n v="62"/>
    <x v="1"/>
    <x v="1"/>
  </r>
  <r>
    <n v="19413"/>
    <x v="1"/>
    <x v="1"/>
    <n v="60000"/>
    <n v="3"/>
    <x v="0"/>
    <s v="Professional"/>
    <s v="No"/>
    <x v="1"/>
    <x v="0"/>
    <x v="2"/>
    <n v="47"/>
    <x v="0"/>
    <x v="1"/>
  </r>
  <r>
    <n v="13283"/>
    <x v="0"/>
    <x v="1"/>
    <n v="80000"/>
    <n v="3"/>
    <x v="1"/>
    <s v="Professional"/>
    <s v="No"/>
    <x v="2"/>
    <x v="0"/>
    <x v="2"/>
    <n v="49"/>
    <x v="0"/>
    <x v="1"/>
  </r>
  <r>
    <n v="17471"/>
    <x v="1"/>
    <x v="0"/>
    <n v="80000"/>
    <n v="4"/>
    <x v="4"/>
    <s v="Management"/>
    <s v="Yes"/>
    <x v="2"/>
    <x v="2"/>
    <x v="2"/>
    <n v="67"/>
    <x v="1"/>
    <x v="0"/>
  </r>
  <r>
    <n v="16791"/>
    <x v="1"/>
    <x v="1"/>
    <n v="60000"/>
    <n v="5"/>
    <x v="0"/>
    <s v="Management"/>
    <s v="Yes"/>
    <x v="4"/>
    <x v="4"/>
    <x v="2"/>
    <n v="59"/>
    <x v="1"/>
    <x v="1"/>
  </r>
  <r>
    <n v="15382"/>
    <x v="0"/>
    <x v="0"/>
    <n v="110000"/>
    <n v="1"/>
    <x v="0"/>
    <s v="Management"/>
    <s v="Yes"/>
    <x v="2"/>
    <x v="3"/>
    <x v="2"/>
    <n v="44"/>
    <x v="0"/>
    <x v="0"/>
  </r>
  <r>
    <n v="11641"/>
    <x v="0"/>
    <x v="1"/>
    <n v="50000"/>
    <n v="1"/>
    <x v="0"/>
    <s v="Skilled Manual"/>
    <s v="Yes"/>
    <x v="0"/>
    <x v="0"/>
    <x v="2"/>
    <n v="36"/>
    <x v="0"/>
    <x v="0"/>
  </r>
  <r>
    <n v="11935"/>
    <x v="1"/>
    <x v="0"/>
    <n v="30000"/>
    <n v="0"/>
    <x v="1"/>
    <s v="Skilled Manual"/>
    <s v="Yes"/>
    <x v="1"/>
    <x v="2"/>
    <x v="2"/>
    <n v="28"/>
    <x v="2"/>
    <x v="0"/>
  </r>
  <r>
    <n v="13233"/>
    <x v="0"/>
    <x v="1"/>
    <n v="60000"/>
    <n v="2"/>
    <x v="1"/>
    <s v="Professional"/>
    <s v="Yes"/>
    <x v="1"/>
    <x v="4"/>
    <x v="2"/>
    <n v="57"/>
    <x v="1"/>
    <x v="1"/>
  </r>
  <r>
    <n v="25909"/>
    <x v="0"/>
    <x v="1"/>
    <n v="60000"/>
    <n v="0"/>
    <x v="1"/>
    <s v="Skilled Manual"/>
    <s v="Yes"/>
    <x v="1"/>
    <x v="2"/>
    <x v="2"/>
    <n v="27"/>
    <x v="2"/>
    <x v="1"/>
  </r>
  <r>
    <n v="14092"/>
    <x v="1"/>
    <x v="1"/>
    <n v="30000"/>
    <n v="0"/>
    <x v="3"/>
    <s v="Clerical"/>
    <s v="Yes"/>
    <x v="2"/>
    <x v="2"/>
    <x v="2"/>
    <n v="28"/>
    <x v="2"/>
    <x v="0"/>
  </r>
  <r>
    <n v="29143"/>
    <x v="1"/>
    <x v="0"/>
    <n v="60000"/>
    <n v="1"/>
    <x v="0"/>
    <s v="Professional"/>
    <s v="No"/>
    <x v="1"/>
    <x v="0"/>
    <x v="2"/>
    <n v="44"/>
    <x v="0"/>
    <x v="1"/>
  </r>
  <r>
    <n v="24941"/>
    <x v="0"/>
    <x v="1"/>
    <n v="60000"/>
    <n v="3"/>
    <x v="0"/>
    <s v="Management"/>
    <s v="Yes"/>
    <x v="2"/>
    <x v="4"/>
    <x v="2"/>
    <n v="66"/>
    <x v="1"/>
    <x v="0"/>
  </r>
  <r>
    <n v="24637"/>
    <x v="0"/>
    <x v="1"/>
    <n v="40000"/>
    <n v="4"/>
    <x v="2"/>
    <s v="Professional"/>
    <s v="Yes"/>
    <x v="2"/>
    <x v="4"/>
    <x v="2"/>
    <n v="64"/>
    <x v="1"/>
    <x v="0"/>
  </r>
  <r>
    <n v="23893"/>
    <x v="0"/>
    <x v="1"/>
    <n v="50000"/>
    <n v="3"/>
    <x v="0"/>
    <s v="Skilled Manual"/>
    <s v="Yes"/>
    <x v="4"/>
    <x v="4"/>
    <x v="2"/>
    <n v="41"/>
    <x v="0"/>
    <x v="0"/>
  </r>
  <r>
    <n v="13907"/>
    <x v="1"/>
    <x v="0"/>
    <n v="80000"/>
    <n v="3"/>
    <x v="0"/>
    <s v="Skilled Manual"/>
    <s v="Yes"/>
    <x v="1"/>
    <x v="0"/>
    <x v="2"/>
    <n v="41"/>
    <x v="0"/>
    <x v="1"/>
  </r>
  <r>
    <n v="14900"/>
    <x v="0"/>
    <x v="0"/>
    <n v="40000"/>
    <n v="1"/>
    <x v="1"/>
    <s v="Clerical"/>
    <s v="Yes"/>
    <x v="1"/>
    <x v="3"/>
    <x v="2"/>
    <n v="49"/>
    <x v="0"/>
    <x v="1"/>
  </r>
  <r>
    <n v="11262"/>
    <x v="0"/>
    <x v="0"/>
    <n v="80000"/>
    <n v="4"/>
    <x v="0"/>
    <s v="Management"/>
    <s v="Yes"/>
    <x v="0"/>
    <x v="0"/>
    <x v="2"/>
    <n v="42"/>
    <x v="0"/>
    <x v="0"/>
  </r>
  <r>
    <n v="22294"/>
    <x v="1"/>
    <x v="0"/>
    <n v="70000"/>
    <n v="0"/>
    <x v="0"/>
    <s v="Professional"/>
    <s v="No"/>
    <x v="1"/>
    <x v="1"/>
    <x v="2"/>
    <n v="37"/>
    <x v="0"/>
    <x v="1"/>
  </r>
  <r>
    <n v="12195"/>
    <x v="1"/>
    <x v="0"/>
    <n v="70000"/>
    <n v="3"/>
    <x v="4"/>
    <s v="Management"/>
    <s v="Yes"/>
    <x v="2"/>
    <x v="3"/>
    <x v="2"/>
    <n v="52"/>
    <x v="0"/>
    <x v="0"/>
  </r>
  <r>
    <n v="25375"/>
    <x v="0"/>
    <x v="1"/>
    <n v="50000"/>
    <n v="1"/>
    <x v="4"/>
    <s v="Skilled Manual"/>
    <s v="Yes"/>
    <x v="0"/>
    <x v="3"/>
    <x v="2"/>
    <n v="34"/>
    <x v="0"/>
    <x v="0"/>
  </r>
  <r>
    <n v="11143"/>
    <x v="0"/>
    <x v="1"/>
    <n v="40000"/>
    <n v="0"/>
    <x v="2"/>
    <s v="Skilled Manual"/>
    <s v="Yes"/>
    <x v="2"/>
    <x v="2"/>
    <x v="2"/>
    <n v="29"/>
    <x v="2"/>
    <x v="0"/>
  </r>
  <r>
    <n v="25898"/>
    <x v="0"/>
    <x v="0"/>
    <n v="70000"/>
    <n v="2"/>
    <x v="2"/>
    <s v="Professional"/>
    <s v="Yes"/>
    <x v="2"/>
    <x v="1"/>
    <x v="2"/>
    <n v="53"/>
    <x v="0"/>
    <x v="0"/>
  </r>
  <r>
    <n v="24397"/>
    <x v="1"/>
    <x v="1"/>
    <n v="120000"/>
    <n v="2"/>
    <x v="0"/>
    <s v="Management"/>
    <s v="No"/>
    <x v="3"/>
    <x v="3"/>
    <x v="2"/>
    <n v="40"/>
    <x v="0"/>
    <x v="0"/>
  </r>
  <r>
    <n v="19758"/>
    <x v="1"/>
    <x v="1"/>
    <n v="60000"/>
    <n v="0"/>
    <x v="1"/>
    <s v="Skilled Manual"/>
    <s v="No"/>
    <x v="2"/>
    <x v="3"/>
    <x v="2"/>
    <n v="29"/>
    <x v="2"/>
    <x v="0"/>
  </r>
  <r>
    <n v="15529"/>
    <x v="0"/>
    <x v="1"/>
    <n v="60000"/>
    <n v="4"/>
    <x v="0"/>
    <s v="Professional"/>
    <s v="Yes"/>
    <x v="2"/>
    <x v="1"/>
    <x v="2"/>
    <n v="43"/>
    <x v="0"/>
    <x v="1"/>
  </r>
  <r>
    <n v="19884"/>
    <x v="0"/>
    <x v="1"/>
    <n v="60000"/>
    <n v="2"/>
    <x v="2"/>
    <s v="Professional"/>
    <s v="Yes"/>
    <x v="2"/>
    <x v="1"/>
    <x v="2"/>
    <n v="55"/>
    <x v="1"/>
    <x v="1"/>
  </r>
  <r>
    <n v="18674"/>
    <x v="1"/>
    <x v="0"/>
    <n v="80000"/>
    <n v="4"/>
    <x v="4"/>
    <s v="Skilled Manual"/>
    <s v="No"/>
    <x v="0"/>
    <x v="0"/>
    <x v="2"/>
    <n v="48"/>
    <x v="0"/>
    <x v="0"/>
  </r>
  <r>
    <n v="13453"/>
    <x v="0"/>
    <x v="0"/>
    <n v="130000"/>
    <n v="3"/>
    <x v="0"/>
    <s v="Management"/>
    <s v="Yes"/>
    <x v="4"/>
    <x v="0"/>
    <x v="2"/>
    <n v="45"/>
    <x v="0"/>
    <x v="1"/>
  </r>
  <r>
    <n v="14063"/>
    <x v="1"/>
    <x v="0"/>
    <n v="70000"/>
    <n v="0"/>
    <x v="0"/>
    <s v="Professional"/>
    <s v="No"/>
    <x v="1"/>
    <x v="0"/>
    <x v="1"/>
    <n v="42"/>
    <x v="0"/>
    <x v="1"/>
  </r>
  <r>
    <n v="27393"/>
    <x v="0"/>
    <x v="0"/>
    <n v="50000"/>
    <n v="4"/>
    <x v="0"/>
    <s v="Management"/>
    <s v="Yes"/>
    <x v="2"/>
    <x v="4"/>
    <x v="2"/>
    <n v="63"/>
    <x v="1"/>
    <x v="0"/>
  </r>
  <r>
    <n v="14417"/>
    <x v="1"/>
    <x v="1"/>
    <n v="60000"/>
    <n v="3"/>
    <x v="2"/>
    <s v="Professional"/>
    <s v="Yes"/>
    <x v="2"/>
    <x v="4"/>
    <x v="2"/>
    <n v="54"/>
    <x v="0"/>
    <x v="1"/>
  </r>
  <r>
    <n v="17533"/>
    <x v="0"/>
    <x v="1"/>
    <n v="40000"/>
    <n v="3"/>
    <x v="1"/>
    <s v="Professional"/>
    <s v="No"/>
    <x v="2"/>
    <x v="2"/>
    <x v="2"/>
    <n v="73"/>
    <x v="1"/>
    <x v="1"/>
  </r>
  <r>
    <n v="18580"/>
    <x v="0"/>
    <x v="0"/>
    <n v="60000"/>
    <n v="2"/>
    <x v="4"/>
    <s v="Professional"/>
    <s v="Yes"/>
    <x v="0"/>
    <x v="1"/>
    <x v="2"/>
    <n v="40"/>
    <x v="0"/>
    <x v="1"/>
  </r>
  <r>
    <n v="17025"/>
    <x v="1"/>
    <x v="1"/>
    <n v="50000"/>
    <n v="0"/>
    <x v="1"/>
    <s v="Skilled Manual"/>
    <s v="No"/>
    <x v="1"/>
    <x v="1"/>
    <x v="2"/>
    <n v="39"/>
    <x v="0"/>
    <x v="1"/>
  </r>
  <r>
    <n v="25293"/>
    <x v="0"/>
    <x v="1"/>
    <n v="80000"/>
    <n v="4"/>
    <x v="0"/>
    <s v="Management"/>
    <s v="Yes"/>
    <x v="0"/>
    <x v="3"/>
    <x v="2"/>
    <n v="42"/>
    <x v="0"/>
    <x v="0"/>
  </r>
  <r>
    <n v="24725"/>
    <x v="0"/>
    <x v="0"/>
    <n v="40000"/>
    <n v="3"/>
    <x v="1"/>
    <s v="Clerical"/>
    <s v="Yes"/>
    <x v="0"/>
    <x v="3"/>
    <x v="2"/>
    <n v="31"/>
    <x v="0"/>
    <x v="0"/>
  </r>
  <r>
    <n v="23200"/>
    <x v="0"/>
    <x v="0"/>
    <n v="50000"/>
    <n v="3"/>
    <x v="0"/>
    <s v="Skilled Manual"/>
    <s v="Yes"/>
    <x v="2"/>
    <x v="0"/>
    <x v="2"/>
    <n v="41"/>
    <x v="0"/>
    <x v="0"/>
  </r>
  <r>
    <n v="15895"/>
    <x v="1"/>
    <x v="0"/>
    <n v="60000"/>
    <n v="2"/>
    <x v="0"/>
    <s v="Management"/>
    <s v="Yes"/>
    <x v="0"/>
    <x v="4"/>
    <x v="2"/>
    <n v="58"/>
    <x v="1"/>
    <x v="0"/>
  </r>
  <r>
    <n v="18577"/>
    <x v="0"/>
    <x v="0"/>
    <n v="60000"/>
    <n v="0"/>
    <x v="4"/>
    <s v="Professional"/>
    <s v="Yes"/>
    <x v="0"/>
    <x v="0"/>
    <x v="2"/>
    <n v="40"/>
    <x v="0"/>
    <x v="0"/>
  </r>
  <r>
    <n v="27218"/>
    <x v="0"/>
    <x v="0"/>
    <n v="20000"/>
    <n v="2"/>
    <x v="3"/>
    <s v="Clerical"/>
    <s v="No"/>
    <x v="0"/>
    <x v="0"/>
    <x v="2"/>
    <n v="48"/>
    <x v="0"/>
    <x v="0"/>
  </r>
  <r>
    <n v="18560"/>
    <x v="0"/>
    <x v="0"/>
    <n v="70000"/>
    <n v="2"/>
    <x v="4"/>
    <s v="Professional"/>
    <s v="Yes"/>
    <x v="0"/>
    <x v="1"/>
    <x v="2"/>
    <n v="34"/>
    <x v="0"/>
    <x v="1"/>
  </r>
  <r>
    <n v="25006"/>
    <x v="1"/>
    <x v="0"/>
    <n v="30000"/>
    <n v="0"/>
    <x v="1"/>
    <s v="Skilled Manual"/>
    <s v="Yes"/>
    <x v="1"/>
    <x v="2"/>
    <x v="2"/>
    <n v="28"/>
    <x v="2"/>
    <x v="0"/>
  </r>
  <r>
    <n v="17369"/>
    <x v="1"/>
    <x v="1"/>
    <n v="30000"/>
    <n v="0"/>
    <x v="1"/>
    <s v="Skilled Manual"/>
    <s v="Yes"/>
    <x v="1"/>
    <x v="2"/>
    <x v="2"/>
    <n v="27"/>
    <x v="2"/>
    <x v="0"/>
  </r>
  <r>
    <n v="14495"/>
    <x v="0"/>
    <x v="1"/>
    <n v="40000"/>
    <n v="3"/>
    <x v="1"/>
    <s v="Professional"/>
    <s v="No"/>
    <x v="2"/>
    <x v="2"/>
    <x v="2"/>
    <n v="54"/>
    <x v="0"/>
    <x v="1"/>
  </r>
  <r>
    <n v="18847"/>
    <x v="0"/>
    <x v="0"/>
    <n v="60000"/>
    <n v="2"/>
    <x v="4"/>
    <s v="Management"/>
    <s v="Yes"/>
    <x v="2"/>
    <x v="2"/>
    <x v="2"/>
    <n v="70"/>
    <x v="1"/>
    <x v="0"/>
  </r>
  <r>
    <n v="14754"/>
    <x v="0"/>
    <x v="1"/>
    <n v="40000"/>
    <n v="1"/>
    <x v="1"/>
    <s v="Clerical"/>
    <s v="Yes"/>
    <x v="1"/>
    <x v="3"/>
    <x v="2"/>
    <n v="48"/>
    <x v="0"/>
    <x v="1"/>
  </r>
  <r>
    <n v="23378"/>
    <x v="0"/>
    <x v="1"/>
    <n v="70000"/>
    <n v="1"/>
    <x v="1"/>
    <s v="Skilled Manual"/>
    <s v="Yes"/>
    <x v="1"/>
    <x v="1"/>
    <x v="2"/>
    <n v="44"/>
    <x v="0"/>
    <x v="1"/>
  </r>
  <r>
    <n v="26452"/>
    <x v="1"/>
    <x v="1"/>
    <n v="50000"/>
    <n v="3"/>
    <x v="4"/>
    <s v="Management"/>
    <s v="Yes"/>
    <x v="2"/>
    <x v="4"/>
    <x v="2"/>
    <n v="69"/>
    <x v="1"/>
    <x v="0"/>
  </r>
  <r>
    <n v="20370"/>
    <x v="0"/>
    <x v="1"/>
    <n v="70000"/>
    <n v="3"/>
    <x v="3"/>
    <s v="Skilled Manual"/>
    <s v="Yes"/>
    <x v="2"/>
    <x v="2"/>
    <x v="2"/>
    <n v="52"/>
    <x v="0"/>
    <x v="0"/>
  </r>
  <r>
    <n v="20528"/>
    <x v="0"/>
    <x v="1"/>
    <n v="40000"/>
    <n v="2"/>
    <x v="3"/>
    <s v="Skilled Manual"/>
    <s v="Yes"/>
    <x v="2"/>
    <x v="1"/>
    <x v="2"/>
    <n v="55"/>
    <x v="1"/>
    <x v="0"/>
  </r>
  <r>
    <n v="23549"/>
    <x v="1"/>
    <x v="1"/>
    <n v="30000"/>
    <n v="0"/>
    <x v="2"/>
    <s v="Skilled Manual"/>
    <s v="Yes"/>
    <x v="2"/>
    <x v="2"/>
    <x v="2"/>
    <n v="30"/>
    <x v="2"/>
    <x v="0"/>
  </r>
  <r>
    <n v="21751"/>
    <x v="0"/>
    <x v="1"/>
    <n v="60000"/>
    <n v="3"/>
    <x v="4"/>
    <s v="Management"/>
    <s v="Yes"/>
    <x v="2"/>
    <x v="3"/>
    <x v="2"/>
    <n v="63"/>
    <x v="1"/>
    <x v="0"/>
  </r>
  <r>
    <n v="21266"/>
    <x v="1"/>
    <x v="0"/>
    <n v="80000"/>
    <n v="0"/>
    <x v="0"/>
    <s v="Management"/>
    <s v="Yes"/>
    <x v="1"/>
    <x v="3"/>
    <x v="2"/>
    <n v="34"/>
    <x v="0"/>
    <x v="1"/>
  </r>
  <r>
    <n v="13388"/>
    <x v="1"/>
    <x v="1"/>
    <n v="60000"/>
    <n v="2"/>
    <x v="1"/>
    <s v="Professional"/>
    <s v="Yes"/>
    <x v="1"/>
    <x v="4"/>
    <x v="2"/>
    <n v="56"/>
    <x v="1"/>
    <x v="0"/>
  </r>
  <r>
    <n v="18752"/>
    <x v="1"/>
    <x v="0"/>
    <n v="40000"/>
    <n v="0"/>
    <x v="2"/>
    <s v="Skilled Manual"/>
    <s v="Yes"/>
    <x v="1"/>
    <x v="2"/>
    <x v="2"/>
    <n v="31"/>
    <x v="0"/>
    <x v="0"/>
  </r>
  <r>
    <n v="16917"/>
    <x v="0"/>
    <x v="1"/>
    <n v="120000"/>
    <n v="1"/>
    <x v="0"/>
    <s v="Management"/>
    <s v="Yes"/>
    <x v="3"/>
    <x v="0"/>
    <x v="2"/>
    <n v="38"/>
    <x v="0"/>
    <x v="0"/>
  </r>
  <r>
    <n v="15313"/>
    <x v="0"/>
    <x v="1"/>
    <n v="60000"/>
    <n v="4"/>
    <x v="0"/>
    <s v="Management"/>
    <s v="Yes"/>
    <x v="2"/>
    <x v="1"/>
    <x v="2"/>
    <n v="59"/>
    <x v="1"/>
    <x v="0"/>
  </r>
  <r>
    <n v="25329"/>
    <x v="1"/>
    <x v="0"/>
    <n v="40000"/>
    <n v="3"/>
    <x v="1"/>
    <s v="Clerical"/>
    <s v="No"/>
    <x v="2"/>
    <x v="0"/>
    <x v="2"/>
    <n v="32"/>
    <x v="0"/>
    <x v="0"/>
  </r>
  <r>
    <n v="20380"/>
    <x v="0"/>
    <x v="0"/>
    <n v="60000"/>
    <n v="3"/>
    <x v="4"/>
    <s v="Management"/>
    <s v="Yes"/>
    <x v="2"/>
    <x v="4"/>
    <x v="2"/>
    <n v="69"/>
    <x v="1"/>
    <x v="0"/>
  </r>
  <r>
    <n v="23089"/>
    <x v="0"/>
    <x v="1"/>
    <n v="40000"/>
    <n v="0"/>
    <x v="1"/>
    <s v="Skilled Manual"/>
    <s v="Yes"/>
    <x v="1"/>
    <x v="2"/>
    <x v="2"/>
    <n v="28"/>
    <x v="2"/>
    <x v="0"/>
  </r>
  <r>
    <n v="13749"/>
    <x v="0"/>
    <x v="1"/>
    <n v="80000"/>
    <n v="4"/>
    <x v="4"/>
    <s v="Skilled Manual"/>
    <s v="Yes"/>
    <x v="0"/>
    <x v="3"/>
    <x v="2"/>
    <n v="47"/>
    <x v="0"/>
    <x v="0"/>
  </r>
  <r>
    <n v="24943"/>
    <x v="0"/>
    <x v="1"/>
    <n v="60000"/>
    <n v="3"/>
    <x v="0"/>
    <s v="Management"/>
    <s v="Yes"/>
    <x v="2"/>
    <x v="4"/>
    <x v="2"/>
    <n v="66"/>
    <x v="1"/>
    <x v="0"/>
  </r>
  <r>
    <n v="28667"/>
    <x v="1"/>
    <x v="1"/>
    <n v="70000"/>
    <n v="2"/>
    <x v="0"/>
    <s v="Skilled Manual"/>
    <s v="No"/>
    <x v="1"/>
    <x v="0"/>
    <x v="2"/>
    <n v="37"/>
    <x v="0"/>
    <x v="1"/>
  </r>
  <r>
    <n v="15194"/>
    <x v="1"/>
    <x v="1"/>
    <n v="120000"/>
    <n v="2"/>
    <x v="0"/>
    <s v="Management"/>
    <s v="No"/>
    <x v="4"/>
    <x v="0"/>
    <x v="2"/>
    <n v="39"/>
    <x v="0"/>
    <x v="1"/>
  </r>
  <r>
    <n v="17436"/>
    <x v="0"/>
    <x v="1"/>
    <n v="60000"/>
    <n v="2"/>
    <x v="2"/>
    <s v="Professional"/>
    <s v="No"/>
    <x v="2"/>
    <x v="3"/>
    <x v="2"/>
    <n v="51"/>
    <x v="0"/>
    <x v="0"/>
  </r>
  <r>
    <n v="18935"/>
    <x v="0"/>
    <x v="0"/>
    <n v="130000"/>
    <n v="0"/>
    <x v="4"/>
    <s v="Management"/>
    <s v="Yes"/>
    <x v="4"/>
    <x v="3"/>
    <x v="2"/>
    <n v="40"/>
    <x v="0"/>
    <x v="0"/>
  </r>
  <r>
    <n v="16871"/>
    <x v="0"/>
    <x v="0"/>
    <n v="90000"/>
    <n v="2"/>
    <x v="2"/>
    <s v="Professional"/>
    <s v="Yes"/>
    <x v="1"/>
    <x v="4"/>
    <x v="2"/>
    <n v="51"/>
    <x v="0"/>
    <x v="1"/>
  </r>
  <r>
    <n v="12100"/>
    <x v="1"/>
    <x v="1"/>
    <n v="60000"/>
    <n v="2"/>
    <x v="0"/>
    <s v="Management"/>
    <s v="Yes"/>
    <x v="0"/>
    <x v="4"/>
    <x v="2"/>
    <n v="57"/>
    <x v="1"/>
    <x v="0"/>
  </r>
  <r>
    <n v="23158"/>
    <x v="0"/>
    <x v="0"/>
    <n v="60000"/>
    <n v="1"/>
    <x v="4"/>
    <s v="Professional"/>
    <s v="No"/>
    <x v="0"/>
    <x v="0"/>
    <x v="2"/>
    <n v="35"/>
    <x v="0"/>
    <x v="1"/>
  </r>
  <r>
    <n v="18545"/>
    <x v="0"/>
    <x v="1"/>
    <n v="40000"/>
    <n v="4"/>
    <x v="2"/>
    <s v="Professional"/>
    <s v="No"/>
    <x v="2"/>
    <x v="4"/>
    <x v="2"/>
    <n v="61"/>
    <x v="1"/>
    <x v="1"/>
  </r>
  <r>
    <n v="18391"/>
    <x v="1"/>
    <x v="0"/>
    <n v="80000"/>
    <n v="5"/>
    <x v="1"/>
    <s v="Professional"/>
    <s v="Yes"/>
    <x v="2"/>
    <x v="2"/>
    <x v="2"/>
    <n v="44"/>
    <x v="0"/>
    <x v="0"/>
  </r>
  <r>
    <n v="19812"/>
    <x v="1"/>
    <x v="0"/>
    <n v="70000"/>
    <n v="2"/>
    <x v="1"/>
    <s v="Professional"/>
    <s v="Yes"/>
    <x v="0"/>
    <x v="2"/>
    <x v="2"/>
    <n v="49"/>
    <x v="0"/>
    <x v="1"/>
  </r>
  <r>
    <n v="27660"/>
    <x v="0"/>
    <x v="1"/>
    <n v="80000"/>
    <n v="4"/>
    <x v="4"/>
    <s v="Management"/>
    <s v="Yes"/>
    <x v="2"/>
    <x v="2"/>
    <x v="2"/>
    <n v="70"/>
    <x v="1"/>
    <x v="0"/>
  </r>
  <r>
    <n v="18058"/>
    <x v="1"/>
    <x v="0"/>
    <n v="20000"/>
    <n v="3"/>
    <x v="2"/>
    <s v="Skilled Manual"/>
    <s v="Yes"/>
    <x v="2"/>
    <x v="1"/>
    <x v="2"/>
    <n v="78"/>
    <x v="1"/>
    <x v="0"/>
  </r>
  <r>
    <n v="20343"/>
    <x v="0"/>
    <x v="0"/>
    <n v="90000"/>
    <n v="4"/>
    <x v="1"/>
    <s v="Professional"/>
    <s v="Yes"/>
    <x v="1"/>
    <x v="3"/>
    <x v="2"/>
    <n v="45"/>
    <x v="0"/>
    <x v="0"/>
  </r>
  <r>
    <n v="28997"/>
    <x v="1"/>
    <x v="1"/>
    <n v="40000"/>
    <n v="2"/>
    <x v="2"/>
    <s v="Professional"/>
    <s v="No"/>
    <x v="1"/>
    <x v="1"/>
    <x v="2"/>
    <n v="58"/>
    <x v="1"/>
    <x v="1"/>
  </r>
  <r>
    <n v="24398"/>
    <x v="0"/>
    <x v="1"/>
    <n v="130000"/>
    <n v="1"/>
    <x v="4"/>
    <s v="Management"/>
    <s v="Yes"/>
    <x v="3"/>
    <x v="0"/>
    <x v="2"/>
    <n v="41"/>
    <x v="0"/>
    <x v="0"/>
  </r>
  <r>
    <n v="19002"/>
    <x v="0"/>
    <x v="0"/>
    <n v="60000"/>
    <n v="2"/>
    <x v="1"/>
    <s v="Professional"/>
    <s v="Yes"/>
    <x v="1"/>
    <x v="1"/>
    <x v="2"/>
    <n v="57"/>
    <x v="1"/>
    <x v="1"/>
  </r>
  <r>
    <n v="28609"/>
    <x v="0"/>
    <x v="1"/>
    <n v="30000"/>
    <n v="2"/>
    <x v="2"/>
    <s v="Skilled Manual"/>
    <s v="No"/>
    <x v="2"/>
    <x v="0"/>
    <x v="2"/>
    <n v="49"/>
    <x v="0"/>
    <x v="0"/>
  </r>
  <r>
    <n v="29231"/>
    <x v="1"/>
    <x v="1"/>
    <n v="80000"/>
    <n v="4"/>
    <x v="1"/>
    <s v="Professional"/>
    <s v="No"/>
    <x v="2"/>
    <x v="0"/>
    <x v="2"/>
    <n v="43"/>
    <x v="0"/>
    <x v="0"/>
  </r>
  <r>
    <n v="18858"/>
    <x v="1"/>
    <x v="1"/>
    <n v="60000"/>
    <n v="2"/>
    <x v="3"/>
    <s v="Skilled Manual"/>
    <s v="Yes"/>
    <x v="2"/>
    <x v="2"/>
    <x v="2"/>
    <n v="52"/>
    <x v="0"/>
    <x v="1"/>
  </r>
  <r>
    <n v="20000"/>
    <x v="0"/>
    <x v="1"/>
    <n v="60000"/>
    <n v="1"/>
    <x v="4"/>
    <s v="Professional"/>
    <s v="Yes"/>
    <x v="0"/>
    <x v="0"/>
    <x v="2"/>
    <n v="35"/>
    <x v="0"/>
    <x v="1"/>
  </r>
  <r>
    <n v="25261"/>
    <x v="0"/>
    <x v="1"/>
    <n v="40000"/>
    <n v="0"/>
    <x v="2"/>
    <s v="Skilled Manual"/>
    <s v="Yes"/>
    <x v="2"/>
    <x v="2"/>
    <x v="2"/>
    <n v="27"/>
    <x v="2"/>
    <x v="0"/>
  </r>
  <r>
    <n v="17458"/>
    <x v="1"/>
    <x v="1"/>
    <n v="70000"/>
    <n v="3"/>
    <x v="2"/>
    <s v="Professional"/>
    <s v="Yes"/>
    <x v="0"/>
    <x v="2"/>
    <x v="2"/>
    <n v="52"/>
    <x v="0"/>
    <x v="1"/>
  </r>
  <r>
    <n v="11644"/>
    <x v="1"/>
    <x v="1"/>
    <n v="40000"/>
    <n v="2"/>
    <x v="0"/>
    <s v="Skilled Manual"/>
    <s v="Yes"/>
    <x v="0"/>
    <x v="1"/>
    <x v="2"/>
    <n v="36"/>
    <x v="0"/>
    <x v="0"/>
  </r>
  <r>
    <n v="16145"/>
    <x v="1"/>
    <x v="0"/>
    <n v="70000"/>
    <n v="5"/>
    <x v="4"/>
    <s v="Professional"/>
    <s v="Yes"/>
    <x v="4"/>
    <x v="4"/>
    <x v="2"/>
    <n v="46"/>
    <x v="0"/>
    <x v="1"/>
  </r>
  <r>
    <n v="16890"/>
    <x v="0"/>
    <x v="1"/>
    <n v="60000"/>
    <n v="3"/>
    <x v="3"/>
    <s v="Skilled Manual"/>
    <s v="Yes"/>
    <x v="2"/>
    <x v="2"/>
    <x v="2"/>
    <n v="52"/>
    <x v="0"/>
    <x v="1"/>
  </r>
  <r>
    <n v="25983"/>
    <x v="0"/>
    <x v="1"/>
    <n v="70000"/>
    <n v="0"/>
    <x v="0"/>
    <s v="Professional"/>
    <s v="No"/>
    <x v="1"/>
    <x v="0"/>
    <x v="2"/>
    <n v="43"/>
    <x v="0"/>
    <x v="0"/>
  </r>
  <r>
    <n v="14633"/>
    <x v="0"/>
    <x v="1"/>
    <n v="60000"/>
    <n v="1"/>
    <x v="1"/>
    <s v="Skilled Manual"/>
    <s v="Yes"/>
    <x v="1"/>
    <x v="1"/>
    <x v="2"/>
    <n v="44"/>
    <x v="0"/>
    <x v="0"/>
  </r>
  <r>
    <n v="22994"/>
    <x v="0"/>
    <x v="0"/>
    <n v="80000"/>
    <n v="0"/>
    <x v="0"/>
    <s v="Management"/>
    <s v="Yes"/>
    <x v="1"/>
    <x v="3"/>
    <x v="2"/>
    <n v="34"/>
    <x v="0"/>
    <x v="1"/>
  </r>
  <r>
    <n v="22983"/>
    <x v="1"/>
    <x v="0"/>
    <n v="30000"/>
    <n v="0"/>
    <x v="3"/>
    <s v="Clerical"/>
    <s v="Yes"/>
    <x v="2"/>
    <x v="2"/>
    <x v="2"/>
    <n v="27"/>
    <x v="2"/>
    <x v="0"/>
  </r>
  <r>
    <n v="25184"/>
    <x v="1"/>
    <x v="1"/>
    <n v="110000"/>
    <n v="1"/>
    <x v="1"/>
    <s v="Professional"/>
    <s v="Yes"/>
    <x v="3"/>
    <x v="2"/>
    <x v="2"/>
    <n v="45"/>
    <x v="0"/>
    <x v="1"/>
  </r>
  <r>
    <n v="14469"/>
    <x v="0"/>
    <x v="0"/>
    <n v="100000"/>
    <n v="3"/>
    <x v="1"/>
    <s v="Professional"/>
    <s v="Yes"/>
    <x v="3"/>
    <x v="3"/>
    <x v="2"/>
    <n v="45"/>
    <x v="0"/>
    <x v="0"/>
  </r>
  <r>
    <n v="11538"/>
    <x v="1"/>
    <x v="0"/>
    <n v="60000"/>
    <n v="4"/>
    <x v="4"/>
    <s v="Skilled Manual"/>
    <s v="No"/>
    <x v="0"/>
    <x v="0"/>
    <x v="2"/>
    <n v="47"/>
    <x v="0"/>
    <x v="1"/>
  </r>
  <r>
    <n v="16245"/>
    <x v="1"/>
    <x v="0"/>
    <n v="80000"/>
    <n v="4"/>
    <x v="4"/>
    <s v="Skilled Manual"/>
    <s v="Yes"/>
    <x v="0"/>
    <x v="3"/>
    <x v="2"/>
    <n v="47"/>
    <x v="0"/>
    <x v="0"/>
  </r>
  <r>
    <n v="17858"/>
    <x v="0"/>
    <x v="1"/>
    <n v="40000"/>
    <n v="4"/>
    <x v="2"/>
    <s v="Skilled Manual"/>
    <s v="Yes"/>
    <x v="2"/>
    <x v="1"/>
    <x v="2"/>
    <n v="44"/>
    <x v="0"/>
    <x v="1"/>
  </r>
  <r>
    <n v="25347"/>
    <x v="1"/>
    <x v="0"/>
    <n v="20000"/>
    <n v="3"/>
    <x v="3"/>
    <s v="Clerical"/>
    <s v="No"/>
    <x v="2"/>
    <x v="0"/>
    <x v="2"/>
    <n v="49"/>
    <x v="0"/>
    <x v="0"/>
  </r>
  <r>
    <n v="15814"/>
    <x v="1"/>
    <x v="0"/>
    <n v="40000"/>
    <n v="0"/>
    <x v="2"/>
    <s v="Skilled Manual"/>
    <s v="Yes"/>
    <x v="1"/>
    <x v="2"/>
    <x v="2"/>
    <n v="30"/>
    <x v="2"/>
    <x v="0"/>
  </r>
  <r>
    <n v="11259"/>
    <x v="0"/>
    <x v="0"/>
    <n v="100000"/>
    <n v="4"/>
    <x v="1"/>
    <s v="Professional"/>
    <s v="Yes"/>
    <x v="3"/>
    <x v="1"/>
    <x v="2"/>
    <n v="41"/>
    <x v="0"/>
    <x v="1"/>
  </r>
  <r>
    <n v="11200"/>
    <x v="0"/>
    <x v="1"/>
    <n v="70000"/>
    <n v="4"/>
    <x v="0"/>
    <s v="Management"/>
    <s v="Yes"/>
    <x v="1"/>
    <x v="3"/>
    <x v="2"/>
    <n v="58"/>
    <x v="1"/>
    <x v="0"/>
  </r>
  <r>
    <n v="25101"/>
    <x v="0"/>
    <x v="1"/>
    <n v="60000"/>
    <n v="5"/>
    <x v="0"/>
    <s v="Professional"/>
    <s v="Yes"/>
    <x v="1"/>
    <x v="1"/>
    <x v="2"/>
    <n v="47"/>
    <x v="0"/>
    <x v="0"/>
  </r>
  <r>
    <n v="21801"/>
    <x v="0"/>
    <x v="0"/>
    <n v="70000"/>
    <n v="4"/>
    <x v="1"/>
    <s v="Professional"/>
    <s v="Yes"/>
    <x v="1"/>
    <x v="3"/>
    <x v="2"/>
    <n v="55"/>
    <x v="1"/>
    <x v="0"/>
  </r>
  <r>
    <n v="25943"/>
    <x v="1"/>
    <x v="0"/>
    <n v="70000"/>
    <n v="0"/>
    <x v="1"/>
    <s v="Skilled Manual"/>
    <s v="No"/>
    <x v="2"/>
    <x v="0"/>
    <x v="2"/>
    <n v="27"/>
    <x v="2"/>
    <x v="1"/>
  </r>
  <r>
    <n v="22127"/>
    <x v="0"/>
    <x v="1"/>
    <n v="60000"/>
    <n v="3"/>
    <x v="4"/>
    <s v="Management"/>
    <s v="Yes"/>
    <x v="2"/>
    <x v="3"/>
    <x v="2"/>
    <n v="67"/>
    <x v="1"/>
    <x v="0"/>
  </r>
  <r>
    <n v="20414"/>
    <x v="0"/>
    <x v="0"/>
    <n v="60000"/>
    <n v="0"/>
    <x v="1"/>
    <s v="Skilled Manual"/>
    <s v="Yes"/>
    <x v="2"/>
    <x v="2"/>
    <x v="2"/>
    <n v="29"/>
    <x v="2"/>
    <x v="0"/>
  </r>
  <r>
    <n v="23672"/>
    <x v="0"/>
    <x v="0"/>
    <n v="60000"/>
    <n v="3"/>
    <x v="4"/>
    <s v="Management"/>
    <s v="Yes"/>
    <x v="2"/>
    <x v="3"/>
    <x v="2"/>
    <n v="67"/>
    <x v="1"/>
    <x v="0"/>
  </r>
  <r>
    <n v="29255"/>
    <x v="1"/>
    <x v="1"/>
    <n v="80000"/>
    <n v="3"/>
    <x v="1"/>
    <s v="Professional"/>
    <s v="No"/>
    <x v="1"/>
    <x v="3"/>
    <x v="2"/>
    <n v="51"/>
    <x v="0"/>
    <x v="1"/>
  </r>
  <r>
    <n v="28815"/>
    <x v="0"/>
    <x v="0"/>
    <n v="50000"/>
    <n v="1"/>
    <x v="4"/>
    <s v="Skilled Manual"/>
    <s v="Yes"/>
    <x v="0"/>
    <x v="0"/>
    <x v="2"/>
    <n v="35"/>
    <x v="0"/>
    <x v="0"/>
  </r>
  <r>
    <n v="27753"/>
    <x v="0"/>
    <x v="1"/>
    <n v="40000"/>
    <n v="0"/>
    <x v="2"/>
    <s v="Skilled Manual"/>
    <s v="No"/>
    <x v="2"/>
    <x v="3"/>
    <x v="2"/>
    <n v="30"/>
    <x v="2"/>
    <x v="0"/>
  </r>
  <r>
    <n v="27643"/>
    <x v="1"/>
    <x v="1"/>
    <n v="70000"/>
    <n v="5"/>
    <x v="1"/>
    <s v="Professional"/>
    <s v="Yes"/>
    <x v="4"/>
    <x v="1"/>
    <x v="2"/>
    <n v="44"/>
    <x v="0"/>
    <x v="0"/>
  </r>
  <r>
    <n v="13754"/>
    <x v="1"/>
    <x v="0"/>
    <n v="80000"/>
    <n v="4"/>
    <x v="4"/>
    <s v="Skilled Manual"/>
    <s v="Yes"/>
    <x v="0"/>
    <x v="3"/>
    <x v="2"/>
    <n v="48"/>
    <x v="0"/>
    <x v="0"/>
  </r>
  <r>
    <n v="22088"/>
    <x v="0"/>
    <x v="0"/>
    <n v="130000"/>
    <n v="1"/>
    <x v="0"/>
    <s v="Management"/>
    <s v="Yes"/>
    <x v="2"/>
    <x v="0"/>
    <x v="2"/>
    <n v="45"/>
    <x v="0"/>
    <x v="1"/>
  </r>
  <r>
    <n v="27388"/>
    <x v="0"/>
    <x v="1"/>
    <n v="60000"/>
    <n v="3"/>
    <x v="0"/>
    <s v="Management"/>
    <s v="No"/>
    <x v="2"/>
    <x v="3"/>
    <x v="2"/>
    <n v="66"/>
    <x v="1"/>
    <x v="0"/>
  </r>
  <r>
    <n v="24745"/>
    <x v="1"/>
    <x v="0"/>
    <n v="30000"/>
    <n v="2"/>
    <x v="2"/>
    <s v="Skilled Manual"/>
    <s v="No"/>
    <x v="2"/>
    <x v="0"/>
    <x v="2"/>
    <n v="49"/>
    <x v="0"/>
    <x v="0"/>
  </r>
  <r>
    <n v="29237"/>
    <x v="1"/>
    <x v="0"/>
    <n v="120000"/>
    <n v="4"/>
    <x v="1"/>
    <s v="Professional"/>
    <s v="Yes"/>
    <x v="4"/>
    <x v="2"/>
    <x v="2"/>
    <n v="43"/>
    <x v="0"/>
    <x v="1"/>
  </r>
  <r>
    <n v="15272"/>
    <x v="1"/>
    <x v="1"/>
    <n v="40000"/>
    <n v="0"/>
    <x v="2"/>
    <s v="Skilled Manual"/>
    <s v="No"/>
    <x v="2"/>
    <x v="3"/>
    <x v="2"/>
    <n v="30"/>
    <x v="2"/>
    <x v="0"/>
  </r>
  <r>
    <n v="18949"/>
    <x v="1"/>
    <x v="1"/>
    <n v="70000"/>
    <n v="0"/>
    <x v="4"/>
    <s v="Management"/>
    <s v="Yes"/>
    <x v="2"/>
    <x v="2"/>
    <x v="2"/>
    <n v="74"/>
    <x v="1"/>
    <x v="1"/>
  </r>
  <r>
    <n v="14507"/>
    <x v="0"/>
    <x v="1"/>
    <n v="100000"/>
    <n v="2"/>
    <x v="4"/>
    <s v="Management"/>
    <s v="Yes"/>
    <x v="4"/>
    <x v="3"/>
    <x v="2"/>
    <n v="65"/>
    <x v="1"/>
    <x v="0"/>
  </r>
  <r>
    <n v="25886"/>
    <x v="0"/>
    <x v="0"/>
    <n v="60000"/>
    <n v="2"/>
    <x v="1"/>
    <s v="Professional"/>
    <s v="Yes"/>
    <x v="2"/>
    <x v="1"/>
    <x v="2"/>
    <n v="56"/>
    <x v="1"/>
    <x v="1"/>
  </r>
  <r>
    <n v="21441"/>
    <x v="0"/>
    <x v="1"/>
    <n v="50000"/>
    <n v="4"/>
    <x v="0"/>
    <s v="Management"/>
    <s v="Yes"/>
    <x v="2"/>
    <x v="4"/>
    <x v="2"/>
    <n v="64"/>
    <x v="1"/>
    <x v="0"/>
  </r>
  <r>
    <n v="21741"/>
    <x v="0"/>
    <x v="0"/>
    <n v="70000"/>
    <n v="3"/>
    <x v="1"/>
    <s v="Professional"/>
    <s v="Yes"/>
    <x v="2"/>
    <x v="2"/>
    <x v="2"/>
    <n v="50"/>
    <x v="0"/>
    <x v="1"/>
  </r>
  <r>
    <n v="14572"/>
    <x v="0"/>
    <x v="0"/>
    <n v="70000"/>
    <n v="3"/>
    <x v="4"/>
    <s v="Professional"/>
    <s v="Yes"/>
    <x v="0"/>
    <x v="1"/>
    <x v="2"/>
    <n v="35"/>
    <x v="0"/>
    <x v="1"/>
  </r>
  <r>
    <n v="23368"/>
    <x v="0"/>
    <x v="0"/>
    <n v="60000"/>
    <n v="5"/>
    <x v="0"/>
    <s v="Skilled Manual"/>
    <s v="Yes"/>
    <x v="4"/>
    <x v="4"/>
    <x v="2"/>
    <n v="41"/>
    <x v="0"/>
    <x v="0"/>
  </r>
  <r>
    <n v="16217"/>
    <x v="1"/>
    <x v="0"/>
    <n v="60000"/>
    <n v="0"/>
    <x v="4"/>
    <s v="Skilled Manual"/>
    <s v="Yes"/>
    <x v="0"/>
    <x v="0"/>
    <x v="2"/>
    <n v="39"/>
    <x v="0"/>
    <x v="0"/>
  </r>
  <r>
    <n v="16247"/>
    <x v="1"/>
    <x v="0"/>
    <n v="60000"/>
    <n v="4"/>
    <x v="4"/>
    <s v="Skilled Manual"/>
    <s v="No"/>
    <x v="0"/>
    <x v="3"/>
    <x v="2"/>
    <n v="47"/>
    <x v="0"/>
    <x v="0"/>
  </r>
  <r>
    <n v="22010"/>
    <x v="1"/>
    <x v="1"/>
    <n v="40000"/>
    <n v="0"/>
    <x v="2"/>
    <s v="Skilled Manual"/>
    <s v="Yes"/>
    <x v="2"/>
    <x v="2"/>
    <x v="2"/>
    <n v="31"/>
    <x v="0"/>
    <x v="0"/>
  </r>
  <r>
    <n v="25872"/>
    <x v="1"/>
    <x v="0"/>
    <n v="70000"/>
    <n v="2"/>
    <x v="0"/>
    <s v="Management"/>
    <s v="No"/>
    <x v="1"/>
    <x v="1"/>
    <x v="2"/>
    <n v="58"/>
    <x v="1"/>
    <x v="1"/>
  </r>
  <r>
    <n v="19164"/>
    <x v="1"/>
    <x v="0"/>
    <n v="70000"/>
    <n v="0"/>
    <x v="0"/>
    <s v="Professional"/>
    <s v="No"/>
    <x v="1"/>
    <x v="1"/>
    <x v="2"/>
    <n v="38"/>
    <x v="0"/>
    <x v="1"/>
  </r>
  <r>
    <n v="18435"/>
    <x v="1"/>
    <x v="0"/>
    <n v="70000"/>
    <n v="5"/>
    <x v="4"/>
    <s v="Management"/>
    <s v="Yes"/>
    <x v="2"/>
    <x v="4"/>
    <x v="2"/>
    <n v="67"/>
    <x v="1"/>
    <x v="1"/>
  </r>
  <r>
    <n v="14284"/>
    <x v="1"/>
    <x v="1"/>
    <n v="60000"/>
    <n v="0"/>
    <x v="1"/>
    <s v="Professional"/>
    <s v="No"/>
    <x v="2"/>
    <x v="3"/>
    <x v="2"/>
    <n v="32"/>
    <x v="0"/>
    <x v="1"/>
  </r>
  <r>
    <n v="11287"/>
    <x v="0"/>
    <x v="1"/>
    <n v="70000"/>
    <n v="5"/>
    <x v="1"/>
    <s v="Professional"/>
    <s v="No"/>
    <x v="4"/>
    <x v="2"/>
    <x v="2"/>
    <n v="45"/>
    <x v="0"/>
    <x v="0"/>
  </r>
  <r>
    <n v="13066"/>
    <x v="1"/>
    <x v="1"/>
    <n v="30000"/>
    <n v="0"/>
    <x v="2"/>
    <s v="Skilled Manual"/>
    <s v="No"/>
    <x v="2"/>
    <x v="3"/>
    <x v="2"/>
    <n v="31"/>
    <x v="0"/>
    <x v="1"/>
  </r>
  <r>
    <n v="29106"/>
    <x v="1"/>
    <x v="1"/>
    <n v="40000"/>
    <n v="0"/>
    <x v="2"/>
    <s v="Skilled Manual"/>
    <s v="No"/>
    <x v="2"/>
    <x v="3"/>
    <x v="2"/>
    <n v="31"/>
    <x v="0"/>
    <x v="1"/>
  </r>
  <r>
    <n v="26236"/>
    <x v="0"/>
    <x v="0"/>
    <n v="40000"/>
    <n v="3"/>
    <x v="1"/>
    <s v="Clerical"/>
    <s v="Yes"/>
    <x v="1"/>
    <x v="0"/>
    <x v="2"/>
    <n v="31"/>
    <x v="0"/>
    <x v="0"/>
  </r>
  <r>
    <n v="17531"/>
    <x v="0"/>
    <x v="1"/>
    <n v="60000"/>
    <n v="2"/>
    <x v="2"/>
    <s v="Professional"/>
    <s v="No"/>
    <x v="2"/>
    <x v="2"/>
    <x v="2"/>
    <n v="50"/>
    <x v="0"/>
    <x v="0"/>
  </r>
  <r>
    <n v="12964"/>
    <x v="0"/>
    <x v="1"/>
    <n v="70000"/>
    <n v="1"/>
    <x v="1"/>
    <s v="Skilled Manual"/>
    <s v="Yes"/>
    <x v="1"/>
    <x v="0"/>
    <x v="2"/>
    <n v="44"/>
    <x v="0"/>
    <x v="0"/>
  </r>
  <r>
    <n v="19133"/>
    <x v="1"/>
    <x v="1"/>
    <n v="50000"/>
    <n v="2"/>
    <x v="0"/>
    <s v="Skilled Manual"/>
    <s v="Yes"/>
    <x v="1"/>
    <x v="1"/>
    <x v="2"/>
    <n v="38"/>
    <x v="0"/>
    <x v="1"/>
  </r>
  <r>
    <n v="24643"/>
    <x v="1"/>
    <x v="0"/>
    <n v="60000"/>
    <n v="4"/>
    <x v="0"/>
    <s v="Management"/>
    <s v="Yes"/>
    <x v="2"/>
    <x v="4"/>
    <x v="2"/>
    <n v="63"/>
    <x v="1"/>
    <x v="0"/>
  </r>
  <r>
    <n v="21599"/>
    <x v="0"/>
    <x v="0"/>
    <n v="60000"/>
    <n v="1"/>
    <x v="4"/>
    <s v="Professional"/>
    <s v="Yes"/>
    <x v="0"/>
    <x v="1"/>
    <x v="2"/>
    <n v="36"/>
    <x v="0"/>
    <x v="1"/>
  </r>
  <r>
    <n v="22976"/>
    <x v="1"/>
    <x v="1"/>
    <n v="40000"/>
    <n v="0"/>
    <x v="2"/>
    <s v="Skilled Manual"/>
    <s v="No"/>
    <x v="2"/>
    <x v="0"/>
    <x v="2"/>
    <n v="28"/>
    <x v="2"/>
    <x v="1"/>
  </r>
  <r>
    <n v="27637"/>
    <x v="1"/>
    <x v="0"/>
    <n v="100000"/>
    <n v="1"/>
    <x v="1"/>
    <s v="Professional"/>
    <s v="No"/>
    <x v="4"/>
    <x v="3"/>
    <x v="2"/>
    <n v="44"/>
    <x v="0"/>
    <x v="0"/>
  </r>
  <r>
    <n v="11890"/>
    <x v="0"/>
    <x v="0"/>
    <n v="70000"/>
    <n v="5"/>
    <x v="4"/>
    <s v="Professional"/>
    <s v="Yes"/>
    <x v="1"/>
    <x v="0"/>
    <x v="2"/>
    <n v="47"/>
    <x v="0"/>
    <x v="0"/>
  </r>
  <r>
    <n v="28580"/>
    <x v="0"/>
    <x v="0"/>
    <n v="80000"/>
    <n v="0"/>
    <x v="4"/>
    <s v="Skilled Manual"/>
    <s v="Yes"/>
    <x v="0"/>
    <x v="3"/>
    <x v="2"/>
    <n v="40"/>
    <x v="0"/>
    <x v="1"/>
  </r>
  <r>
    <n v="14443"/>
    <x v="0"/>
    <x v="1"/>
    <n v="130000"/>
    <n v="1"/>
    <x v="4"/>
    <s v="Management"/>
    <s v="Yes"/>
    <x v="3"/>
    <x v="0"/>
    <x v="2"/>
    <n v="40"/>
    <x v="0"/>
    <x v="0"/>
  </r>
  <r>
    <n v="17864"/>
    <x v="0"/>
    <x v="0"/>
    <n v="60000"/>
    <n v="1"/>
    <x v="1"/>
    <s v="Skilled Manual"/>
    <s v="Yes"/>
    <x v="1"/>
    <x v="1"/>
    <x v="2"/>
    <n v="46"/>
    <x v="0"/>
    <x v="1"/>
  </r>
  <r>
    <n v="20505"/>
    <x v="0"/>
    <x v="0"/>
    <n v="40000"/>
    <n v="5"/>
    <x v="2"/>
    <s v="Professional"/>
    <s v="No"/>
    <x v="2"/>
    <x v="4"/>
    <x v="2"/>
    <n v="61"/>
    <x v="1"/>
    <x v="0"/>
  </r>
  <r>
    <n v="14592"/>
    <x v="0"/>
    <x v="0"/>
    <n v="60000"/>
    <n v="0"/>
    <x v="4"/>
    <s v="Professional"/>
    <s v="Yes"/>
    <x v="0"/>
    <x v="0"/>
    <x v="2"/>
    <n v="40"/>
    <x v="0"/>
    <x v="0"/>
  </r>
  <r>
    <n v="22227"/>
    <x v="0"/>
    <x v="0"/>
    <n v="60000"/>
    <n v="2"/>
    <x v="2"/>
    <s v="Professional"/>
    <s v="Yes"/>
    <x v="2"/>
    <x v="2"/>
    <x v="2"/>
    <n v="50"/>
    <x v="0"/>
    <x v="0"/>
  </r>
  <r>
    <n v="21471"/>
    <x v="0"/>
    <x v="1"/>
    <n v="70000"/>
    <n v="2"/>
    <x v="1"/>
    <s v="Professional"/>
    <s v="Yes"/>
    <x v="1"/>
    <x v="4"/>
    <x v="2"/>
    <n v="59"/>
    <x v="1"/>
    <x v="0"/>
  </r>
  <r>
    <n v="22252"/>
    <x v="1"/>
    <x v="0"/>
    <n v="60000"/>
    <n v="1"/>
    <x v="4"/>
    <s v="Professional"/>
    <s v="Yes"/>
    <x v="0"/>
    <x v="1"/>
    <x v="2"/>
    <n v="36"/>
    <x v="0"/>
    <x v="1"/>
  </r>
  <r>
    <n v="21260"/>
    <x v="1"/>
    <x v="0"/>
    <n v="40000"/>
    <n v="0"/>
    <x v="2"/>
    <s v="Skilled Manual"/>
    <s v="Yes"/>
    <x v="2"/>
    <x v="2"/>
    <x v="2"/>
    <n v="30"/>
    <x v="2"/>
    <x v="0"/>
  </r>
  <r>
    <n v="11817"/>
    <x v="1"/>
    <x v="0"/>
    <n v="70000"/>
    <n v="4"/>
    <x v="4"/>
    <s v="Professional"/>
    <s v="Yes"/>
    <x v="0"/>
    <x v="1"/>
    <x v="2"/>
    <n v="35"/>
    <x v="0"/>
    <x v="1"/>
  </r>
  <r>
    <n v="19223"/>
    <x v="0"/>
    <x v="0"/>
    <n v="30000"/>
    <n v="2"/>
    <x v="2"/>
    <s v="Skilled Manual"/>
    <s v="Yes"/>
    <x v="2"/>
    <x v="3"/>
    <x v="2"/>
    <n v="48"/>
    <x v="0"/>
    <x v="0"/>
  </r>
  <r>
    <n v="18517"/>
    <x v="0"/>
    <x v="1"/>
    <n v="100000"/>
    <n v="3"/>
    <x v="0"/>
    <s v="Management"/>
    <s v="Yes"/>
    <x v="3"/>
    <x v="0"/>
    <x v="2"/>
    <n v="41"/>
    <x v="0"/>
    <x v="0"/>
  </r>
  <r>
    <n v="21717"/>
    <x v="0"/>
    <x v="1"/>
    <n v="40000"/>
    <n v="2"/>
    <x v="1"/>
    <s v="Clerical"/>
    <s v="Yes"/>
    <x v="1"/>
    <x v="0"/>
    <x v="2"/>
    <n v="47"/>
    <x v="0"/>
    <x v="0"/>
  </r>
  <r>
    <n v="13760"/>
    <x v="0"/>
    <x v="1"/>
    <n v="60000"/>
    <n v="4"/>
    <x v="4"/>
    <s v="Skilled Manual"/>
    <s v="No"/>
    <x v="0"/>
    <x v="0"/>
    <x v="2"/>
    <n v="47"/>
    <x v="0"/>
    <x v="0"/>
  </r>
  <r>
    <n v="18145"/>
    <x v="0"/>
    <x v="1"/>
    <n v="80000"/>
    <n v="5"/>
    <x v="0"/>
    <s v="Management"/>
    <s v="No"/>
    <x v="2"/>
    <x v="1"/>
    <x v="0"/>
    <n v="62"/>
    <x v="1"/>
    <x v="0"/>
  </r>
  <r>
    <n v="21770"/>
    <x v="0"/>
    <x v="1"/>
    <n v="60000"/>
    <n v="4"/>
    <x v="0"/>
    <s v="Management"/>
    <s v="Yes"/>
    <x v="2"/>
    <x v="4"/>
    <x v="2"/>
    <n v="60"/>
    <x v="1"/>
    <x v="0"/>
  </r>
  <r>
    <n v="11165"/>
    <x v="0"/>
    <x v="0"/>
    <n v="60000"/>
    <n v="0"/>
    <x v="1"/>
    <s v="Skilled Manual"/>
    <s v="No"/>
    <x v="1"/>
    <x v="3"/>
    <x v="2"/>
    <n v="33"/>
    <x v="0"/>
    <x v="0"/>
  </r>
  <r>
    <n v="16377"/>
    <x v="1"/>
    <x v="0"/>
    <n v="80000"/>
    <n v="4"/>
    <x v="4"/>
    <s v="Skilled Manual"/>
    <s v="No"/>
    <x v="0"/>
    <x v="0"/>
    <x v="2"/>
    <n v="47"/>
    <x v="0"/>
    <x v="0"/>
  </r>
  <r>
    <n v="26248"/>
    <x v="0"/>
    <x v="1"/>
    <n v="20000"/>
    <n v="3"/>
    <x v="3"/>
    <s v="Clerical"/>
    <s v="No"/>
    <x v="2"/>
    <x v="0"/>
    <x v="2"/>
    <n v="52"/>
    <x v="0"/>
    <x v="0"/>
  </r>
  <r>
    <n v="23461"/>
    <x v="0"/>
    <x v="0"/>
    <n v="90000"/>
    <n v="5"/>
    <x v="1"/>
    <s v="Professional"/>
    <s v="Yes"/>
    <x v="4"/>
    <x v="1"/>
    <x v="2"/>
    <n v="40"/>
    <x v="0"/>
    <x v="0"/>
  </r>
  <r>
    <n v="29133"/>
    <x v="1"/>
    <x v="0"/>
    <n v="60000"/>
    <n v="4"/>
    <x v="0"/>
    <s v="Skilled Manual"/>
    <s v="No"/>
    <x v="2"/>
    <x v="0"/>
    <x v="2"/>
    <n v="42"/>
    <x v="0"/>
    <x v="0"/>
  </r>
  <r>
    <n v="27673"/>
    <x v="1"/>
    <x v="0"/>
    <n v="60000"/>
    <n v="3"/>
    <x v="4"/>
    <s v="Management"/>
    <s v="Yes"/>
    <x v="2"/>
    <x v="2"/>
    <x v="2"/>
    <n v="53"/>
    <x v="0"/>
    <x v="1"/>
  </r>
  <r>
    <n v="12774"/>
    <x v="0"/>
    <x v="0"/>
    <n v="40000"/>
    <n v="1"/>
    <x v="1"/>
    <s v="Clerical"/>
    <s v="Yes"/>
    <x v="1"/>
    <x v="3"/>
    <x v="2"/>
    <n v="51"/>
    <x v="0"/>
    <x v="1"/>
  </r>
  <r>
    <n v="18910"/>
    <x v="1"/>
    <x v="1"/>
    <n v="30000"/>
    <n v="0"/>
    <x v="1"/>
    <s v="Skilled Manual"/>
    <s v="Yes"/>
    <x v="2"/>
    <x v="2"/>
    <x v="2"/>
    <n v="30"/>
    <x v="2"/>
    <x v="0"/>
  </r>
  <r>
    <n v="11699"/>
    <x v="1"/>
    <x v="1"/>
    <n v="60000"/>
    <n v="0"/>
    <x v="0"/>
    <s v="Skilled Manual"/>
    <s v="No"/>
    <x v="2"/>
    <x v="0"/>
    <x v="2"/>
    <n v="30"/>
    <x v="2"/>
    <x v="0"/>
  </r>
  <r>
    <n v="16725"/>
    <x v="0"/>
    <x v="1"/>
    <n v="30000"/>
    <n v="0"/>
    <x v="2"/>
    <s v="Skilled Manual"/>
    <s v="Yes"/>
    <x v="2"/>
    <x v="2"/>
    <x v="2"/>
    <n v="26"/>
    <x v="2"/>
    <x v="0"/>
  </r>
  <r>
    <n v="28269"/>
    <x v="1"/>
    <x v="0"/>
    <n v="130000"/>
    <n v="1"/>
    <x v="0"/>
    <s v="Management"/>
    <s v="No"/>
    <x v="1"/>
    <x v="1"/>
    <x v="2"/>
    <n v="45"/>
    <x v="0"/>
    <x v="0"/>
  </r>
  <r>
    <n v="23144"/>
    <x v="0"/>
    <x v="1"/>
    <n v="50000"/>
    <n v="1"/>
    <x v="0"/>
    <s v="Skilled Manual"/>
    <s v="Yes"/>
    <x v="0"/>
    <x v="0"/>
    <x v="2"/>
    <n v="34"/>
    <x v="0"/>
    <x v="1"/>
  </r>
  <r>
    <n v="23376"/>
    <x v="0"/>
    <x v="1"/>
    <n v="70000"/>
    <n v="1"/>
    <x v="0"/>
    <s v="Professional"/>
    <s v="Yes"/>
    <x v="1"/>
    <x v="1"/>
    <x v="2"/>
    <n v="44"/>
    <x v="0"/>
    <x v="1"/>
  </r>
  <r>
    <n v="25970"/>
    <x v="1"/>
    <x v="0"/>
    <n v="60000"/>
    <n v="4"/>
    <x v="0"/>
    <s v="Skilled Manual"/>
    <s v="No"/>
    <x v="2"/>
    <x v="0"/>
    <x v="2"/>
    <n v="41"/>
    <x v="0"/>
    <x v="1"/>
  </r>
  <r>
    <n v="28068"/>
    <x v="1"/>
    <x v="0"/>
    <n v="80000"/>
    <n v="3"/>
    <x v="4"/>
    <s v="Professional"/>
    <s v="No"/>
    <x v="0"/>
    <x v="0"/>
    <x v="2"/>
    <n v="36"/>
    <x v="0"/>
    <x v="1"/>
  </r>
  <r>
    <n v="18390"/>
    <x v="0"/>
    <x v="1"/>
    <n v="80000"/>
    <n v="5"/>
    <x v="1"/>
    <s v="Professional"/>
    <s v="Yes"/>
    <x v="2"/>
    <x v="0"/>
    <x v="2"/>
    <n v="44"/>
    <x v="0"/>
    <x v="0"/>
  </r>
  <r>
    <n v="29112"/>
    <x v="1"/>
    <x v="1"/>
    <n v="60000"/>
    <n v="0"/>
    <x v="1"/>
    <s v="Professional"/>
    <s v="No"/>
    <x v="2"/>
    <x v="3"/>
    <x v="2"/>
    <n v="30"/>
    <x v="2"/>
    <x v="0"/>
  </r>
  <r>
    <n v="14090"/>
    <x v="0"/>
    <x v="0"/>
    <n v="30000"/>
    <n v="0"/>
    <x v="3"/>
    <s v="Clerical"/>
    <s v="No"/>
    <x v="2"/>
    <x v="0"/>
    <x v="2"/>
    <n v="28"/>
    <x v="2"/>
    <x v="0"/>
  </r>
  <r>
    <n v="27040"/>
    <x v="0"/>
    <x v="1"/>
    <n v="20000"/>
    <n v="2"/>
    <x v="3"/>
    <s v="Clerical"/>
    <s v="Yes"/>
    <x v="2"/>
    <x v="3"/>
    <x v="2"/>
    <n v="49"/>
    <x v="0"/>
    <x v="0"/>
  </r>
  <r>
    <n v="23479"/>
    <x v="1"/>
    <x v="1"/>
    <n v="90000"/>
    <n v="0"/>
    <x v="1"/>
    <s v="Professional"/>
    <s v="No"/>
    <x v="2"/>
    <x v="0"/>
    <x v="2"/>
    <n v="43"/>
    <x v="0"/>
    <x v="1"/>
  </r>
  <r>
    <n v="16795"/>
    <x v="0"/>
    <x v="0"/>
    <n v="70000"/>
    <n v="4"/>
    <x v="0"/>
    <s v="Management"/>
    <s v="Yes"/>
    <x v="1"/>
    <x v="3"/>
    <x v="2"/>
    <n v="59"/>
    <x v="1"/>
    <x v="0"/>
  </r>
  <r>
    <n v="22014"/>
    <x v="1"/>
    <x v="1"/>
    <n v="30000"/>
    <n v="0"/>
    <x v="2"/>
    <s v="Skilled Manual"/>
    <s v="Yes"/>
    <x v="2"/>
    <x v="2"/>
    <x v="2"/>
    <n v="26"/>
    <x v="2"/>
    <x v="0"/>
  </r>
  <r>
    <n v="13314"/>
    <x v="0"/>
    <x v="1"/>
    <n v="120000"/>
    <n v="1"/>
    <x v="2"/>
    <s v="Professional"/>
    <s v="Yes"/>
    <x v="3"/>
    <x v="2"/>
    <x v="2"/>
    <n v="46"/>
    <x v="0"/>
    <x v="1"/>
  </r>
  <r>
    <n v="11619"/>
    <x v="1"/>
    <x v="0"/>
    <n v="50000"/>
    <n v="0"/>
    <x v="4"/>
    <s v="Skilled Manual"/>
    <s v="Yes"/>
    <x v="0"/>
    <x v="3"/>
    <x v="2"/>
    <n v="33"/>
    <x v="0"/>
    <x v="0"/>
  </r>
  <r>
    <n v="29132"/>
    <x v="1"/>
    <x v="0"/>
    <n v="40000"/>
    <n v="0"/>
    <x v="0"/>
    <s v="Professional"/>
    <s v="Yes"/>
    <x v="1"/>
    <x v="1"/>
    <x v="2"/>
    <n v="42"/>
    <x v="0"/>
    <x v="1"/>
  </r>
  <r>
    <n v="11199"/>
    <x v="0"/>
    <x v="0"/>
    <n v="70000"/>
    <n v="4"/>
    <x v="0"/>
    <s v="Management"/>
    <s v="Yes"/>
    <x v="1"/>
    <x v="4"/>
    <x v="2"/>
    <n v="59"/>
    <x v="1"/>
    <x v="0"/>
  </r>
  <r>
    <n v="20296"/>
    <x v="1"/>
    <x v="0"/>
    <n v="60000"/>
    <n v="0"/>
    <x v="1"/>
    <s v="Skilled Manual"/>
    <s v="No"/>
    <x v="1"/>
    <x v="3"/>
    <x v="2"/>
    <n v="33"/>
    <x v="0"/>
    <x v="1"/>
  </r>
  <r>
    <n v="17546"/>
    <x v="0"/>
    <x v="0"/>
    <n v="70000"/>
    <n v="1"/>
    <x v="1"/>
    <s v="Skilled Manual"/>
    <s v="Yes"/>
    <x v="1"/>
    <x v="0"/>
    <x v="2"/>
    <n v="44"/>
    <x v="0"/>
    <x v="1"/>
  </r>
  <r>
    <n v="18069"/>
    <x v="0"/>
    <x v="1"/>
    <n v="70000"/>
    <n v="5"/>
    <x v="0"/>
    <s v="Management"/>
    <s v="Yes"/>
    <x v="3"/>
    <x v="4"/>
    <x v="2"/>
    <n v="60"/>
    <x v="1"/>
    <x v="0"/>
  </r>
  <r>
    <n v="23712"/>
    <x v="1"/>
    <x v="0"/>
    <n v="70000"/>
    <n v="2"/>
    <x v="0"/>
    <s v="Management"/>
    <s v="Yes"/>
    <x v="1"/>
    <x v="4"/>
    <x v="2"/>
    <n v="59"/>
    <x v="1"/>
    <x v="0"/>
  </r>
  <r>
    <n v="23358"/>
    <x v="0"/>
    <x v="1"/>
    <n v="60000"/>
    <n v="0"/>
    <x v="2"/>
    <s v="Professional"/>
    <s v="Yes"/>
    <x v="2"/>
    <x v="2"/>
    <x v="2"/>
    <n v="32"/>
    <x v="0"/>
    <x v="1"/>
  </r>
  <r>
    <n v="20518"/>
    <x v="0"/>
    <x v="0"/>
    <n v="70000"/>
    <n v="2"/>
    <x v="1"/>
    <s v="Professional"/>
    <s v="Yes"/>
    <x v="1"/>
    <x v="4"/>
    <x v="2"/>
    <n v="58"/>
    <x v="1"/>
    <x v="0"/>
  </r>
  <r>
    <n v="28026"/>
    <x v="0"/>
    <x v="0"/>
    <n v="40000"/>
    <n v="2"/>
    <x v="2"/>
    <s v="Professional"/>
    <s v="No"/>
    <x v="2"/>
    <x v="1"/>
    <x v="2"/>
    <n v="59"/>
    <x v="1"/>
    <x v="0"/>
  </r>
  <r>
    <n v="11669"/>
    <x v="1"/>
    <x v="0"/>
    <n v="70000"/>
    <n v="2"/>
    <x v="0"/>
    <s v="Skilled Manual"/>
    <s v="Yes"/>
    <x v="1"/>
    <x v="1"/>
    <x v="2"/>
    <n v="38"/>
    <x v="0"/>
    <x v="0"/>
  </r>
  <r>
    <n v="16020"/>
    <x v="0"/>
    <x v="1"/>
    <n v="40000"/>
    <n v="0"/>
    <x v="2"/>
    <s v="Skilled Manual"/>
    <s v="Yes"/>
    <x v="2"/>
    <x v="2"/>
    <x v="2"/>
    <n v="28"/>
    <x v="2"/>
    <x v="1"/>
  </r>
  <r>
    <n v="27090"/>
    <x v="0"/>
    <x v="0"/>
    <n v="60000"/>
    <n v="1"/>
    <x v="4"/>
    <s v="Professional"/>
    <s v="Yes"/>
    <x v="0"/>
    <x v="1"/>
    <x v="2"/>
    <n v="37"/>
    <x v="0"/>
    <x v="1"/>
  </r>
  <r>
    <n v="27198"/>
    <x v="1"/>
    <x v="0"/>
    <n v="80000"/>
    <n v="0"/>
    <x v="4"/>
    <s v="Skilled Manual"/>
    <s v="No"/>
    <x v="0"/>
    <x v="0"/>
    <x v="2"/>
    <n v="40"/>
    <x v="0"/>
    <x v="0"/>
  </r>
  <r>
    <n v="19661"/>
    <x v="1"/>
    <x v="1"/>
    <n v="90000"/>
    <n v="4"/>
    <x v="0"/>
    <s v="Management"/>
    <s v="Yes"/>
    <x v="1"/>
    <x v="3"/>
    <x v="2"/>
    <n v="38"/>
    <x v="0"/>
    <x v="1"/>
  </r>
  <r>
    <n v="26327"/>
    <x v="0"/>
    <x v="1"/>
    <n v="70000"/>
    <n v="4"/>
    <x v="4"/>
    <s v="Professional"/>
    <s v="Yes"/>
    <x v="0"/>
    <x v="1"/>
    <x v="2"/>
    <n v="36"/>
    <x v="0"/>
    <x v="1"/>
  </r>
  <r>
    <n v="26341"/>
    <x v="0"/>
    <x v="0"/>
    <n v="70000"/>
    <n v="5"/>
    <x v="4"/>
    <s v="Professional"/>
    <s v="Yes"/>
    <x v="2"/>
    <x v="0"/>
    <x v="2"/>
    <n v="37"/>
    <x v="0"/>
    <x v="0"/>
  </r>
  <r>
    <n v="24958"/>
    <x v="1"/>
    <x v="0"/>
    <n v="40000"/>
    <n v="5"/>
    <x v="2"/>
    <s v="Professional"/>
    <s v="No"/>
    <x v="4"/>
    <x v="1"/>
    <x v="2"/>
    <n v="60"/>
    <x v="1"/>
    <x v="1"/>
  </r>
  <r>
    <n v="13287"/>
    <x v="1"/>
    <x v="1"/>
    <n v="110000"/>
    <n v="4"/>
    <x v="0"/>
    <s v="Management"/>
    <s v="Yes"/>
    <x v="3"/>
    <x v="2"/>
    <x v="2"/>
    <n v="42"/>
    <x v="0"/>
    <x v="1"/>
  </r>
  <r>
    <n v="14493"/>
    <x v="1"/>
    <x v="0"/>
    <n v="70000"/>
    <n v="3"/>
    <x v="4"/>
    <s v="Management"/>
    <s v="No"/>
    <x v="2"/>
    <x v="3"/>
    <x v="2"/>
    <n v="53"/>
    <x v="0"/>
    <x v="0"/>
  </r>
  <r>
    <n v="26678"/>
    <x v="1"/>
    <x v="0"/>
    <n v="80000"/>
    <n v="2"/>
    <x v="3"/>
    <s v="Skilled Manual"/>
    <s v="Yes"/>
    <x v="2"/>
    <x v="2"/>
    <x v="2"/>
    <n v="49"/>
    <x v="0"/>
    <x v="0"/>
  </r>
  <r>
    <n v="23275"/>
    <x v="0"/>
    <x v="1"/>
    <n v="30000"/>
    <n v="2"/>
    <x v="2"/>
    <s v="Skilled Manual"/>
    <s v="Yes"/>
    <x v="2"/>
    <x v="3"/>
    <x v="2"/>
    <n v="49"/>
    <x v="0"/>
    <x v="0"/>
  </r>
  <r>
    <n v="11270"/>
    <x v="0"/>
    <x v="1"/>
    <n v="130000"/>
    <n v="2"/>
    <x v="4"/>
    <s v="Management"/>
    <s v="Yes"/>
    <x v="4"/>
    <x v="0"/>
    <x v="2"/>
    <n v="42"/>
    <x v="0"/>
    <x v="1"/>
  </r>
  <r>
    <n v="20084"/>
    <x v="0"/>
    <x v="1"/>
    <n v="20000"/>
    <n v="2"/>
    <x v="2"/>
    <s v="Manual"/>
    <s v="No"/>
    <x v="2"/>
    <x v="0"/>
    <x v="2"/>
    <n v="53"/>
    <x v="0"/>
    <x v="0"/>
  </r>
  <r>
    <n v="16144"/>
    <x v="0"/>
    <x v="1"/>
    <n v="70000"/>
    <n v="1"/>
    <x v="4"/>
    <s v="Professional"/>
    <s v="Yes"/>
    <x v="1"/>
    <x v="0"/>
    <x v="2"/>
    <n v="46"/>
    <x v="0"/>
    <x v="1"/>
  </r>
  <r>
    <n v="27731"/>
    <x v="0"/>
    <x v="1"/>
    <n v="40000"/>
    <n v="0"/>
    <x v="2"/>
    <s v="Skilled Manual"/>
    <s v="Yes"/>
    <x v="2"/>
    <x v="2"/>
    <x v="2"/>
    <n v="27"/>
    <x v="2"/>
    <x v="0"/>
  </r>
  <r>
    <n v="11886"/>
    <x v="0"/>
    <x v="0"/>
    <n v="60000"/>
    <n v="3"/>
    <x v="0"/>
    <s v="Professional"/>
    <s v="Yes"/>
    <x v="1"/>
    <x v="0"/>
    <x v="2"/>
    <n v="48"/>
    <x v="0"/>
    <x v="1"/>
  </r>
  <r>
    <n v="24324"/>
    <x v="1"/>
    <x v="0"/>
    <n v="60000"/>
    <n v="4"/>
    <x v="0"/>
    <s v="Skilled Manual"/>
    <s v="Yes"/>
    <x v="2"/>
    <x v="1"/>
    <x v="2"/>
    <n v="41"/>
    <x v="0"/>
    <x v="1"/>
  </r>
  <r>
    <n v="22220"/>
    <x v="0"/>
    <x v="1"/>
    <n v="60000"/>
    <n v="2"/>
    <x v="2"/>
    <s v="Professional"/>
    <s v="No"/>
    <x v="2"/>
    <x v="3"/>
    <x v="2"/>
    <n v="49"/>
    <x v="0"/>
    <x v="1"/>
  </r>
  <r>
    <n v="26625"/>
    <x v="1"/>
    <x v="0"/>
    <n v="60000"/>
    <n v="0"/>
    <x v="4"/>
    <s v="Professional"/>
    <s v="Yes"/>
    <x v="1"/>
    <x v="1"/>
    <x v="2"/>
    <n v="38"/>
    <x v="0"/>
    <x v="1"/>
  </r>
  <r>
    <n v="23027"/>
    <x v="1"/>
    <x v="1"/>
    <n v="130000"/>
    <n v="1"/>
    <x v="0"/>
    <s v="Management"/>
    <s v="No"/>
    <x v="3"/>
    <x v="0"/>
    <x v="2"/>
    <n v="44"/>
    <x v="0"/>
    <x v="0"/>
  </r>
  <r>
    <n v="16867"/>
    <x v="1"/>
    <x v="0"/>
    <n v="130000"/>
    <n v="1"/>
    <x v="0"/>
    <s v="Management"/>
    <s v="No"/>
    <x v="4"/>
    <x v="0"/>
    <x v="2"/>
    <n v="45"/>
    <x v="0"/>
    <x v="1"/>
  </r>
  <r>
    <n v="14514"/>
    <x v="1"/>
    <x v="0"/>
    <n v="30000"/>
    <n v="0"/>
    <x v="1"/>
    <s v="Skilled Manual"/>
    <s v="Yes"/>
    <x v="1"/>
    <x v="2"/>
    <x v="2"/>
    <n v="26"/>
    <x v="2"/>
    <x v="0"/>
  </r>
  <r>
    <n v="19634"/>
    <x v="0"/>
    <x v="1"/>
    <n v="40000"/>
    <n v="0"/>
    <x v="2"/>
    <s v="Skilled Manual"/>
    <s v="Yes"/>
    <x v="1"/>
    <x v="2"/>
    <x v="2"/>
    <n v="31"/>
    <x v="0"/>
    <x v="0"/>
  </r>
  <r>
    <n v="18504"/>
    <x v="0"/>
    <x v="1"/>
    <n v="70000"/>
    <n v="2"/>
    <x v="3"/>
    <s v="Skilled Manual"/>
    <s v="No"/>
    <x v="2"/>
    <x v="3"/>
    <x v="2"/>
    <n v="49"/>
    <x v="0"/>
    <x v="0"/>
  </r>
  <r>
    <n v="28799"/>
    <x v="1"/>
    <x v="0"/>
    <n v="40000"/>
    <n v="2"/>
    <x v="1"/>
    <s v="Clerical"/>
    <s v="No"/>
    <x v="1"/>
    <x v="3"/>
    <x v="2"/>
    <n v="47"/>
    <x v="0"/>
    <x v="1"/>
  </r>
  <r>
    <n v="11225"/>
    <x v="0"/>
    <x v="0"/>
    <n v="60000"/>
    <n v="2"/>
    <x v="1"/>
    <s v="Professional"/>
    <s v="Yes"/>
    <x v="1"/>
    <x v="4"/>
    <x v="2"/>
    <n v="55"/>
    <x v="1"/>
    <x v="0"/>
  </r>
  <r>
    <n v="17657"/>
    <x v="0"/>
    <x v="1"/>
    <n v="40000"/>
    <n v="4"/>
    <x v="1"/>
    <s v="Clerical"/>
    <s v="No"/>
    <x v="0"/>
    <x v="0"/>
    <x v="2"/>
    <n v="30"/>
    <x v="2"/>
    <x v="0"/>
  </r>
  <r>
    <n v="14913"/>
    <x v="0"/>
    <x v="0"/>
    <n v="40000"/>
    <n v="1"/>
    <x v="1"/>
    <s v="Clerical"/>
    <s v="Yes"/>
    <x v="1"/>
    <x v="3"/>
    <x v="2"/>
    <n v="48"/>
    <x v="0"/>
    <x v="1"/>
  </r>
  <r>
    <n v="14077"/>
    <x v="1"/>
    <x v="1"/>
    <n v="30000"/>
    <n v="0"/>
    <x v="2"/>
    <s v="Skilled Manual"/>
    <s v="Yes"/>
    <x v="2"/>
    <x v="2"/>
    <x v="2"/>
    <n v="30"/>
    <x v="2"/>
    <x v="0"/>
  </r>
  <r>
    <n v="13296"/>
    <x v="0"/>
    <x v="1"/>
    <n v="110000"/>
    <n v="1"/>
    <x v="0"/>
    <s v="Management"/>
    <s v="Yes"/>
    <x v="4"/>
    <x v="2"/>
    <x v="2"/>
    <n v="45"/>
    <x v="0"/>
    <x v="0"/>
  </r>
  <r>
    <n v="20535"/>
    <x v="0"/>
    <x v="0"/>
    <n v="70000"/>
    <n v="4"/>
    <x v="1"/>
    <s v="Professional"/>
    <s v="Yes"/>
    <x v="1"/>
    <x v="4"/>
    <x v="2"/>
    <n v="56"/>
    <x v="1"/>
    <x v="0"/>
  </r>
  <r>
    <n v="12452"/>
    <x v="0"/>
    <x v="1"/>
    <n v="60000"/>
    <n v="4"/>
    <x v="4"/>
    <s v="Skilled Manual"/>
    <s v="Yes"/>
    <x v="0"/>
    <x v="3"/>
    <x v="2"/>
    <n v="47"/>
    <x v="0"/>
    <x v="1"/>
  </r>
  <r>
    <n v="28043"/>
    <x v="0"/>
    <x v="0"/>
    <n v="60000"/>
    <n v="2"/>
    <x v="0"/>
    <s v="Management"/>
    <s v="Yes"/>
    <x v="0"/>
    <x v="4"/>
    <x v="2"/>
    <n v="56"/>
    <x v="1"/>
    <x v="0"/>
  </r>
  <r>
    <n v="12957"/>
    <x v="1"/>
    <x v="0"/>
    <n v="70000"/>
    <n v="1"/>
    <x v="0"/>
    <s v="Professional"/>
    <s v="No"/>
    <x v="1"/>
    <x v="0"/>
    <x v="2"/>
    <n v="44"/>
    <x v="0"/>
    <x v="0"/>
  </r>
  <r>
    <n v="15412"/>
    <x v="0"/>
    <x v="1"/>
    <n v="130000"/>
    <n v="2"/>
    <x v="4"/>
    <s v="Management"/>
    <s v="Yes"/>
    <x v="4"/>
    <x v="1"/>
    <x v="2"/>
    <n v="69"/>
    <x v="1"/>
    <x v="0"/>
  </r>
  <r>
    <n v="20514"/>
    <x v="0"/>
    <x v="0"/>
    <n v="70000"/>
    <n v="2"/>
    <x v="1"/>
    <s v="Professional"/>
    <s v="Yes"/>
    <x v="1"/>
    <x v="1"/>
    <x v="2"/>
    <n v="59"/>
    <x v="1"/>
    <x v="0"/>
  </r>
  <r>
    <n v="20758"/>
    <x v="0"/>
    <x v="1"/>
    <n v="30000"/>
    <n v="2"/>
    <x v="2"/>
    <s v="Skilled Manual"/>
    <s v="Yes"/>
    <x v="2"/>
    <x v="3"/>
    <x v="2"/>
    <n v="50"/>
    <x v="0"/>
    <x v="0"/>
  </r>
  <r>
    <n v="11801"/>
    <x v="0"/>
    <x v="1"/>
    <n v="60000"/>
    <n v="1"/>
    <x v="4"/>
    <s v="Professional"/>
    <s v="Yes"/>
    <x v="0"/>
    <x v="1"/>
    <x v="2"/>
    <n v="36"/>
    <x v="0"/>
    <x v="0"/>
  </r>
  <r>
    <n v="22211"/>
    <x v="0"/>
    <x v="1"/>
    <n v="60000"/>
    <n v="0"/>
    <x v="1"/>
    <s v="Professional"/>
    <s v="Yes"/>
    <x v="2"/>
    <x v="2"/>
    <x v="2"/>
    <n v="32"/>
    <x v="0"/>
    <x v="0"/>
  </r>
  <r>
    <n v="28087"/>
    <x v="1"/>
    <x v="0"/>
    <n v="40000"/>
    <n v="0"/>
    <x v="1"/>
    <s v="Skilled Manual"/>
    <s v="No"/>
    <x v="1"/>
    <x v="3"/>
    <x v="2"/>
    <n v="27"/>
    <x v="2"/>
    <x v="0"/>
  </r>
  <r>
    <n v="23668"/>
    <x v="0"/>
    <x v="0"/>
    <n v="40000"/>
    <n v="4"/>
    <x v="2"/>
    <s v="Professional"/>
    <s v="Yes"/>
    <x v="2"/>
    <x v="2"/>
    <x v="2"/>
    <n v="59"/>
    <x v="1"/>
    <x v="1"/>
  </r>
  <r>
    <n v="27441"/>
    <x v="0"/>
    <x v="1"/>
    <n v="60000"/>
    <n v="3"/>
    <x v="2"/>
    <s v="Professional"/>
    <s v="No"/>
    <x v="2"/>
    <x v="1"/>
    <x v="2"/>
    <n v="53"/>
    <x v="0"/>
    <x v="0"/>
  </r>
  <r>
    <n v="27261"/>
    <x v="0"/>
    <x v="1"/>
    <n v="40000"/>
    <n v="1"/>
    <x v="0"/>
    <s v="Skilled Manual"/>
    <s v="No"/>
    <x v="1"/>
    <x v="0"/>
    <x v="2"/>
    <n v="36"/>
    <x v="0"/>
    <x v="1"/>
  </r>
  <r>
    <n v="18649"/>
    <x v="1"/>
    <x v="1"/>
    <n v="30000"/>
    <n v="1"/>
    <x v="2"/>
    <s v="Clerical"/>
    <s v="Yes"/>
    <x v="2"/>
    <x v="3"/>
    <x v="2"/>
    <n v="51"/>
    <x v="0"/>
    <x v="1"/>
  </r>
  <r>
    <n v="21714"/>
    <x v="1"/>
    <x v="0"/>
    <n v="80000"/>
    <n v="5"/>
    <x v="4"/>
    <s v="Skilled Manual"/>
    <s v="No"/>
    <x v="0"/>
    <x v="0"/>
    <x v="2"/>
    <n v="47"/>
    <x v="0"/>
    <x v="0"/>
  </r>
  <r>
    <n v="23217"/>
    <x v="1"/>
    <x v="0"/>
    <n v="60000"/>
    <n v="3"/>
    <x v="4"/>
    <s v="Professional"/>
    <s v="Yes"/>
    <x v="0"/>
    <x v="1"/>
    <x v="2"/>
    <n v="43"/>
    <x v="0"/>
    <x v="1"/>
  </r>
  <r>
    <n v="23797"/>
    <x v="1"/>
    <x v="1"/>
    <n v="20000"/>
    <n v="3"/>
    <x v="3"/>
    <s v="Clerical"/>
    <s v="No"/>
    <x v="2"/>
    <x v="0"/>
    <x v="2"/>
    <n v="50"/>
    <x v="0"/>
    <x v="0"/>
  </r>
  <r>
    <n v="13216"/>
    <x v="0"/>
    <x v="0"/>
    <n v="60000"/>
    <n v="5"/>
    <x v="0"/>
    <s v="Management"/>
    <s v="Yes"/>
    <x v="4"/>
    <x v="4"/>
    <x v="2"/>
    <n v="59"/>
    <x v="1"/>
    <x v="0"/>
  </r>
  <r>
    <n v="20657"/>
    <x v="1"/>
    <x v="1"/>
    <n v="50000"/>
    <n v="2"/>
    <x v="0"/>
    <s v="Skilled Manual"/>
    <s v="Yes"/>
    <x v="0"/>
    <x v="1"/>
    <x v="2"/>
    <n v="37"/>
    <x v="0"/>
    <x v="1"/>
  </r>
  <r>
    <n v="12882"/>
    <x v="0"/>
    <x v="1"/>
    <n v="50000"/>
    <n v="1"/>
    <x v="4"/>
    <s v="Skilled Manual"/>
    <s v="Yes"/>
    <x v="0"/>
    <x v="0"/>
    <x v="2"/>
    <n v="33"/>
    <x v="0"/>
    <x v="1"/>
  </r>
  <r>
    <n v="25908"/>
    <x v="0"/>
    <x v="0"/>
    <n v="60000"/>
    <n v="0"/>
    <x v="1"/>
    <s v="Skilled Manual"/>
    <s v="No"/>
    <x v="1"/>
    <x v="3"/>
    <x v="2"/>
    <n v="27"/>
    <x v="2"/>
    <x v="0"/>
  </r>
  <r>
    <n v="16753"/>
    <x v="1"/>
    <x v="0"/>
    <n v="70000"/>
    <n v="0"/>
    <x v="1"/>
    <s v="Skilled Manual"/>
    <s v="Yes"/>
    <x v="2"/>
    <x v="2"/>
    <x v="2"/>
    <n v="34"/>
    <x v="0"/>
    <x v="1"/>
  </r>
  <r>
    <n v="14608"/>
    <x v="0"/>
    <x v="1"/>
    <n v="50000"/>
    <n v="4"/>
    <x v="0"/>
    <s v="Skilled Manual"/>
    <s v="Yes"/>
    <x v="4"/>
    <x v="4"/>
    <x v="2"/>
    <n v="42"/>
    <x v="0"/>
    <x v="0"/>
  </r>
  <r>
    <n v="24979"/>
    <x v="0"/>
    <x v="0"/>
    <n v="60000"/>
    <n v="2"/>
    <x v="1"/>
    <s v="Professional"/>
    <s v="Yes"/>
    <x v="2"/>
    <x v="1"/>
    <x v="2"/>
    <n v="57"/>
    <x v="1"/>
    <x v="1"/>
  </r>
  <r>
    <n v="13313"/>
    <x v="0"/>
    <x v="0"/>
    <n v="120000"/>
    <n v="1"/>
    <x v="2"/>
    <s v="Professional"/>
    <s v="No"/>
    <x v="3"/>
    <x v="1"/>
    <x v="2"/>
    <n v="45"/>
    <x v="0"/>
    <x v="0"/>
  </r>
  <r>
    <n v="18952"/>
    <x v="0"/>
    <x v="0"/>
    <n v="100000"/>
    <n v="4"/>
    <x v="0"/>
    <s v="Management"/>
    <s v="Yes"/>
    <x v="3"/>
    <x v="0"/>
    <x v="2"/>
    <n v="40"/>
    <x v="0"/>
    <x v="0"/>
  </r>
  <r>
    <n v="17699"/>
    <x v="0"/>
    <x v="1"/>
    <n v="60000"/>
    <n v="1"/>
    <x v="4"/>
    <s v="Skilled Manual"/>
    <s v="No"/>
    <x v="0"/>
    <x v="0"/>
    <x v="2"/>
    <n v="55"/>
    <x v="1"/>
    <x v="0"/>
  </r>
  <r>
    <n v="14657"/>
    <x v="0"/>
    <x v="1"/>
    <n v="80000"/>
    <n v="1"/>
    <x v="1"/>
    <s v="Skilled Manual"/>
    <s v="No"/>
    <x v="1"/>
    <x v="0"/>
    <x v="2"/>
    <n v="47"/>
    <x v="0"/>
    <x v="1"/>
  </r>
  <r>
    <n v="11540"/>
    <x v="1"/>
    <x v="1"/>
    <n v="60000"/>
    <n v="4"/>
    <x v="4"/>
    <s v="Skilled Manual"/>
    <s v="Yes"/>
    <x v="0"/>
    <x v="3"/>
    <x v="2"/>
    <n v="47"/>
    <x v="0"/>
    <x v="1"/>
  </r>
  <r>
    <n v="11783"/>
    <x v="0"/>
    <x v="0"/>
    <n v="60000"/>
    <n v="1"/>
    <x v="4"/>
    <s v="Skilled Manual"/>
    <s v="Yes"/>
    <x v="0"/>
    <x v="0"/>
    <x v="2"/>
    <n v="34"/>
    <x v="0"/>
    <x v="0"/>
  </r>
  <r>
    <n v="14602"/>
    <x v="0"/>
    <x v="0"/>
    <n v="80000"/>
    <n v="3"/>
    <x v="4"/>
    <s v="Professional"/>
    <s v="Yes"/>
    <x v="0"/>
    <x v="0"/>
    <x v="2"/>
    <n v="36"/>
    <x v="0"/>
    <x v="1"/>
  </r>
  <r>
    <n v="29030"/>
    <x v="0"/>
    <x v="1"/>
    <n v="70000"/>
    <n v="2"/>
    <x v="3"/>
    <s v="Skilled Manual"/>
    <s v="Yes"/>
    <x v="2"/>
    <x v="4"/>
    <x v="2"/>
    <n v="54"/>
    <x v="0"/>
    <x v="0"/>
  </r>
  <r>
    <n v="26490"/>
    <x v="1"/>
    <x v="1"/>
    <n v="70000"/>
    <n v="2"/>
    <x v="0"/>
    <s v="Management"/>
    <s v="No"/>
    <x v="1"/>
    <x v="1"/>
    <x v="2"/>
    <n v="59"/>
    <x v="1"/>
    <x v="1"/>
  </r>
  <r>
    <n v="13151"/>
    <x v="1"/>
    <x v="1"/>
    <n v="40000"/>
    <n v="0"/>
    <x v="2"/>
    <s v="Skilled Manual"/>
    <s v="Yes"/>
    <x v="2"/>
    <x v="2"/>
    <x v="2"/>
    <n v="27"/>
    <x v="2"/>
    <x v="0"/>
  </r>
  <r>
    <n v="17260"/>
    <x v="0"/>
    <x v="1"/>
    <n v="90000"/>
    <n v="5"/>
    <x v="1"/>
    <s v="Professional"/>
    <s v="Yes"/>
    <x v="4"/>
    <x v="0"/>
    <x v="2"/>
    <n v="41"/>
    <x v="0"/>
    <x v="0"/>
  </r>
  <r>
    <n v="15372"/>
    <x v="0"/>
    <x v="1"/>
    <n v="80000"/>
    <n v="3"/>
    <x v="1"/>
    <s v="Professional"/>
    <s v="No"/>
    <x v="2"/>
    <x v="1"/>
    <x v="2"/>
    <n v="50"/>
    <x v="0"/>
    <x v="1"/>
  </r>
  <r>
    <n v="18105"/>
    <x v="0"/>
    <x v="0"/>
    <n v="60000"/>
    <n v="2"/>
    <x v="1"/>
    <s v="Professional"/>
    <s v="Yes"/>
    <x v="1"/>
    <x v="4"/>
    <x v="2"/>
    <n v="55"/>
    <x v="1"/>
    <x v="0"/>
  </r>
  <r>
    <n v="19660"/>
    <x v="0"/>
    <x v="1"/>
    <n v="80000"/>
    <n v="4"/>
    <x v="0"/>
    <s v="Management"/>
    <s v="Yes"/>
    <x v="0"/>
    <x v="0"/>
    <x v="2"/>
    <n v="43"/>
    <x v="0"/>
    <x v="0"/>
  </r>
  <r>
    <n v="16112"/>
    <x v="1"/>
    <x v="1"/>
    <n v="70000"/>
    <n v="4"/>
    <x v="0"/>
    <s v="Professional"/>
    <s v="Yes"/>
    <x v="2"/>
    <x v="1"/>
    <x v="2"/>
    <n v="43"/>
    <x v="0"/>
    <x v="1"/>
  </r>
  <r>
    <n v="20698"/>
    <x v="0"/>
    <x v="1"/>
    <n v="60000"/>
    <n v="4"/>
    <x v="0"/>
    <s v="Skilled Manual"/>
    <s v="Yes"/>
    <x v="4"/>
    <x v="2"/>
    <x v="2"/>
    <n v="42"/>
    <x v="0"/>
    <x v="0"/>
  </r>
  <r>
    <n v="20076"/>
    <x v="1"/>
    <x v="0"/>
    <n v="10000"/>
    <n v="2"/>
    <x v="2"/>
    <s v="Manual"/>
    <s v="Yes"/>
    <x v="2"/>
    <x v="3"/>
    <x v="2"/>
    <n v="53"/>
    <x v="0"/>
    <x v="1"/>
  </r>
  <r>
    <n v="24496"/>
    <x v="1"/>
    <x v="0"/>
    <n v="40000"/>
    <n v="0"/>
    <x v="2"/>
    <s v="Skilled Manual"/>
    <s v="No"/>
    <x v="2"/>
    <x v="0"/>
    <x v="2"/>
    <n v="28"/>
    <x v="2"/>
    <x v="1"/>
  </r>
  <r>
    <n v="15468"/>
    <x v="0"/>
    <x v="0"/>
    <n v="50000"/>
    <n v="1"/>
    <x v="0"/>
    <s v="Skilled Manual"/>
    <s v="Yes"/>
    <x v="1"/>
    <x v="0"/>
    <x v="2"/>
    <n v="35"/>
    <x v="0"/>
    <x v="0"/>
  </r>
  <r>
    <n v="28031"/>
    <x v="1"/>
    <x v="0"/>
    <n v="70000"/>
    <n v="2"/>
    <x v="0"/>
    <s v="Management"/>
    <s v="No"/>
    <x v="1"/>
    <x v="1"/>
    <x v="2"/>
    <n v="59"/>
    <x v="1"/>
    <x v="1"/>
  </r>
  <r>
    <n v="26270"/>
    <x v="1"/>
    <x v="0"/>
    <n v="20000"/>
    <n v="2"/>
    <x v="3"/>
    <s v="Clerical"/>
    <s v="Yes"/>
    <x v="2"/>
    <x v="3"/>
    <x v="2"/>
    <n v="49"/>
    <x v="0"/>
    <x v="0"/>
  </r>
  <r>
    <n v="22221"/>
    <x v="0"/>
    <x v="1"/>
    <n v="60000"/>
    <n v="2"/>
    <x v="2"/>
    <s v="Professional"/>
    <s v="No"/>
    <x v="2"/>
    <x v="3"/>
    <x v="2"/>
    <n v="48"/>
    <x v="0"/>
    <x v="1"/>
  </r>
  <r>
    <n v="28228"/>
    <x v="1"/>
    <x v="0"/>
    <n v="80000"/>
    <n v="2"/>
    <x v="3"/>
    <s v="Skilled Manual"/>
    <s v="No"/>
    <x v="2"/>
    <x v="3"/>
    <x v="2"/>
    <n v="50"/>
    <x v="0"/>
    <x v="0"/>
  </r>
  <r>
    <n v="18363"/>
    <x v="0"/>
    <x v="1"/>
    <n v="40000"/>
    <n v="0"/>
    <x v="2"/>
    <s v="Skilled Manual"/>
    <s v="Yes"/>
    <x v="2"/>
    <x v="2"/>
    <x v="2"/>
    <n v="28"/>
    <x v="2"/>
    <x v="1"/>
  </r>
  <r>
    <n v="23256"/>
    <x v="1"/>
    <x v="1"/>
    <n v="30000"/>
    <n v="1"/>
    <x v="2"/>
    <s v="Clerical"/>
    <s v="No"/>
    <x v="1"/>
    <x v="2"/>
    <x v="2"/>
    <n v="52"/>
    <x v="0"/>
    <x v="0"/>
  </r>
  <r>
    <n v="12768"/>
    <x v="0"/>
    <x v="1"/>
    <n v="30000"/>
    <n v="1"/>
    <x v="2"/>
    <s v="Clerical"/>
    <s v="Yes"/>
    <x v="1"/>
    <x v="1"/>
    <x v="2"/>
    <n v="52"/>
    <x v="0"/>
    <x v="1"/>
  </r>
  <r>
    <n v="20361"/>
    <x v="0"/>
    <x v="1"/>
    <n v="50000"/>
    <n v="2"/>
    <x v="4"/>
    <s v="Management"/>
    <s v="Yes"/>
    <x v="2"/>
    <x v="2"/>
    <x v="2"/>
    <n v="69"/>
    <x v="1"/>
    <x v="0"/>
  </r>
  <r>
    <n v="21306"/>
    <x v="1"/>
    <x v="1"/>
    <n v="60000"/>
    <n v="2"/>
    <x v="2"/>
    <s v="Professional"/>
    <s v="Yes"/>
    <x v="2"/>
    <x v="2"/>
    <x v="2"/>
    <n v="51"/>
    <x v="0"/>
    <x v="0"/>
  </r>
  <r>
    <n v="13382"/>
    <x v="0"/>
    <x v="1"/>
    <n v="70000"/>
    <n v="5"/>
    <x v="1"/>
    <s v="Professional"/>
    <s v="Yes"/>
    <x v="2"/>
    <x v="3"/>
    <x v="2"/>
    <n v="57"/>
    <x v="1"/>
    <x v="1"/>
  </r>
  <r>
    <n v="20310"/>
    <x v="1"/>
    <x v="1"/>
    <n v="60000"/>
    <n v="0"/>
    <x v="1"/>
    <s v="Skilled Manual"/>
    <s v="Yes"/>
    <x v="1"/>
    <x v="2"/>
    <x v="2"/>
    <n v="27"/>
    <x v="2"/>
    <x v="1"/>
  </r>
  <r>
    <n v="22971"/>
    <x v="1"/>
    <x v="0"/>
    <n v="30000"/>
    <n v="0"/>
    <x v="2"/>
    <s v="Skilled Manual"/>
    <s v="No"/>
    <x v="2"/>
    <x v="0"/>
    <x v="2"/>
    <n v="25"/>
    <x v="2"/>
    <x v="1"/>
  </r>
  <r>
    <n v="15287"/>
    <x v="1"/>
    <x v="0"/>
    <n v="50000"/>
    <n v="1"/>
    <x v="4"/>
    <s v="Skilled Manual"/>
    <s v="Yes"/>
    <x v="0"/>
    <x v="3"/>
    <x v="2"/>
    <n v="33"/>
    <x v="0"/>
    <x v="1"/>
  </r>
  <r>
    <n v="15532"/>
    <x v="1"/>
    <x v="1"/>
    <n v="60000"/>
    <n v="4"/>
    <x v="0"/>
    <s v="Professional"/>
    <s v="Yes"/>
    <x v="2"/>
    <x v="1"/>
    <x v="2"/>
    <n v="43"/>
    <x v="0"/>
    <x v="1"/>
  </r>
  <r>
    <n v="11255"/>
    <x v="0"/>
    <x v="1"/>
    <n v="70000"/>
    <n v="4"/>
    <x v="4"/>
    <s v="Management"/>
    <s v="Yes"/>
    <x v="2"/>
    <x v="2"/>
    <x v="2"/>
    <n v="73"/>
    <x v="1"/>
    <x v="0"/>
  </r>
  <r>
    <n v="28090"/>
    <x v="0"/>
    <x v="1"/>
    <n v="40000"/>
    <n v="0"/>
    <x v="1"/>
    <s v="Skilled Manual"/>
    <s v="Yes"/>
    <x v="1"/>
    <x v="2"/>
    <x v="2"/>
    <n v="27"/>
    <x v="2"/>
    <x v="0"/>
  </r>
  <r>
    <n v="15255"/>
    <x v="0"/>
    <x v="1"/>
    <n v="40000"/>
    <n v="0"/>
    <x v="2"/>
    <s v="Skilled Manual"/>
    <s v="Yes"/>
    <x v="2"/>
    <x v="2"/>
    <x v="2"/>
    <n v="28"/>
    <x v="2"/>
    <x v="1"/>
  </r>
  <r>
    <n v="13154"/>
    <x v="0"/>
    <x v="1"/>
    <n v="40000"/>
    <n v="0"/>
    <x v="2"/>
    <s v="Skilled Manual"/>
    <s v="No"/>
    <x v="2"/>
    <x v="0"/>
    <x v="2"/>
    <n v="27"/>
    <x v="2"/>
    <x v="1"/>
  </r>
  <r>
    <n v="26778"/>
    <x v="1"/>
    <x v="0"/>
    <n v="40000"/>
    <n v="0"/>
    <x v="2"/>
    <s v="Skilled Manual"/>
    <s v="Yes"/>
    <x v="2"/>
    <x v="2"/>
    <x v="2"/>
    <n v="31"/>
    <x v="0"/>
    <x v="0"/>
  </r>
  <r>
    <n v="23248"/>
    <x v="0"/>
    <x v="0"/>
    <n v="10000"/>
    <n v="2"/>
    <x v="2"/>
    <s v="Manual"/>
    <s v="Yes"/>
    <x v="2"/>
    <x v="3"/>
    <x v="2"/>
    <n v="53"/>
    <x v="0"/>
    <x v="0"/>
  </r>
  <r>
    <n v="21417"/>
    <x v="1"/>
    <x v="0"/>
    <n v="60000"/>
    <n v="0"/>
    <x v="1"/>
    <s v="Professional"/>
    <s v="No"/>
    <x v="2"/>
    <x v="3"/>
    <x v="2"/>
    <n v="32"/>
    <x v="0"/>
    <x v="1"/>
  </r>
  <r>
    <n v="17668"/>
    <x v="1"/>
    <x v="1"/>
    <n v="30000"/>
    <n v="2"/>
    <x v="2"/>
    <s v="Skilled Manual"/>
    <s v="Yes"/>
    <x v="2"/>
    <x v="3"/>
    <x v="2"/>
    <n v="50"/>
    <x v="0"/>
    <x v="1"/>
  </r>
  <r>
    <n v="27994"/>
    <x v="0"/>
    <x v="0"/>
    <n v="40000"/>
    <n v="4"/>
    <x v="2"/>
    <s v="Professional"/>
    <s v="Yes"/>
    <x v="2"/>
    <x v="2"/>
    <x v="2"/>
    <n v="69"/>
    <x v="1"/>
    <x v="0"/>
  </r>
  <r>
    <n v="20376"/>
    <x v="1"/>
    <x v="0"/>
    <n v="70000"/>
    <n v="3"/>
    <x v="4"/>
    <s v="Management"/>
    <s v="Yes"/>
    <x v="2"/>
    <x v="2"/>
    <x v="2"/>
    <n v="52"/>
    <x v="0"/>
    <x v="1"/>
  </r>
  <r>
    <n v="25954"/>
    <x v="0"/>
    <x v="1"/>
    <n v="60000"/>
    <n v="0"/>
    <x v="1"/>
    <s v="Skilled Manual"/>
    <s v="No"/>
    <x v="2"/>
    <x v="3"/>
    <x v="2"/>
    <n v="31"/>
    <x v="0"/>
    <x v="0"/>
  </r>
  <r>
    <n v="15749"/>
    <x v="1"/>
    <x v="0"/>
    <n v="70000"/>
    <n v="4"/>
    <x v="0"/>
    <s v="Management"/>
    <s v="Yes"/>
    <x v="2"/>
    <x v="4"/>
    <x v="2"/>
    <n v="61"/>
    <x v="1"/>
    <x v="0"/>
  </r>
  <r>
    <n v="25899"/>
    <x v="0"/>
    <x v="0"/>
    <n v="70000"/>
    <n v="2"/>
    <x v="2"/>
    <s v="Professional"/>
    <s v="Yes"/>
    <x v="2"/>
    <x v="4"/>
    <x v="2"/>
    <n v="53"/>
    <x v="0"/>
    <x v="0"/>
  </r>
  <r>
    <n v="13351"/>
    <x v="1"/>
    <x v="0"/>
    <n v="70000"/>
    <n v="4"/>
    <x v="0"/>
    <s v="Management"/>
    <s v="Yes"/>
    <x v="2"/>
    <x v="3"/>
    <x v="2"/>
    <n v="62"/>
    <x v="1"/>
    <x v="1"/>
  </r>
  <r>
    <n v="23333"/>
    <x v="0"/>
    <x v="1"/>
    <n v="40000"/>
    <n v="0"/>
    <x v="1"/>
    <s v="Skilled Manual"/>
    <s v="No"/>
    <x v="2"/>
    <x v="3"/>
    <x v="2"/>
    <n v="30"/>
    <x v="2"/>
    <x v="0"/>
  </r>
  <r>
    <n v="21660"/>
    <x v="0"/>
    <x v="0"/>
    <n v="60000"/>
    <n v="3"/>
    <x v="4"/>
    <s v="Professional"/>
    <s v="Yes"/>
    <x v="0"/>
    <x v="1"/>
    <x v="2"/>
    <n v="43"/>
    <x v="0"/>
    <x v="1"/>
  </r>
  <r>
    <n v="17012"/>
    <x v="0"/>
    <x v="0"/>
    <n v="60000"/>
    <n v="3"/>
    <x v="4"/>
    <s v="Professional"/>
    <s v="Yes"/>
    <x v="0"/>
    <x v="1"/>
    <x v="2"/>
    <n v="42"/>
    <x v="0"/>
    <x v="1"/>
  </r>
  <r>
    <n v="24514"/>
    <x v="0"/>
    <x v="1"/>
    <n v="40000"/>
    <n v="0"/>
    <x v="1"/>
    <s v="Skilled Manual"/>
    <s v="Yes"/>
    <x v="1"/>
    <x v="2"/>
    <x v="2"/>
    <n v="30"/>
    <x v="2"/>
    <x v="0"/>
  </r>
  <r>
    <n v="27505"/>
    <x v="1"/>
    <x v="0"/>
    <n v="40000"/>
    <n v="0"/>
    <x v="2"/>
    <s v="Skilled Manual"/>
    <s v="Yes"/>
    <x v="2"/>
    <x v="2"/>
    <x v="2"/>
    <n v="30"/>
    <x v="2"/>
    <x v="0"/>
  </r>
  <r>
    <n v="29243"/>
    <x v="1"/>
    <x v="1"/>
    <n v="110000"/>
    <n v="1"/>
    <x v="0"/>
    <s v="Management"/>
    <s v="Yes"/>
    <x v="1"/>
    <x v="2"/>
    <x v="2"/>
    <n v="43"/>
    <x v="0"/>
    <x v="0"/>
  </r>
  <r>
    <n v="26582"/>
    <x v="0"/>
    <x v="1"/>
    <n v="60000"/>
    <n v="0"/>
    <x v="1"/>
    <s v="Skilled Manual"/>
    <s v="Yes"/>
    <x v="2"/>
    <x v="2"/>
    <x v="2"/>
    <n v="33"/>
    <x v="0"/>
    <x v="1"/>
  </r>
  <r>
    <n v="14271"/>
    <x v="0"/>
    <x v="1"/>
    <n v="30000"/>
    <n v="0"/>
    <x v="2"/>
    <s v="Skilled Manual"/>
    <s v="Yes"/>
    <x v="2"/>
    <x v="2"/>
    <x v="2"/>
    <n v="32"/>
    <x v="0"/>
    <x v="0"/>
  </r>
  <r>
    <n v="23041"/>
    <x v="1"/>
    <x v="0"/>
    <n v="70000"/>
    <n v="4"/>
    <x v="2"/>
    <s v="Professional"/>
    <s v="Yes"/>
    <x v="0"/>
    <x v="2"/>
    <x v="2"/>
    <n v="50"/>
    <x v="0"/>
    <x v="1"/>
  </r>
  <r>
    <n v="29048"/>
    <x v="1"/>
    <x v="1"/>
    <n v="110000"/>
    <n v="2"/>
    <x v="0"/>
    <s v="Management"/>
    <s v="No"/>
    <x v="4"/>
    <x v="0"/>
    <x v="2"/>
    <n v="37"/>
    <x v="0"/>
    <x v="1"/>
  </r>
  <r>
    <n v="24433"/>
    <x v="0"/>
    <x v="1"/>
    <n v="70000"/>
    <n v="3"/>
    <x v="2"/>
    <s v="Professional"/>
    <s v="No"/>
    <x v="1"/>
    <x v="3"/>
    <x v="2"/>
    <n v="52"/>
    <x v="0"/>
    <x v="1"/>
  </r>
  <r>
    <n v="15501"/>
    <x v="0"/>
    <x v="1"/>
    <n v="70000"/>
    <n v="4"/>
    <x v="4"/>
    <s v="Professional"/>
    <s v="Yes"/>
    <x v="0"/>
    <x v="1"/>
    <x v="2"/>
    <n v="36"/>
    <x v="0"/>
    <x v="1"/>
  </r>
  <r>
    <n v="13911"/>
    <x v="1"/>
    <x v="0"/>
    <n v="80000"/>
    <n v="3"/>
    <x v="0"/>
    <s v="Skilled Manual"/>
    <s v="Yes"/>
    <x v="2"/>
    <x v="1"/>
    <x v="2"/>
    <n v="41"/>
    <x v="0"/>
    <x v="1"/>
  </r>
  <r>
    <n v="20421"/>
    <x v="1"/>
    <x v="0"/>
    <n v="40000"/>
    <n v="0"/>
    <x v="3"/>
    <s v="Clerical"/>
    <s v="Yes"/>
    <x v="2"/>
    <x v="2"/>
    <x v="2"/>
    <n v="26"/>
    <x v="2"/>
    <x v="0"/>
  </r>
  <r>
    <n v="16009"/>
    <x v="1"/>
    <x v="1"/>
    <n v="170000"/>
    <n v="1"/>
    <x v="4"/>
    <s v="Management"/>
    <s v="No"/>
    <x v="3"/>
    <x v="0"/>
    <x v="2"/>
    <n v="66"/>
    <x v="1"/>
    <x v="0"/>
  </r>
  <r>
    <n v="18411"/>
    <x v="0"/>
    <x v="1"/>
    <n v="60000"/>
    <n v="2"/>
    <x v="2"/>
    <s v="Professional"/>
    <s v="No"/>
    <x v="2"/>
    <x v="2"/>
    <x v="2"/>
    <n v="51"/>
    <x v="0"/>
    <x v="0"/>
  </r>
  <r>
    <n v="19163"/>
    <x v="0"/>
    <x v="0"/>
    <n v="70000"/>
    <n v="4"/>
    <x v="0"/>
    <s v="Professional"/>
    <s v="Yes"/>
    <x v="2"/>
    <x v="0"/>
    <x v="2"/>
    <n v="43"/>
    <x v="0"/>
    <x v="1"/>
  </r>
  <r>
    <n v="18572"/>
    <x v="0"/>
    <x v="0"/>
    <n v="60000"/>
    <n v="0"/>
    <x v="4"/>
    <s v="Professional"/>
    <s v="Yes"/>
    <x v="0"/>
    <x v="0"/>
    <x v="2"/>
    <n v="39"/>
    <x v="0"/>
    <x v="0"/>
  </r>
  <r>
    <n v="27540"/>
    <x v="1"/>
    <x v="0"/>
    <n v="70000"/>
    <n v="0"/>
    <x v="0"/>
    <s v="Professional"/>
    <s v="No"/>
    <x v="1"/>
    <x v="0"/>
    <x v="2"/>
    <n v="37"/>
    <x v="0"/>
    <x v="1"/>
  </r>
  <r>
    <n v="19889"/>
    <x v="1"/>
    <x v="0"/>
    <n v="70000"/>
    <n v="2"/>
    <x v="3"/>
    <s v="Skilled Manual"/>
    <s v="No"/>
    <x v="2"/>
    <x v="1"/>
    <x v="2"/>
    <n v="54"/>
    <x v="0"/>
    <x v="1"/>
  </r>
  <r>
    <n v="12922"/>
    <x v="1"/>
    <x v="0"/>
    <n v="60000"/>
    <n v="3"/>
    <x v="0"/>
    <s v="Skilled Manual"/>
    <s v="Yes"/>
    <x v="0"/>
    <x v="1"/>
    <x v="2"/>
    <n v="40"/>
    <x v="0"/>
    <x v="1"/>
  </r>
  <r>
    <n v="18891"/>
    <x v="0"/>
    <x v="0"/>
    <n v="40000"/>
    <n v="0"/>
    <x v="1"/>
    <s v="Skilled Manual"/>
    <s v="Yes"/>
    <x v="2"/>
    <x v="2"/>
    <x v="2"/>
    <n v="28"/>
    <x v="2"/>
    <x v="0"/>
  </r>
  <r>
    <n v="16773"/>
    <x v="0"/>
    <x v="1"/>
    <n v="60000"/>
    <n v="1"/>
    <x v="4"/>
    <s v="Skilled Manual"/>
    <s v="Yes"/>
    <x v="0"/>
    <x v="0"/>
    <x v="2"/>
    <n v="33"/>
    <x v="0"/>
    <x v="0"/>
  </r>
  <r>
    <n v="19143"/>
    <x v="1"/>
    <x v="0"/>
    <n v="80000"/>
    <n v="3"/>
    <x v="0"/>
    <s v="Skilled Manual"/>
    <s v="Yes"/>
    <x v="2"/>
    <x v="1"/>
    <x v="2"/>
    <n v="41"/>
    <x v="0"/>
    <x v="1"/>
  </r>
  <r>
    <n v="23882"/>
    <x v="1"/>
    <x v="0"/>
    <n v="80000"/>
    <n v="3"/>
    <x v="4"/>
    <s v="Professional"/>
    <s v="Yes"/>
    <x v="0"/>
    <x v="0"/>
    <x v="2"/>
    <n v="37"/>
    <x v="0"/>
    <x v="1"/>
  </r>
  <r>
    <n v="11233"/>
    <x v="0"/>
    <x v="1"/>
    <n v="70000"/>
    <n v="4"/>
    <x v="1"/>
    <s v="Professional"/>
    <s v="Yes"/>
    <x v="2"/>
    <x v="4"/>
    <x v="2"/>
    <n v="53"/>
    <x v="0"/>
    <x v="0"/>
  </r>
  <r>
    <n v="12056"/>
    <x v="0"/>
    <x v="1"/>
    <n v="120000"/>
    <n v="2"/>
    <x v="4"/>
    <s v="Management"/>
    <s v="Yes"/>
    <x v="4"/>
    <x v="2"/>
    <x v="2"/>
    <n v="64"/>
    <x v="1"/>
    <x v="0"/>
  </r>
  <r>
    <n v="15555"/>
    <x v="0"/>
    <x v="0"/>
    <n v="60000"/>
    <n v="1"/>
    <x v="1"/>
    <s v="Skilled Manual"/>
    <s v="Yes"/>
    <x v="1"/>
    <x v="1"/>
    <x v="2"/>
    <n v="45"/>
    <x v="0"/>
    <x v="1"/>
  </r>
  <r>
    <n v="18423"/>
    <x v="1"/>
    <x v="1"/>
    <n v="80000"/>
    <n v="2"/>
    <x v="3"/>
    <s v="Skilled Manual"/>
    <s v="No"/>
    <x v="2"/>
    <x v="3"/>
    <x v="2"/>
    <n v="52"/>
    <x v="0"/>
    <x v="0"/>
  </r>
  <r>
    <n v="22743"/>
    <x v="0"/>
    <x v="0"/>
    <n v="40000"/>
    <n v="5"/>
    <x v="2"/>
    <s v="Professional"/>
    <s v="Yes"/>
    <x v="2"/>
    <x v="4"/>
    <x v="2"/>
    <n v="60"/>
    <x v="1"/>
    <x v="0"/>
  </r>
  <r>
    <n v="25343"/>
    <x v="1"/>
    <x v="0"/>
    <n v="20000"/>
    <n v="3"/>
    <x v="3"/>
    <s v="Clerical"/>
    <s v="Yes"/>
    <x v="2"/>
    <x v="3"/>
    <x v="2"/>
    <n v="50"/>
    <x v="0"/>
    <x v="0"/>
  </r>
  <r>
    <n v="13390"/>
    <x v="0"/>
    <x v="0"/>
    <n v="70000"/>
    <n v="4"/>
    <x v="1"/>
    <s v="Professional"/>
    <s v="No"/>
    <x v="1"/>
    <x v="3"/>
    <x v="2"/>
    <n v="56"/>
    <x v="1"/>
    <x v="0"/>
  </r>
  <r>
    <n v="17482"/>
    <x v="1"/>
    <x v="0"/>
    <n v="40000"/>
    <n v="0"/>
    <x v="3"/>
    <s v="Clerical"/>
    <s v="Yes"/>
    <x v="2"/>
    <x v="2"/>
    <x v="2"/>
    <n v="29"/>
    <x v="2"/>
    <x v="0"/>
  </r>
  <r>
    <n v="13176"/>
    <x v="1"/>
    <x v="1"/>
    <n v="130000"/>
    <n v="0"/>
    <x v="4"/>
    <s v="Management"/>
    <s v="No"/>
    <x v="2"/>
    <x v="0"/>
    <x v="2"/>
    <n v="38"/>
    <x v="0"/>
    <x v="1"/>
  </r>
  <r>
    <n v="20504"/>
    <x v="0"/>
    <x v="0"/>
    <n v="40000"/>
    <n v="5"/>
    <x v="2"/>
    <s v="Professional"/>
    <s v="No"/>
    <x v="2"/>
    <x v="1"/>
    <x v="2"/>
    <n v="60"/>
    <x v="1"/>
    <x v="0"/>
  </r>
  <r>
    <n v="12205"/>
    <x v="1"/>
    <x v="0"/>
    <n v="130000"/>
    <n v="2"/>
    <x v="0"/>
    <s v="Management"/>
    <s v="No"/>
    <x v="3"/>
    <x v="0"/>
    <x v="2"/>
    <n v="67"/>
    <x v="1"/>
    <x v="0"/>
  </r>
  <r>
    <n v="16751"/>
    <x v="0"/>
    <x v="1"/>
    <n v="60000"/>
    <n v="0"/>
    <x v="1"/>
    <s v="Skilled Manual"/>
    <s v="Yes"/>
    <x v="1"/>
    <x v="2"/>
    <x v="2"/>
    <n v="32"/>
    <x v="0"/>
    <x v="1"/>
  </r>
  <r>
    <n v="21613"/>
    <x v="1"/>
    <x v="1"/>
    <n v="50000"/>
    <n v="2"/>
    <x v="0"/>
    <s v="Skilled Manual"/>
    <s v="No"/>
    <x v="1"/>
    <x v="0"/>
    <x v="2"/>
    <n v="39"/>
    <x v="0"/>
    <x v="1"/>
  </r>
  <r>
    <n v="24801"/>
    <x v="1"/>
    <x v="1"/>
    <n v="60000"/>
    <n v="1"/>
    <x v="4"/>
    <s v="Professional"/>
    <s v="Yes"/>
    <x v="0"/>
    <x v="1"/>
    <x v="2"/>
    <n v="35"/>
    <x v="0"/>
    <x v="1"/>
  </r>
  <r>
    <n v="17519"/>
    <x v="0"/>
    <x v="0"/>
    <n v="60000"/>
    <n v="0"/>
    <x v="1"/>
    <s v="Professional"/>
    <s v="Yes"/>
    <x v="2"/>
    <x v="2"/>
    <x v="2"/>
    <n v="32"/>
    <x v="0"/>
    <x v="0"/>
  </r>
  <r>
    <n v="18347"/>
    <x v="1"/>
    <x v="0"/>
    <n v="30000"/>
    <n v="0"/>
    <x v="1"/>
    <s v="Skilled Manual"/>
    <s v="No"/>
    <x v="1"/>
    <x v="3"/>
    <x v="2"/>
    <n v="31"/>
    <x v="0"/>
    <x v="0"/>
  </r>
  <r>
    <n v="29052"/>
    <x v="1"/>
    <x v="1"/>
    <n v="40000"/>
    <n v="0"/>
    <x v="1"/>
    <s v="Skilled Manual"/>
    <s v="Yes"/>
    <x v="1"/>
    <x v="2"/>
    <x v="2"/>
    <n v="27"/>
    <x v="2"/>
    <x v="0"/>
  </r>
  <r>
    <n v="11745"/>
    <x v="0"/>
    <x v="0"/>
    <n v="60000"/>
    <n v="1"/>
    <x v="0"/>
    <s v="Professional"/>
    <s v="Yes"/>
    <x v="1"/>
    <x v="0"/>
    <x v="2"/>
    <n v="47"/>
    <x v="0"/>
    <x v="1"/>
  </r>
  <r>
    <n v="19147"/>
    <x v="0"/>
    <x v="1"/>
    <n v="40000"/>
    <n v="0"/>
    <x v="0"/>
    <s v="Professional"/>
    <s v="No"/>
    <x v="1"/>
    <x v="0"/>
    <x v="2"/>
    <n v="42"/>
    <x v="0"/>
    <x v="0"/>
  </r>
  <r>
    <n v="19217"/>
    <x v="0"/>
    <x v="1"/>
    <n v="30000"/>
    <n v="2"/>
    <x v="2"/>
    <s v="Skilled Manual"/>
    <s v="Yes"/>
    <x v="2"/>
    <x v="3"/>
    <x v="2"/>
    <n v="49"/>
    <x v="0"/>
    <x v="0"/>
  </r>
  <r>
    <n v="15839"/>
    <x v="1"/>
    <x v="1"/>
    <n v="30000"/>
    <n v="0"/>
    <x v="1"/>
    <s v="Skilled Manual"/>
    <s v="Yes"/>
    <x v="1"/>
    <x v="2"/>
    <x v="2"/>
    <n v="32"/>
    <x v="0"/>
    <x v="0"/>
  </r>
  <r>
    <n v="13714"/>
    <x v="0"/>
    <x v="0"/>
    <n v="20000"/>
    <n v="2"/>
    <x v="2"/>
    <s v="Manual"/>
    <s v="No"/>
    <x v="2"/>
    <x v="3"/>
    <x v="2"/>
    <n v="53"/>
    <x v="0"/>
    <x v="1"/>
  </r>
  <r>
    <n v="22330"/>
    <x v="0"/>
    <x v="1"/>
    <n v="50000"/>
    <n v="0"/>
    <x v="4"/>
    <s v="Skilled Manual"/>
    <s v="Yes"/>
    <x v="0"/>
    <x v="3"/>
    <x v="2"/>
    <n v="32"/>
    <x v="0"/>
    <x v="1"/>
  </r>
  <r>
    <n v="18783"/>
    <x v="1"/>
    <x v="1"/>
    <n v="80000"/>
    <n v="0"/>
    <x v="0"/>
    <s v="Management"/>
    <s v="No"/>
    <x v="1"/>
    <x v="0"/>
    <x v="2"/>
    <n v="38"/>
    <x v="0"/>
    <x v="1"/>
  </r>
  <r>
    <n v="25041"/>
    <x v="1"/>
    <x v="1"/>
    <n v="40000"/>
    <n v="0"/>
    <x v="2"/>
    <s v="Skilled Manual"/>
    <s v="Yes"/>
    <x v="2"/>
    <x v="2"/>
    <x v="2"/>
    <n v="31"/>
    <x v="0"/>
    <x v="0"/>
  </r>
  <r>
    <n v="22046"/>
    <x v="1"/>
    <x v="0"/>
    <n v="80000"/>
    <n v="0"/>
    <x v="0"/>
    <s v="Management"/>
    <s v="No"/>
    <x v="1"/>
    <x v="0"/>
    <x v="2"/>
    <n v="38"/>
    <x v="0"/>
    <x v="1"/>
  </r>
  <r>
    <n v="28052"/>
    <x v="0"/>
    <x v="1"/>
    <n v="60000"/>
    <n v="2"/>
    <x v="2"/>
    <s v="Professional"/>
    <s v="Yes"/>
    <x v="2"/>
    <x v="4"/>
    <x v="2"/>
    <n v="55"/>
    <x v="1"/>
    <x v="0"/>
  </r>
  <r>
    <n v="26693"/>
    <x v="0"/>
    <x v="1"/>
    <n v="70000"/>
    <n v="3"/>
    <x v="1"/>
    <s v="Professional"/>
    <s v="Yes"/>
    <x v="1"/>
    <x v="2"/>
    <x v="2"/>
    <n v="49"/>
    <x v="0"/>
    <x v="0"/>
  </r>
  <r>
    <n v="24955"/>
    <x v="1"/>
    <x v="1"/>
    <n v="30000"/>
    <n v="5"/>
    <x v="3"/>
    <s v="Skilled Manual"/>
    <s v="Yes"/>
    <x v="4"/>
    <x v="4"/>
    <x v="2"/>
    <n v="60"/>
    <x v="1"/>
    <x v="1"/>
  </r>
  <r>
    <n v="26065"/>
    <x v="1"/>
    <x v="0"/>
    <n v="110000"/>
    <n v="3"/>
    <x v="0"/>
    <s v="Management"/>
    <s v="No"/>
    <x v="3"/>
    <x v="3"/>
    <x v="2"/>
    <n v="42"/>
    <x v="0"/>
    <x v="0"/>
  </r>
  <r>
    <n v="13942"/>
    <x v="0"/>
    <x v="1"/>
    <n v="60000"/>
    <n v="1"/>
    <x v="1"/>
    <s v="Skilled Manual"/>
    <s v="Yes"/>
    <x v="1"/>
    <x v="0"/>
    <x v="2"/>
    <n v="46"/>
    <x v="0"/>
    <x v="0"/>
  </r>
  <r>
    <n v="11219"/>
    <x v="0"/>
    <x v="1"/>
    <n v="60000"/>
    <n v="2"/>
    <x v="2"/>
    <s v="Professional"/>
    <s v="Yes"/>
    <x v="2"/>
    <x v="4"/>
    <x v="2"/>
    <n v="55"/>
    <x v="1"/>
    <x v="0"/>
  </r>
  <r>
    <n v="22118"/>
    <x v="1"/>
    <x v="0"/>
    <n v="70000"/>
    <n v="3"/>
    <x v="4"/>
    <s v="Management"/>
    <s v="Yes"/>
    <x v="2"/>
    <x v="2"/>
    <x v="2"/>
    <n v="53"/>
    <x v="0"/>
    <x v="1"/>
  </r>
  <r>
    <n v="23197"/>
    <x v="0"/>
    <x v="1"/>
    <n v="50000"/>
    <n v="3"/>
    <x v="0"/>
    <s v="Skilled Manual"/>
    <s v="Yes"/>
    <x v="2"/>
    <x v="1"/>
    <x v="2"/>
    <n v="40"/>
    <x v="0"/>
    <x v="0"/>
  </r>
  <r>
    <n v="14883"/>
    <x v="0"/>
    <x v="0"/>
    <n v="30000"/>
    <n v="1"/>
    <x v="0"/>
    <s v="Skilled Manual"/>
    <s v="Yes"/>
    <x v="1"/>
    <x v="2"/>
    <x v="2"/>
    <n v="53"/>
    <x v="0"/>
    <x v="1"/>
  </r>
  <r>
    <n v="27279"/>
    <x v="1"/>
    <x v="0"/>
    <n v="70000"/>
    <n v="2"/>
    <x v="0"/>
    <s v="Skilled Manual"/>
    <s v="Yes"/>
    <x v="0"/>
    <x v="1"/>
    <x v="2"/>
    <n v="38"/>
    <x v="0"/>
    <x v="1"/>
  </r>
  <r>
    <n v="18322"/>
    <x v="1"/>
    <x v="1"/>
    <n v="30000"/>
    <n v="0"/>
    <x v="3"/>
    <s v="Clerical"/>
    <s v="No"/>
    <x v="2"/>
    <x v="0"/>
    <x v="2"/>
    <n v="26"/>
    <x v="2"/>
    <x v="0"/>
  </r>
  <r>
    <n v="15879"/>
    <x v="0"/>
    <x v="1"/>
    <n v="70000"/>
    <n v="5"/>
    <x v="0"/>
    <s v="Management"/>
    <s v="Yes"/>
    <x v="2"/>
    <x v="1"/>
    <x v="2"/>
    <n v="61"/>
    <x v="1"/>
    <x v="0"/>
  </r>
  <r>
    <n v="28278"/>
    <x v="0"/>
    <x v="1"/>
    <n v="50000"/>
    <n v="2"/>
    <x v="4"/>
    <s v="Management"/>
    <s v="Yes"/>
    <x v="2"/>
    <x v="2"/>
    <x v="2"/>
    <n v="71"/>
    <x v="1"/>
    <x v="0"/>
  </r>
  <r>
    <n v="24416"/>
    <x v="0"/>
    <x v="1"/>
    <n v="90000"/>
    <n v="4"/>
    <x v="2"/>
    <s v="Professional"/>
    <s v="Yes"/>
    <x v="2"/>
    <x v="3"/>
    <x v="2"/>
    <n v="45"/>
    <x v="0"/>
    <x v="0"/>
  </r>
  <r>
    <n v="28066"/>
    <x v="0"/>
    <x v="1"/>
    <n v="80000"/>
    <n v="2"/>
    <x v="4"/>
    <s v="Professional"/>
    <s v="Yes"/>
    <x v="0"/>
    <x v="0"/>
    <x v="2"/>
    <n v="37"/>
    <x v="0"/>
    <x v="1"/>
  </r>
  <r>
    <n v="11275"/>
    <x v="0"/>
    <x v="0"/>
    <n v="80000"/>
    <n v="4"/>
    <x v="4"/>
    <s v="Management"/>
    <s v="Yes"/>
    <x v="2"/>
    <x v="0"/>
    <x v="2"/>
    <n v="72"/>
    <x v="1"/>
    <x v="1"/>
  </r>
  <r>
    <n v="14872"/>
    <x v="0"/>
    <x v="1"/>
    <n v="30000"/>
    <n v="0"/>
    <x v="4"/>
    <s v="Skilled Manual"/>
    <s v="Yes"/>
    <x v="0"/>
    <x v="0"/>
    <x v="2"/>
    <n v="32"/>
    <x v="0"/>
    <x v="0"/>
  </r>
  <r>
    <n v="16151"/>
    <x v="0"/>
    <x v="0"/>
    <n v="60000"/>
    <n v="1"/>
    <x v="0"/>
    <s v="Professional"/>
    <s v="Yes"/>
    <x v="1"/>
    <x v="1"/>
    <x v="2"/>
    <n v="48"/>
    <x v="0"/>
    <x v="1"/>
  </r>
  <r>
    <n v="19731"/>
    <x v="0"/>
    <x v="1"/>
    <n v="80000"/>
    <n v="4"/>
    <x v="4"/>
    <s v="Management"/>
    <s v="Yes"/>
    <x v="2"/>
    <x v="2"/>
    <x v="2"/>
    <n v="68"/>
    <x v="1"/>
    <x v="0"/>
  </r>
  <r>
    <n v="23801"/>
    <x v="0"/>
    <x v="0"/>
    <n v="20000"/>
    <n v="2"/>
    <x v="3"/>
    <s v="Clerical"/>
    <s v="Yes"/>
    <x v="2"/>
    <x v="0"/>
    <x v="2"/>
    <n v="49"/>
    <x v="0"/>
    <x v="0"/>
  </r>
  <r>
    <n v="11807"/>
    <x v="0"/>
    <x v="1"/>
    <n v="70000"/>
    <n v="3"/>
    <x v="4"/>
    <s v="Professional"/>
    <s v="Yes"/>
    <x v="0"/>
    <x v="1"/>
    <x v="2"/>
    <n v="34"/>
    <x v="0"/>
    <x v="0"/>
  </r>
  <r>
    <n v="11622"/>
    <x v="0"/>
    <x v="1"/>
    <n v="50000"/>
    <n v="0"/>
    <x v="4"/>
    <s v="Skilled Manual"/>
    <s v="Yes"/>
    <x v="0"/>
    <x v="0"/>
    <x v="2"/>
    <n v="32"/>
    <x v="0"/>
    <x v="0"/>
  </r>
  <r>
    <n v="26597"/>
    <x v="1"/>
    <x v="0"/>
    <n v="60000"/>
    <n v="4"/>
    <x v="0"/>
    <s v="Skilled Manual"/>
    <s v="No"/>
    <x v="2"/>
    <x v="0"/>
    <x v="2"/>
    <n v="42"/>
    <x v="0"/>
    <x v="0"/>
  </r>
  <r>
    <n v="27074"/>
    <x v="0"/>
    <x v="0"/>
    <n v="70000"/>
    <n v="1"/>
    <x v="4"/>
    <s v="Skilled Manual"/>
    <s v="Yes"/>
    <x v="0"/>
    <x v="0"/>
    <x v="2"/>
    <n v="35"/>
    <x v="0"/>
    <x v="1"/>
  </r>
  <r>
    <n v="19228"/>
    <x v="0"/>
    <x v="0"/>
    <n v="40000"/>
    <n v="2"/>
    <x v="1"/>
    <s v="Clerical"/>
    <s v="Yes"/>
    <x v="1"/>
    <x v="0"/>
    <x v="2"/>
    <n v="48"/>
    <x v="0"/>
    <x v="0"/>
  </r>
  <r>
    <n v="13415"/>
    <x v="1"/>
    <x v="1"/>
    <n v="100000"/>
    <n v="1"/>
    <x v="4"/>
    <s v="Management"/>
    <s v="Yes"/>
    <x v="4"/>
    <x v="1"/>
    <x v="2"/>
    <n v="73"/>
    <x v="1"/>
    <x v="1"/>
  </r>
  <r>
    <n v="17000"/>
    <x v="1"/>
    <x v="0"/>
    <n v="70000"/>
    <n v="4"/>
    <x v="0"/>
    <s v="Skilled Manual"/>
    <s v="Yes"/>
    <x v="2"/>
    <x v="1"/>
    <x v="2"/>
    <n v="43"/>
    <x v="0"/>
    <x v="1"/>
  </r>
  <r>
    <n v="14569"/>
    <x v="0"/>
    <x v="1"/>
    <n v="60000"/>
    <n v="1"/>
    <x v="4"/>
    <s v="Professional"/>
    <s v="Yes"/>
    <x v="0"/>
    <x v="0"/>
    <x v="2"/>
    <n v="35"/>
    <x v="0"/>
    <x v="0"/>
  </r>
  <r>
    <n v="13873"/>
    <x v="0"/>
    <x v="1"/>
    <n v="70000"/>
    <n v="3"/>
    <x v="4"/>
    <s v="Professional"/>
    <s v="Yes"/>
    <x v="0"/>
    <x v="0"/>
    <x v="2"/>
    <n v="35"/>
    <x v="0"/>
    <x v="1"/>
  </r>
  <r>
    <n v="20401"/>
    <x v="0"/>
    <x v="0"/>
    <n v="50000"/>
    <n v="4"/>
    <x v="0"/>
    <s v="Management"/>
    <s v="Yes"/>
    <x v="2"/>
    <x v="3"/>
    <x v="2"/>
    <n v="64"/>
    <x v="1"/>
    <x v="1"/>
  </r>
  <r>
    <n v="21583"/>
    <x v="0"/>
    <x v="0"/>
    <n v="50000"/>
    <n v="1"/>
    <x v="0"/>
    <s v="Skilled Manual"/>
    <s v="Yes"/>
    <x v="0"/>
    <x v="0"/>
    <x v="2"/>
    <n v="34"/>
    <x v="0"/>
    <x v="1"/>
  </r>
  <r>
    <n v="12029"/>
    <x v="0"/>
    <x v="1"/>
    <n v="30000"/>
    <n v="0"/>
    <x v="3"/>
    <s v="Clerical"/>
    <s v="No"/>
    <x v="2"/>
    <x v="0"/>
    <x v="2"/>
    <n v="28"/>
    <x v="2"/>
    <x v="0"/>
  </r>
  <r>
    <n v="18066"/>
    <x v="1"/>
    <x v="1"/>
    <n v="70000"/>
    <n v="5"/>
    <x v="0"/>
    <s v="Management"/>
    <s v="Yes"/>
    <x v="4"/>
    <x v="4"/>
    <x v="2"/>
    <n v="60"/>
    <x v="1"/>
    <x v="1"/>
  </r>
  <r>
    <n v="28192"/>
    <x v="0"/>
    <x v="0"/>
    <n v="70000"/>
    <n v="5"/>
    <x v="4"/>
    <s v="Professional"/>
    <s v="Yes"/>
    <x v="4"/>
    <x v="4"/>
    <x v="2"/>
    <n v="46"/>
    <x v="0"/>
    <x v="0"/>
  </r>
  <r>
    <n v="16122"/>
    <x v="0"/>
    <x v="1"/>
    <n v="40000"/>
    <n v="4"/>
    <x v="2"/>
    <s v="Skilled Manual"/>
    <s v="Yes"/>
    <x v="2"/>
    <x v="0"/>
    <x v="2"/>
    <n v="44"/>
    <x v="0"/>
    <x v="1"/>
  </r>
  <r>
    <n v="18607"/>
    <x v="1"/>
    <x v="0"/>
    <n v="60000"/>
    <n v="4"/>
    <x v="0"/>
    <s v="Skilled Manual"/>
    <s v="Yes"/>
    <x v="2"/>
    <x v="1"/>
    <x v="2"/>
    <n v="42"/>
    <x v="0"/>
    <x v="1"/>
  </r>
  <r>
    <n v="28858"/>
    <x v="1"/>
    <x v="1"/>
    <n v="80000"/>
    <n v="3"/>
    <x v="0"/>
    <s v="Skilled Manual"/>
    <s v="Yes"/>
    <x v="0"/>
    <x v="1"/>
    <x v="2"/>
    <n v="40"/>
    <x v="0"/>
    <x v="0"/>
  </r>
  <r>
    <n v="14432"/>
    <x v="1"/>
    <x v="1"/>
    <n v="90000"/>
    <n v="4"/>
    <x v="4"/>
    <s v="Management"/>
    <s v="Yes"/>
    <x v="1"/>
    <x v="2"/>
    <x v="2"/>
    <n v="73"/>
    <x v="1"/>
    <x v="0"/>
  </r>
  <r>
    <n v="26305"/>
    <x v="1"/>
    <x v="0"/>
    <n v="60000"/>
    <n v="2"/>
    <x v="0"/>
    <s v="Skilled Manual"/>
    <s v="No"/>
    <x v="0"/>
    <x v="0"/>
    <x v="2"/>
    <n v="36"/>
    <x v="0"/>
    <x v="1"/>
  </r>
  <r>
    <n v="22050"/>
    <x v="1"/>
    <x v="1"/>
    <n v="90000"/>
    <n v="4"/>
    <x v="0"/>
    <s v="Management"/>
    <s v="Yes"/>
    <x v="1"/>
    <x v="3"/>
    <x v="2"/>
    <n v="38"/>
    <x v="0"/>
    <x v="1"/>
  </r>
  <r>
    <n v="25394"/>
    <x v="0"/>
    <x v="1"/>
    <n v="60000"/>
    <n v="1"/>
    <x v="4"/>
    <s v="Professional"/>
    <s v="Yes"/>
    <x v="0"/>
    <x v="1"/>
    <x v="2"/>
    <n v="34"/>
    <x v="0"/>
    <x v="1"/>
  </r>
  <r>
    <n v="19747"/>
    <x v="0"/>
    <x v="1"/>
    <n v="50000"/>
    <n v="4"/>
    <x v="0"/>
    <s v="Management"/>
    <s v="Yes"/>
    <x v="2"/>
    <x v="4"/>
    <x v="2"/>
    <n v="63"/>
    <x v="1"/>
    <x v="0"/>
  </r>
  <r>
    <n v="23195"/>
    <x v="1"/>
    <x v="1"/>
    <n v="50000"/>
    <n v="3"/>
    <x v="0"/>
    <s v="Skilled Manual"/>
    <s v="Yes"/>
    <x v="2"/>
    <x v="1"/>
    <x v="2"/>
    <n v="41"/>
    <x v="0"/>
    <x v="1"/>
  </r>
  <r>
    <n v="21695"/>
    <x v="0"/>
    <x v="1"/>
    <n v="60000"/>
    <n v="0"/>
    <x v="4"/>
    <s v="Skilled Manual"/>
    <s v="Yes"/>
    <x v="0"/>
    <x v="3"/>
    <x v="2"/>
    <n v="39"/>
    <x v="0"/>
    <x v="1"/>
  </r>
  <r>
    <n v="13934"/>
    <x v="0"/>
    <x v="1"/>
    <n v="40000"/>
    <n v="4"/>
    <x v="2"/>
    <s v="Skilled Manual"/>
    <s v="Yes"/>
    <x v="2"/>
    <x v="1"/>
    <x v="2"/>
    <n v="46"/>
    <x v="0"/>
    <x v="0"/>
  </r>
  <r>
    <n v="13337"/>
    <x v="0"/>
    <x v="0"/>
    <n v="80000"/>
    <n v="5"/>
    <x v="0"/>
    <s v="Management"/>
    <s v="Yes"/>
    <x v="2"/>
    <x v="2"/>
    <x v="2"/>
    <n v="64"/>
    <x v="1"/>
    <x v="0"/>
  </r>
  <r>
    <n v="27190"/>
    <x v="0"/>
    <x v="0"/>
    <n v="40000"/>
    <n v="3"/>
    <x v="1"/>
    <s v="Clerical"/>
    <s v="Yes"/>
    <x v="1"/>
    <x v="3"/>
    <x v="2"/>
    <n v="32"/>
    <x v="0"/>
    <x v="0"/>
  </r>
  <r>
    <n v="28657"/>
    <x v="1"/>
    <x v="1"/>
    <n v="60000"/>
    <n v="2"/>
    <x v="0"/>
    <s v="Skilled Manual"/>
    <s v="Yes"/>
    <x v="0"/>
    <x v="1"/>
    <x v="2"/>
    <n v="36"/>
    <x v="0"/>
    <x v="1"/>
  </r>
  <r>
    <n v="21713"/>
    <x v="1"/>
    <x v="1"/>
    <n v="80000"/>
    <n v="5"/>
    <x v="4"/>
    <s v="Skilled Manual"/>
    <s v="No"/>
    <x v="0"/>
    <x v="0"/>
    <x v="2"/>
    <n v="47"/>
    <x v="0"/>
    <x v="0"/>
  </r>
  <r>
    <n v="21752"/>
    <x v="0"/>
    <x v="1"/>
    <n v="60000"/>
    <n v="3"/>
    <x v="4"/>
    <s v="Management"/>
    <s v="Yes"/>
    <x v="2"/>
    <x v="4"/>
    <x v="2"/>
    <n v="64"/>
    <x v="1"/>
    <x v="0"/>
  </r>
  <r>
    <n v="27273"/>
    <x v="1"/>
    <x v="1"/>
    <n v="70000"/>
    <n v="3"/>
    <x v="4"/>
    <s v="Professional"/>
    <s v="No"/>
    <x v="0"/>
    <x v="0"/>
    <x v="2"/>
    <n v="35"/>
    <x v="0"/>
    <x v="1"/>
  </r>
  <r>
    <n v="22719"/>
    <x v="1"/>
    <x v="1"/>
    <n v="110000"/>
    <n v="3"/>
    <x v="0"/>
    <s v="Management"/>
    <s v="Yes"/>
    <x v="3"/>
    <x v="1"/>
    <x v="2"/>
    <n v="40"/>
    <x v="0"/>
    <x v="1"/>
  </r>
  <r>
    <n v="22042"/>
    <x v="0"/>
    <x v="0"/>
    <n v="70000"/>
    <n v="0"/>
    <x v="1"/>
    <s v="Skilled Manual"/>
    <s v="Yes"/>
    <x v="2"/>
    <x v="2"/>
    <x v="2"/>
    <n v="34"/>
    <x v="0"/>
    <x v="1"/>
  </r>
  <r>
    <n v="21451"/>
    <x v="0"/>
    <x v="0"/>
    <n v="40000"/>
    <n v="4"/>
    <x v="2"/>
    <s v="Professional"/>
    <s v="Yes"/>
    <x v="2"/>
    <x v="4"/>
    <x v="2"/>
    <n v="61"/>
    <x v="1"/>
    <x v="0"/>
  </r>
  <r>
    <n v="20754"/>
    <x v="0"/>
    <x v="1"/>
    <n v="30000"/>
    <n v="2"/>
    <x v="2"/>
    <s v="Skilled Manual"/>
    <s v="Yes"/>
    <x v="2"/>
    <x v="3"/>
    <x v="2"/>
    <n v="51"/>
    <x v="0"/>
    <x v="0"/>
  </r>
  <r>
    <n v="12153"/>
    <x v="1"/>
    <x v="0"/>
    <n v="70000"/>
    <n v="3"/>
    <x v="1"/>
    <s v="Professional"/>
    <s v="Yes"/>
    <x v="1"/>
    <x v="2"/>
    <x v="2"/>
    <n v="49"/>
    <x v="0"/>
    <x v="1"/>
  </r>
  <r>
    <n v="16895"/>
    <x v="0"/>
    <x v="0"/>
    <n v="40000"/>
    <n v="3"/>
    <x v="1"/>
    <s v="Professional"/>
    <s v="No"/>
    <x v="2"/>
    <x v="3"/>
    <x v="2"/>
    <n v="54"/>
    <x v="0"/>
    <x v="1"/>
  </r>
  <r>
    <n v="26728"/>
    <x v="1"/>
    <x v="1"/>
    <n v="70000"/>
    <n v="3"/>
    <x v="4"/>
    <s v="Management"/>
    <s v="No"/>
    <x v="2"/>
    <x v="3"/>
    <x v="2"/>
    <n v="53"/>
    <x v="0"/>
    <x v="1"/>
  </r>
  <r>
    <n v="11090"/>
    <x v="1"/>
    <x v="1"/>
    <n v="90000"/>
    <n v="2"/>
    <x v="1"/>
    <s v="Professional"/>
    <s v="Yes"/>
    <x v="1"/>
    <x v="1"/>
    <x v="2"/>
    <n v="48"/>
    <x v="0"/>
    <x v="1"/>
  </r>
  <r>
    <n v="15862"/>
    <x v="1"/>
    <x v="0"/>
    <n v="50000"/>
    <n v="0"/>
    <x v="4"/>
    <s v="Skilled Manual"/>
    <s v="Yes"/>
    <x v="0"/>
    <x v="3"/>
    <x v="2"/>
    <n v="33"/>
    <x v="0"/>
    <x v="1"/>
  </r>
  <r>
    <n v="26495"/>
    <x v="1"/>
    <x v="0"/>
    <n v="40000"/>
    <n v="2"/>
    <x v="2"/>
    <s v="Professional"/>
    <s v="Yes"/>
    <x v="2"/>
    <x v="4"/>
    <x v="2"/>
    <n v="57"/>
    <x v="1"/>
    <x v="0"/>
  </r>
  <r>
    <n v="11823"/>
    <x v="0"/>
    <x v="0"/>
    <n v="70000"/>
    <n v="0"/>
    <x v="4"/>
    <s v="Professional"/>
    <s v="Yes"/>
    <x v="0"/>
    <x v="1"/>
    <x v="2"/>
    <n v="39"/>
    <x v="0"/>
    <x v="0"/>
  </r>
  <r>
    <n v="23449"/>
    <x v="0"/>
    <x v="1"/>
    <n v="60000"/>
    <n v="2"/>
    <x v="2"/>
    <s v="Professional"/>
    <s v="Yes"/>
    <x v="2"/>
    <x v="2"/>
    <x v="2"/>
    <n v="48"/>
    <x v="0"/>
    <x v="0"/>
  </r>
  <r>
    <n v="23459"/>
    <x v="0"/>
    <x v="1"/>
    <n v="60000"/>
    <n v="2"/>
    <x v="2"/>
    <s v="Professional"/>
    <s v="Yes"/>
    <x v="2"/>
    <x v="2"/>
    <x v="2"/>
    <n v="50"/>
    <x v="0"/>
    <x v="0"/>
  </r>
  <r>
    <n v="19543"/>
    <x v="0"/>
    <x v="1"/>
    <n v="70000"/>
    <n v="5"/>
    <x v="4"/>
    <s v="Professional"/>
    <s v="No"/>
    <x v="4"/>
    <x v="4"/>
    <x v="2"/>
    <n v="47"/>
    <x v="0"/>
    <x v="0"/>
  </r>
  <r>
    <n v="14914"/>
    <x v="0"/>
    <x v="0"/>
    <n v="40000"/>
    <n v="1"/>
    <x v="1"/>
    <s v="Clerical"/>
    <s v="Yes"/>
    <x v="1"/>
    <x v="3"/>
    <x v="2"/>
    <n v="49"/>
    <x v="0"/>
    <x v="1"/>
  </r>
  <r>
    <n v="12033"/>
    <x v="1"/>
    <x v="0"/>
    <n v="40000"/>
    <n v="0"/>
    <x v="2"/>
    <s v="Skilled Manual"/>
    <s v="No"/>
    <x v="2"/>
    <x v="0"/>
    <x v="2"/>
    <n v="27"/>
    <x v="2"/>
    <x v="1"/>
  </r>
  <r>
    <n v="11941"/>
    <x v="1"/>
    <x v="1"/>
    <n v="60000"/>
    <n v="0"/>
    <x v="1"/>
    <s v="Skilled Manual"/>
    <s v="Yes"/>
    <x v="0"/>
    <x v="2"/>
    <x v="2"/>
    <n v="29"/>
    <x v="2"/>
    <x v="0"/>
  </r>
  <r>
    <n v="14389"/>
    <x v="0"/>
    <x v="1"/>
    <n v="60000"/>
    <n v="2"/>
    <x v="0"/>
    <s v="Management"/>
    <s v="Yes"/>
    <x v="0"/>
    <x v="1"/>
    <x v="2"/>
    <n v="59"/>
    <x v="1"/>
    <x v="0"/>
  </r>
  <r>
    <n v="18050"/>
    <x v="0"/>
    <x v="0"/>
    <n v="60000"/>
    <n v="1"/>
    <x v="1"/>
    <s v="Skilled Manual"/>
    <s v="Yes"/>
    <x v="1"/>
    <x v="0"/>
    <x v="2"/>
    <n v="45"/>
    <x v="0"/>
    <x v="1"/>
  </r>
  <r>
    <n v="19856"/>
    <x v="0"/>
    <x v="0"/>
    <n v="60000"/>
    <n v="4"/>
    <x v="0"/>
    <s v="Management"/>
    <s v="Yes"/>
    <x v="2"/>
    <x v="1"/>
    <x v="2"/>
    <n v="60"/>
    <x v="1"/>
    <x v="0"/>
  </r>
  <r>
    <n v="11663"/>
    <x v="0"/>
    <x v="1"/>
    <n v="70000"/>
    <n v="4"/>
    <x v="4"/>
    <s v="Professional"/>
    <s v="Yes"/>
    <x v="0"/>
    <x v="0"/>
    <x v="2"/>
    <n v="36"/>
    <x v="0"/>
    <x v="1"/>
  </r>
  <r>
    <n v="27740"/>
    <x v="0"/>
    <x v="0"/>
    <n v="40000"/>
    <n v="0"/>
    <x v="2"/>
    <s v="Skilled Manual"/>
    <s v="Yes"/>
    <x v="2"/>
    <x v="2"/>
    <x v="2"/>
    <n v="27"/>
    <x v="2"/>
    <x v="0"/>
  </r>
  <r>
    <n v="23455"/>
    <x v="1"/>
    <x v="1"/>
    <n v="80000"/>
    <n v="2"/>
    <x v="3"/>
    <s v="Skilled Manual"/>
    <s v="No"/>
    <x v="2"/>
    <x v="3"/>
    <x v="2"/>
    <n v="50"/>
    <x v="0"/>
    <x v="0"/>
  </r>
  <r>
    <n v="15292"/>
    <x v="1"/>
    <x v="0"/>
    <n v="60000"/>
    <n v="1"/>
    <x v="4"/>
    <s v="Skilled Manual"/>
    <s v="Yes"/>
    <x v="0"/>
    <x v="3"/>
    <x v="2"/>
    <n v="35"/>
    <x v="0"/>
    <x v="0"/>
  </r>
  <r>
    <n v="21587"/>
    <x v="0"/>
    <x v="0"/>
    <n v="60000"/>
    <n v="1"/>
    <x v="4"/>
    <s v="Skilled Manual"/>
    <s v="Yes"/>
    <x v="0"/>
    <x v="1"/>
    <x v="2"/>
    <n v="34"/>
    <x v="0"/>
    <x v="1"/>
  </r>
  <r>
    <n v="23513"/>
    <x v="0"/>
    <x v="0"/>
    <n v="40000"/>
    <n v="3"/>
    <x v="1"/>
    <s v="Professional"/>
    <s v="Yes"/>
    <x v="2"/>
    <x v="2"/>
    <x v="2"/>
    <n v="54"/>
    <x v="0"/>
    <x v="0"/>
  </r>
  <r>
    <n v="24322"/>
    <x v="0"/>
    <x v="0"/>
    <n v="60000"/>
    <n v="4"/>
    <x v="0"/>
    <s v="Skilled Manual"/>
    <s v="No"/>
    <x v="2"/>
    <x v="0"/>
    <x v="2"/>
    <n v="42"/>
    <x v="0"/>
    <x v="0"/>
  </r>
  <r>
    <n v="26298"/>
    <x v="0"/>
    <x v="0"/>
    <n v="50000"/>
    <n v="1"/>
    <x v="0"/>
    <s v="Skilled Manual"/>
    <s v="Yes"/>
    <x v="0"/>
    <x v="1"/>
    <x v="2"/>
    <n v="34"/>
    <x v="0"/>
    <x v="1"/>
  </r>
  <r>
    <n v="25419"/>
    <x v="1"/>
    <x v="1"/>
    <n v="50000"/>
    <n v="2"/>
    <x v="0"/>
    <s v="Skilled Manual"/>
    <s v="No"/>
    <x v="1"/>
    <x v="0"/>
    <x v="2"/>
    <n v="38"/>
    <x v="0"/>
    <x v="1"/>
  </r>
  <r>
    <n v="13343"/>
    <x v="0"/>
    <x v="0"/>
    <n v="90000"/>
    <n v="5"/>
    <x v="0"/>
    <s v="Management"/>
    <s v="Yes"/>
    <x v="2"/>
    <x v="3"/>
    <x v="2"/>
    <n v="63"/>
    <x v="1"/>
    <x v="1"/>
  </r>
  <r>
    <n v="11303"/>
    <x v="1"/>
    <x v="0"/>
    <n v="90000"/>
    <n v="4"/>
    <x v="2"/>
    <s v="Professional"/>
    <s v="No"/>
    <x v="4"/>
    <x v="3"/>
    <x v="2"/>
    <n v="45"/>
    <x v="0"/>
    <x v="1"/>
  </r>
  <r>
    <n v="21693"/>
    <x v="1"/>
    <x v="0"/>
    <n v="60000"/>
    <n v="0"/>
    <x v="4"/>
    <s v="Skilled Manual"/>
    <s v="No"/>
    <x v="0"/>
    <x v="0"/>
    <x v="2"/>
    <n v="40"/>
    <x v="0"/>
    <x v="0"/>
  </r>
  <r>
    <n v="28056"/>
    <x v="0"/>
    <x v="1"/>
    <n v="70000"/>
    <n v="2"/>
    <x v="3"/>
    <s v="Skilled Manual"/>
    <s v="Yes"/>
    <x v="2"/>
    <x v="4"/>
    <x v="2"/>
    <n v="53"/>
    <x v="0"/>
    <x v="0"/>
  </r>
  <r>
    <n v="11788"/>
    <x v="1"/>
    <x v="0"/>
    <n v="70000"/>
    <n v="1"/>
    <x v="4"/>
    <s v="Professional"/>
    <s v="Yes"/>
    <x v="0"/>
    <x v="1"/>
    <x v="2"/>
    <n v="34"/>
    <x v="0"/>
    <x v="0"/>
  </r>
  <r>
    <n v="22296"/>
    <x v="0"/>
    <x v="1"/>
    <n v="70000"/>
    <n v="0"/>
    <x v="0"/>
    <s v="Professional"/>
    <s v="No"/>
    <x v="1"/>
    <x v="0"/>
    <x v="2"/>
    <n v="38"/>
    <x v="0"/>
    <x v="0"/>
  </r>
  <r>
    <n v="15319"/>
    <x v="0"/>
    <x v="0"/>
    <n v="70000"/>
    <n v="4"/>
    <x v="0"/>
    <s v="Management"/>
    <s v="No"/>
    <x v="1"/>
    <x v="3"/>
    <x v="2"/>
    <n v="59"/>
    <x v="1"/>
    <x v="0"/>
  </r>
  <r>
    <n v="17654"/>
    <x v="1"/>
    <x v="0"/>
    <n v="40000"/>
    <n v="3"/>
    <x v="1"/>
    <s v="Clerical"/>
    <s v="Yes"/>
    <x v="1"/>
    <x v="3"/>
    <x v="2"/>
    <n v="30"/>
    <x v="2"/>
    <x v="1"/>
  </r>
  <r>
    <n v="14662"/>
    <x v="0"/>
    <x v="1"/>
    <n v="60000"/>
    <n v="1"/>
    <x v="0"/>
    <s v="Professional"/>
    <s v="Yes"/>
    <x v="1"/>
    <x v="0"/>
    <x v="2"/>
    <n v="48"/>
    <x v="0"/>
    <x v="1"/>
  </r>
  <r>
    <n v="17541"/>
    <x v="0"/>
    <x v="0"/>
    <n v="40000"/>
    <n v="4"/>
    <x v="2"/>
    <s v="Skilled Manual"/>
    <s v="Yes"/>
    <x v="2"/>
    <x v="1"/>
    <x v="2"/>
    <n v="43"/>
    <x v="0"/>
    <x v="0"/>
  </r>
  <r>
    <n v="13886"/>
    <x v="0"/>
    <x v="0"/>
    <n v="70000"/>
    <n v="4"/>
    <x v="4"/>
    <s v="Professional"/>
    <s v="Yes"/>
    <x v="0"/>
    <x v="1"/>
    <x v="2"/>
    <n v="35"/>
    <x v="0"/>
    <x v="1"/>
  </r>
  <r>
    <n v="13073"/>
    <x v="0"/>
    <x v="0"/>
    <n v="60000"/>
    <n v="0"/>
    <x v="1"/>
    <s v="Professional"/>
    <s v="Yes"/>
    <x v="2"/>
    <x v="2"/>
    <x v="2"/>
    <n v="30"/>
    <x v="2"/>
    <x v="0"/>
  </r>
  <r>
    <n v="21940"/>
    <x v="0"/>
    <x v="1"/>
    <n v="90000"/>
    <n v="5"/>
    <x v="4"/>
    <s v="Professional"/>
    <s v="Yes"/>
    <x v="0"/>
    <x v="0"/>
    <x v="2"/>
    <n v="47"/>
    <x v="0"/>
    <x v="1"/>
  </r>
  <r>
    <n v="20196"/>
    <x v="0"/>
    <x v="1"/>
    <n v="60000"/>
    <n v="1"/>
    <x v="1"/>
    <s v="Skilled Manual"/>
    <s v="Yes"/>
    <x v="1"/>
    <x v="1"/>
    <x v="2"/>
    <n v="45"/>
    <x v="0"/>
    <x v="1"/>
  </r>
  <r>
    <n v="23491"/>
    <x v="1"/>
    <x v="1"/>
    <n v="100000"/>
    <n v="0"/>
    <x v="1"/>
    <s v="Professional"/>
    <s v="No"/>
    <x v="3"/>
    <x v="3"/>
    <x v="2"/>
    <n v="45"/>
    <x v="0"/>
    <x v="0"/>
  </r>
  <r>
    <n v="16651"/>
    <x v="0"/>
    <x v="0"/>
    <n v="120000"/>
    <n v="2"/>
    <x v="0"/>
    <s v="Management"/>
    <s v="Yes"/>
    <x v="4"/>
    <x v="2"/>
    <x v="2"/>
    <n v="62"/>
    <x v="1"/>
    <x v="0"/>
  </r>
  <r>
    <n v="16813"/>
    <x v="0"/>
    <x v="1"/>
    <n v="60000"/>
    <n v="2"/>
    <x v="1"/>
    <s v="Professional"/>
    <s v="Yes"/>
    <x v="2"/>
    <x v="4"/>
    <x v="2"/>
    <n v="55"/>
    <x v="1"/>
    <x v="0"/>
  </r>
  <r>
    <n v="16007"/>
    <x v="0"/>
    <x v="0"/>
    <n v="90000"/>
    <n v="5"/>
    <x v="0"/>
    <s v="Management"/>
    <s v="Yes"/>
    <x v="2"/>
    <x v="3"/>
    <x v="2"/>
    <n v="66"/>
    <x v="1"/>
    <x v="1"/>
  </r>
  <r>
    <n v="27434"/>
    <x v="1"/>
    <x v="1"/>
    <n v="70000"/>
    <n v="4"/>
    <x v="1"/>
    <s v="Professional"/>
    <s v="Yes"/>
    <x v="1"/>
    <x v="4"/>
    <x v="2"/>
    <n v="56"/>
    <x v="1"/>
    <x v="0"/>
  </r>
  <r>
    <n v="27756"/>
    <x v="1"/>
    <x v="0"/>
    <n v="50000"/>
    <n v="3"/>
    <x v="0"/>
    <s v="Skilled Manual"/>
    <s v="No"/>
    <x v="1"/>
    <x v="0"/>
    <x v="2"/>
    <n v="40"/>
    <x v="0"/>
    <x v="0"/>
  </r>
  <r>
    <n v="23818"/>
    <x v="0"/>
    <x v="0"/>
    <n v="50000"/>
    <n v="0"/>
    <x v="4"/>
    <s v="Skilled Manual"/>
    <s v="Yes"/>
    <x v="0"/>
    <x v="3"/>
    <x v="2"/>
    <n v="33"/>
    <x v="0"/>
    <x v="1"/>
  </r>
  <r>
    <n v="19012"/>
    <x v="0"/>
    <x v="1"/>
    <n v="80000"/>
    <n v="3"/>
    <x v="0"/>
    <s v="Management"/>
    <s v="Yes"/>
    <x v="1"/>
    <x v="3"/>
    <x v="2"/>
    <n v="56"/>
    <x v="1"/>
    <x v="0"/>
  </r>
  <r>
    <n v="18329"/>
    <x v="1"/>
    <x v="1"/>
    <n v="30000"/>
    <n v="0"/>
    <x v="3"/>
    <s v="Clerical"/>
    <s v="No"/>
    <x v="2"/>
    <x v="2"/>
    <x v="2"/>
    <n v="27"/>
    <x v="2"/>
    <x v="0"/>
  </r>
  <r>
    <n v="29037"/>
    <x v="0"/>
    <x v="1"/>
    <n v="60000"/>
    <n v="0"/>
    <x v="4"/>
    <s v="Professional"/>
    <s v="No"/>
    <x v="0"/>
    <x v="0"/>
    <x v="2"/>
    <n v="39"/>
    <x v="0"/>
    <x v="0"/>
  </r>
  <r>
    <n v="26576"/>
    <x v="0"/>
    <x v="0"/>
    <n v="60000"/>
    <n v="0"/>
    <x v="1"/>
    <s v="Skilled Manual"/>
    <s v="Yes"/>
    <x v="2"/>
    <x v="2"/>
    <x v="2"/>
    <n v="31"/>
    <x v="0"/>
    <x v="0"/>
  </r>
  <r>
    <n v="12192"/>
    <x v="1"/>
    <x v="0"/>
    <n v="60000"/>
    <n v="2"/>
    <x v="3"/>
    <s v="Skilled Manual"/>
    <s v="No"/>
    <x v="2"/>
    <x v="3"/>
    <x v="2"/>
    <n v="51"/>
    <x v="0"/>
    <x v="0"/>
  </r>
  <r>
    <n v="14887"/>
    <x v="0"/>
    <x v="0"/>
    <n v="30000"/>
    <n v="1"/>
    <x v="2"/>
    <s v="Clerical"/>
    <s v="Yes"/>
    <x v="1"/>
    <x v="2"/>
    <x v="2"/>
    <n v="52"/>
    <x v="0"/>
    <x v="0"/>
  </r>
  <r>
    <n v="11734"/>
    <x v="0"/>
    <x v="1"/>
    <n v="60000"/>
    <n v="1"/>
    <x v="1"/>
    <s v="Skilled Manual"/>
    <s v="No"/>
    <x v="1"/>
    <x v="0"/>
    <x v="2"/>
    <n v="47"/>
    <x v="0"/>
    <x v="0"/>
  </r>
  <r>
    <n v="17462"/>
    <x v="0"/>
    <x v="1"/>
    <n v="70000"/>
    <n v="3"/>
    <x v="4"/>
    <s v="Management"/>
    <s v="Yes"/>
    <x v="2"/>
    <x v="2"/>
    <x v="2"/>
    <n v="53"/>
    <x v="0"/>
    <x v="1"/>
  </r>
  <r>
    <n v="20659"/>
    <x v="0"/>
    <x v="1"/>
    <n v="70000"/>
    <n v="3"/>
    <x v="4"/>
    <s v="Professional"/>
    <s v="Yes"/>
    <x v="0"/>
    <x v="0"/>
    <x v="2"/>
    <n v="35"/>
    <x v="0"/>
    <x v="1"/>
  </r>
  <r>
    <n v="28004"/>
    <x v="0"/>
    <x v="0"/>
    <n v="60000"/>
    <n v="3"/>
    <x v="0"/>
    <s v="Management"/>
    <s v="Yes"/>
    <x v="2"/>
    <x v="4"/>
    <x v="2"/>
    <n v="66"/>
    <x v="1"/>
    <x v="0"/>
  </r>
  <r>
    <n v="19741"/>
    <x v="1"/>
    <x v="0"/>
    <n v="80000"/>
    <n v="4"/>
    <x v="4"/>
    <s v="Management"/>
    <s v="Yes"/>
    <x v="2"/>
    <x v="2"/>
    <x v="2"/>
    <n v="65"/>
    <x v="1"/>
    <x v="0"/>
  </r>
  <r>
    <n v="17450"/>
    <x v="0"/>
    <x v="1"/>
    <n v="80000"/>
    <n v="5"/>
    <x v="1"/>
    <s v="Professional"/>
    <s v="Yes"/>
    <x v="4"/>
    <x v="2"/>
    <x v="2"/>
    <n v="45"/>
    <x v="0"/>
    <x v="0"/>
  </r>
  <r>
    <n v="17337"/>
    <x v="1"/>
    <x v="1"/>
    <n v="40000"/>
    <n v="0"/>
    <x v="2"/>
    <s v="Skilled Manual"/>
    <s v="Yes"/>
    <x v="1"/>
    <x v="2"/>
    <x v="2"/>
    <n v="31"/>
    <x v="0"/>
    <x v="0"/>
  </r>
  <r>
    <n v="18594"/>
    <x v="1"/>
    <x v="0"/>
    <n v="80000"/>
    <n v="3"/>
    <x v="0"/>
    <s v="Skilled Manual"/>
    <s v="Yes"/>
    <x v="4"/>
    <x v="4"/>
    <x v="2"/>
    <n v="40"/>
    <x v="0"/>
    <x v="1"/>
  </r>
  <r>
    <n v="15982"/>
    <x v="0"/>
    <x v="1"/>
    <n v="110000"/>
    <n v="5"/>
    <x v="1"/>
    <s v="Professional"/>
    <s v="Yes"/>
    <x v="3"/>
    <x v="1"/>
    <x v="2"/>
    <n v="46"/>
    <x v="0"/>
    <x v="0"/>
  </r>
  <r>
    <n v="28625"/>
    <x v="1"/>
    <x v="1"/>
    <n v="40000"/>
    <n v="2"/>
    <x v="1"/>
    <s v="Clerical"/>
    <s v="No"/>
    <x v="1"/>
    <x v="3"/>
    <x v="2"/>
    <n v="47"/>
    <x v="0"/>
    <x v="1"/>
  </r>
  <r>
    <n v="11269"/>
    <x v="0"/>
    <x v="1"/>
    <n v="130000"/>
    <n v="2"/>
    <x v="4"/>
    <s v="Management"/>
    <s v="Yes"/>
    <x v="2"/>
    <x v="0"/>
    <x v="2"/>
    <n v="41"/>
    <x v="0"/>
    <x v="0"/>
  </r>
  <r>
    <n v="25148"/>
    <x v="0"/>
    <x v="1"/>
    <n v="60000"/>
    <n v="2"/>
    <x v="2"/>
    <s v="Professional"/>
    <s v="No"/>
    <x v="2"/>
    <x v="3"/>
    <x v="2"/>
    <n v="48"/>
    <x v="0"/>
    <x v="1"/>
  </r>
  <r>
    <n v="13920"/>
    <x v="1"/>
    <x v="0"/>
    <n v="50000"/>
    <n v="4"/>
    <x v="0"/>
    <s v="Skilled Manual"/>
    <s v="Yes"/>
    <x v="2"/>
    <x v="0"/>
    <x v="2"/>
    <n v="42"/>
    <x v="0"/>
    <x v="0"/>
  </r>
  <r>
    <n v="23704"/>
    <x v="1"/>
    <x v="1"/>
    <n v="40000"/>
    <n v="5"/>
    <x v="2"/>
    <s v="Professional"/>
    <s v="Yes"/>
    <x v="3"/>
    <x v="4"/>
    <x v="2"/>
    <n v="60"/>
    <x v="1"/>
    <x v="1"/>
  </r>
  <r>
    <n v="28972"/>
    <x v="1"/>
    <x v="0"/>
    <n v="60000"/>
    <n v="3"/>
    <x v="4"/>
    <s v="Management"/>
    <s v="Yes"/>
    <x v="2"/>
    <x v="4"/>
    <x v="2"/>
    <n v="66"/>
    <x v="1"/>
    <x v="0"/>
  </r>
  <r>
    <n v="22730"/>
    <x v="0"/>
    <x v="1"/>
    <n v="70000"/>
    <n v="5"/>
    <x v="0"/>
    <s v="Management"/>
    <s v="Yes"/>
    <x v="2"/>
    <x v="4"/>
    <x v="2"/>
    <n v="63"/>
    <x v="1"/>
    <x v="0"/>
  </r>
  <r>
    <n v="29134"/>
    <x v="0"/>
    <x v="1"/>
    <n v="60000"/>
    <n v="4"/>
    <x v="0"/>
    <s v="Skilled Manual"/>
    <s v="No"/>
    <x v="4"/>
    <x v="4"/>
    <x v="2"/>
    <n v="42"/>
    <x v="0"/>
    <x v="0"/>
  </r>
  <r>
    <n v="14332"/>
    <x v="1"/>
    <x v="0"/>
    <n v="30000"/>
    <n v="0"/>
    <x v="2"/>
    <s v="Skilled Manual"/>
    <s v="No"/>
    <x v="2"/>
    <x v="2"/>
    <x v="2"/>
    <n v="26"/>
    <x v="2"/>
    <x v="0"/>
  </r>
  <r>
    <n v="19117"/>
    <x v="1"/>
    <x v="0"/>
    <n v="60000"/>
    <n v="1"/>
    <x v="4"/>
    <s v="Professional"/>
    <s v="Yes"/>
    <x v="0"/>
    <x v="1"/>
    <x v="2"/>
    <n v="36"/>
    <x v="0"/>
    <x v="1"/>
  </r>
  <r>
    <n v="22864"/>
    <x v="0"/>
    <x v="1"/>
    <n v="90000"/>
    <n v="2"/>
    <x v="1"/>
    <s v="Professional"/>
    <s v="No"/>
    <x v="0"/>
    <x v="2"/>
    <x v="2"/>
    <n v="49"/>
    <x v="0"/>
    <x v="1"/>
  </r>
  <r>
    <n v="11292"/>
    <x v="1"/>
    <x v="1"/>
    <n v="150000"/>
    <n v="1"/>
    <x v="1"/>
    <s v="Professional"/>
    <s v="No"/>
    <x v="4"/>
    <x v="0"/>
    <x v="2"/>
    <n v="44"/>
    <x v="0"/>
    <x v="1"/>
  </r>
  <r>
    <n v="13466"/>
    <x v="0"/>
    <x v="1"/>
    <n v="80000"/>
    <n v="5"/>
    <x v="1"/>
    <s v="Professional"/>
    <s v="Yes"/>
    <x v="4"/>
    <x v="3"/>
    <x v="2"/>
    <n v="46"/>
    <x v="0"/>
    <x v="0"/>
  </r>
  <r>
    <n v="23731"/>
    <x v="0"/>
    <x v="1"/>
    <n v="60000"/>
    <n v="2"/>
    <x v="2"/>
    <s v="Professional"/>
    <s v="Yes"/>
    <x v="2"/>
    <x v="1"/>
    <x v="2"/>
    <n v="54"/>
    <x v="0"/>
    <x v="1"/>
  </r>
  <r>
    <n v="28672"/>
    <x v="1"/>
    <x v="1"/>
    <n v="70000"/>
    <n v="4"/>
    <x v="4"/>
    <s v="Professional"/>
    <s v="Yes"/>
    <x v="0"/>
    <x v="1"/>
    <x v="2"/>
    <n v="35"/>
    <x v="0"/>
    <x v="1"/>
  </r>
  <r>
    <n v="11809"/>
    <x v="0"/>
    <x v="1"/>
    <n v="60000"/>
    <n v="2"/>
    <x v="0"/>
    <s v="Skilled Manual"/>
    <s v="Yes"/>
    <x v="0"/>
    <x v="0"/>
    <x v="2"/>
    <n v="38"/>
    <x v="0"/>
    <x v="1"/>
  </r>
  <r>
    <n v="19664"/>
    <x v="1"/>
    <x v="1"/>
    <n v="100000"/>
    <n v="3"/>
    <x v="0"/>
    <s v="Management"/>
    <s v="No"/>
    <x v="4"/>
    <x v="3"/>
    <x v="2"/>
    <n v="38"/>
    <x v="0"/>
    <x v="0"/>
  </r>
  <r>
    <n v="12121"/>
    <x v="1"/>
    <x v="1"/>
    <n v="60000"/>
    <n v="3"/>
    <x v="2"/>
    <s v="Professional"/>
    <s v="Yes"/>
    <x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59C0F01-64EC-4ED0-B2BD-601AAF58D119}" name="PivotTable7"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64:C69"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axis="axisRow" showAll="0">
      <items count="4">
        <item x="0"/>
        <item x="2"/>
        <item x="1"/>
        <item t="default"/>
      </items>
    </pivotField>
    <pivotField showAll="0"/>
    <pivotField showAll="0"/>
    <pivotField axis="axisCol" dataField="1" showAll="0">
      <items count="3">
        <item h="1" x="0"/>
        <item x="1"/>
        <item t="default"/>
      </items>
    </pivotField>
  </pivotFields>
  <rowFields count="1">
    <field x="10"/>
  </rowFields>
  <rowItems count="4">
    <i>
      <x/>
    </i>
    <i>
      <x v="1"/>
    </i>
    <i>
      <x v="2"/>
    </i>
    <i t="grand">
      <x/>
    </i>
  </rowItems>
  <colFields count="1">
    <field x="13"/>
  </colFields>
  <colItems count="2">
    <i>
      <x v="1"/>
    </i>
    <i t="grand">
      <x/>
    </i>
  </colItems>
  <dataFields count="1">
    <dataField name="Count of Purchased Bike" fld="13" subtotal="count" showDataAs="percentOfTotal" baseField="10" baseItem="0" numFmtId="9"/>
  </dataFields>
  <formats count="1">
    <format dxfId="0">
      <pivotArea outline="0" collapsedLevelsAreSubtotals="1" fieldPosition="0"/>
    </format>
  </formats>
  <chartFormats count="7">
    <chartFormat chart="1" format="0" series="1">
      <pivotArea type="data" outline="0" fieldPosition="0">
        <references count="2">
          <reference field="4294967294" count="1" selected="0">
            <x v="0"/>
          </reference>
          <reference field="13" count="1" selected="0">
            <x v="1"/>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3" format="6">
      <pivotArea type="data" outline="0" fieldPosition="0">
        <references count="3">
          <reference field="4294967294" count="1" selected="0">
            <x v="0"/>
          </reference>
          <reference field="10" count="1" selected="0">
            <x v="0"/>
          </reference>
          <reference field="13" count="1" selected="0">
            <x v="1"/>
          </reference>
        </references>
      </pivotArea>
    </chartFormat>
    <chartFormat chart="3" format="7">
      <pivotArea type="data" outline="0" fieldPosition="0">
        <references count="3">
          <reference field="4294967294" count="1" selected="0">
            <x v="0"/>
          </reference>
          <reference field="10" count="1" selected="0">
            <x v="1"/>
          </reference>
          <reference field="13" count="1" selected="0">
            <x v="1"/>
          </reference>
        </references>
      </pivotArea>
    </chartFormat>
    <chartFormat chart="3" format="8">
      <pivotArea type="data" outline="0" fieldPosition="0">
        <references count="3">
          <reference field="4294967294" count="1" selected="0">
            <x v="0"/>
          </reference>
          <reference field="10" count="1" selected="0">
            <x v="2"/>
          </reference>
          <reference field="13" count="1" selected="0">
            <x v="1"/>
          </reference>
        </references>
      </pivotArea>
    </chartFormat>
    <chartFormat chart="3" format="9"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D2015D1-543E-4DE8-A364-3C63D3014F33}" name="PivotTable5"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5:D50"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5B115A1-5EAC-4EE3-A455-4786183EA6C0}" name="PivotTable3"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5:D32"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9"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1B7C216-A863-4C18-8AEF-E2757A9C0C7D}" name="PivotTable2"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1">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3DC9F1DC-2950-4D08-A857-44A8B8C0EB19}" sourceName="Marital Status">
  <pivotTables>
    <pivotTable tabId="5" name="PivotTable2"/>
    <pivotTable tabId="5" name="PivotTable3"/>
    <pivotTable tabId="5" name="PivotTable5"/>
    <pivotTable tabId="5" name="PivotTable7"/>
  </pivotTables>
  <data>
    <tabular pivotCacheId="83676793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6A99460-21A5-4053-81CC-A1832BD7096B}" sourceName="Education">
  <pivotTables>
    <pivotTable tabId="5" name="PivotTable5"/>
    <pivotTable tabId="5" name="PivotTable2"/>
    <pivotTable tabId="5" name="PivotTable3"/>
    <pivotTable tabId="5" name="PivotTable7"/>
  </pivotTables>
  <data>
    <tabular pivotCacheId="836767936">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EFF330D-32F3-421C-9A68-279ED1D067B9}" sourceName="Region">
  <pivotTables>
    <pivotTable tabId="5" name="PivotTable5"/>
    <pivotTable tabId="5" name="PivotTable2"/>
    <pivotTable tabId="5" name="PivotTable3"/>
  </pivotTables>
  <data>
    <tabular pivotCacheId="836767936">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A6326309-5D28-4D0E-A9D9-36D6A0C59089}" cache="Slicer_Marital_Status" caption="Marital Status" rowHeight="241300"/>
  <slicer name="Education" xr10:uid="{8908C265-162A-4511-A795-31F29ADE7E75}" cache="Slicer_Education" caption="Education" rowHeight="241300"/>
  <slicer name="Region" xr10:uid="{9BD74590-9E91-4E2F-8A9B-2DE96CA7DA82}"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zoomScale="115" zoomScaleNormal="115" workbookViewId="0">
      <selection activeCell="C1010" sqref="C1:C1048576"/>
    </sheetView>
  </sheetViews>
  <sheetFormatPr defaultColWidth="13.5703125" defaultRowHeight="15" x14ac:dyDescent="0.25"/>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7B13A4-25B1-42F0-B8AD-85C10F583D3F}">
  <dimension ref="A1:N1001"/>
  <sheetViews>
    <sheetView zoomScale="145" zoomScaleNormal="145" workbookViewId="0">
      <selection activeCell="E5" sqref="E5"/>
    </sheetView>
  </sheetViews>
  <sheetFormatPr defaultColWidth="13.5703125" defaultRowHeight="15" x14ac:dyDescent="0.25"/>
  <cols>
    <col min="4" max="4" width="13.5703125" style="3"/>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IF(L2&gt;54,"Old",IF(L2&gt;30,"Middle Age",IF(L2&gt;=18,"Adolescents","Invalid")))</f>
        <v>Middle Age</v>
      </c>
      <c r="N2" t="s">
        <v>18</v>
      </c>
    </row>
    <row r="3" spans="1:14" x14ac:dyDescent="0.25">
      <c r="A3">
        <v>24107</v>
      </c>
      <c r="B3" t="s">
        <v>36</v>
      </c>
      <c r="C3" t="s">
        <v>39</v>
      </c>
      <c r="D3" s="3">
        <v>30000</v>
      </c>
      <c r="E3">
        <v>3</v>
      </c>
      <c r="F3" t="s">
        <v>19</v>
      </c>
      <c r="G3" t="s">
        <v>20</v>
      </c>
      <c r="H3" t="s">
        <v>15</v>
      </c>
      <c r="I3">
        <v>1</v>
      </c>
      <c r="J3" t="s">
        <v>16</v>
      </c>
      <c r="K3" t="s">
        <v>17</v>
      </c>
      <c r="L3">
        <v>43</v>
      </c>
      <c r="M3" t="str">
        <f>IF(L3&gt;54,"Old",IF(L3&gt;30,"Middle Age",IF(L3&gt;=18,"Adolescents","Invalid")))</f>
        <v>Middle Age</v>
      </c>
      <c r="N3" t="s">
        <v>18</v>
      </c>
    </row>
    <row r="4" spans="1:14" x14ac:dyDescent="0.25">
      <c r="A4">
        <v>14177</v>
      </c>
      <c r="B4" t="s">
        <v>36</v>
      </c>
      <c r="C4" t="s">
        <v>39</v>
      </c>
      <c r="D4" s="3">
        <v>80000</v>
      </c>
      <c r="E4">
        <v>5</v>
      </c>
      <c r="F4" t="s">
        <v>19</v>
      </c>
      <c r="G4" t="s">
        <v>21</v>
      </c>
      <c r="H4" t="s">
        <v>18</v>
      </c>
      <c r="I4">
        <v>2</v>
      </c>
      <c r="J4" t="s">
        <v>22</v>
      </c>
      <c r="K4" t="s">
        <v>17</v>
      </c>
      <c r="L4">
        <v>60</v>
      </c>
      <c r="M4" t="str">
        <f>IF(L4&gt;54,"Old",IF(L4&gt;30,"Middle Age",IF(L4&gt;=18,"Adolescents","Invalid")))</f>
        <v>Old</v>
      </c>
      <c r="N4" t="s">
        <v>18</v>
      </c>
    </row>
    <row r="5" spans="1:14" x14ac:dyDescent="0.25">
      <c r="A5">
        <v>24381</v>
      </c>
      <c r="B5" t="s">
        <v>37</v>
      </c>
      <c r="C5" t="s">
        <v>39</v>
      </c>
      <c r="D5" s="3">
        <v>70000</v>
      </c>
      <c r="E5">
        <v>0</v>
      </c>
      <c r="F5" t="s">
        <v>13</v>
      </c>
      <c r="G5" t="s">
        <v>21</v>
      </c>
      <c r="H5" t="s">
        <v>15</v>
      </c>
      <c r="I5">
        <v>1</v>
      </c>
      <c r="J5" t="s">
        <v>23</v>
      </c>
      <c r="K5" t="s">
        <v>24</v>
      </c>
      <c r="L5">
        <v>41</v>
      </c>
      <c r="M5" t="str">
        <f>IF(L5&gt;54,"Old",IF(L5&gt;30,"Middle Age",IF(L5&gt;=18,"Adolescents","Invalid")))</f>
        <v>Middle Age</v>
      </c>
      <c r="N5" t="s">
        <v>15</v>
      </c>
    </row>
    <row r="6" spans="1:14" x14ac:dyDescent="0.25">
      <c r="A6">
        <v>25597</v>
      </c>
      <c r="B6" t="s">
        <v>37</v>
      </c>
      <c r="C6" t="s">
        <v>39</v>
      </c>
      <c r="D6" s="3">
        <v>30000</v>
      </c>
      <c r="E6">
        <v>0</v>
      </c>
      <c r="F6" t="s">
        <v>13</v>
      </c>
      <c r="G6" t="s">
        <v>20</v>
      </c>
      <c r="H6" t="s">
        <v>18</v>
      </c>
      <c r="I6">
        <v>0</v>
      </c>
      <c r="J6" t="s">
        <v>16</v>
      </c>
      <c r="K6" t="s">
        <v>17</v>
      </c>
      <c r="L6">
        <v>36</v>
      </c>
      <c r="M6" t="str">
        <f>IF(L6&gt;54,"Old",IF(L6&gt;30,"Middle Age",IF(L6&gt;=18,"Adolescents","Invalid")))</f>
        <v>Middle Age</v>
      </c>
      <c r="N6" t="s">
        <v>15</v>
      </c>
    </row>
    <row r="7" spans="1:14" x14ac:dyDescent="0.25">
      <c r="A7">
        <v>13507</v>
      </c>
      <c r="B7" t="s">
        <v>36</v>
      </c>
      <c r="C7" t="s">
        <v>38</v>
      </c>
      <c r="D7" s="3">
        <v>10000</v>
      </c>
      <c r="E7">
        <v>2</v>
      </c>
      <c r="F7" t="s">
        <v>19</v>
      </c>
      <c r="G7" t="s">
        <v>25</v>
      </c>
      <c r="H7" t="s">
        <v>15</v>
      </c>
      <c r="I7">
        <v>0</v>
      </c>
      <c r="J7" t="s">
        <v>26</v>
      </c>
      <c r="K7" t="s">
        <v>17</v>
      </c>
      <c r="L7">
        <v>50</v>
      </c>
      <c r="M7" t="str">
        <f>IF(L7&gt;54,"Old",IF(L7&gt;30,"Middle Age",IF(L7&gt;=18,"Adolescents","Invalid")))</f>
        <v>Middle Age</v>
      </c>
      <c r="N7" t="s">
        <v>18</v>
      </c>
    </row>
    <row r="8" spans="1:14" x14ac:dyDescent="0.25">
      <c r="A8">
        <v>27974</v>
      </c>
      <c r="B8" t="s">
        <v>37</v>
      </c>
      <c r="C8" t="s">
        <v>39</v>
      </c>
      <c r="D8" s="3">
        <v>160000</v>
      </c>
      <c r="E8">
        <v>2</v>
      </c>
      <c r="F8" t="s">
        <v>27</v>
      </c>
      <c r="G8" t="s">
        <v>28</v>
      </c>
      <c r="H8" t="s">
        <v>15</v>
      </c>
      <c r="I8">
        <v>4</v>
      </c>
      <c r="J8" t="s">
        <v>16</v>
      </c>
      <c r="K8" t="s">
        <v>24</v>
      </c>
      <c r="L8">
        <v>33</v>
      </c>
      <c r="M8" t="str">
        <f>IF(L8&gt;54,"Old",IF(L8&gt;30,"Middle Age",IF(L8&gt;=18,"Adolescents","Invalid")))</f>
        <v>Middle Age</v>
      </c>
      <c r="N8" t="s">
        <v>15</v>
      </c>
    </row>
    <row r="9" spans="1:14" x14ac:dyDescent="0.25">
      <c r="A9">
        <v>19364</v>
      </c>
      <c r="B9" t="s">
        <v>36</v>
      </c>
      <c r="C9" t="s">
        <v>39</v>
      </c>
      <c r="D9" s="3">
        <v>40000</v>
      </c>
      <c r="E9">
        <v>1</v>
      </c>
      <c r="F9" t="s">
        <v>13</v>
      </c>
      <c r="G9" t="s">
        <v>14</v>
      </c>
      <c r="H9" t="s">
        <v>15</v>
      </c>
      <c r="I9">
        <v>0</v>
      </c>
      <c r="J9" t="s">
        <v>16</v>
      </c>
      <c r="K9" t="s">
        <v>17</v>
      </c>
      <c r="L9">
        <v>43</v>
      </c>
      <c r="M9" t="str">
        <f>IF(L9&gt;54,"Old",IF(L9&gt;30,"Middle Age",IF(L9&gt;=18,"Adolescents","Invalid")))</f>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IF(L10&gt;54,"Old",IF(L10&gt;30,"Middle Age",IF(L10&gt;=18,"Adolescents","Invalid")))</f>
        <v>Old</v>
      </c>
      <c r="N10" t="s">
        <v>18</v>
      </c>
    </row>
    <row r="11" spans="1:14" x14ac:dyDescent="0.25">
      <c r="A11">
        <v>19280</v>
      </c>
      <c r="B11" t="s">
        <v>36</v>
      </c>
      <c r="C11" t="s">
        <v>39</v>
      </c>
      <c r="D11" s="3">
        <v>120000</v>
      </c>
      <c r="E11">
        <v>2</v>
      </c>
      <c r="F11" t="s">
        <v>19</v>
      </c>
      <c r="G11" t="s">
        <v>25</v>
      </c>
      <c r="H11" t="s">
        <v>15</v>
      </c>
      <c r="I11">
        <v>1</v>
      </c>
      <c r="J11" t="s">
        <v>16</v>
      </c>
      <c r="K11" t="s">
        <v>17</v>
      </c>
      <c r="L11">
        <v>40</v>
      </c>
      <c r="M11" t="str">
        <f>IF(L11&gt;54,"Old",IF(L11&gt;30,"Middle Age",IF(L11&gt;=18,"Adolescents","Invalid")))</f>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IF(L12&gt;54,"Old",IF(L12&gt;30,"Middle Age",IF(L12&gt;=18,"Adolescents","Invalid")))</f>
        <v>Middle Age</v>
      </c>
      <c r="N12" t="s">
        <v>15</v>
      </c>
    </row>
    <row r="13" spans="1:14" x14ac:dyDescent="0.25">
      <c r="A13">
        <v>12697</v>
      </c>
      <c r="B13" t="s">
        <v>37</v>
      </c>
      <c r="C13" t="s">
        <v>38</v>
      </c>
      <c r="D13" s="3">
        <v>90000</v>
      </c>
      <c r="E13">
        <v>0</v>
      </c>
      <c r="F13" t="s">
        <v>13</v>
      </c>
      <c r="G13" t="s">
        <v>21</v>
      </c>
      <c r="H13" t="s">
        <v>18</v>
      </c>
      <c r="I13">
        <v>4</v>
      </c>
      <c r="J13" t="s">
        <v>46</v>
      </c>
      <c r="K13" t="s">
        <v>24</v>
      </c>
      <c r="L13">
        <v>36</v>
      </c>
      <c r="M13" t="str">
        <f>IF(L13&gt;54,"Old",IF(L13&gt;30,"Middle Age",IF(L13&gt;=18,"Adolescents","Invalid")))</f>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IF(L14&gt;54,"Old",IF(L14&gt;30,"Middle Age",IF(L14&gt;=18,"Adolescents","Invalid")))</f>
        <v>Old</v>
      </c>
      <c r="N14" t="s">
        <v>18</v>
      </c>
    </row>
    <row r="15" spans="1:14" x14ac:dyDescent="0.25">
      <c r="A15">
        <v>25323</v>
      </c>
      <c r="B15" t="s">
        <v>36</v>
      </c>
      <c r="C15" t="s">
        <v>39</v>
      </c>
      <c r="D15" s="3">
        <v>40000</v>
      </c>
      <c r="E15">
        <v>2</v>
      </c>
      <c r="F15" t="s">
        <v>19</v>
      </c>
      <c r="G15" t="s">
        <v>20</v>
      </c>
      <c r="H15" t="s">
        <v>15</v>
      </c>
      <c r="I15">
        <v>1</v>
      </c>
      <c r="J15" t="s">
        <v>26</v>
      </c>
      <c r="K15" t="s">
        <v>17</v>
      </c>
      <c r="L15">
        <v>35</v>
      </c>
      <c r="M15" t="str">
        <f>IF(L15&gt;54,"Old",IF(L15&gt;30,"Middle Age",IF(L15&gt;=18,"Adolescents","Invalid")))</f>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IF(L16&gt;54,"Old",IF(L16&gt;30,"Middle Age",IF(L16&gt;=18,"Adolescents","Invalid")))</f>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IF(L17&gt;54,"Old",IF(L17&gt;30,"Middle Age",IF(L17&gt;=18,"Adolescents","Invalid")))</f>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IF(L18&gt;54,"Old",IF(L18&gt;30,"Middle Age",IF(L18&gt;=18,"Adolescents","Invalid")))</f>
        <v>Old</v>
      </c>
      <c r="N18" t="s">
        <v>15</v>
      </c>
    </row>
    <row r="19" spans="1:14" x14ac:dyDescent="0.25">
      <c r="A19">
        <v>12610</v>
      </c>
      <c r="B19" t="s">
        <v>36</v>
      </c>
      <c r="C19" t="s">
        <v>38</v>
      </c>
      <c r="D19" s="3">
        <v>30000</v>
      </c>
      <c r="E19">
        <v>1</v>
      </c>
      <c r="F19" t="s">
        <v>13</v>
      </c>
      <c r="G19" t="s">
        <v>20</v>
      </c>
      <c r="H19" t="s">
        <v>15</v>
      </c>
      <c r="I19">
        <v>0</v>
      </c>
      <c r="J19" t="s">
        <v>16</v>
      </c>
      <c r="K19" t="s">
        <v>17</v>
      </c>
      <c r="L19">
        <v>47</v>
      </c>
      <c r="M19" t="str">
        <f>IF(L19&gt;54,"Old",IF(L19&gt;30,"Middle Age",IF(L19&gt;=18,"Adolescents","Invalid")))</f>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IF(L20&gt;54,"Old",IF(L20&gt;30,"Middle Age",IF(L20&gt;=18,"Adolescents","Invalid")))</f>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IF(L21&gt;54,"Old",IF(L21&gt;30,"Middle Age",IF(L21&gt;=18,"Adolescents","Invalid")))</f>
        <v>Old</v>
      </c>
      <c r="N21" t="s">
        <v>15</v>
      </c>
    </row>
    <row r="22" spans="1:14" x14ac:dyDescent="0.25">
      <c r="A22">
        <v>25598</v>
      </c>
      <c r="B22" t="s">
        <v>36</v>
      </c>
      <c r="C22" t="s">
        <v>38</v>
      </c>
      <c r="D22" s="3">
        <v>40000</v>
      </c>
      <c r="E22">
        <v>0</v>
      </c>
      <c r="F22" t="s">
        <v>31</v>
      </c>
      <c r="G22" t="s">
        <v>20</v>
      </c>
      <c r="H22" t="s">
        <v>15</v>
      </c>
      <c r="I22">
        <v>0</v>
      </c>
      <c r="J22" t="s">
        <v>16</v>
      </c>
      <c r="K22" t="s">
        <v>17</v>
      </c>
      <c r="L22">
        <v>36</v>
      </c>
      <c r="M22" t="str">
        <f>IF(L22&gt;54,"Old",IF(L22&gt;30,"Middle Age",IF(L22&gt;=18,"Adolescents","Invalid")))</f>
        <v>Middle Age</v>
      </c>
      <c r="N22" t="s">
        <v>15</v>
      </c>
    </row>
    <row r="23" spans="1:14" x14ac:dyDescent="0.25">
      <c r="A23">
        <v>21564</v>
      </c>
      <c r="B23" t="s">
        <v>37</v>
      </c>
      <c r="C23" t="s">
        <v>38</v>
      </c>
      <c r="D23" s="3">
        <v>80000</v>
      </c>
      <c r="E23">
        <v>0</v>
      </c>
      <c r="F23" t="s">
        <v>13</v>
      </c>
      <c r="G23" t="s">
        <v>21</v>
      </c>
      <c r="H23" t="s">
        <v>15</v>
      </c>
      <c r="I23">
        <v>4</v>
      </c>
      <c r="J23" t="s">
        <v>46</v>
      </c>
      <c r="K23" t="s">
        <v>24</v>
      </c>
      <c r="L23">
        <v>35</v>
      </c>
      <c r="M23" t="str">
        <f>IF(L23&gt;54,"Old",IF(L23&gt;30,"Middle Age",IF(L23&gt;=18,"Adolescents","Invalid")))</f>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IF(L24&gt;54,"Old",IF(L24&gt;30,"Middle Age",IF(L24&gt;=18,"Adolescents","Invalid")))</f>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IF(L25&gt;54,"Old",IF(L25&gt;30,"Middle Age",IF(L25&gt;=18,"Adolescents","Invalid")))</f>
        <v>Old</v>
      </c>
      <c r="N25" t="s">
        <v>18</v>
      </c>
    </row>
    <row r="26" spans="1:14" x14ac:dyDescent="0.25">
      <c r="A26">
        <v>27184</v>
      </c>
      <c r="B26" t="s">
        <v>37</v>
      </c>
      <c r="C26" t="s">
        <v>39</v>
      </c>
      <c r="D26" s="3">
        <v>40000</v>
      </c>
      <c r="E26">
        <v>2</v>
      </c>
      <c r="F26" t="s">
        <v>19</v>
      </c>
      <c r="G26" t="s">
        <v>20</v>
      </c>
      <c r="H26" t="s">
        <v>18</v>
      </c>
      <c r="I26">
        <v>1</v>
      </c>
      <c r="J26" t="s">
        <v>16</v>
      </c>
      <c r="K26" t="s">
        <v>17</v>
      </c>
      <c r="L26">
        <v>34</v>
      </c>
      <c r="M26" t="str">
        <f>IF(L26&gt;54,"Old",IF(L26&gt;30,"Middle Age",IF(L26&gt;=18,"Adolescents","Invalid")))</f>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IF(L27&gt;54,"Old",IF(L27&gt;30,"Middle Age",IF(L27&gt;=18,"Adolescents","Invalid")))</f>
        <v>Old</v>
      </c>
      <c r="N27" t="s">
        <v>18</v>
      </c>
    </row>
    <row r="28" spans="1:14" x14ac:dyDescent="0.25">
      <c r="A28">
        <v>17841</v>
      </c>
      <c r="B28" t="s">
        <v>37</v>
      </c>
      <c r="C28" t="s">
        <v>39</v>
      </c>
      <c r="D28" s="3">
        <v>30000</v>
      </c>
      <c r="E28">
        <v>0</v>
      </c>
      <c r="F28" t="s">
        <v>19</v>
      </c>
      <c r="G28" t="s">
        <v>20</v>
      </c>
      <c r="H28" t="s">
        <v>18</v>
      </c>
      <c r="I28">
        <v>1</v>
      </c>
      <c r="J28" t="s">
        <v>16</v>
      </c>
      <c r="K28" t="s">
        <v>17</v>
      </c>
      <c r="L28">
        <v>29</v>
      </c>
      <c r="M28" t="str">
        <f>IF(L28&gt;54,"Old",IF(L28&gt;30,"Middle Age",IF(L28&gt;=18,"Adolescents","Invalid")))</f>
        <v>Adolescents</v>
      </c>
      <c r="N28" t="s">
        <v>15</v>
      </c>
    </row>
    <row r="29" spans="1:14" x14ac:dyDescent="0.25">
      <c r="A29">
        <v>18283</v>
      </c>
      <c r="B29" t="s">
        <v>37</v>
      </c>
      <c r="C29" t="s">
        <v>38</v>
      </c>
      <c r="D29" s="3">
        <v>100000</v>
      </c>
      <c r="E29">
        <v>0</v>
      </c>
      <c r="F29" t="s">
        <v>13</v>
      </c>
      <c r="G29" t="s">
        <v>21</v>
      </c>
      <c r="H29" t="s">
        <v>18</v>
      </c>
      <c r="I29">
        <v>1</v>
      </c>
      <c r="J29" t="s">
        <v>23</v>
      </c>
      <c r="K29" t="s">
        <v>24</v>
      </c>
      <c r="L29">
        <v>40</v>
      </c>
      <c r="M29" t="str">
        <f>IF(L29&gt;54,"Old",IF(L29&gt;30,"Middle Age",IF(L29&gt;=18,"Adolescents","Invalid")))</f>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IF(L30&gt;54,"Old",IF(L30&gt;30,"Middle Age",IF(L30&gt;=18,"Adolescents","Invalid")))</f>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IF(L31&gt;54,"Old",IF(L31&gt;30,"Middle Age",IF(L31&gt;=18,"Adolescents","Invalid")))</f>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IF(L32&gt;54,"Old",IF(L32&gt;30,"Middle Age",IF(L32&gt;=18,"Adolescents","Invalid")))</f>
        <v>Old</v>
      </c>
      <c r="N32" t="s">
        <v>18</v>
      </c>
    </row>
    <row r="33" spans="1:14" x14ac:dyDescent="0.25">
      <c r="A33">
        <v>22400</v>
      </c>
      <c r="B33" t="s">
        <v>36</v>
      </c>
      <c r="C33" t="s">
        <v>39</v>
      </c>
      <c r="D33" s="3">
        <v>10000</v>
      </c>
      <c r="E33">
        <v>0</v>
      </c>
      <c r="F33" t="s">
        <v>19</v>
      </c>
      <c r="G33" t="s">
        <v>25</v>
      </c>
      <c r="H33" t="s">
        <v>18</v>
      </c>
      <c r="I33">
        <v>1</v>
      </c>
      <c r="J33" t="s">
        <v>16</v>
      </c>
      <c r="K33" t="s">
        <v>24</v>
      </c>
      <c r="L33">
        <v>26</v>
      </c>
      <c r="M33" t="str">
        <f>IF(L33&gt;54,"Old",IF(L33&gt;30,"Middle Age",IF(L33&gt;=18,"Adolescents","Invalid")))</f>
        <v>Adolescents</v>
      </c>
      <c r="N33" t="s">
        <v>15</v>
      </c>
    </row>
    <row r="34" spans="1:14" x14ac:dyDescent="0.25">
      <c r="A34">
        <v>20942</v>
      </c>
      <c r="B34" t="s">
        <v>37</v>
      </c>
      <c r="C34" t="s">
        <v>38</v>
      </c>
      <c r="D34" s="3">
        <v>20000</v>
      </c>
      <c r="E34">
        <v>0</v>
      </c>
      <c r="F34" t="s">
        <v>27</v>
      </c>
      <c r="G34" t="s">
        <v>25</v>
      </c>
      <c r="H34" t="s">
        <v>18</v>
      </c>
      <c r="I34">
        <v>1</v>
      </c>
      <c r="J34" t="s">
        <v>23</v>
      </c>
      <c r="K34" t="s">
        <v>17</v>
      </c>
      <c r="L34">
        <v>31</v>
      </c>
      <c r="M34" t="str">
        <f>IF(L34&gt;54,"Old",IF(L34&gt;30,"Middle Age",IF(L34&gt;=18,"Adolescents","Invalid")))</f>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IF(L35&gt;54,"Old",IF(L35&gt;30,"Middle Age",IF(L35&gt;=18,"Adolescents","Invalid")))</f>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IF(L36&gt;54,"Old",IF(L36&gt;30,"Middle Age",IF(L36&gt;=18,"Adolescents","Invalid")))</f>
        <v>Old</v>
      </c>
      <c r="N36" t="s">
        <v>15</v>
      </c>
    </row>
    <row r="37" spans="1:14" x14ac:dyDescent="0.25">
      <c r="A37">
        <v>28380</v>
      </c>
      <c r="B37" t="s">
        <v>37</v>
      </c>
      <c r="C37" t="s">
        <v>38</v>
      </c>
      <c r="D37" s="3">
        <v>10000</v>
      </c>
      <c r="E37">
        <v>5</v>
      </c>
      <c r="F37" t="s">
        <v>29</v>
      </c>
      <c r="G37" t="s">
        <v>25</v>
      </c>
      <c r="H37" t="s">
        <v>18</v>
      </c>
      <c r="I37">
        <v>2</v>
      </c>
      <c r="J37" t="s">
        <v>16</v>
      </c>
      <c r="K37" t="s">
        <v>17</v>
      </c>
      <c r="L37">
        <v>41</v>
      </c>
      <c r="M37" t="str">
        <f>IF(L37&gt;54,"Old",IF(L37&gt;30,"Middle Age",IF(L37&gt;=18,"Adolescents","Invalid")))</f>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IF(L38&gt;54,"Old",IF(L38&gt;30,"Middle Age",IF(L38&gt;=18,"Adolescents","Invalid")))</f>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IF(L39&gt;54,"Old",IF(L39&gt;30,"Middle Age",IF(L39&gt;=18,"Adolescents","Invalid")))</f>
        <v>Adolescents</v>
      </c>
      <c r="N39" t="s">
        <v>18</v>
      </c>
    </row>
    <row r="40" spans="1:14" x14ac:dyDescent="0.25">
      <c r="A40">
        <v>26863</v>
      </c>
      <c r="B40" t="s">
        <v>37</v>
      </c>
      <c r="C40" t="s">
        <v>39</v>
      </c>
      <c r="D40" s="3">
        <v>20000</v>
      </c>
      <c r="E40">
        <v>0</v>
      </c>
      <c r="F40" t="s">
        <v>27</v>
      </c>
      <c r="G40" t="s">
        <v>25</v>
      </c>
      <c r="H40" t="s">
        <v>18</v>
      </c>
      <c r="I40">
        <v>1</v>
      </c>
      <c r="J40" t="s">
        <v>22</v>
      </c>
      <c r="K40" t="s">
        <v>17</v>
      </c>
      <c r="L40">
        <v>28</v>
      </c>
      <c r="M40" t="str">
        <f>IF(L40&gt;54,"Old",IF(L40&gt;30,"Middle Age",IF(L40&gt;=18,"Adolescents","Invalid")))</f>
        <v>Adolescents</v>
      </c>
      <c r="N40" t="s">
        <v>18</v>
      </c>
    </row>
    <row r="41" spans="1:14" x14ac:dyDescent="0.25">
      <c r="A41">
        <v>16259</v>
      </c>
      <c r="B41" t="s">
        <v>37</v>
      </c>
      <c r="C41" t="s">
        <v>38</v>
      </c>
      <c r="D41" s="3">
        <v>10000</v>
      </c>
      <c r="E41">
        <v>4</v>
      </c>
      <c r="F41" t="s">
        <v>29</v>
      </c>
      <c r="G41" t="s">
        <v>25</v>
      </c>
      <c r="H41" t="s">
        <v>15</v>
      </c>
      <c r="I41">
        <v>2</v>
      </c>
      <c r="J41" t="s">
        <v>16</v>
      </c>
      <c r="K41" t="s">
        <v>17</v>
      </c>
      <c r="L41">
        <v>40</v>
      </c>
      <c r="M41" t="str">
        <f>IF(L41&gt;54,"Old",IF(L41&gt;30,"Middle Age",IF(L41&gt;=18,"Adolescents","Invalid")))</f>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IF(L42&gt;54,"Old",IF(L42&gt;30,"Middle Age",IF(L42&gt;=18,"Adolescents","Invalid")))</f>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IF(L43&gt;54,"Old",IF(L43&gt;30,"Middle Age",IF(L43&gt;=18,"Adolescents","Invalid")))</f>
        <v>Old</v>
      </c>
      <c r="N43" t="s">
        <v>15</v>
      </c>
    </row>
    <row r="44" spans="1:14" x14ac:dyDescent="0.25">
      <c r="A44">
        <v>17703</v>
      </c>
      <c r="B44" t="s">
        <v>36</v>
      </c>
      <c r="C44" t="s">
        <v>38</v>
      </c>
      <c r="D44" s="3">
        <v>10000</v>
      </c>
      <c r="E44">
        <v>1</v>
      </c>
      <c r="F44" t="s">
        <v>31</v>
      </c>
      <c r="G44" t="s">
        <v>25</v>
      </c>
      <c r="H44" t="s">
        <v>15</v>
      </c>
      <c r="I44">
        <v>0</v>
      </c>
      <c r="J44" t="s">
        <v>16</v>
      </c>
      <c r="K44" t="s">
        <v>17</v>
      </c>
      <c r="L44">
        <v>40</v>
      </c>
      <c r="M44" t="str">
        <f>IF(L44&gt;54,"Old",IF(L44&gt;30,"Middle Age",IF(L44&gt;=18,"Adolescents","Invalid")))</f>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IF(L45&gt;54,"Old",IF(L45&gt;30,"Middle Age",IF(L45&gt;=18,"Adolescents","Invalid")))</f>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IF(L46&gt;54,"Old",IF(L46&gt;30,"Middle Age",IF(L46&gt;=18,"Adolescents","Invalid")))</f>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IF(L47&gt;54,"Old",IF(L47&gt;30,"Middle Age",IF(L47&gt;=18,"Adolescents","Invalid")))</f>
        <v>Old</v>
      </c>
      <c r="N47" t="s">
        <v>15</v>
      </c>
    </row>
    <row r="48" spans="1:14" x14ac:dyDescent="0.25">
      <c r="A48">
        <v>24466</v>
      </c>
      <c r="B48" t="s">
        <v>36</v>
      </c>
      <c r="C48" t="s">
        <v>38</v>
      </c>
      <c r="D48" s="3">
        <v>60000</v>
      </c>
      <c r="E48">
        <v>1</v>
      </c>
      <c r="F48" t="s">
        <v>19</v>
      </c>
      <c r="G48" t="s">
        <v>14</v>
      </c>
      <c r="H48" t="s">
        <v>15</v>
      </c>
      <c r="I48">
        <v>1</v>
      </c>
      <c r="J48" t="s">
        <v>23</v>
      </c>
      <c r="K48" t="s">
        <v>24</v>
      </c>
      <c r="L48">
        <v>46</v>
      </c>
      <c r="M48" t="str">
        <f>IF(L48&gt;54,"Old",IF(L48&gt;30,"Middle Age",IF(L48&gt;=18,"Adolescents","Invalid")))</f>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IF(L49&gt;54,"Old",IF(L49&gt;30,"Middle Age",IF(L49&gt;=18,"Adolescents","Invalid")))</f>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IF(L50&gt;54,"Old",IF(L50&gt;30,"Middle Age",IF(L50&gt;=18,"Adolescents","Invalid")))</f>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IF(L51&gt;54,"Old",IF(L51&gt;30,"Middle Age",IF(L51&gt;=18,"Adolescents","Invalid")))</f>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IF(L52&gt;54,"Old",IF(L52&gt;30,"Middle Age",IF(L52&gt;=18,"Adolescents","Invalid")))</f>
        <v>Adolescents</v>
      </c>
      <c r="N52" t="s">
        <v>18</v>
      </c>
    </row>
    <row r="53" spans="1:14" x14ac:dyDescent="0.25">
      <c r="A53">
        <v>20619</v>
      </c>
      <c r="B53" t="s">
        <v>37</v>
      </c>
      <c r="C53" t="s">
        <v>39</v>
      </c>
      <c r="D53" s="3">
        <v>80000</v>
      </c>
      <c r="E53">
        <v>0</v>
      </c>
      <c r="F53" t="s">
        <v>13</v>
      </c>
      <c r="G53" t="s">
        <v>21</v>
      </c>
      <c r="H53" t="s">
        <v>18</v>
      </c>
      <c r="I53">
        <v>4</v>
      </c>
      <c r="J53" t="s">
        <v>46</v>
      </c>
      <c r="K53" t="s">
        <v>24</v>
      </c>
      <c r="L53">
        <v>35</v>
      </c>
      <c r="M53" t="str">
        <f>IF(L53&gt;54,"Old",IF(L53&gt;30,"Middle Age",IF(L53&gt;=18,"Adolescents","Invalid")))</f>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IF(L54&gt;54,"Old",IF(L54&gt;30,"Middle Age",IF(L54&gt;=18,"Adolescents","Invalid")))</f>
        <v>Old</v>
      </c>
      <c r="N54" t="s">
        <v>18</v>
      </c>
    </row>
    <row r="55" spans="1:14" x14ac:dyDescent="0.25">
      <c r="A55">
        <v>24871</v>
      </c>
      <c r="B55" t="s">
        <v>37</v>
      </c>
      <c r="C55" t="s">
        <v>38</v>
      </c>
      <c r="D55" s="3">
        <v>90000</v>
      </c>
      <c r="E55">
        <v>4</v>
      </c>
      <c r="F55" t="s">
        <v>27</v>
      </c>
      <c r="G55" t="s">
        <v>28</v>
      </c>
      <c r="H55" t="s">
        <v>18</v>
      </c>
      <c r="I55">
        <v>3</v>
      </c>
      <c r="J55" t="s">
        <v>23</v>
      </c>
      <c r="K55" t="s">
        <v>17</v>
      </c>
      <c r="L55">
        <v>56</v>
      </c>
      <c r="M55" t="str">
        <f>IF(L55&gt;54,"Old",IF(L55&gt;30,"Middle Age",IF(L55&gt;=18,"Adolescents","Invalid")))</f>
        <v>Old</v>
      </c>
      <c r="N55" t="s">
        <v>18</v>
      </c>
    </row>
    <row r="56" spans="1:14" x14ac:dyDescent="0.25">
      <c r="A56">
        <v>17319</v>
      </c>
      <c r="B56" t="s">
        <v>37</v>
      </c>
      <c r="C56" t="s">
        <v>38</v>
      </c>
      <c r="D56" s="3">
        <v>70000</v>
      </c>
      <c r="E56">
        <v>0</v>
      </c>
      <c r="F56" t="s">
        <v>13</v>
      </c>
      <c r="G56" t="s">
        <v>21</v>
      </c>
      <c r="H56" t="s">
        <v>18</v>
      </c>
      <c r="I56">
        <v>1</v>
      </c>
      <c r="J56" t="s">
        <v>23</v>
      </c>
      <c r="K56" t="s">
        <v>24</v>
      </c>
      <c r="L56">
        <v>42</v>
      </c>
      <c r="M56" t="str">
        <f>IF(L56&gt;54,"Old",IF(L56&gt;30,"Middle Age",IF(L56&gt;=18,"Adolescents","Invalid")))</f>
        <v>Middle Age</v>
      </c>
      <c r="N56" t="s">
        <v>18</v>
      </c>
    </row>
    <row r="57" spans="1:14" x14ac:dyDescent="0.25">
      <c r="A57">
        <v>28906</v>
      </c>
      <c r="B57" t="s">
        <v>36</v>
      </c>
      <c r="C57" t="s">
        <v>39</v>
      </c>
      <c r="D57" s="3">
        <v>80000</v>
      </c>
      <c r="E57">
        <v>4</v>
      </c>
      <c r="F57" t="s">
        <v>27</v>
      </c>
      <c r="G57" t="s">
        <v>21</v>
      </c>
      <c r="H57" t="s">
        <v>15</v>
      </c>
      <c r="I57">
        <v>2</v>
      </c>
      <c r="J57" t="s">
        <v>46</v>
      </c>
      <c r="K57" t="s">
        <v>17</v>
      </c>
      <c r="L57">
        <v>54</v>
      </c>
      <c r="M57" t="str">
        <f>IF(L57&gt;54,"Old",IF(L57&gt;30,"Middle Age",IF(L57&gt;=18,"Adolescents","Invalid")))</f>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IF(L58&gt;54,"Old",IF(L58&gt;30,"Middle Age",IF(L58&gt;=18,"Adolescents","Invalid")))</f>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IF(L59&gt;54,"Old",IF(L59&gt;30,"Middle Age",IF(L59&gt;=18,"Adolescents","Invalid")))</f>
        <v>Old</v>
      </c>
      <c r="N59" t="s">
        <v>15</v>
      </c>
    </row>
    <row r="60" spans="1:14" x14ac:dyDescent="0.25">
      <c r="A60">
        <v>25502</v>
      </c>
      <c r="B60" t="s">
        <v>36</v>
      </c>
      <c r="C60" t="s">
        <v>38</v>
      </c>
      <c r="D60" s="3">
        <v>40000</v>
      </c>
      <c r="E60">
        <v>1</v>
      </c>
      <c r="F60" t="s">
        <v>13</v>
      </c>
      <c r="G60" t="s">
        <v>14</v>
      </c>
      <c r="H60" t="s">
        <v>15</v>
      </c>
      <c r="I60">
        <v>0</v>
      </c>
      <c r="J60" t="s">
        <v>16</v>
      </c>
      <c r="K60" t="s">
        <v>17</v>
      </c>
      <c r="L60">
        <v>43</v>
      </c>
      <c r="M60" t="str">
        <f>IF(L60&gt;54,"Old",IF(L60&gt;30,"Middle Age",IF(L60&gt;=18,"Adolescents","Invalid")))</f>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IF(L61&gt;54,"Old",IF(L61&gt;30,"Middle Age",IF(L61&gt;=18,"Adolescents","Invalid")))</f>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IF(L62&gt;54,"Old",IF(L62&gt;30,"Middle Age",IF(L62&gt;=18,"Adolescents","Invalid")))</f>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IF(L63&gt;54,"Old",IF(L63&gt;30,"Middle Age",IF(L63&gt;=18,"Adolescents","Invalid")))</f>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IF(L64&gt;54,"Old",IF(L64&gt;30,"Middle Age",IF(L64&gt;=18,"Adolescents","Invalid")))</f>
        <v>Middle Age</v>
      </c>
      <c r="N64" t="s">
        <v>15</v>
      </c>
    </row>
    <row r="65" spans="1:14" x14ac:dyDescent="0.25">
      <c r="A65">
        <v>16185</v>
      </c>
      <c r="B65" t="s">
        <v>37</v>
      </c>
      <c r="C65" t="s">
        <v>39</v>
      </c>
      <c r="D65" s="3">
        <v>60000</v>
      </c>
      <c r="E65">
        <v>4</v>
      </c>
      <c r="F65" t="s">
        <v>13</v>
      </c>
      <c r="G65" t="s">
        <v>21</v>
      </c>
      <c r="H65" t="s">
        <v>15</v>
      </c>
      <c r="I65">
        <v>3</v>
      </c>
      <c r="J65" t="s">
        <v>46</v>
      </c>
      <c r="K65" t="s">
        <v>24</v>
      </c>
      <c r="L65">
        <v>41</v>
      </c>
      <c r="M65" t="str">
        <f>IF(L65&gt;54,"Old",IF(L65&gt;30,"Middle Age",IF(L65&gt;=18,"Adolescents","Invalid")))</f>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IF(L66&gt;54,"Old",IF(L66&gt;30,"Middle Age",IF(L66&gt;=18,"Adolescents","Invalid")))</f>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IF(L67&gt;54,"Old",IF(L67&gt;30,"Middle Age",IF(L67&gt;=18,"Adolescents","Invalid")))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IF(L68&gt;54,"Old",IF(L68&gt;30,"Middle Age",IF(L68&gt;=18,"Adolescents","Invalid")))</f>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IF(L69&gt;54,"Old",IF(L69&gt;30,"Middle Age",IF(L69&gt;=18,"Adolescents","Invalid")))</f>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IF(L70&gt;54,"Old",IF(L70&gt;30,"Middle Age",IF(L70&gt;=18,"Adolescents","Invalid")))</f>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IF(L71&gt;54,"Old",IF(L71&gt;30,"Middle Age",IF(L71&gt;=18,"Adolescents","Invalid")))</f>
        <v>Adolescents</v>
      </c>
      <c r="N71" t="s">
        <v>18</v>
      </c>
    </row>
    <row r="72" spans="1:14" x14ac:dyDescent="0.25">
      <c r="A72">
        <v>14238</v>
      </c>
      <c r="B72" t="s">
        <v>36</v>
      </c>
      <c r="C72" t="s">
        <v>39</v>
      </c>
      <c r="D72" s="3">
        <v>120000</v>
      </c>
      <c r="E72">
        <v>0</v>
      </c>
      <c r="F72" t="s">
        <v>29</v>
      </c>
      <c r="G72" t="s">
        <v>21</v>
      </c>
      <c r="H72" t="s">
        <v>15</v>
      </c>
      <c r="I72">
        <v>4</v>
      </c>
      <c r="J72" t="s">
        <v>46</v>
      </c>
      <c r="K72" t="s">
        <v>24</v>
      </c>
      <c r="L72">
        <v>36</v>
      </c>
      <c r="M72" t="str">
        <f>IF(L72&gt;54,"Old",IF(L72&gt;30,"Middle Age",IF(L72&gt;=18,"Adolescents","Invalid")))</f>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IF(L73&gt;54,"Old",IF(L73&gt;30,"Middle Age",IF(L73&gt;=18,"Adolescents","Invalid")))</f>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IF(L74&gt;54,"Old",IF(L74&gt;30,"Middle Age",IF(L74&gt;=18,"Adolescents","Invalid")))</f>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IF(L75&gt;54,"Old",IF(L75&gt;30,"Middle Age",IF(L75&gt;=18,"Adolescents","Invalid")))</f>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IF(L76&gt;54,"Old",IF(L76&gt;30,"Middle Age",IF(L76&gt;=18,"Adolescents","Invalid")))</f>
        <v>Old</v>
      </c>
      <c r="N76" t="s">
        <v>18</v>
      </c>
    </row>
    <row r="77" spans="1:14" x14ac:dyDescent="0.25">
      <c r="A77">
        <v>12678</v>
      </c>
      <c r="B77" t="s">
        <v>37</v>
      </c>
      <c r="C77" t="s">
        <v>38</v>
      </c>
      <c r="D77" s="3">
        <v>130000</v>
      </c>
      <c r="E77">
        <v>4</v>
      </c>
      <c r="F77" t="s">
        <v>27</v>
      </c>
      <c r="G77" t="s">
        <v>28</v>
      </c>
      <c r="H77" t="s">
        <v>15</v>
      </c>
      <c r="I77">
        <v>4</v>
      </c>
      <c r="J77" t="s">
        <v>16</v>
      </c>
      <c r="K77" t="s">
        <v>24</v>
      </c>
      <c r="L77">
        <v>31</v>
      </c>
      <c r="M77" t="str">
        <f>IF(L77&gt;54,"Old",IF(L77&gt;30,"Middle Age",IF(L77&gt;=18,"Adolescents","Invalid")))</f>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IF(L78&gt;54,"Old",IF(L78&gt;30,"Middle Age",IF(L78&gt;=18,"Adolescents","Invalid")))</f>
        <v>Adolescents</v>
      </c>
      <c r="N78" t="s">
        <v>18</v>
      </c>
    </row>
    <row r="79" spans="1:14" x14ac:dyDescent="0.25">
      <c r="A79">
        <v>27969</v>
      </c>
      <c r="B79" t="s">
        <v>36</v>
      </c>
      <c r="C79" t="s">
        <v>39</v>
      </c>
      <c r="D79" s="3">
        <v>80000</v>
      </c>
      <c r="E79">
        <v>0</v>
      </c>
      <c r="F79" t="s">
        <v>13</v>
      </c>
      <c r="G79" t="s">
        <v>21</v>
      </c>
      <c r="H79" t="s">
        <v>15</v>
      </c>
      <c r="I79">
        <v>2</v>
      </c>
      <c r="J79" t="s">
        <v>46</v>
      </c>
      <c r="K79" t="s">
        <v>24</v>
      </c>
      <c r="L79">
        <v>29</v>
      </c>
      <c r="M79" t="str">
        <f>IF(L79&gt;54,"Old",IF(L79&gt;30,"Middle Age",IF(L79&gt;=18,"Adolescents","Invalid")))</f>
        <v>Adolescents</v>
      </c>
      <c r="N79" t="s">
        <v>15</v>
      </c>
    </row>
    <row r="80" spans="1:14" x14ac:dyDescent="0.25">
      <c r="A80">
        <v>15752</v>
      </c>
      <c r="B80" t="s">
        <v>36</v>
      </c>
      <c r="C80" t="s">
        <v>39</v>
      </c>
      <c r="D80" s="3">
        <v>80000</v>
      </c>
      <c r="E80">
        <v>2</v>
      </c>
      <c r="F80" t="s">
        <v>27</v>
      </c>
      <c r="G80" t="s">
        <v>14</v>
      </c>
      <c r="H80" t="s">
        <v>18</v>
      </c>
      <c r="I80">
        <v>2</v>
      </c>
      <c r="J80" t="s">
        <v>26</v>
      </c>
      <c r="K80" t="s">
        <v>24</v>
      </c>
      <c r="L80">
        <v>50</v>
      </c>
      <c r="M80" t="str">
        <f>IF(L80&gt;54,"Old",IF(L80&gt;30,"Middle Age",IF(L80&gt;=18,"Adolescents","Invalid")))</f>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IF(L81&gt;54,"Old",IF(L81&gt;30,"Middle Age",IF(L81&gt;=18,"Adolescents","Invalid")))</f>
        <v>Old</v>
      </c>
      <c r="N81" t="s">
        <v>15</v>
      </c>
    </row>
    <row r="82" spans="1:14" x14ac:dyDescent="0.25">
      <c r="A82">
        <v>20828</v>
      </c>
      <c r="B82" t="s">
        <v>36</v>
      </c>
      <c r="C82" t="s">
        <v>38</v>
      </c>
      <c r="D82" s="3">
        <v>30000</v>
      </c>
      <c r="E82">
        <v>4</v>
      </c>
      <c r="F82" t="s">
        <v>31</v>
      </c>
      <c r="G82" t="s">
        <v>20</v>
      </c>
      <c r="H82" t="s">
        <v>15</v>
      </c>
      <c r="I82">
        <v>0</v>
      </c>
      <c r="J82" t="s">
        <v>16</v>
      </c>
      <c r="K82" t="s">
        <v>17</v>
      </c>
      <c r="L82">
        <v>45</v>
      </c>
      <c r="M82" t="str">
        <f>IF(L82&gt;54,"Old",IF(L82&gt;30,"Middle Age",IF(L82&gt;=18,"Adolescents","Invalid")))</f>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IF(L83&gt;54,"Old",IF(L83&gt;30,"Middle Age",IF(L83&gt;=18,"Adolescents","Invalid")))</f>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IF(L84&gt;54,"Old",IF(L84&gt;30,"Middle Age",IF(L84&gt;=18,"Adolescents","Invalid")))</f>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IF(L85&gt;54,"Old",IF(L85&gt;30,"Middle Age",IF(L85&gt;=18,"Adolescents","Invalid")))</f>
        <v>Adolescents</v>
      </c>
      <c r="N85" t="s">
        <v>18</v>
      </c>
    </row>
    <row r="86" spans="1:14" x14ac:dyDescent="0.25">
      <c r="A86">
        <v>24485</v>
      </c>
      <c r="B86" t="s">
        <v>37</v>
      </c>
      <c r="C86" t="s">
        <v>39</v>
      </c>
      <c r="D86" s="3">
        <v>40000</v>
      </c>
      <c r="E86">
        <v>2</v>
      </c>
      <c r="F86" t="s">
        <v>13</v>
      </c>
      <c r="G86" t="s">
        <v>28</v>
      </c>
      <c r="H86" t="s">
        <v>18</v>
      </c>
      <c r="I86">
        <v>1</v>
      </c>
      <c r="J86" t="s">
        <v>23</v>
      </c>
      <c r="K86" t="s">
        <v>24</v>
      </c>
      <c r="L86">
        <v>52</v>
      </c>
      <c r="M86" t="str">
        <f>IF(L86&gt;54,"Old",IF(L86&gt;30,"Middle Age",IF(L86&gt;=18,"Adolescents","Invalid")))</f>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IF(L87&gt;54,"Old",IF(L87&gt;30,"Middle Age",IF(L87&gt;=18,"Adolescents","Invalid")))</f>
        <v>Adolescents</v>
      </c>
      <c r="N87" t="s">
        <v>15</v>
      </c>
    </row>
    <row r="88" spans="1:14" x14ac:dyDescent="0.25">
      <c r="A88">
        <v>17191</v>
      </c>
      <c r="B88" t="s">
        <v>37</v>
      </c>
      <c r="C88" t="s">
        <v>39</v>
      </c>
      <c r="D88" s="3">
        <v>130000</v>
      </c>
      <c r="E88">
        <v>3</v>
      </c>
      <c r="F88" t="s">
        <v>19</v>
      </c>
      <c r="G88" t="s">
        <v>21</v>
      </c>
      <c r="H88" t="s">
        <v>18</v>
      </c>
      <c r="I88">
        <v>3</v>
      </c>
      <c r="J88" t="s">
        <v>16</v>
      </c>
      <c r="K88" t="s">
        <v>17</v>
      </c>
      <c r="L88">
        <v>51</v>
      </c>
      <c r="M88" t="str">
        <f>IF(L88&gt;54,"Old",IF(L88&gt;30,"Middle Age",IF(L88&gt;=18,"Adolescents","Invalid")))</f>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IF(L89&gt;54,"Old",IF(L89&gt;30,"Middle Age",IF(L89&gt;=18,"Adolescents","Invalid")))</f>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IF(L90&gt;54,"Old",IF(L90&gt;30,"Middle Age",IF(L90&gt;=18,"Adolescents","Invalid")))</f>
        <v>Adolescents</v>
      </c>
      <c r="N90" t="s">
        <v>18</v>
      </c>
    </row>
    <row r="91" spans="1:14" x14ac:dyDescent="0.25">
      <c r="A91">
        <v>25458</v>
      </c>
      <c r="B91" t="s">
        <v>36</v>
      </c>
      <c r="C91" t="s">
        <v>39</v>
      </c>
      <c r="D91" s="3">
        <v>20000</v>
      </c>
      <c r="E91">
        <v>1</v>
      </c>
      <c r="F91" t="s">
        <v>27</v>
      </c>
      <c r="G91" t="s">
        <v>25</v>
      </c>
      <c r="H91" t="s">
        <v>18</v>
      </c>
      <c r="I91">
        <v>1</v>
      </c>
      <c r="J91" t="s">
        <v>26</v>
      </c>
      <c r="K91" t="s">
        <v>17</v>
      </c>
      <c r="L91">
        <v>40</v>
      </c>
      <c r="M91" t="str">
        <f>IF(L91&gt;54,"Old",IF(L91&gt;30,"Middle Age",IF(L91&gt;=18,"Adolescents","Invalid")))</f>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IF(L92&gt;54,"Old",IF(L92&gt;30,"Middle Age",IF(L92&gt;=18,"Adolescents","Invalid")))</f>
        <v>Adolescents</v>
      </c>
      <c r="N92" t="s">
        <v>15</v>
      </c>
    </row>
    <row r="93" spans="1:14" x14ac:dyDescent="0.25">
      <c r="A93">
        <v>28436</v>
      </c>
      <c r="B93" t="s">
        <v>37</v>
      </c>
      <c r="C93" t="s">
        <v>39</v>
      </c>
      <c r="D93" s="3">
        <v>30000</v>
      </c>
      <c r="E93">
        <v>0</v>
      </c>
      <c r="F93" t="s">
        <v>19</v>
      </c>
      <c r="G93" t="s">
        <v>20</v>
      </c>
      <c r="H93" t="s">
        <v>18</v>
      </c>
      <c r="I93">
        <v>1</v>
      </c>
      <c r="J93" t="s">
        <v>16</v>
      </c>
      <c r="K93" t="s">
        <v>17</v>
      </c>
      <c r="L93">
        <v>30</v>
      </c>
      <c r="M93" t="str">
        <f>IF(L93&gt;54,"Old",IF(L93&gt;30,"Middle Age",IF(L93&gt;=18,"Adolescents","Invalid")))</f>
        <v>Adolescents</v>
      </c>
      <c r="N93" t="s">
        <v>15</v>
      </c>
    </row>
    <row r="94" spans="1:14" x14ac:dyDescent="0.25">
      <c r="A94">
        <v>19562</v>
      </c>
      <c r="B94" t="s">
        <v>37</v>
      </c>
      <c r="C94" t="s">
        <v>38</v>
      </c>
      <c r="D94" s="3">
        <v>60000</v>
      </c>
      <c r="E94">
        <v>2</v>
      </c>
      <c r="F94" t="s">
        <v>13</v>
      </c>
      <c r="G94" t="s">
        <v>21</v>
      </c>
      <c r="H94" t="s">
        <v>15</v>
      </c>
      <c r="I94">
        <v>1</v>
      </c>
      <c r="J94" t="s">
        <v>22</v>
      </c>
      <c r="K94" t="s">
        <v>24</v>
      </c>
      <c r="L94">
        <v>37</v>
      </c>
      <c r="M94" t="str">
        <f>IF(L94&gt;54,"Old",IF(L94&gt;30,"Middle Age",IF(L94&gt;=18,"Adolescents","Invalid")))</f>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IF(L95&gt;54,"Old",IF(L95&gt;30,"Middle Age",IF(L95&gt;=18,"Adolescents","Invalid")))</f>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IF(L96&gt;54,"Old",IF(L96&gt;30,"Middle Age",IF(L96&gt;=18,"Adolescents","Invalid")))</f>
        <v>Old</v>
      </c>
      <c r="N96" t="s">
        <v>18</v>
      </c>
    </row>
    <row r="97" spans="1:14" x14ac:dyDescent="0.25">
      <c r="A97">
        <v>17197</v>
      </c>
      <c r="B97" t="s">
        <v>37</v>
      </c>
      <c r="C97" t="s">
        <v>38</v>
      </c>
      <c r="D97" s="3">
        <v>90000</v>
      </c>
      <c r="E97">
        <v>5</v>
      </c>
      <c r="F97" t="s">
        <v>19</v>
      </c>
      <c r="G97" t="s">
        <v>21</v>
      </c>
      <c r="H97" t="s">
        <v>15</v>
      </c>
      <c r="I97">
        <v>2</v>
      </c>
      <c r="J97" t="s">
        <v>46</v>
      </c>
      <c r="K97" t="s">
        <v>17</v>
      </c>
      <c r="L97">
        <v>62</v>
      </c>
      <c r="M97" t="str">
        <f>IF(L97&gt;54,"Old",IF(L97&gt;30,"Middle Age",IF(L97&gt;=18,"Adolescents","Invalid")))</f>
        <v>Old</v>
      </c>
      <c r="N97" t="s">
        <v>18</v>
      </c>
    </row>
    <row r="98" spans="1:14" x14ac:dyDescent="0.25">
      <c r="A98">
        <v>12507</v>
      </c>
      <c r="B98" t="s">
        <v>36</v>
      </c>
      <c r="C98" t="s">
        <v>39</v>
      </c>
      <c r="D98" s="3">
        <v>30000</v>
      </c>
      <c r="E98">
        <v>1</v>
      </c>
      <c r="F98" t="s">
        <v>19</v>
      </c>
      <c r="G98" t="s">
        <v>20</v>
      </c>
      <c r="H98" t="s">
        <v>15</v>
      </c>
      <c r="I98">
        <v>1</v>
      </c>
      <c r="J98" t="s">
        <v>16</v>
      </c>
      <c r="K98" t="s">
        <v>17</v>
      </c>
      <c r="L98">
        <v>43</v>
      </c>
      <c r="M98" t="str">
        <f>IF(L98&gt;54,"Old",IF(L98&gt;30,"Middle Age",IF(L98&gt;=18,"Adolescents","Invalid")))</f>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IF(L99&gt;54,"Old",IF(L99&gt;30,"Middle Age",IF(L99&gt;=18,"Adolescents","Invalid")))</f>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IF(L100&gt;54,"Old",IF(L100&gt;30,"Middle Age",IF(L100&gt;=18,"Adolescents","Invalid")))</f>
        <v>Adolescents</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IF(L101&gt;54,"Old",IF(L101&gt;30,"Middle Age",IF(L101&gt;=18,"Adolescents","Invalid")))</f>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IF(L102&gt;54,"Old",IF(L102&gt;30,"Middle Age",IF(L102&gt;=18,"Adolescents","Invalid")))</f>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IF(L103&gt;54,"Old",IF(L103&gt;30,"Middle Age",IF(L103&gt;=18,"Adolescents","Invalid")))</f>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IF(L104&gt;54,"Old",IF(L104&gt;30,"Middle Age",IF(L104&gt;=18,"Adolescents","Invalid")))</f>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IF(L105&gt;54,"Old",IF(L105&gt;30,"Middle Age",IF(L105&gt;=18,"Adolescents","Invalid")))</f>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IF(L106&gt;54,"Old",IF(L106&gt;30,"Middle Age",IF(L106&gt;=18,"Adolescents","Invalid")))</f>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IF(L107&gt;54,"Old",IF(L107&gt;30,"Middle Age",IF(L107&gt;=18,"Adolescents","Invalid")))</f>
        <v>Adolescents</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IF(L108&gt;54,"Old",IF(L108&gt;30,"Middle Age",IF(L108&gt;=18,"Adolescents","Invalid")))</f>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IF(L109&gt;54,"Old",IF(L109&gt;30,"Middle Age",IF(L109&gt;=18,"Adolescents","Invalid")))</f>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IF(L110&gt;54,"Old",IF(L110&gt;30,"Middle Age",IF(L110&gt;=18,"Adolescents","Invalid")))</f>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IF(L111&gt;54,"Old",IF(L111&gt;30,"Middle Age",IF(L111&gt;=18,"Adolescents","Invalid")))</f>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IF(L112&gt;54,"Old",IF(L112&gt;30,"Middle Age",IF(L112&gt;=18,"Adolescents","Invalid")))</f>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IF(L113&gt;54,"Old",IF(L113&gt;30,"Middle Age",IF(L113&gt;=18,"Adolescents","Invalid")))</f>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IF(L114&gt;54,"Old",IF(L114&gt;30,"Middle Age",IF(L114&gt;=18,"Adolescents","Invalid")))</f>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IF(L115&gt;54,"Old",IF(L115&gt;30,"Middle Age",IF(L115&gt;=18,"Adolescents","Invalid")))</f>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IF(L116&gt;54,"Old",IF(L116&gt;30,"Middle Age",IF(L116&gt;=18,"Adolescents","Invalid")))</f>
        <v>Adolescents</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IF(L117&gt;54,"Old",IF(L117&gt;30,"Middle Age",IF(L117&gt;=18,"Adolescents","Invalid")))</f>
        <v>Adolescents</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IF(L118&gt;54,"Old",IF(L118&gt;30,"Middle Age",IF(L118&gt;=18,"Adolescents","Invalid")))</f>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IF(L119&gt;54,"Old",IF(L119&gt;30,"Middle Age",IF(L119&gt;=18,"Adolescents","Invalid")))</f>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IF(L120&gt;54,"Old",IF(L120&gt;30,"Middle Age",IF(L120&gt;=18,"Adolescents","Invalid")))</f>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IF(L121&gt;54,"Old",IF(L121&gt;30,"Middle Age",IF(L121&gt;=18,"Adolescents","Invalid")))</f>
        <v>Adolescents</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IF(L122&gt;54,"Old",IF(L122&gt;30,"Middle Age",IF(L122&gt;=18,"Adolescents","Invalid")))</f>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IF(L123&gt;54,"Old",IF(L123&gt;30,"Middle Age",IF(L123&gt;=18,"Adolescents","Invalid")))</f>
        <v>Middle Age</v>
      </c>
      <c r="N123" t="s">
        <v>18</v>
      </c>
    </row>
    <row r="124" spans="1:14" x14ac:dyDescent="0.25">
      <c r="A124">
        <v>12344</v>
      </c>
      <c r="B124" t="s">
        <v>37</v>
      </c>
      <c r="C124" t="s">
        <v>38</v>
      </c>
      <c r="D124" s="3">
        <v>80000</v>
      </c>
      <c r="E124">
        <v>0</v>
      </c>
      <c r="F124" t="s">
        <v>13</v>
      </c>
      <c r="G124" t="s">
        <v>21</v>
      </c>
      <c r="H124" t="s">
        <v>18</v>
      </c>
      <c r="I124">
        <v>3</v>
      </c>
      <c r="J124" t="s">
        <v>46</v>
      </c>
      <c r="K124" t="s">
        <v>24</v>
      </c>
      <c r="L124">
        <v>31</v>
      </c>
      <c r="M124" t="str">
        <f>IF(L124&gt;54,"Old",IF(L124&gt;30,"Middle Age",IF(L124&gt;=18,"Adolescents","Invalid")))</f>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IF(L125&gt;54,"Old",IF(L125&gt;30,"Middle Age",IF(L125&gt;=18,"Adolescents","Invalid")))</f>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IF(L126&gt;54,"Old",IF(L126&gt;30,"Middle Age",IF(L126&gt;=18,"Adolescents","Invalid")))</f>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IF(L127&gt;54,"Old",IF(L127&gt;30,"Middle Age",IF(L127&gt;=18,"Adolescents","Invalid")))</f>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IF(L128&gt;54,"Old",IF(L128&gt;30,"Middle Age",IF(L128&gt;=18,"Adolescents","Invalid")))</f>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IF(L129&gt;54,"Old",IF(L129&gt;30,"Middle Age",IF(L129&gt;=18,"Adolescents","Invalid")))</f>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IF(L130&gt;54,"Old",IF(L130&gt;30,"Middle Age",IF(L130&gt;=18,"Adolescents","Invalid")))</f>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IF(L131&gt;54,"Old",IF(L131&gt;30,"Middle Age",IF(L131&gt;=18,"Adolescents","Invalid")))</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IF(L132&gt;54,"Old",IF(L132&gt;30,"Middle Age",IF(L132&gt;=18,"Adolescents","Invalid")))</f>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IF(L133&gt;54,"Old",IF(L133&gt;30,"Middle Age",IF(L133&gt;=18,"Adolescents","Invalid")))</f>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IF(L134&gt;54,"Old",IF(L134&gt;30,"Middle Age",IF(L134&gt;=18,"Adolescents","Invalid")))</f>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IF(L135&gt;54,"Old",IF(L135&gt;30,"Middle Age",IF(L135&gt;=18,"Adolescents","Invalid")))</f>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IF(L136&gt;54,"Old",IF(L136&gt;30,"Middle Age",IF(L136&gt;=18,"Adolescents","Invalid")))</f>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IF(L137&gt;54,"Old",IF(L137&gt;30,"Middle Age",IF(L137&gt;=18,"Adolescents","Invalid")))</f>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IF(L138&gt;54,"Old",IF(L138&gt;30,"Middle Age",IF(L138&gt;=18,"Adolescents","Invalid")))</f>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IF(L139&gt;54,"Old",IF(L139&gt;30,"Middle Age",IF(L139&gt;=18,"Adolescents","Invalid")))</f>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IF(L140&gt;54,"Old",IF(L140&gt;30,"Middle Age",IF(L140&gt;=18,"Adolescents","Invalid")))</f>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IF(L141&gt;54,"Old",IF(L141&gt;30,"Middle Age",IF(L141&gt;=18,"Adolescents","Invalid")))</f>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IF(L142&gt;54,"Old",IF(L142&gt;30,"Middle Age",IF(L142&gt;=18,"Adolescents","Invalid")))</f>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IF(L143&gt;54,"Old",IF(L143&gt;30,"Middle Age",IF(L143&gt;=18,"Adolescents","Invalid")))</f>
        <v>Adolescents</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IF(L144&gt;54,"Old",IF(L144&gt;30,"Middle Age",IF(L144&gt;=18,"Adolescents","Invalid")))</f>
        <v>Middle Age</v>
      </c>
      <c r="N144" t="s">
        <v>15</v>
      </c>
    </row>
    <row r="145" spans="1:14" x14ac:dyDescent="0.25">
      <c r="A145">
        <v>16614</v>
      </c>
      <c r="B145" t="s">
        <v>36</v>
      </c>
      <c r="C145" t="s">
        <v>38</v>
      </c>
      <c r="D145" s="3">
        <v>80000</v>
      </c>
      <c r="E145">
        <v>0</v>
      </c>
      <c r="F145" t="s">
        <v>13</v>
      </c>
      <c r="G145" t="s">
        <v>21</v>
      </c>
      <c r="H145" t="s">
        <v>15</v>
      </c>
      <c r="I145">
        <v>3</v>
      </c>
      <c r="J145" t="s">
        <v>46</v>
      </c>
      <c r="K145" t="s">
        <v>24</v>
      </c>
      <c r="L145">
        <v>32</v>
      </c>
      <c r="M145" t="str">
        <f>IF(L145&gt;54,"Old",IF(L145&gt;30,"Middle Age",IF(L145&gt;=18,"Adolescents","Invalid")))</f>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IF(L146&gt;54,"Old",IF(L146&gt;30,"Middle Age",IF(L146&gt;=18,"Adolescents","Invalid")))</f>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IF(L147&gt;54,"Old",IF(L147&gt;30,"Middle Age",IF(L147&gt;=18,"Adolescents","Invalid")))</f>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IF(L148&gt;54,"Old",IF(L148&gt;30,"Middle Age",IF(L148&gt;=18,"Adolescents","Invalid")))</f>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IF(L149&gt;54,"Old",IF(L149&gt;30,"Middle Age",IF(L149&gt;=18,"Adolescents","Invalid")))</f>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IF(L150&gt;54,"Old",IF(L150&gt;30,"Middle Age",IF(L150&gt;=18,"Adolescents","Invalid")))</f>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IF(L151&gt;54,"Old",IF(L151&gt;30,"Middle Age",IF(L151&gt;=18,"Adolescents","Invalid")))</f>
        <v>Adolescents</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IF(L152&gt;54,"Old",IF(L152&gt;30,"Middle Age",IF(L152&gt;=18,"Adolescents","Invalid")))</f>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IF(L153&gt;54,"Old",IF(L153&gt;30,"Middle Age",IF(L153&gt;=18,"Adolescents","Invalid")))</f>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IF(L154&gt;54,"Old",IF(L154&gt;30,"Middle Age",IF(L154&gt;=18,"Adolescents","Invalid")))</f>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IF(L155&gt;54,"Old",IF(L155&gt;30,"Middle Age",IF(L155&gt;=18,"Adolescents","Invalid")))</f>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IF(L156&gt;54,"Old",IF(L156&gt;30,"Middle Age",IF(L156&gt;=18,"Adolescents","Invalid")))</f>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IF(L157&gt;54,"Old",IF(L157&gt;30,"Middle Age",IF(L157&gt;=18,"Adolescents","Invalid")))</f>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IF(L158&gt;54,"Old",IF(L158&gt;30,"Middle Age",IF(L158&gt;=18,"Adolescents","Invalid")))</f>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IF(L159&gt;54,"Old",IF(L159&gt;30,"Middle Age",IF(L159&gt;=18,"Adolescents","Invalid")))</f>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IF(L160&gt;54,"Old",IF(L160&gt;30,"Middle Age",IF(L160&gt;=18,"Adolescents","Invalid")))</f>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IF(L161&gt;54,"Old",IF(L161&gt;30,"Middle Age",IF(L161&gt;=18,"Adolescents","Invalid")))</f>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IF(L162&gt;54,"Old",IF(L162&gt;30,"Middle Age",IF(L162&gt;=18,"Adolescents","Invalid")))</f>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IF(L163&gt;54,"Old",IF(L163&gt;30,"Middle Age",IF(L163&gt;=18,"Adolescents","Invalid")))</f>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IF(L164&gt;54,"Old",IF(L164&gt;30,"Middle Age",IF(L164&gt;=18,"Adolescents","Invalid")))</f>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IF(L165&gt;54,"Old",IF(L165&gt;30,"Middle Age",IF(L165&gt;=18,"Adolescents","Invalid")))</f>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IF(L166&gt;54,"Old",IF(L166&gt;30,"Middle Age",IF(L166&gt;=18,"Adolescents","Invalid")))</f>
        <v>Adolescents</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IF(L167&gt;54,"Old",IF(L167&gt;30,"Middle Age",IF(L167&gt;=18,"Adolescents","Invalid")))</f>
        <v>Adolescents</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IF(L168&gt;54,"Old",IF(L168&gt;30,"Middle Age",IF(L168&gt;=18,"Adolescents","Invalid")))</f>
        <v>Middle Age</v>
      </c>
      <c r="N168" t="s">
        <v>15</v>
      </c>
    </row>
    <row r="169" spans="1:14" x14ac:dyDescent="0.25">
      <c r="A169">
        <v>14233</v>
      </c>
      <c r="B169" t="s">
        <v>37</v>
      </c>
      <c r="C169" t="s">
        <v>39</v>
      </c>
      <c r="D169" s="3">
        <v>100000</v>
      </c>
      <c r="E169">
        <v>0</v>
      </c>
      <c r="F169" t="s">
        <v>27</v>
      </c>
      <c r="G169" t="s">
        <v>28</v>
      </c>
      <c r="H169" t="s">
        <v>15</v>
      </c>
      <c r="I169">
        <v>3</v>
      </c>
      <c r="J169" t="s">
        <v>46</v>
      </c>
      <c r="K169" t="s">
        <v>24</v>
      </c>
      <c r="L169">
        <v>35</v>
      </c>
      <c r="M169" t="str">
        <f>IF(L169&gt;54,"Old",IF(L169&gt;30,"Middle Age",IF(L169&gt;=18,"Adolescents","Invalid")))</f>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IF(L170&gt;54,"Old",IF(L170&gt;30,"Middle Age",IF(L170&gt;=18,"Adolescents","Invalid")))</f>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IF(L171&gt;54,"Old",IF(L171&gt;30,"Middle Age",IF(L171&gt;=18,"Adolescents","Invalid")))</f>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IF(L172&gt;54,"Old",IF(L172&gt;30,"Middle Age",IF(L172&gt;=18,"Adolescents","Invalid")))</f>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IF(L173&gt;54,"Old",IF(L173&gt;30,"Middle Age",IF(L173&gt;=18,"Adolescents","Invalid")))</f>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IF(L174&gt;54,"Old",IF(L174&gt;30,"Middle Age",IF(L174&gt;=18,"Adolescents","Invalid")))</f>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IF(L175&gt;54,"Old",IF(L175&gt;30,"Middle Age",IF(L175&gt;=18,"Adolescents","Invalid")))</f>
        <v>Adolescents</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IF(L176&gt;54,"Old",IF(L176&gt;30,"Middle Age",IF(L176&gt;=18,"Adolescents","Invalid")))</f>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IF(L177&gt;54,"Old",IF(L177&gt;30,"Middle Age",IF(L177&gt;=18,"Adolescents","Invalid")))</f>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IF(L178&gt;54,"Old",IF(L178&gt;30,"Middle Age",IF(L178&gt;=18,"Adolescents","Invalid")))</f>
        <v>Adolescents</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IF(L179&gt;54,"Old",IF(L179&gt;30,"Middle Age",IF(L179&gt;=18,"Adolescents","Invalid")))</f>
        <v>Middle Age</v>
      </c>
      <c r="N179" t="s">
        <v>18</v>
      </c>
    </row>
    <row r="180" spans="1:14" x14ac:dyDescent="0.25">
      <c r="A180">
        <v>14191</v>
      </c>
      <c r="B180" t="s">
        <v>36</v>
      </c>
      <c r="C180" t="s">
        <v>39</v>
      </c>
      <c r="D180" s="3">
        <v>160000</v>
      </c>
      <c r="E180">
        <v>4</v>
      </c>
      <c r="F180" t="s">
        <v>19</v>
      </c>
      <c r="G180" t="s">
        <v>21</v>
      </c>
      <c r="H180" t="s">
        <v>18</v>
      </c>
      <c r="I180">
        <v>2</v>
      </c>
      <c r="J180" t="s">
        <v>46</v>
      </c>
      <c r="K180" t="s">
        <v>17</v>
      </c>
      <c r="L180">
        <v>55</v>
      </c>
      <c r="M180" t="str">
        <f>IF(L180&gt;54,"Old",IF(L180&gt;30,"Middle Age",IF(L180&gt;=18,"Adolescents","Invalid")))</f>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IF(L181&gt;54,"Old",IF(L181&gt;30,"Middle Age",IF(L181&gt;=18,"Adolescents","Invalid")))</f>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IF(L182&gt;54,"Old",IF(L182&gt;30,"Middle Age",IF(L182&gt;=18,"Adolescents","Invalid")))</f>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IF(L183&gt;54,"Old",IF(L183&gt;30,"Middle Age",IF(L183&gt;=18,"Adolescents","Invalid")))</f>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IF(L184&gt;54,"Old",IF(L184&gt;30,"Middle Age",IF(L184&gt;=18,"Adolescents","Invalid")))</f>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IF(L185&gt;54,"Old",IF(L185&gt;30,"Middle Age",IF(L185&gt;=18,"Adolescents","Invalid")))</f>
        <v>Old</v>
      </c>
      <c r="N185" t="s">
        <v>15</v>
      </c>
    </row>
    <row r="186" spans="1:14" x14ac:dyDescent="0.25">
      <c r="A186">
        <v>28918</v>
      </c>
      <c r="B186" t="s">
        <v>36</v>
      </c>
      <c r="C186" t="s">
        <v>38</v>
      </c>
      <c r="D186" s="3">
        <v>130000</v>
      </c>
      <c r="E186">
        <v>4</v>
      </c>
      <c r="F186" t="s">
        <v>27</v>
      </c>
      <c r="G186" t="s">
        <v>28</v>
      </c>
      <c r="H186" t="s">
        <v>18</v>
      </c>
      <c r="I186">
        <v>4</v>
      </c>
      <c r="J186" t="s">
        <v>46</v>
      </c>
      <c r="K186" t="s">
        <v>17</v>
      </c>
      <c r="L186">
        <v>58</v>
      </c>
      <c r="M186" t="str">
        <f>IF(L186&gt;54,"Old",IF(L186&gt;30,"Middle Age",IF(L186&gt;=18,"Adolescents","Invalid")))</f>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IF(L187&gt;54,"Old",IF(L187&gt;30,"Middle Age",IF(L187&gt;=18,"Adolescents","Invalid")))</f>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IF(L188&gt;54,"Old",IF(L188&gt;30,"Middle Age",IF(L188&gt;=18,"Adolescents","Invalid")))</f>
        <v>Old</v>
      </c>
      <c r="N188" t="s">
        <v>15</v>
      </c>
    </row>
    <row r="189" spans="1:14" x14ac:dyDescent="0.25">
      <c r="A189">
        <v>18151</v>
      </c>
      <c r="B189" t="s">
        <v>37</v>
      </c>
      <c r="C189" t="s">
        <v>39</v>
      </c>
      <c r="D189" s="3">
        <v>80000</v>
      </c>
      <c r="E189">
        <v>5</v>
      </c>
      <c r="F189" t="s">
        <v>19</v>
      </c>
      <c r="G189" t="s">
        <v>21</v>
      </c>
      <c r="H189" t="s">
        <v>18</v>
      </c>
      <c r="I189">
        <v>2</v>
      </c>
      <c r="J189" t="s">
        <v>46</v>
      </c>
      <c r="K189" t="s">
        <v>17</v>
      </c>
      <c r="L189">
        <v>59</v>
      </c>
      <c r="M189" t="str">
        <f>IF(L189&gt;54,"Old",IF(L189&gt;30,"Middle Age",IF(L189&gt;=18,"Adolescents","Invalid")))</f>
        <v>Old</v>
      </c>
      <c r="N189" t="s">
        <v>18</v>
      </c>
    </row>
    <row r="190" spans="1:14" x14ac:dyDescent="0.25">
      <c r="A190">
        <v>20606</v>
      </c>
      <c r="B190" t="s">
        <v>36</v>
      </c>
      <c r="C190" t="s">
        <v>38</v>
      </c>
      <c r="D190" s="3">
        <v>70000</v>
      </c>
      <c r="E190">
        <v>0</v>
      </c>
      <c r="F190" t="s">
        <v>13</v>
      </c>
      <c r="G190" t="s">
        <v>21</v>
      </c>
      <c r="H190" t="s">
        <v>15</v>
      </c>
      <c r="I190">
        <v>4</v>
      </c>
      <c r="J190" t="s">
        <v>46</v>
      </c>
      <c r="K190" t="s">
        <v>24</v>
      </c>
      <c r="L190">
        <v>32</v>
      </c>
      <c r="M190" t="str">
        <f>IF(L190&gt;54,"Old",IF(L190&gt;30,"Middle Age",IF(L190&gt;=18,"Adolescents","Invalid")))</f>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IF(L191&gt;54,"Old",IF(L191&gt;30,"Middle Age",IF(L191&gt;=18,"Adolescents","Invalid")))</f>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IF(L192&gt;54,"Old",IF(L192&gt;30,"Middle Age",IF(L192&gt;=18,"Adolescents","Invalid")))</f>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IF(L193&gt;54,"Old",IF(L193&gt;30,"Middle Age",IF(L193&gt;=18,"Adolescents","Invalid")))</f>
        <v>Middle Age</v>
      </c>
      <c r="N193" t="s">
        <v>15</v>
      </c>
    </row>
    <row r="194" spans="1:14" x14ac:dyDescent="0.25">
      <c r="A194">
        <v>15682</v>
      </c>
      <c r="B194" t="s">
        <v>37</v>
      </c>
      <c r="C194" t="s">
        <v>38</v>
      </c>
      <c r="D194" s="3">
        <v>80000</v>
      </c>
      <c r="E194">
        <v>5</v>
      </c>
      <c r="F194" t="s">
        <v>13</v>
      </c>
      <c r="G194" t="s">
        <v>28</v>
      </c>
      <c r="H194" t="s">
        <v>15</v>
      </c>
      <c r="I194">
        <v>2</v>
      </c>
      <c r="J194" t="s">
        <v>46</v>
      </c>
      <c r="K194" t="s">
        <v>17</v>
      </c>
      <c r="L194">
        <v>62</v>
      </c>
      <c r="M194" t="str">
        <f>IF(L194&gt;54,"Old",IF(L194&gt;30,"Middle Age",IF(L194&gt;=18,"Adolescents","Invalid")))</f>
        <v>Old</v>
      </c>
      <c r="N194" t="s">
        <v>18</v>
      </c>
    </row>
    <row r="195" spans="1:14" x14ac:dyDescent="0.25">
      <c r="A195">
        <v>26032</v>
      </c>
      <c r="B195" t="s">
        <v>36</v>
      </c>
      <c r="C195" t="s">
        <v>38</v>
      </c>
      <c r="D195" s="3">
        <v>70000</v>
      </c>
      <c r="E195">
        <v>5</v>
      </c>
      <c r="F195" t="s">
        <v>13</v>
      </c>
      <c r="G195" t="s">
        <v>21</v>
      </c>
      <c r="H195" t="s">
        <v>15</v>
      </c>
      <c r="I195">
        <v>4</v>
      </c>
      <c r="J195" t="s">
        <v>46</v>
      </c>
      <c r="K195" t="s">
        <v>24</v>
      </c>
      <c r="L195">
        <v>41</v>
      </c>
      <c r="M195" t="str">
        <f>IF(L195&gt;54,"Old",IF(L195&gt;30,"Middle Age",IF(L195&gt;=18,"Adolescents","Invalid")))</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IF(L196&gt;54,"Old",IF(L196&gt;30,"Middle Age",IF(L196&gt;=18,"Adolescents","Invalid")))</f>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IF(L197&gt;54,"Old",IF(L197&gt;30,"Middle Age",IF(L197&gt;=18,"Adolescents","Invalid")))</f>
        <v>Adolescents</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IF(L198&gt;54,"Old",IF(L198&gt;30,"Middle Age",IF(L198&gt;=18,"Adolescents","Invalid")))</f>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IF(L199&gt;54,"Old",IF(L199&gt;30,"Middle Age",IF(L199&gt;=18,"Adolescents","Invalid")))</f>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IF(L200&gt;54,"Old",IF(L200&gt;30,"Middle Age",IF(L200&gt;=18,"Adolescents","Invalid")))</f>
        <v>Middle Age</v>
      </c>
      <c r="N200" t="s">
        <v>15</v>
      </c>
    </row>
    <row r="201" spans="1:14" x14ac:dyDescent="0.25">
      <c r="A201">
        <v>11453</v>
      </c>
      <c r="B201" t="s">
        <v>37</v>
      </c>
      <c r="C201" t="s">
        <v>39</v>
      </c>
      <c r="D201" s="3">
        <v>80000</v>
      </c>
      <c r="E201">
        <v>0</v>
      </c>
      <c r="F201" t="s">
        <v>13</v>
      </c>
      <c r="G201" t="s">
        <v>21</v>
      </c>
      <c r="H201" t="s">
        <v>18</v>
      </c>
      <c r="I201">
        <v>3</v>
      </c>
      <c r="J201" t="s">
        <v>46</v>
      </c>
      <c r="K201" t="s">
        <v>24</v>
      </c>
      <c r="L201">
        <v>33</v>
      </c>
      <c r="M201" t="str">
        <f>IF(L201&gt;54,"Old",IF(L201&gt;30,"Middle Age",IF(L201&gt;=18,"Adolescents","Invalid")))</f>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IF(L202&gt;54,"Old",IF(L202&gt;30,"Middle Age",IF(L202&gt;=18,"Adolescents","Invalid")))</f>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IF(L203&gt;54,"Old",IF(L203&gt;30,"Middle Age",IF(L203&gt;=18,"Adolescents","Invalid")))</f>
        <v>Adolescents</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IF(L204&gt;54,"Old",IF(L204&gt;30,"Middle Age",IF(L204&gt;=18,"Adolescents","Invalid")))</f>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IF(L205&gt;54,"Old",IF(L205&gt;30,"Middle Age",IF(L205&gt;=18,"Adolescents","Invalid")))</f>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IF(L206&gt;54,"Old",IF(L206&gt;30,"Middle Age",IF(L206&gt;=18,"Adolescents","Invalid")))</f>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IF(L207&gt;54,"Old",IF(L207&gt;30,"Middle Age",IF(L207&gt;=18,"Adolescents","Invalid")))</f>
        <v>Middle Age</v>
      </c>
      <c r="N207" t="s">
        <v>15</v>
      </c>
    </row>
    <row r="208" spans="1:14" x14ac:dyDescent="0.25">
      <c r="A208">
        <v>11415</v>
      </c>
      <c r="B208" t="s">
        <v>37</v>
      </c>
      <c r="C208" t="s">
        <v>39</v>
      </c>
      <c r="D208" s="3">
        <v>90000</v>
      </c>
      <c r="E208">
        <v>5</v>
      </c>
      <c r="F208" t="s">
        <v>19</v>
      </c>
      <c r="G208" t="s">
        <v>21</v>
      </c>
      <c r="H208" t="s">
        <v>18</v>
      </c>
      <c r="I208">
        <v>2</v>
      </c>
      <c r="J208" t="s">
        <v>46</v>
      </c>
      <c r="K208" t="s">
        <v>17</v>
      </c>
      <c r="L208">
        <v>62</v>
      </c>
      <c r="M208" t="str">
        <f>IF(L208&gt;54,"Old",IF(L208&gt;30,"Middle Age",IF(L208&gt;=18,"Adolescents","Invalid")))</f>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IF(L209&gt;54,"Old",IF(L209&gt;30,"Middle Age",IF(L209&gt;=18,"Adolescents","Invalid")))</f>
        <v>Adolescents</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IF(L210&gt;54,"Old",IF(L210&gt;30,"Middle Age",IF(L210&gt;=18,"Adolescents","Invalid")))</f>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IF(L211&gt;54,"Old",IF(L211&gt;30,"Middle Age",IF(L211&gt;=18,"Adolescents","Invalid")))</f>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IF(L212&gt;54,"Old",IF(L212&gt;30,"Middle Age",IF(L212&gt;=18,"Adolescents","Invalid")))</f>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IF(L213&gt;54,"Old",IF(L213&gt;30,"Middle Age",IF(L213&gt;=18,"Adolescents","Invalid")))</f>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IF(L214&gt;54,"Old",IF(L214&gt;30,"Middle Age",IF(L214&gt;=18,"Adolescents","Invalid")))</f>
        <v>Adolescents</v>
      </c>
      <c r="N214" t="s">
        <v>18</v>
      </c>
    </row>
    <row r="215" spans="1:14" x14ac:dyDescent="0.25">
      <c r="A215">
        <v>11451</v>
      </c>
      <c r="B215" t="s">
        <v>37</v>
      </c>
      <c r="C215" t="s">
        <v>39</v>
      </c>
      <c r="D215" s="3">
        <v>70000</v>
      </c>
      <c r="E215">
        <v>0</v>
      </c>
      <c r="F215" t="s">
        <v>13</v>
      </c>
      <c r="G215" t="s">
        <v>21</v>
      </c>
      <c r="H215" t="s">
        <v>18</v>
      </c>
      <c r="I215">
        <v>4</v>
      </c>
      <c r="J215" t="s">
        <v>46</v>
      </c>
      <c r="K215" t="s">
        <v>24</v>
      </c>
      <c r="L215">
        <v>31</v>
      </c>
      <c r="M215" t="str">
        <f>IF(L215&gt;54,"Old",IF(L215&gt;30,"Middle Age",IF(L215&gt;=18,"Adolescents","Invalid")))</f>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IF(L216&gt;54,"Old",IF(L216&gt;30,"Middle Age",IF(L216&gt;=18,"Adolescents","Invalid")))</f>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IF(L217&gt;54,"Old",IF(L217&gt;30,"Middle Age",IF(L217&gt;=18,"Adolescents","Invalid")))</f>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IF(L218&gt;54,"Old",IF(L218&gt;30,"Middle Age",IF(L218&gt;=18,"Adolescents","Invalid")))</f>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IF(L219&gt;54,"Old",IF(L219&gt;30,"Middle Age",IF(L219&gt;=18,"Adolescents","Invalid")))</f>
        <v>Adolescents</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IF(L220&gt;54,"Old",IF(L220&gt;30,"Middle Age",IF(L220&gt;=18,"Adolescents","Invalid")))</f>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IF(L221&gt;54,"Old",IF(L221&gt;30,"Middle Age",IF(L221&gt;=18,"Adolescents","Invalid")))</f>
        <v>Adolescents</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IF(L222&gt;54,"Old",IF(L222&gt;30,"Middle Age",IF(L222&gt;=18,"Adolescents","Invalid")))</f>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IF(L223&gt;54,"Old",IF(L223&gt;30,"Middle Age",IF(L223&gt;=18,"Adolescents","Invalid")))</f>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IF(L224&gt;54,"Old",IF(L224&gt;30,"Middle Age",IF(L224&gt;=18,"Adolescents","Invalid")))</f>
        <v>Middle Age</v>
      </c>
      <c r="N224" t="s">
        <v>18</v>
      </c>
    </row>
    <row r="225" spans="1:14" x14ac:dyDescent="0.25">
      <c r="A225">
        <v>18711</v>
      </c>
      <c r="B225" t="s">
        <v>37</v>
      </c>
      <c r="C225" t="s">
        <v>38</v>
      </c>
      <c r="D225" s="3">
        <v>70000</v>
      </c>
      <c r="E225">
        <v>5</v>
      </c>
      <c r="F225" t="s">
        <v>13</v>
      </c>
      <c r="G225" t="s">
        <v>21</v>
      </c>
      <c r="H225" t="s">
        <v>15</v>
      </c>
      <c r="I225">
        <v>4</v>
      </c>
      <c r="J225" t="s">
        <v>46</v>
      </c>
      <c r="K225" t="s">
        <v>24</v>
      </c>
      <c r="L225">
        <v>39</v>
      </c>
      <c r="M225" t="str">
        <f>IF(L225&gt;54,"Old",IF(L225&gt;30,"Middle Age",IF(L225&gt;=18,"Adolescents","Invalid")))</f>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IF(L226&gt;54,"Old",IF(L226&gt;30,"Middle Age",IF(L226&gt;=18,"Adolescents","Invalid")))</f>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IF(L227&gt;54,"Old",IF(L227&gt;30,"Middle Age",IF(L227&gt;=18,"Adolescents","Invalid")))</f>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IF(L228&gt;54,"Old",IF(L228&gt;30,"Middle Age",IF(L228&gt;=18,"Adolescents","Invalid")))</f>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IF(L229&gt;54,"Old",IF(L229&gt;30,"Middle Age",IF(L229&gt;=18,"Adolescents","Invalid")))</f>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IF(L230&gt;54,"Old",IF(L230&gt;30,"Middle Age",IF(L230&gt;=18,"Adolescents","Invalid")))</f>
        <v>Middle Age</v>
      </c>
      <c r="N230" t="s">
        <v>18</v>
      </c>
    </row>
    <row r="231" spans="1:14" x14ac:dyDescent="0.25">
      <c r="A231">
        <v>28915</v>
      </c>
      <c r="B231" t="s">
        <v>37</v>
      </c>
      <c r="C231" t="s">
        <v>39</v>
      </c>
      <c r="D231" s="3">
        <v>80000</v>
      </c>
      <c r="E231">
        <v>5</v>
      </c>
      <c r="F231" t="s">
        <v>27</v>
      </c>
      <c r="G231" t="s">
        <v>28</v>
      </c>
      <c r="H231" t="s">
        <v>15</v>
      </c>
      <c r="I231">
        <v>3</v>
      </c>
      <c r="J231" t="s">
        <v>46</v>
      </c>
      <c r="K231" t="s">
        <v>17</v>
      </c>
      <c r="L231">
        <v>57</v>
      </c>
      <c r="M231" t="str">
        <f>IF(L231&gt;54,"Old",IF(L231&gt;30,"Middle Age",IF(L231&gt;=18,"Adolescents","Invalid")))</f>
        <v>Old</v>
      </c>
      <c r="N231" t="s">
        <v>18</v>
      </c>
    </row>
    <row r="232" spans="1:14" x14ac:dyDescent="0.25">
      <c r="A232">
        <v>22830</v>
      </c>
      <c r="B232" t="s">
        <v>36</v>
      </c>
      <c r="C232" t="s">
        <v>39</v>
      </c>
      <c r="D232" s="3">
        <v>120000</v>
      </c>
      <c r="E232">
        <v>4</v>
      </c>
      <c r="F232" t="s">
        <v>19</v>
      </c>
      <c r="G232" t="s">
        <v>28</v>
      </c>
      <c r="H232" t="s">
        <v>15</v>
      </c>
      <c r="I232">
        <v>3</v>
      </c>
      <c r="J232" t="s">
        <v>46</v>
      </c>
      <c r="K232" t="s">
        <v>17</v>
      </c>
      <c r="L232">
        <v>56</v>
      </c>
      <c r="M232" t="str">
        <f>IF(L232&gt;54,"Old",IF(L232&gt;30,"Middle Age",IF(L232&gt;=18,"Adolescents","Invalid")))</f>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IF(L233&gt;54,"Old",IF(L233&gt;30,"Middle Age",IF(L233&gt;=18,"Adolescents","Invalid")))</f>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IF(L234&gt;54,"Old",IF(L234&gt;30,"Middle Age",IF(L234&gt;=18,"Adolescents","Invalid")))</f>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IF(L235&gt;54,"Old",IF(L235&gt;30,"Middle Age",IF(L235&gt;=18,"Adolescents","Invalid")))</f>
        <v>Adolescents</v>
      </c>
      <c r="N235" t="s">
        <v>15</v>
      </c>
    </row>
    <row r="236" spans="1:14" x14ac:dyDescent="0.25">
      <c r="A236">
        <v>24611</v>
      </c>
      <c r="B236" t="s">
        <v>37</v>
      </c>
      <c r="C236" t="s">
        <v>39</v>
      </c>
      <c r="D236" s="3">
        <v>90000</v>
      </c>
      <c r="E236">
        <v>0</v>
      </c>
      <c r="F236" t="s">
        <v>13</v>
      </c>
      <c r="G236" t="s">
        <v>21</v>
      </c>
      <c r="H236" t="s">
        <v>18</v>
      </c>
      <c r="I236">
        <v>4</v>
      </c>
      <c r="J236" t="s">
        <v>46</v>
      </c>
      <c r="K236" t="s">
        <v>24</v>
      </c>
      <c r="L236">
        <v>35</v>
      </c>
      <c r="M236" t="str">
        <f>IF(L236&gt;54,"Old",IF(L236&gt;30,"Middle Age",IF(L236&gt;=18,"Adolescents","Invalid")))</f>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IF(L237&gt;54,"Old",IF(L237&gt;30,"Middle Age",IF(L237&gt;=18,"Adolescents","Invalid")))</f>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IF(L238&gt;54,"Old",IF(L238&gt;30,"Middle Age",IF(L238&gt;=18,"Adolescents","Invalid")))</f>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IF(L239&gt;54,"Old",IF(L239&gt;30,"Middle Age",IF(L239&gt;=18,"Adolescents","Invalid")))</f>
        <v>Adolescents</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IF(L240&gt;54,"Old",IF(L240&gt;30,"Middle Age",IF(L240&gt;=18,"Adolescents","Invalid")))</f>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IF(L241&gt;54,"Old",IF(L241&gt;30,"Middle Age",IF(L241&gt;=18,"Adolescents","Invalid")))</f>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IF(L242&gt;54,"Old",IF(L242&gt;30,"Middle Age",IF(L242&gt;=18,"Adolescents","Invalid")))</f>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IF(L243&gt;54,"Old",IF(L243&gt;30,"Middle Age",IF(L243&gt;=18,"Adolescents","Invalid")))</f>
        <v>Adolescents</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IF(L244&gt;54,"Old",IF(L244&gt;30,"Middle Age",IF(L244&gt;=18,"Adolescents","Invalid")))</f>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IF(L245&gt;54,"Old",IF(L245&gt;30,"Middle Age",IF(L245&gt;=18,"Adolescents","Invalid")))</f>
        <v>Adolescents</v>
      </c>
      <c r="N245" t="s">
        <v>18</v>
      </c>
    </row>
    <row r="246" spans="1:14" x14ac:dyDescent="0.25">
      <c r="A246">
        <v>19057</v>
      </c>
      <c r="B246" t="s">
        <v>36</v>
      </c>
      <c r="C246" t="s">
        <v>38</v>
      </c>
      <c r="D246" s="3">
        <v>120000</v>
      </c>
      <c r="E246">
        <v>3</v>
      </c>
      <c r="F246" t="s">
        <v>13</v>
      </c>
      <c r="G246" t="s">
        <v>28</v>
      </c>
      <c r="H246" t="s">
        <v>18</v>
      </c>
      <c r="I246">
        <v>2</v>
      </c>
      <c r="J246" t="s">
        <v>46</v>
      </c>
      <c r="K246" t="s">
        <v>17</v>
      </c>
      <c r="L246">
        <v>52</v>
      </c>
      <c r="M246" t="str">
        <f>IF(L246&gt;54,"Old",IF(L246&gt;30,"Middle Age",IF(L246&gt;=18,"Adolescents","Invalid")))</f>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IF(L247&gt;54,"Old",IF(L247&gt;30,"Middle Age",IF(L247&gt;=18,"Adolescents","Invalid")))</f>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IF(L248&gt;54,"Old",IF(L248&gt;30,"Middle Age",IF(L248&gt;=18,"Adolescents","Invalid")))</f>
        <v>Middle Age</v>
      </c>
      <c r="N248" t="s">
        <v>15</v>
      </c>
    </row>
    <row r="249" spans="1:14" x14ac:dyDescent="0.25">
      <c r="A249">
        <v>21568</v>
      </c>
      <c r="B249" t="s">
        <v>36</v>
      </c>
      <c r="C249" t="s">
        <v>38</v>
      </c>
      <c r="D249" s="3">
        <v>100000</v>
      </c>
      <c r="E249">
        <v>0</v>
      </c>
      <c r="F249" t="s">
        <v>27</v>
      </c>
      <c r="G249" t="s">
        <v>28</v>
      </c>
      <c r="H249" t="s">
        <v>15</v>
      </c>
      <c r="I249">
        <v>4</v>
      </c>
      <c r="J249" t="s">
        <v>46</v>
      </c>
      <c r="K249" t="s">
        <v>24</v>
      </c>
      <c r="L249">
        <v>34</v>
      </c>
      <c r="M249" t="str">
        <f>IF(L249&gt;54,"Old",IF(L249&gt;30,"Middle Age",IF(L249&gt;=18,"Adolescents","Invalid")))</f>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IF(L250&gt;54,"Old",IF(L250&gt;30,"Middle Age",IF(L250&gt;=18,"Adolescents","Invalid")))</f>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IF(L251&gt;54,"Old",IF(L251&gt;30,"Middle Age",IF(L251&gt;=18,"Adolescents","Invalid")))</f>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IF(L252&gt;54,"Old",IF(L252&gt;30,"Middle Age",IF(L252&gt;=18,"Adolescents","Invalid")))</f>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IF(L253&gt;54,"Old",IF(L253&gt;30,"Middle Age",IF(L253&gt;=18,"Adolescents","Invalid")))</f>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IF(L254&gt;54,"Old",IF(L254&gt;30,"Middle Age",IF(L254&gt;=18,"Adolescents","Invalid")))</f>
        <v>Middle Age</v>
      </c>
      <c r="N254" t="s">
        <v>18</v>
      </c>
    </row>
    <row r="255" spans="1:14" x14ac:dyDescent="0.25">
      <c r="A255">
        <v>20598</v>
      </c>
      <c r="B255" t="s">
        <v>36</v>
      </c>
      <c r="C255" t="s">
        <v>39</v>
      </c>
      <c r="D255" s="3">
        <v>100000</v>
      </c>
      <c r="E255">
        <v>3</v>
      </c>
      <c r="F255" t="s">
        <v>29</v>
      </c>
      <c r="G255" t="s">
        <v>21</v>
      </c>
      <c r="H255" t="s">
        <v>15</v>
      </c>
      <c r="I255">
        <v>0</v>
      </c>
      <c r="J255" t="s">
        <v>46</v>
      </c>
      <c r="K255" t="s">
        <v>17</v>
      </c>
      <c r="L255">
        <v>59</v>
      </c>
      <c r="M255" t="str">
        <f>IF(L255&gt;54,"Old",IF(L255&gt;30,"Middle Age",IF(L255&gt;=18,"Adolescents","Invalid")))</f>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IF(L256&gt;54,"Old",IF(L256&gt;30,"Middle Age",IF(L256&gt;=18,"Adolescents","Invalid")))</f>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IF(L257&gt;54,"Old",IF(L257&gt;30,"Middle Age",IF(L257&gt;=18,"Adolescents","Invalid")))</f>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IF(L258&gt;54,"Old",IF(L258&gt;30,"Middle Age",IF(L258&gt;=18,"Adolescents","Invalid")))</f>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IF(L259&gt;54,"Old",IF(L259&gt;30,"Middle Age",IF(L259&gt;=18,"Adolescents","Invalid")))</f>
        <v>Middle Age</v>
      </c>
      <c r="N259" t="s">
        <v>15</v>
      </c>
    </row>
    <row r="260" spans="1:14" x14ac:dyDescent="0.25">
      <c r="A260">
        <v>14193</v>
      </c>
      <c r="B260" t="s">
        <v>37</v>
      </c>
      <c r="C260" t="s">
        <v>38</v>
      </c>
      <c r="D260" s="3">
        <v>100000</v>
      </c>
      <c r="E260">
        <v>3</v>
      </c>
      <c r="F260" t="s">
        <v>19</v>
      </c>
      <c r="G260" t="s">
        <v>28</v>
      </c>
      <c r="H260" t="s">
        <v>15</v>
      </c>
      <c r="I260">
        <v>4</v>
      </c>
      <c r="J260" t="s">
        <v>46</v>
      </c>
      <c r="K260" t="s">
        <v>17</v>
      </c>
      <c r="L260">
        <v>56</v>
      </c>
      <c r="M260" t="str">
        <f>IF(L260&gt;54,"Old",IF(L260&gt;30,"Middle Age",IF(L260&gt;=18,"Adolescents","Invalid")))</f>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IF(L261&gt;54,"Old",IF(L261&gt;30,"Middle Age",IF(L261&gt;=18,"Adolescents","Invalid")))</f>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IF(L262&gt;54,"Old",IF(L262&gt;30,"Middle Age",IF(L262&gt;=18,"Adolescents","Invalid")))</f>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IF(L263&gt;54,"Old",IF(L263&gt;30,"Middle Age",IF(L263&gt;=18,"Adolescents","Invalid")))</f>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IF(L264&gt;54,"Old",IF(L264&gt;30,"Middle Age",IF(L264&gt;=18,"Adolescents","Invalid")))</f>
        <v>Middle Age</v>
      </c>
      <c r="N264" t="s">
        <v>18</v>
      </c>
    </row>
    <row r="265" spans="1:14" x14ac:dyDescent="0.25">
      <c r="A265">
        <v>23419</v>
      </c>
      <c r="B265" t="s">
        <v>37</v>
      </c>
      <c r="C265" t="s">
        <v>38</v>
      </c>
      <c r="D265" s="3">
        <v>70000</v>
      </c>
      <c r="E265">
        <v>5</v>
      </c>
      <c r="F265" t="s">
        <v>13</v>
      </c>
      <c r="G265" t="s">
        <v>21</v>
      </c>
      <c r="H265" t="s">
        <v>15</v>
      </c>
      <c r="I265">
        <v>3</v>
      </c>
      <c r="J265" t="s">
        <v>46</v>
      </c>
      <c r="K265" t="s">
        <v>24</v>
      </c>
      <c r="L265">
        <v>39</v>
      </c>
      <c r="M265" t="str">
        <f>IF(L265&gt;54,"Old",IF(L265&gt;30,"Middle Age",IF(L265&gt;=18,"Adolescents","Invalid")))</f>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IF(L266&gt;54,"Old",IF(L266&gt;30,"Middle Age",IF(L266&gt;=18,"Adolescents","Invalid")))</f>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IF(L267&gt;54,"Old",IF(L267&gt;30,"Middle Age",IF(L267&gt;=18,"Adolescents","Invalid")))</f>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IF(L268&gt;54,"Old",IF(L268&gt;30,"Middle Age",IF(L268&gt;=18,"Adolescents","Invalid")))</f>
        <v>Adolescents</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IF(L269&gt;54,"Old",IF(L269&gt;30,"Middle Age",IF(L269&gt;=18,"Adolescents","Invalid")))</f>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IF(L270&gt;54,"Old",IF(L270&gt;30,"Middle Age",IF(L270&gt;=18,"Adolescents","Invalid")))</f>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IF(L271&gt;54,"Old",IF(L271&gt;30,"Middle Age",IF(L271&gt;=18,"Adolescents","Invalid")))</f>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IF(L272&gt;54,"Old",IF(L272&gt;30,"Middle Age",IF(L272&gt;=18,"Adolescents","Invalid")))</f>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IF(L273&gt;54,"Old",IF(L273&gt;30,"Middle Age",IF(L273&gt;=18,"Adolescents","Invalid")))</f>
        <v>Adolescents</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IF(L274&gt;54,"Old",IF(L274&gt;30,"Middle Age",IF(L274&gt;=18,"Adolescents","Invalid")))</f>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IF(L275&gt;54,"Old",IF(L275&gt;30,"Middle Age",IF(L275&gt;=18,"Adolescents","Invalid")))</f>
        <v>Adolescents</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IF(L276&gt;54,"Old",IF(L276&gt;30,"Middle Age",IF(L276&gt;=18,"Adolescents","Invalid")))</f>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IF(L277&gt;54,"Old",IF(L277&gt;30,"Middle Age",IF(L277&gt;=18,"Adolescents","Invalid")))</f>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IF(L278&gt;54,"Old",IF(L278&gt;30,"Middle Age",IF(L278&gt;=18,"Adolescents","Invalid")))</f>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IF(L279&gt;54,"Old",IF(L279&gt;30,"Middle Age",IF(L279&gt;=18,"Adolescents","Invalid")))</f>
        <v>Middle Age</v>
      </c>
      <c r="N279" t="s">
        <v>15</v>
      </c>
    </row>
    <row r="280" spans="1:14" x14ac:dyDescent="0.25">
      <c r="A280">
        <v>20625</v>
      </c>
      <c r="B280" t="s">
        <v>36</v>
      </c>
      <c r="C280" t="s">
        <v>39</v>
      </c>
      <c r="D280" s="3">
        <v>100000</v>
      </c>
      <c r="E280">
        <v>0</v>
      </c>
      <c r="F280" t="s">
        <v>27</v>
      </c>
      <c r="G280" t="s">
        <v>28</v>
      </c>
      <c r="H280" t="s">
        <v>15</v>
      </c>
      <c r="I280">
        <v>3</v>
      </c>
      <c r="J280" t="s">
        <v>46</v>
      </c>
      <c r="K280" t="s">
        <v>24</v>
      </c>
      <c r="L280">
        <v>35</v>
      </c>
      <c r="M280" t="str">
        <f>IF(L280&gt;54,"Old",IF(L280&gt;30,"Middle Age",IF(L280&gt;=18,"Adolescents","Invalid")))</f>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IF(L281&gt;54,"Old",IF(L281&gt;30,"Middle Age",IF(L281&gt;=18,"Adolescents","Invalid")))</f>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IF(L282&gt;54,"Old",IF(L282&gt;30,"Middle Age",IF(L282&gt;=18,"Adolescents","Invalid")))</f>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IF(L283&gt;54,"Old",IF(L283&gt;30,"Middle Age",IF(L283&gt;=18,"Adolescents","Invalid")))</f>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IF(L284&gt;54,"Old",IF(L284&gt;30,"Middle Age",IF(L284&gt;=18,"Adolescents","Invalid")))</f>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IF(L285&gt;54,"Old",IF(L285&gt;30,"Middle Age",IF(L285&gt;=18,"Adolescents","Invalid")))</f>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IF(L286&gt;54,"Old",IF(L286&gt;30,"Middle Age",IF(L286&gt;=18,"Adolescents","Invalid")))</f>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IF(L287&gt;54,"Old",IF(L287&gt;30,"Middle Age",IF(L287&gt;=18,"Adolescents","Invalid")))</f>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IF(L288&gt;54,"Old",IF(L288&gt;30,"Middle Age",IF(L288&gt;=18,"Adolescents","Invalid")))</f>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IF(L289&gt;54,"Old",IF(L289&gt;30,"Middle Age",IF(L289&gt;=18,"Adolescents","Invalid")))</f>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IF(L290&gt;54,"Old",IF(L290&gt;30,"Middle Age",IF(L290&gt;=18,"Adolescents","Invalid")))</f>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IF(L291&gt;54,"Old",IF(L291&gt;30,"Middle Age",IF(L291&gt;=18,"Adolescents","Invalid")))</f>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IF(L292&gt;54,"Old",IF(L292&gt;30,"Middle Age",IF(L292&gt;=18,"Adolescents","Invalid")))</f>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IF(L293&gt;54,"Old",IF(L293&gt;30,"Middle Age",IF(L293&gt;=18,"Adolescents","Invalid")))</f>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IF(L294&gt;54,"Old",IF(L294&gt;30,"Middle Age",IF(L294&gt;=18,"Adolescents","Invalid")))</f>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IF(L295&gt;54,"Old",IF(L295&gt;30,"Middle Age",IF(L295&gt;=18,"Adolescents","Invalid")))</f>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IF(L296&gt;54,"Old",IF(L296&gt;30,"Middle Age",IF(L296&gt;=18,"Adolescents","Invalid")))</f>
        <v>Middle Age</v>
      </c>
      <c r="N296" t="s">
        <v>15</v>
      </c>
    </row>
    <row r="297" spans="1:14" x14ac:dyDescent="0.25">
      <c r="A297">
        <v>21557</v>
      </c>
      <c r="B297" t="s">
        <v>37</v>
      </c>
      <c r="C297" t="s">
        <v>38</v>
      </c>
      <c r="D297" s="3">
        <v>110000</v>
      </c>
      <c r="E297">
        <v>0</v>
      </c>
      <c r="F297" t="s">
        <v>19</v>
      </c>
      <c r="G297" t="s">
        <v>28</v>
      </c>
      <c r="H297" t="s">
        <v>15</v>
      </c>
      <c r="I297">
        <v>3</v>
      </c>
      <c r="J297" t="s">
        <v>46</v>
      </c>
      <c r="K297" t="s">
        <v>24</v>
      </c>
      <c r="L297">
        <v>32</v>
      </c>
      <c r="M297" t="str">
        <f>IF(L297&gt;54,"Old",IF(L297&gt;30,"Middle Age",IF(L297&gt;=18,"Adolescents","Invalid")))</f>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IF(L298&gt;54,"Old",IF(L298&gt;30,"Middle Age",IF(L298&gt;=18,"Adolescents","Invalid")))</f>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IF(L299&gt;54,"Old",IF(L299&gt;30,"Middle Age",IF(L299&gt;=18,"Adolescents","Invalid")))</f>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IF(L300&gt;54,"Old",IF(L300&gt;30,"Middle Age",IF(L300&gt;=18,"Adolescents","Invalid")))</f>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IF(L301&gt;54,"Old",IF(L301&gt;30,"Middle Age",IF(L301&gt;=18,"Adolescents","Invalid")))</f>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IF(L302&gt;54,"Old",IF(L302&gt;30,"Middle Age",IF(L302&gt;=18,"Adolescents","Invalid")))</f>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IF(L303&gt;54,"Old",IF(L303&gt;30,"Middle Age",IF(L303&gt;=18,"Adolescents","Invalid")))</f>
        <v>Adolescents</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IF(L304&gt;54,"Old",IF(L304&gt;30,"Middle Age",IF(L304&gt;=18,"Adolescents","Invalid")))</f>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IF(L305&gt;54,"Old",IF(L305&gt;30,"Middle Age",IF(L305&gt;=18,"Adolescents","Invalid")))</f>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IF(L306&gt;54,"Old",IF(L306&gt;30,"Middle Age",IF(L306&gt;=18,"Adolescents","Invalid")))</f>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IF(L307&gt;54,"Old",IF(L307&gt;30,"Middle Age",IF(L307&gt;=18,"Adolescents","Invalid")))</f>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IF(L308&gt;54,"Old",IF(L308&gt;30,"Middle Age",IF(L308&gt;=18,"Adolescents","Invalid")))</f>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IF(L309&gt;54,"Old",IF(L309&gt;30,"Middle Age",IF(L309&gt;=18,"Adolescents","Invalid")))</f>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IF(L310&gt;54,"Old",IF(L310&gt;30,"Middle Age",IF(L310&gt;=18,"Adolescents","Invalid")))</f>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IF(L311&gt;54,"Old",IF(L311&gt;30,"Middle Age",IF(L311&gt;=18,"Adolescents","Invalid")))</f>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IF(L312&gt;54,"Old",IF(L312&gt;30,"Middle Age",IF(L312&gt;=18,"Adolescents","Invalid")))</f>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IF(L313&gt;54,"Old",IF(L313&gt;30,"Middle Age",IF(L313&gt;=18,"Adolescents","Invalid")))</f>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IF(L314&gt;54,"Old",IF(L314&gt;30,"Middle Age",IF(L314&gt;=18,"Adolescents","Invalid")))</f>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IF(L315&gt;54,"Old",IF(L315&gt;30,"Middle Age",IF(L315&gt;=18,"Adolescents","Invalid")))</f>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IF(L316&gt;54,"Old",IF(L316&gt;30,"Middle Age",IF(L316&gt;=18,"Adolescents","Invalid")))</f>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IF(L317&gt;54,"Old",IF(L317&gt;30,"Middle Age",IF(L317&gt;=18,"Adolescents","Invalid")))</f>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IF(L318&gt;54,"Old",IF(L318&gt;30,"Middle Age",IF(L318&gt;=18,"Adolescents","Invalid")))</f>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IF(L319&gt;54,"Old",IF(L319&gt;30,"Middle Age",IF(L319&gt;=18,"Adolescents","Invalid")))</f>
        <v>Middle Age</v>
      </c>
      <c r="N319" t="s">
        <v>15</v>
      </c>
    </row>
    <row r="320" spans="1:14" x14ac:dyDescent="0.25">
      <c r="A320">
        <v>19066</v>
      </c>
      <c r="B320" t="s">
        <v>36</v>
      </c>
      <c r="C320" t="s">
        <v>39</v>
      </c>
      <c r="D320" s="3">
        <v>130000</v>
      </c>
      <c r="E320">
        <v>4</v>
      </c>
      <c r="F320" t="s">
        <v>19</v>
      </c>
      <c r="G320" t="s">
        <v>21</v>
      </c>
      <c r="H320" t="s">
        <v>18</v>
      </c>
      <c r="I320">
        <v>3</v>
      </c>
      <c r="J320" t="s">
        <v>46</v>
      </c>
      <c r="K320" t="s">
        <v>17</v>
      </c>
      <c r="L320">
        <v>54</v>
      </c>
      <c r="M320" t="str">
        <f>IF(L320&gt;54,"Old",IF(L320&gt;30,"Middle Age",IF(L320&gt;=18,"Adolescents","Invalid")))</f>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IF(L321&gt;54,"Old",IF(L321&gt;30,"Middle Age",IF(L321&gt;=18,"Adolescents","Invalid")))</f>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IF(L322&gt;54,"Old",IF(L322&gt;30,"Middle Age",IF(L322&gt;=18,"Adolescents","Invalid")))</f>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IF(L323&gt;54,"Old",IF(L323&gt;30,"Middle Age",IF(L323&gt;=18,"Adolescents","Invalid")))</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IF(L324&gt;54,"Old",IF(L324&gt;30,"Middle Age",IF(L324&gt;=18,"Adolescents","Invalid")))</f>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IF(L325&gt;54,"Old",IF(L325&gt;30,"Middle Age",IF(L325&gt;=18,"Adolescents","Invalid")))</f>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IF(L326&gt;54,"Old",IF(L326&gt;30,"Middle Age",IF(L326&gt;=18,"Adolescents","Invalid")))</f>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IF(L327&gt;54,"Old",IF(L327&gt;30,"Middle Age",IF(L327&gt;=18,"Adolescents","Invalid")))</f>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IF(L328&gt;54,"Old",IF(L328&gt;30,"Middle Age",IF(L328&gt;=18,"Adolescents","Invalid")))</f>
        <v>Adolescents</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IF(L329&gt;54,"Old",IF(L329&gt;30,"Middle Age",IF(L329&gt;=18,"Adolescents","Invalid")))</f>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IF(L330&gt;54,"Old",IF(L330&gt;30,"Middle Age",IF(L330&gt;=18,"Adolescents","Invalid")))</f>
        <v>Middle Age</v>
      </c>
      <c r="N330" t="s">
        <v>18</v>
      </c>
    </row>
    <row r="331" spans="1:14" x14ac:dyDescent="0.25">
      <c r="A331">
        <v>12663</v>
      </c>
      <c r="B331" t="s">
        <v>36</v>
      </c>
      <c r="C331" t="s">
        <v>38</v>
      </c>
      <c r="D331" s="3">
        <v>90000</v>
      </c>
      <c r="E331">
        <v>5</v>
      </c>
      <c r="F331" t="s">
        <v>29</v>
      </c>
      <c r="G331" t="s">
        <v>14</v>
      </c>
      <c r="H331" t="s">
        <v>15</v>
      </c>
      <c r="I331">
        <v>2</v>
      </c>
      <c r="J331" t="s">
        <v>46</v>
      </c>
      <c r="K331" t="s">
        <v>17</v>
      </c>
      <c r="L331">
        <v>59</v>
      </c>
      <c r="M331" t="str">
        <f>IF(L331&gt;54,"Old",IF(L331&gt;30,"Middle Age",IF(L331&gt;=18,"Adolescents","Invalid")))</f>
        <v>Old</v>
      </c>
      <c r="N331" t="s">
        <v>18</v>
      </c>
    </row>
    <row r="332" spans="1:14" x14ac:dyDescent="0.25">
      <c r="A332">
        <v>24898</v>
      </c>
      <c r="B332" t="s">
        <v>37</v>
      </c>
      <c r="C332" t="s">
        <v>38</v>
      </c>
      <c r="D332" s="3">
        <v>80000</v>
      </c>
      <c r="E332">
        <v>0</v>
      </c>
      <c r="F332" t="s">
        <v>13</v>
      </c>
      <c r="G332" t="s">
        <v>21</v>
      </c>
      <c r="H332" t="s">
        <v>15</v>
      </c>
      <c r="I332">
        <v>3</v>
      </c>
      <c r="J332" t="s">
        <v>46</v>
      </c>
      <c r="K332" t="s">
        <v>24</v>
      </c>
      <c r="L332">
        <v>32</v>
      </c>
      <c r="M332" t="str">
        <f>IF(L332&gt;54,"Old",IF(L332&gt;30,"Middle Age",IF(L332&gt;=18,"Adolescents","Invalid")))</f>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IF(L333&gt;54,"Old",IF(L333&gt;30,"Middle Age",IF(L333&gt;=18,"Adolescents","Invalid")))</f>
        <v>Adolescents</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IF(L334&gt;54,"Old",IF(L334&gt;30,"Middle Age",IF(L334&gt;=18,"Adolescents","Invalid")))</f>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IF(L335&gt;54,"Old",IF(L335&gt;30,"Middle Age",IF(L335&gt;=18,"Adolescents","Invalid")))</f>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IF(L336&gt;54,"Old",IF(L336&gt;30,"Middle Age",IF(L336&gt;=18,"Adolescents","Invalid")))</f>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IF(L337&gt;54,"Old",IF(L337&gt;30,"Middle Age",IF(L337&gt;=18,"Adolescents","Invalid")))</f>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IF(L338&gt;54,"Old",IF(L338&gt;30,"Middle Age",IF(L338&gt;=18,"Adolescents","Invalid")))</f>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IF(L339&gt;54,"Old",IF(L339&gt;30,"Middle Age",IF(L339&gt;=18,"Adolescents","Invalid")))</f>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IF(L340&gt;54,"Old",IF(L340&gt;30,"Middle Age",IF(L340&gt;=18,"Adolescents","Invalid")))</f>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IF(L341&gt;54,"Old",IF(L341&gt;30,"Middle Age",IF(L341&gt;=18,"Adolescents","Invalid")))</f>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IF(L342&gt;54,"Old",IF(L342&gt;30,"Middle Age",IF(L342&gt;=18,"Adolescents","Invalid")))</f>
        <v>Adolescents</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IF(L343&gt;54,"Old",IF(L343&gt;30,"Middle Age",IF(L343&gt;=18,"Adolescents","Invalid")))</f>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IF(L344&gt;54,"Old",IF(L344&gt;30,"Middle Age",IF(L344&gt;=18,"Adolescents","Invalid")))</f>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IF(L345&gt;54,"Old",IF(L345&gt;30,"Middle Age",IF(L345&gt;=18,"Adolescents","Invalid")))</f>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IF(L346&gt;54,"Old",IF(L346&gt;30,"Middle Age",IF(L346&gt;=18,"Adolescents","Invalid")))</f>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IF(L347&gt;54,"Old",IF(L347&gt;30,"Middle Age",IF(L347&gt;=18,"Adolescents","Invalid")))</f>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IF(L348&gt;54,"Old",IF(L348&gt;30,"Middle Age",IF(L348&gt;=18,"Adolescents","Invalid")))</f>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IF(L349&gt;54,"Old",IF(L349&gt;30,"Middle Age",IF(L349&gt;=18,"Adolescents","Invalid")))</f>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IF(L350&gt;54,"Old",IF(L350&gt;30,"Middle Age",IF(L350&gt;=18,"Adolescents","Invalid")))</f>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IF(L351&gt;54,"Old",IF(L351&gt;30,"Middle Age",IF(L351&gt;=18,"Adolescents","Invalid")))</f>
        <v>Adolescents</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IF(L352&gt;54,"Old",IF(L352&gt;30,"Middle Age",IF(L352&gt;=18,"Adolescents","Invalid")))</f>
        <v>Adolescents</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IF(L353&gt;54,"Old",IF(L353&gt;30,"Middle Age",IF(L353&gt;=18,"Adolescents","Invalid")))</f>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IF(L354&gt;54,"Old",IF(L354&gt;30,"Middle Age",IF(L354&gt;=18,"Adolescents","Invalid")))</f>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IF(L355&gt;54,"Old",IF(L355&gt;30,"Middle Age",IF(L355&gt;=18,"Adolescents","Invalid")))</f>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IF(L356&gt;54,"Old",IF(L356&gt;30,"Middle Age",IF(L356&gt;=18,"Adolescents","Invalid")))</f>
        <v>Middle Age</v>
      </c>
      <c r="N356" t="s">
        <v>18</v>
      </c>
    </row>
    <row r="357" spans="1:14" x14ac:dyDescent="0.25">
      <c r="A357">
        <v>17238</v>
      </c>
      <c r="B357" t="s">
        <v>37</v>
      </c>
      <c r="C357" t="s">
        <v>39</v>
      </c>
      <c r="D357" s="3">
        <v>80000</v>
      </c>
      <c r="E357">
        <v>0</v>
      </c>
      <c r="F357" t="s">
        <v>13</v>
      </c>
      <c r="G357" t="s">
        <v>21</v>
      </c>
      <c r="H357" t="s">
        <v>15</v>
      </c>
      <c r="I357">
        <v>3</v>
      </c>
      <c r="J357" t="s">
        <v>46</v>
      </c>
      <c r="K357" t="s">
        <v>24</v>
      </c>
      <c r="L357">
        <v>32</v>
      </c>
      <c r="M357" t="str">
        <f>IF(L357&gt;54,"Old",IF(L357&gt;30,"Middle Age",IF(L357&gt;=18,"Adolescents","Invalid")))</f>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IF(L358&gt;54,"Old",IF(L358&gt;30,"Middle Age",IF(L358&gt;=18,"Adolescents","Invalid")))</f>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IF(L359&gt;54,"Old",IF(L359&gt;30,"Middle Age",IF(L359&gt;=18,"Adolescents","Invalid")))</f>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IF(L360&gt;54,"Old",IF(L360&gt;30,"Middle Age",IF(L360&gt;=18,"Adolescents","Invalid")))</f>
        <v>Old</v>
      </c>
      <c r="N360" t="s">
        <v>15</v>
      </c>
    </row>
    <row r="361" spans="1:14" x14ac:dyDescent="0.25">
      <c r="A361">
        <v>17230</v>
      </c>
      <c r="B361" t="s">
        <v>36</v>
      </c>
      <c r="C361" t="s">
        <v>39</v>
      </c>
      <c r="D361" s="3">
        <v>80000</v>
      </c>
      <c r="E361">
        <v>0</v>
      </c>
      <c r="F361" t="s">
        <v>13</v>
      </c>
      <c r="G361" t="s">
        <v>21</v>
      </c>
      <c r="H361" t="s">
        <v>15</v>
      </c>
      <c r="I361">
        <v>3</v>
      </c>
      <c r="J361" t="s">
        <v>46</v>
      </c>
      <c r="K361" t="s">
        <v>24</v>
      </c>
      <c r="L361">
        <v>30</v>
      </c>
      <c r="M361" t="str">
        <f>IF(L361&gt;54,"Old",IF(L361&gt;30,"Middle Age",IF(L361&gt;=18,"Adolescents","Invalid")))</f>
        <v>Adolescents</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IF(L362&gt;54,"Old",IF(L362&gt;30,"Middle Age",IF(L362&gt;=18,"Adolescents","Invalid")))</f>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IF(L363&gt;54,"Old",IF(L363&gt;30,"Middle Age",IF(L363&gt;=18,"Adolescents","Invalid")))</f>
        <v>Adolescents</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IF(L364&gt;54,"Old",IF(L364&gt;30,"Middle Age",IF(L364&gt;=18,"Adolescents","Invalid")))</f>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IF(L365&gt;54,"Old",IF(L365&gt;30,"Middle Age",IF(L365&gt;=18,"Adolescents","Invalid")))</f>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IF(L366&gt;54,"Old",IF(L366&gt;30,"Middle Age",IF(L366&gt;=18,"Adolescents","Invalid")))</f>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IF(L367&gt;54,"Old",IF(L367&gt;30,"Middle Age",IF(L367&gt;=18,"Adolescents","Invalid")))</f>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IF(L368&gt;54,"Old",IF(L368&gt;30,"Middle Age",IF(L368&gt;=18,"Adolescents","Invalid")))</f>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IF(L369&gt;54,"Old",IF(L369&gt;30,"Middle Age",IF(L369&gt;=18,"Adolescents","Invalid")))</f>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IF(L370&gt;54,"Old",IF(L370&gt;30,"Middle Age",IF(L370&gt;=18,"Adolescents","Invalid")))</f>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IF(L371&gt;54,"Old",IF(L371&gt;30,"Middle Age",IF(L371&gt;=18,"Adolescents","Invalid")))</f>
        <v>Middle Age</v>
      </c>
      <c r="N371" t="s">
        <v>15</v>
      </c>
    </row>
    <row r="372" spans="1:14" x14ac:dyDescent="0.25">
      <c r="A372">
        <v>17324</v>
      </c>
      <c r="B372" t="s">
        <v>36</v>
      </c>
      <c r="C372" t="s">
        <v>38</v>
      </c>
      <c r="D372" s="3">
        <v>100000</v>
      </c>
      <c r="E372">
        <v>4</v>
      </c>
      <c r="F372" t="s">
        <v>13</v>
      </c>
      <c r="G372" t="s">
        <v>21</v>
      </c>
      <c r="H372" t="s">
        <v>15</v>
      </c>
      <c r="I372">
        <v>1</v>
      </c>
      <c r="J372" t="s">
        <v>46</v>
      </c>
      <c r="K372" t="s">
        <v>24</v>
      </c>
      <c r="L372">
        <v>46</v>
      </c>
      <c r="M372" t="str">
        <f>IF(L372&gt;54,"Old",IF(L372&gt;30,"Middle Age",IF(L372&gt;=18,"Adolescents","Invalid")))</f>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IF(L373&gt;54,"Old",IF(L373&gt;30,"Middle Age",IF(L373&gt;=18,"Adolescents","Invalid")))</f>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IF(L374&gt;54,"Old",IF(L374&gt;30,"Middle Age",IF(L374&gt;=18,"Adolescents","Invalid")))</f>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IF(L375&gt;54,"Old",IF(L375&gt;30,"Middle Age",IF(L375&gt;=18,"Adolescents","Invalid")))</f>
        <v>Adolescents</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IF(L376&gt;54,"Old",IF(L376&gt;30,"Middle Age",IF(L376&gt;=18,"Adolescents","Invalid")))</f>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IF(L377&gt;54,"Old",IF(L377&gt;30,"Middle Age",IF(L377&gt;=18,"Adolescents","Invalid")))</f>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IF(L378&gt;54,"Old",IF(L378&gt;30,"Middle Age",IF(L378&gt;=18,"Adolescents","Invalid")))</f>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IF(L379&gt;54,"Old",IF(L379&gt;30,"Middle Age",IF(L379&gt;=18,"Adolescents","Invalid")))</f>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IF(L380&gt;54,"Old",IF(L380&gt;30,"Middle Age",IF(L380&gt;=18,"Adolescents","Invalid")))</f>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IF(L381&gt;54,"Old",IF(L381&gt;30,"Middle Age",IF(L381&gt;=18,"Adolescents","Invalid")))</f>
        <v>Middle Age</v>
      </c>
      <c r="N381" t="s">
        <v>18</v>
      </c>
    </row>
    <row r="382" spans="1:14" x14ac:dyDescent="0.25">
      <c r="A382">
        <v>13620</v>
      </c>
      <c r="B382" t="s">
        <v>37</v>
      </c>
      <c r="C382" t="s">
        <v>39</v>
      </c>
      <c r="D382" s="3">
        <v>70000</v>
      </c>
      <c r="E382">
        <v>0</v>
      </c>
      <c r="F382" t="s">
        <v>13</v>
      </c>
      <c r="G382" t="s">
        <v>21</v>
      </c>
      <c r="H382" t="s">
        <v>18</v>
      </c>
      <c r="I382">
        <v>3</v>
      </c>
      <c r="J382" t="s">
        <v>46</v>
      </c>
      <c r="K382" t="s">
        <v>24</v>
      </c>
      <c r="L382">
        <v>30</v>
      </c>
      <c r="M382" t="str">
        <f>IF(L382&gt;54,"Old",IF(L382&gt;30,"Middle Age",IF(L382&gt;=18,"Adolescents","Invalid")))</f>
        <v>Adolescents</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IF(L383&gt;54,"Old",IF(L383&gt;30,"Middle Age",IF(L383&gt;=18,"Adolescents","Invalid")))</f>
        <v>Old</v>
      </c>
      <c r="N383" t="s">
        <v>18</v>
      </c>
    </row>
    <row r="384" spans="1:14" x14ac:dyDescent="0.25">
      <c r="A384">
        <v>13586</v>
      </c>
      <c r="B384" t="s">
        <v>36</v>
      </c>
      <c r="C384" t="s">
        <v>39</v>
      </c>
      <c r="D384" s="3">
        <v>80000</v>
      </c>
      <c r="E384">
        <v>4</v>
      </c>
      <c r="F384" t="s">
        <v>19</v>
      </c>
      <c r="G384" t="s">
        <v>21</v>
      </c>
      <c r="H384" t="s">
        <v>15</v>
      </c>
      <c r="I384">
        <v>2</v>
      </c>
      <c r="J384" t="s">
        <v>46</v>
      </c>
      <c r="K384" t="s">
        <v>17</v>
      </c>
      <c r="L384">
        <v>53</v>
      </c>
      <c r="M384" t="str">
        <f>IF(L384&gt;54,"Old",IF(L384&gt;30,"Middle Age",IF(L384&gt;=18,"Adolescents","Invalid")))</f>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IF(L385&gt;54,"Old",IF(L385&gt;30,"Middle Age",IF(L385&gt;=18,"Adolescents","Invalid")))</f>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IF(L386&gt;54,"Old",IF(L386&gt;30,"Middle Age",IF(L386&gt;=18,"Adolescents","Invalid")))</f>
        <v>Adolescents</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IF(L387&gt;54,"Old",IF(L387&gt;30,"Middle Age",IF(L387&gt;=18,"Adolescents","Invalid")))</f>
        <v>Middle Age</v>
      </c>
      <c r="N387" t="s">
        <v>18</v>
      </c>
    </row>
    <row r="388" spans="1:14" x14ac:dyDescent="0.25">
      <c r="A388">
        <v>28957</v>
      </c>
      <c r="B388" t="s">
        <v>37</v>
      </c>
      <c r="C388" t="s">
        <v>38</v>
      </c>
      <c r="D388" s="3">
        <v>120000</v>
      </c>
      <c r="E388">
        <v>0</v>
      </c>
      <c r="F388" t="s">
        <v>29</v>
      </c>
      <c r="G388" t="s">
        <v>21</v>
      </c>
      <c r="H388" t="s">
        <v>15</v>
      </c>
      <c r="I388">
        <v>4</v>
      </c>
      <c r="J388" t="s">
        <v>46</v>
      </c>
      <c r="K388" t="s">
        <v>24</v>
      </c>
      <c r="L388">
        <v>34</v>
      </c>
      <c r="M388" t="str">
        <f>IF(L388&gt;54,"Old",IF(L388&gt;30,"Middle Age",IF(L388&gt;=18,"Adolescents","Invalid")))</f>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IF(L389&gt;54,"Old",IF(L389&gt;30,"Middle Age",IF(L389&gt;=18,"Adolescents","Invalid")))</f>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IF(L390&gt;54,"Old",IF(L390&gt;30,"Middle Age",IF(L390&gt;=18,"Adolescents","Invalid")))</f>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IF(L391&gt;54,"Old",IF(L391&gt;30,"Middle Age",IF(L391&gt;=18,"Adolescents","Invalid")))</f>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IF(L392&gt;54,"Old",IF(L392&gt;30,"Middle Age",IF(L392&gt;=18,"Adolescents","Invalid")))</f>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IF(L393&gt;54,"Old",IF(L393&gt;30,"Middle Age",IF(L393&gt;=18,"Adolescents","Invalid")))</f>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IF(L394&gt;54,"Old",IF(L394&gt;30,"Middle Age",IF(L394&gt;=18,"Adolescents","Invalid")))</f>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IF(L395&gt;54,"Old",IF(L395&gt;30,"Middle Age",IF(L395&gt;=18,"Adolescents","Invalid")))</f>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IF(L396&gt;54,"Old",IF(L396&gt;30,"Middle Age",IF(L396&gt;=18,"Adolescents","Invalid")))</f>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IF(L397&gt;54,"Old",IF(L397&gt;30,"Middle Age",IF(L397&gt;=18,"Adolescents","Invalid")))</f>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IF(L398&gt;54,"Old",IF(L398&gt;30,"Middle Age",IF(L398&gt;=18,"Adolescents","Invalid")))</f>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IF(L399&gt;54,"Old",IF(L399&gt;30,"Middle Age",IF(L399&gt;=18,"Adolescents","Invalid")))</f>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IF(L400&gt;54,"Old",IF(L400&gt;30,"Middle Age",IF(L400&gt;=18,"Adolescents","Invalid")))</f>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IF(L401&gt;54,"Old",IF(L401&gt;30,"Middle Age",IF(L401&gt;=18,"Adolescents","Invalid")))</f>
        <v>Middle Age</v>
      </c>
      <c r="N401" t="s">
        <v>15</v>
      </c>
    </row>
    <row r="402" spans="1:14" x14ac:dyDescent="0.25">
      <c r="A402">
        <v>25792</v>
      </c>
      <c r="B402" t="s">
        <v>37</v>
      </c>
      <c r="C402" t="s">
        <v>38</v>
      </c>
      <c r="D402" s="3">
        <v>110000</v>
      </c>
      <c r="E402">
        <v>3</v>
      </c>
      <c r="F402" t="s">
        <v>13</v>
      </c>
      <c r="G402" t="s">
        <v>28</v>
      </c>
      <c r="H402" t="s">
        <v>15</v>
      </c>
      <c r="I402">
        <v>4</v>
      </c>
      <c r="J402" t="s">
        <v>46</v>
      </c>
      <c r="K402" t="s">
        <v>17</v>
      </c>
      <c r="L402">
        <v>53</v>
      </c>
      <c r="M402" t="str">
        <f>IF(L402&gt;54,"Old",IF(L402&gt;30,"Middle Age",IF(L402&gt;=18,"Adolescents","Invalid")))</f>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IF(L403&gt;54,"Old",IF(L403&gt;30,"Middle Age",IF(L403&gt;=18,"Adolescents","Invalid")))</f>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IF(L404&gt;54,"Old",IF(L404&gt;30,"Middle Age",IF(L404&gt;=18,"Adolescents","Invalid")))</f>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IF(L405&gt;54,"Old",IF(L405&gt;30,"Middle Age",IF(L405&gt;=18,"Adolescents","Invalid")))</f>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IF(L406&gt;54,"Old",IF(L406&gt;30,"Middle Age",IF(L406&gt;=18,"Adolescents","Invalid")))</f>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IF(L407&gt;54,"Old",IF(L407&gt;30,"Middle Age",IF(L407&gt;=18,"Adolescents","Invalid")))</f>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IF(L408&gt;54,"Old",IF(L408&gt;30,"Middle Age",IF(L408&gt;=18,"Adolescents","Invalid")))</f>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IF(L409&gt;54,"Old",IF(L409&gt;30,"Middle Age",IF(L409&gt;=18,"Adolescents","Invalid")))</f>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IF(L410&gt;54,"Old",IF(L410&gt;30,"Middle Age",IF(L410&gt;=18,"Adolescents","Invalid")))</f>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IF(L411&gt;54,"Old",IF(L411&gt;30,"Middle Age",IF(L411&gt;=18,"Adolescents","Invalid")))</f>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IF(L412&gt;54,"Old",IF(L412&gt;30,"Middle Age",IF(L412&gt;=18,"Adolescents","Invalid")))</f>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IF(L413&gt;54,"Old",IF(L413&gt;30,"Middle Age",IF(L413&gt;=18,"Adolescents","Invalid")))</f>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IF(L414&gt;54,"Old",IF(L414&gt;30,"Middle Age",IF(L414&gt;=18,"Adolescents","Invalid")))</f>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IF(L415&gt;54,"Old",IF(L415&gt;30,"Middle Age",IF(L415&gt;=18,"Adolescents","Invalid")))</f>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IF(L416&gt;54,"Old",IF(L416&gt;30,"Middle Age",IF(L416&gt;=18,"Adolescents","Invalid")))</f>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IF(L417&gt;54,"Old",IF(L417&gt;30,"Middle Age",IF(L417&gt;=18,"Adolescents","Invalid")))</f>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IF(L418&gt;54,"Old",IF(L418&gt;30,"Middle Age",IF(L418&gt;=18,"Adolescents","Invalid")))</f>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IF(L419&gt;54,"Old",IF(L419&gt;30,"Middle Age",IF(L419&gt;=18,"Adolescents","Invalid")))</f>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IF(L420&gt;54,"Old",IF(L420&gt;30,"Middle Age",IF(L420&gt;=18,"Adolescents","Invalid")))</f>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IF(L421&gt;54,"Old",IF(L421&gt;30,"Middle Age",IF(L421&gt;=18,"Adolescents","Invalid")))</f>
        <v>Middle Age</v>
      </c>
      <c r="N421" t="s">
        <v>15</v>
      </c>
    </row>
    <row r="422" spans="1:14" x14ac:dyDescent="0.25">
      <c r="A422">
        <v>18153</v>
      </c>
      <c r="B422" t="s">
        <v>36</v>
      </c>
      <c r="C422" t="s">
        <v>38</v>
      </c>
      <c r="D422" s="3">
        <v>100000</v>
      </c>
      <c r="E422">
        <v>2</v>
      </c>
      <c r="F422" t="s">
        <v>13</v>
      </c>
      <c r="G422" t="s">
        <v>28</v>
      </c>
      <c r="H422" t="s">
        <v>15</v>
      </c>
      <c r="I422">
        <v>4</v>
      </c>
      <c r="J422" t="s">
        <v>46</v>
      </c>
      <c r="K422" t="s">
        <v>17</v>
      </c>
      <c r="L422">
        <v>59</v>
      </c>
      <c r="M422" t="str">
        <f>IF(L422&gt;54,"Old",IF(L422&gt;30,"Middle Age",IF(L422&gt;=18,"Adolescents","Invalid")))</f>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IF(L423&gt;54,"Old",IF(L423&gt;30,"Middle Age",IF(L423&gt;=18,"Adolescents","Invalid")))</f>
        <v>Middle Age</v>
      </c>
      <c r="N423" t="s">
        <v>18</v>
      </c>
    </row>
    <row r="424" spans="1:14" x14ac:dyDescent="0.25">
      <c r="A424">
        <v>24901</v>
      </c>
      <c r="B424" t="s">
        <v>37</v>
      </c>
      <c r="C424" t="s">
        <v>39</v>
      </c>
      <c r="D424" s="3">
        <v>110000</v>
      </c>
      <c r="E424">
        <v>0</v>
      </c>
      <c r="F424" t="s">
        <v>19</v>
      </c>
      <c r="G424" t="s">
        <v>28</v>
      </c>
      <c r="H424" t="s">
        <v>18</v>
      </c>
      <c r="I424">
        <v>3</v>
      </c>
      <c r="J424" t="s">
        <v>46</v>
      </c>
      <c r="K424" t="s">
        <v>24</v>
      </c>
      <c r="L424">
        <v>32</v>
      </c>
      <c r="M424" t="str">
        <f>IF(L424&gt;54,"Old",IF(L424&gt;30,"Middle Age",IF(L424&gt;=18,"Adolescents","Invalid")))</f>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IF(L425&gt;54,"Old",IF(L425&gt;30,"Middle Age",IF(L425&gt;=18,"Adolescents","Invalid")))</f>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IF(L426&gt;54,"Old",IF(L426&gt;30,"Middle Age",IF(L426&gt;=18,"Adolescents","Invalid")))</f>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IF(L427&gt;54,"Old",IF(L427&gt;30,"Middle Age",IF(L427&gt;=18,"Adolescents","Invalid")))</f>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IF(L428&gt;54,"Old",IF(L428&gt;30,"Middle Age",IF(L428&gt;=18,"Adolescents","Invalid")))</f>
        <v>Adolescents</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IF(L429&gt;54,"Old",IF(L429&gt;30,"Middle Age",IF(L429&gt;=18,"Adolescents","Invalid")))</f>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IF(L430&gt;54,"Old",IF(L430&gt;30,"Middle Age",IF(L430&gt;=18,"Adolescents","Invalid")))</f>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IF(L431&gt;54,"Old",IF(L431&gt;30,"Middle Age",IF(L431&gt;=18,"Adolescents","Invalid")))</f>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IF(L432&gt;54,"Old",IF(L432&gt;30,"Middle Age",IF(L432&gt;=18,"Adolescents","Invalid")))</f>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IF(L433&gt;54,"Old",IF(L433&gt;30,"Middle Age",IF(L433&gt;=18,"Adolescents","Invalid")))</f>
        <v>Adolescents</v>
      </c>
      <c r="N433" t="s">
        <v>15</v>
      </c>
    </row>
    <row r="434" spans="1:14" x14ac:dyDescent="0.25">
      <c r="A434">
        <v>21891</v>
      </c>
      <c r="B434" t="s">
        <v>36</v>
      </c>
      <c r="C434" t="s">
        <v>38</v>
      </c>
      <c r="D434" s="3">
        <v>110000</v>
      </c>
      <c r="E434">
        <v>0</v>
      </c>
      <c r="F434" t="s">
        <v>27</v>
      </c>
      <c r="G434" t="s">
        <v>28</v>
      </c>
      <c r="H434" t="s">
        <v>15</v>
      </c>
      <c r="I434">
        <v>3</v>
      </c>
      <c r="J434" t="s">
        <v>46</v>
      </c>
      <c r="K434" t="s">
        <v>24</v>
      </c>
      <c r="L434">
        <v>34</v>
      </c>
      <c r="M434" t="str">
        <f>IF(L434&gt;54,"Old",IF(L434&gt;30,"Middle Age",IF(L434&gt;=18,"Adolescents","Invalid")))</f>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IF(L435&gt;54,"Old",IF(L435&gt;30,"Middle Age",IF(L435&gt;=18,"Adolescents","Invalid")))</f>
        <v>Adolescents</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IF(L436&gt;54,"Old",IF(L436&gt;30,"Middle Age",IF(L436&gt;=18,"Adolescents","Invalid")))</f>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IF(L437&gt;54,"Old",IF(L437&gt;30,"Middle Age",IF(L437&gt;=18,"Adolescents","Invalid")))</f>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IF(L438&gt;54,"Old",IF(L438&gt;30,"Middle Age",IF(L438&gt;=18,"Adolescents","Invalid")))</f>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IF(L439&gt;54,"Old",IF(L439&gt;30,"Middle Age",IF(L439&gt;=18,"Adolescents","Invalid")))</f>
        <v>Adolescents</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IF(L440&gt;54,"Old",IF(L440&gt;30,"Middle Age",IF(L440&gt;=18,"Adolescents","Invalid")))</f>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IF(L441&gt;54,"Old",IF(L441&gt;30,"Middle Age",IF(L441&gt;=18,"Adolescents","Invalid")))</f>
        <v>Middle Age</v>
      </c>
      <c r="N441" t="s">
        <v>18</v>
      </c>
    </row>
    <row r="442" spans="1:14" x14ac:dyDescent="0.25">
      <c r="A442">
        <v>21561</v>
      </c>
      <c r="B442" t="s">
        <v>37</v>
      </c>
      <c r="C442" t="s">
        <v>39</v>
      </c>
      <c r="D442" s="3">
        <v>90000</v>
      </c>
      <c r="E442">
        <v>0</v>
      </c>
      <c r="F442" t="s">
        <v>13</v>
      </c>
      <c r="G442" t="s">
        <v>21</v>
      </c>
      <c r="H442" t="s">
        <v>18</v>
      </c>
      <c r="I442">
        <v>3</v>
      </c>
      <c r="J442" t="s">
        <v>46</v>
      </c>
      <c r="K442" t="s">
        <v>24</v>
      </c>
      <c r="L442">
        <v>34</v>
      </c>
      <c r="M442" t="str">
        <f>IF(L442&gt;54,"Old",IF(L442&gt;30,"Middle Age",IF(L442&gt;=18,"Adolescents","Invalid")))</f>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IF(L443&gt;54,"Old",IF(L443&gt;30,"Middle Age",IF(L443&gt;=18,"Adolescents","Invalid")))</f>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IF(L444&gt;54,"Old",IF(L444&gt;30,"Middle Age",IF(L444&gt;=18,"Adolescents","Invalid")))</f>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IF(L445&gt;54,"Old",IF(L445&gt;30,"Middle Age",IF(L445&gt;=18,"Adolescents","Invalid")))</f>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IF(L446&gt;54,"Old",IF(L446&gt;30,"Middle Age",IF(L446&gt;=18,"Adolescents","Invalid")))</f>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IF(L447&gt;54,"Old",IF(L447&gt;30,"Middle Age",IF(L447&gt;=18,"Adolescents","Invalid")))</f>
        <v>Middle Age</v>
      </c>
      <c r="N447" t="s">
        <v>15</v>
      </c>
    </row>
    <row r="448" spans="1:14" x14ac:dyDescent="0.25">
      <c r="A448">
        <v>14278</v>
      </c>
      <c r="B448" t="s">
        <v>36</v>
      </c>
      <c r="C448" t="s">
        <v>38</v>
      </c>
      <c r="D448" s="3">
        <v>130000</v>
      </c>
      <c r="E448">
        <v>0</v>
      </c>
      <c r="F448" t="s">
        <v>31</v>
      </c>
      <c r="G448" t="s">
        <v>28</v>
      </c>
      <c r="H448" t="s">
        <v>15</v>
      </c>
      <c r="I448">
        <v>1</v>
      </c>
      <c r="J448" t="s">
        <v>46</v>
      </c>
      <c r="K448" t="s">
        <v>24</v>
      </c>
      <c r="L448">
        <v>48</v>
      </c>
      <c r="M448" t="str">
        <f>IF(L448&gt;54,"Old",IF(L448&gt;30,"Middle Age",IF(L448&gt;=18,"Adolescents","Invalid")))</f>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IF(L449&gt;54,"Old",IF(L449&gt;30,"Middle Age",IF(L449&gt;=18,"Adolescents","Invalid")))</f>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IF(L450&gt;54,"Old",IF(L450&gt;30,"Middle Age",IF(L450&gt;=18,"Adolescents","Invalid")))</f>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IF(L451&gt;54,"Old",IF(L451&gt;30,"Middle Age",IF(L451&gt;=18,"Adolescents","Invalid")))</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IF(L452&gt;54,"Old",IF(L452&gt;30,"Middle Age",IF(L452&gt;=18,"Adolescents","Invalid")))</f>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IF(L453&gt;54,"Old",IF(L453&gt;30,"Middle Age",IF(L453&gt;=18,"Adolescents","Invalid")))</f>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IF(L454&gt;54,"Old",IF(L454&gt;30,"Middle Age",IF(L454&gt;=18,"Adolescents","Invalid")))</f>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IF(L455&gt;54,"Old",IF(L455&gt;30,"Middle Age",IF(L455&gt;=18,"Adolescents","Invalid")))</f>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IF(L456&gt;54,"Old",IF(L456&gt;30,"Middle Age",IF(L456&gt;=18,"Adolescents","Invalid")))</f>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IF(L457&gt;54,"Old",IF(L457&gt;30,"Middle Age",IF(L457&gt;=18,"Adolescents","Invalid")))</f>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IF(L458&gt;54,"Old",IF(L458&gt;30,"Middle Age",IF(L458&gt;=18,"Adolescents","Invalid")))</f>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IF(L459&gt;54,"Old",IF(L459&gt;30,"Middle Age",IF(L459&gt;=18,"Adolescents","Invalid")))</f>
        <v>Old</v>
      </c>
      <c r="N459" t="s">
        <v>18</v>
      </c>
    </row>
    <row r="460" spans="1:14" x14ac:dyDescent="0.25">
      <c r="A460">
        <v>21560</v>
      </c>
      <c r="B460" t="s">
        <v>36</v>
      </c>
      <c r="C460" t="s">
        <v>39</v>
      </c>
      <c r="D460" s="3">
        <v>120000</v>
      </c>
      <c r="E460">
        <v>0</v>
      </c>
      <c r="F460" t="s">
        <v>29</v>
      </c>
      <c r="G460" t="s">
        <v>21</v>
      </c>
      <c r="H460" t="s">
        <v>15</v>
      </c>
      <c r="I460">
        <v>4</v>
      </c>
      <c r="J460" t="s">
        <v>46</v>
      </c>
      <c r="K460" t="s">
        <v>24</v>
      </c>
      <c r="L460">
        <v>32</v>
      </c>
      <c r="M460" t="str">
        <f>IF(L460&gt;54,"Old",IF(L460&gt;30,"Middle Age",IF(L460&gt;=18,"Adolescents","Invalid")))</f>
        <v>Middle Age</v>
      </c>
      <c r="N460" t="s">
        <v>15</v>
      </c>
    </row>
    <row r="461" spans="1:14" x14ac:dyDescent="0.25">
      <c r="A461">
        <v>21554</v>
      </c>
      <c r="B461" t="s">
        <v>37</v>
      </c>
      <c r="C461" t="s">
        <v>38</v>
      </c>
      <c r="D461" s="3">
        <v>80000</v>
      </c>
      <c r="E461">
        <v>0</v>
      </c>
      <c r="F461" t="s">
        <v>13</v>
      </c>
      <c r="G461" t="s">
        <v>21</v>
      </c>
      <c r="H461" t="s">
        <v>18</v>
      </c>
      <c r="I461">
        <v>3</v>
      </c>
      <c r="J461" t="s">
        <v>46</v>
      </c>
      <c r="K461" t="s">
        <v>24</v>
      </c>
      <c r="L461">
        <v>33</v>
      </c>
      <c r="M461" t="str">
        <f>IF(L461&gt;54,"Old",IF(L461&gt;30,"Middle Age",IF(L461&gt;=18,"Adolescents","Invalid")))</f>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IF(L462&gt;54,"Old",IF(L462&gt;30,"Middle Age",IF(L462&gt;=18,"Adolescents","Invalid")))</f>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IF(L463&gt;54,"Old",IF(L463&gt;30,"Middle Age",IF(L463&gt;=18,"Adolescents","Invalid")))</f>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IF(L464&gt;54,"Old",IF(L464&gt;30,"Middle Age",IF(L464&gt;=18,"Adolescents","Invalid")))</f>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IF(L465&gt;54,"Old",IF(L465&gt;30,"Middle Age",IF(L465&gt;=18,"Adolescents","Invalid")))</f>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IF(L466&gt;54,"Old",IF(L466&gt;30,"Middle Age",IF(L466&gt;=18,"Adolescents","Invalid")))</f>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IF(L467&gt;54,"Old",IF(L467&gt;30,"Middle Age",IF(L467&gt;=18,"Adolescents","Invalid")))</f>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IF(L468&gt;54,"Old",IF(L468&gt;30,"Middle Age",IF(L468&gt;=18,"Adolescents","Invalid")))</f>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IF(L469&gt;54,"Old",IF(L469&gt;30,"Middle Age",IF(L469&gt;=18,"Adolescents","Invalid")))</f>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IF(L470&gt;54,"Old",IF(L470&gt;30,"Middle Age",IF(L470&gt;=18,"Adolescents","Invalid")))</f>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IF(L471&gt;54,"Old",IF(L471&gt;30,"Middle Age",IF(L471&gt;=18,"Adolescents","Invalid")))</f>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IF(L472&gt;54,"Old",IF(L472&gt;30,"Middle Age",IF(L472&gt;=18,"Adolescents","Invalid")))</f>
        <v>Adolescents</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IF(L473&gt;54,"Old",IF(L473&gt;30,"Middle Age",IF(L473&gt;=18,"Adolescents","Invalid")))</f>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IF(L474&gt;54,"Old",IF(L474&gt;30,"Middle Age",IF(L474&gt;=18,"Adolescents","Invalid")))</f>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IF(L475&gt;54,"Old",IF(L475&gt;30,"Middle Age",IF(L475&gt;=18,"Adolescents","Invalid")))</f>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IF(L476&gt;54,"Old",IF(L476&gt;30,"Middle Age",IF(L476&gt;=18,"Adolescents","Invalid")))</f>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IF(L477&gt;54,"Old",IF(L477&gt;30,"Middle Age",IF(L477&gt;=18,"Adolescents","Invalid")))</f>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IF(L478&gt;54,"Old",IF(L478&gt;30,"Middle Age",IF(L478&gt;=18,"Adolescents","Invalid")))</f>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IF(L479&gt;54,"Old",IF(L479&gt;30,"Middle Age",IF(L479&gt;=18,"Adolescents","Invalid")))</f>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IF(L480&gt;54,"Old",IF(L480&gt;30,"Middle Age",IF(L480&gt;=18,"Adolescents","Invalid")))</f>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IF(L481&gt;54,"Old",IF(L481&gt;30,"Middle Age",IF(L481&gt;=18,"Adolescents","Invalid")))</f>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IF(L482&gt;54,"Old",IF(L482&gt;30,"Middle Age",IF(L482&gt;=18,"Adolescents","Invalid")))</f>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IF(L483&gt;54,"Old",IF(L483&gt;30,"Middle Age",IF(L483&gt;=18,"Adolescents","Invalid")))</f>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IF(L484&gt;54,"Old",IF(L484&gt;30,"Middle Age",IF(L484&gt;=18,"Adolescents","Invalid")))</f>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IF(L485&gt;54,"Old",IF(L485&gt;30,"Middle Age",IF(L485&gt;=18,"Adolescents","Invalid")))</f>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IF(L486&gt;54,"Old",IF(L486&gt;30,"Middle Age",IF(L486&gt;=18,"Adolescents","Invalid")))</f>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IF(L487&gt;54,"Old",IF(L487&gt;30,"Middle Age",IF(L487&gt;=18,"Adolescents","Invalid")))</f>
        <v>Middle Age</v>
      </c>
      <c r="N487" t="s">
        <v>18</v>
      </c>
    </row>
    <row r="488" spans="1:14" x14ac:dyDescent="0.25">
      <c r="A488">
        <v>26415</v>
      </c>
      <c r="B488" t="s">
        <v>36</v>
      </c>
      <c r="C488" t="s">
        <v>38</v>
      </c>
      <c r="D488" s="3">
        <v>90000</v>
      </c>
      <c r="E488">
        <v>4</v>
      </c>
      <c r="F488" t="s">
        <v>29</v>
      </c>
      <c r="G488" t="s">
        <v>14</v>
      </c>
      <c r="H488" t="s">
        <v>15</v>
      </c>
      <c r="I488">
        <v>4</v>
      </c>
      <c r="J488" t="s">
        <v>46</v>
      </c>
      <c r="K488" t="s">
        <v>17</v>
      </c>
      <c r="L488">
        <v>58</v>
      </c>
      <c r="M488" t="str">
        <f>IF(L488&gt;54,"Old",IF(L488&gt;30,"Middle Age",IF(L488&gt;=18,"Adolescents","Invalid")))</f>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IF(L489&gt;54,"Old",IF(L489&gt;30,"Middle Age",IF(L489&gt;=18,"Adolescents","Invalid")))</f>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IF(L490&gt;54,"Old",IF(L490&gt;30,"Middle Age",IF(L490&gt;=18,"Adolescents","Invalid")))</f>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IF(L491&gt;54,"Old",IF(L491&gt;30,"Middle Age",IF(L491&gt;=18,"Adolescents","Invalid")))</f>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IF(L492&gt;54,"Old",IF(L492&gt;30,"Middle Age",IF(L492&gt;=18,"Adolescents","Invalid")))</f>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IF(L493&gt;54,"Old",IF(L493&gt;30,"Middle Age",IF(L493&gt;=18,"Adolescents","Invalid")))</f>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IF(L494&gt;54,"Old",IF(L494&gt;30,"Middle Age",IF(L494&gt;=18,"Adolescents","Invalid")))</f>
        <v>Middle Age</v>
      </c>
      <c r="N494" t="s">
        <v>15</v>
      </c>
    </row>
    <row r="495" spans="1:14" x14ac:dyDescent="0.25">
      <c r="A495">
        <v>23707</v>
      </c>
      <c r="B495" t="s">
        <v>37</v>
      </c>
      <c r="C495" t="s">
        <v>39</v>
      </c>
      <c r="D495" s="3">
        <v>70000</v>
      </c>
      <c r="E495">
        <v>5</v>
      </c>
      <c r="F495" t="s">
        <v>13</v>
      </c>
      <c r="G495" t="s">
        <v>28</v>
      </c>
      <c r="H495" t="s">
        <v>15</v>
      </c>
      <c r="I495">
        <v>3</v>
      </c>
      <c r="J495" t="s">
        <v>46</v>
      </c>
      <c r="K495" t="s">
        <v>32</v>
      </c>
      <c r="L495">
        <v>60</v>
      </c>
      <c r="M495" t="str">
        <f>IF(L495&gt;54,"Old",IF(L495&gt;30,"Middle Age",IF(L495&gt;=18,"Adolescents","Invalid")))</f>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IF(L496&gt;54,"Old",IF(L496&gt;30,"Middle Age",IF(L496&gt;=18,"Adolescents","Invalid")))</f>
        <v>Middle Age</v>
      </c>
      <c r="N496" t="s">
        <v>18</v>
      </c>
    </row>
    <row r="497" spans="1:14" x14ac:dyDescent="0.25">
      <c r="A497">
        <v>24981</v>
      </c>
      <c r="B497" t="s">
        <v>36</v>
      </c>
      <c r="C497" t="s">
        <v>39</v>
      </c>
      <c r="D497" s="3">
        <v>60000</v>
      </c>
      <c r="E497">
        <v>2</v>
      </c>
      <c r="F497" t="s">
        <v>19</v>
      </c>
      <c r="G497" t="s">
        <v>21</v>
      </c>
      <c r="H497" t="s">
        <v>15</v>
      </c>
      <c r="I497">
        <v>2</v>
      </c>
      <c r="J497" t="s">
        <v>46</v>
      </c>
      <c r="K497" t="s">
        <v>32</v>
      </c>
      <c r="L497">
        <v>56</v>
      </c>
      <c r="M497" t="str">
        <f>IF(L497&gt;54,"Old",IF(L497&gt;30,"Middle Age",IF(L497&gt;=18,"Adolescents","Invalid")))</f>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IF(L498&gt;54,"Old",IF(L498&gt;30,"Middle Age",IF(L498&gt;=18,"Adolescents","Invalid")))</f>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IF(L499&gt;54,"Old",IF(L499&gt;30,"Middle Age",IF(L499&gt;=18,"Adolescents","Invalid")))</f>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IF(L500&gt;54,"Old",IF(L500&gt;30,"Middle Age",IF(L500&gt;=18,"Adolescents","Invalid")))</f>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IF(L501&gt;54,"Old",IF(L501&gt;30,"Middle Age",IF(L501&gt;=18,"Adolescents","Invalid")))</f>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IF(L502&gt;54,"Old",IF(L502&gt;30,"Middle Age",IF(L502&gt;=18,"Adolescents","Invalid")))</f>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IF(L503&gt;54,"Old",IF(L503&gt;30,"Middle Age",IF(L503&gt;=18,"Adolescents","Invalid")))</f>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IF(L504&gt;54,"Old",IF(L504&gt;30,"Middle Age",IF(L504&gt;=18,"Adolescents","Invalid")))</f>
        <v>Adolescents</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IF(L505&gt;54,"Old",IF(L505&gt;30,"Middle Age",IF(L505&gt;=18,"Adolescents","Invalid")))</f>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IF(L506&gt;54,"Old",IF(L506&gt;30,"Middle Age",IF(L506&gt;=18,"Adolescents","Invalid")))</f>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IF(L507&gt;54,"Old",IF(L507&gt;30,"Middle Age",IF(L507&gt;=18,"Adolescents","Invalid")))</f>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IF(L508&gt;54,"Old",IF(L508&gt;30,"Middle Age",IF(L508&gt;=18,"Adolescents","Invalid")))</f>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IF(L509&gt;54,"Old",IF(L509&gt;30,"Middle Age",IF(L509&gt;=18,"Adolescents","Invalid")))</f>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IF(L510&gt;54,"Old",IF(L510&gt;30,"Middle Age",IF(L510&gt;=18,"Adolescents","Invalid")))</f>
        <v>Adolescents</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IF(L511&gt;54,"Old",IF(L511&gt;30,"Middle Age",IF(L511&gt;=18,"Adolescents","Invalid")))</f>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IF(L512&gt;54,"Old",IF(L512&gt;30,"Middle Age",IF(L512&gt;=18,"Adolescents","Invalid")))</f>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IF(L513&gt;54,"Old",IF(L513&gt;30,"Middle Age",IF(L513&gt;=18,"Adolescents","Invalid")))</f>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IF(L514&gt;54,"Old",IF(L514&gt;30,"Middle Age",IF(L514&gt;=18,"Adolescents","Invalid")))</f>
        <v>Middle Age</v>
      </c>
      <c r="N514" t="s">
        <v>15</v>
      </c>
    </row>
    <row r="515" spans="1:14" x14ac:dyDescent="0.25">
      <c r="A515">
        <v>13353</v>
      </c>
      <c r="B515" t="s">
        <v>37</v>
      </c>
      <c r="C515" t="s">
        <v>38</v>
      </c>
      <c r="D515" s="3">
        <v>60000</v>
      </c>
      <c r="E515">
        <v>4</v>
      </c>
      <c r="F515" t="s">
        <v>31</v>
      </c>
      <c r="G515" t="s">
        <v>28</v>
      </c>
      <c r="H515" t="s">
        <v>15</v>
      </c>
      <c r="I515">
        <v>2</v>
      </c>
      <c r="J515" t="s">
        <v>46</v>
      </c>
      <c r="K515" t="s">
        <v>32</v>
      </c>
      <c r="L515">
        <v>61</v>
      </c>
      <c r="M515" t="str">
        <f>IF(L515&gt;54,"Old",IF(L515&gt;30,"Middle Age",IF(L515&gt;=18,"Adolescents","Invalid")))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IF(L516&gt;54,"Old",IF(L516&gt;30,"Middle Age",IF(L516&gt;=18,"Adolescents","Invalid")))</f>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IF(L517&gt;54,"Old",IF(L517&gt;30,"Middle Age",IF(L517&gt;=18,"Adolescents","Invalid")))</f>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IF(L518&gt;54,"Old",IF(L518&gt;30,"Middle Age",IF(L518&gt;=18,"Adolescents","Invalid")))</f>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IF(L519&gt;54,"Old",IF(L519&gt;30,"Middle Age",IF(L519&gt;=18,"Adolescents","Invalid")))</f>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IF(L520&gt;54,"Old",IF(L520&gt;30,"Middle Age",IF(L520&gt;=18,"Adolescents","Invalid")))</f>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IF(L521&gt;54,"Old",IF(L521&gt;30,"Middle Age",IF(L521&gt;=18,"Adolescents","Invalid")))</f>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IF(L522&gt;54,"Old",IF(L522&gt;30,"Middle Age",IF(L522&gt;=18,"Adolescents","Invalid")))</f>
        <v>Middle Age</v>
      </c>
      <c r="N522" t="s">
        <v>18</v>
      </c>
    </row>
    <row r="523" spans="1:14" x14ac:dyDescent="0.25">
      <c r="A523">
        <v>18976</v>
      </c>
      <c r="B523" t="s">
        <v>37</v>
      </c>
      <c r="C523" t="s">
        <v>39</v>
      </c>
      <c r="D523" s="3">
        <v>40000</v>
      </c>
      <c r="E523">
        <v>4</v>
      </c>
      <c r="F523" t="s">
        <v>27</v>
      </c>
      <c r="G523" t="s">
        <v>21</v>
      </c>
      <c r="H523" t="s">
        <v>15</v>
      </c>
      <c r="I523">
        <v>2</v>
      </c>
      <c r="J523" t="s">
        <v>46</v>
      </c>
      <c r="K523" t="s">
        <v>32</v>
      </c>
      <c r="L523">
        <v>62</v>
      </c>
      <c r="M523" t="str">
        <f>IF(L523&gt;54,"Old",IF(L523&gt;30,"Middle Age",IF(L523&gt;=18,"Adolescents","Invalid")))</f>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IF(L524&gt;54,"Old",IF(L524&gt;30,"Middle Age",IF(L524&gt;=18,"Adolescents","Invalid")))</f>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IF(L525&gt;54,"Old",IF(L525&gt;30,"Middle Age",IF(L525&gt;=18,"Adolescents","Invalid")))</f>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IF(L526&gt;54,"Old",IF(L526&gt;30,"Middle Age",IF(L526&gt;=18,"Adolescents","Invalid")))</f>
        <v>Old</v>
      </c>
      <c r="N526" t="s">
        <v>18</v>
      </c>
    </row>
    <row r="527" spans="1:14" x14ac:dyDescent="0.25">
      <c r="A527">
        <v>16791</v>
      </c>
      <c r="B527" t="s">
        <v>37</v>
      </c>
      <c r="C527" t="s">
        <v>39</v>
      </c>
      <c r="D527" s="3">
        <v>60000</v>
      </c>
      <c r="E527">
        <v>5</v>
      </c>
      <c r="F527" t="s">
        <v>13</v>
      </c>
      <c r="G527" t="s">
        <v>28</v>
      </c>
      <c r="H527" t="s">
        <v>15</v>
      </c>
      <c r="I527">
        <v>3</v>
      </c>
      <c r="J527" t="s">
        <v>46</v>
      </c>
      <c r="K527" t="s">
        <v>32</v>
      </c>
      <c r="L527">
        <v>59</v>
      </c>
      <c r="M527" t="str">
        <f>IF(L527&gt;54,"Old",IF(L527&gt;30,"Middle Age",IF(L527&gt;=18,"Adolescents","Invalid")))</f>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IF(L528&gt;54,"Old",IF(L528&gt;30,"Middle Age",IF(L528&gt;=18,"Adolescents","Invalid")))</f>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IF(L529&gt;54,"Old",IF(L529&gt;30,"Middle Age",IF(L529&gt;=18,"Adolescents","Invalid")))</f>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IF(L530&gt;54,"Old",IF(L530&gt;30,"Middle Age",IF(L530&gt;=18,"Adolescents","Invalid")))</f>
        <v>Adolescents</v>
      </c>
      <c r="N530" t="s">
        <v>18</v>
      </c>
    </row>
    <row r="531" spans="1:14" x14ac:dyDescent="0.25">
      <c r="A531">
        <v>13233</v>
      </c>
      <c r="B531" t="s">
        <v>36</v>
      </c>
      <c r="C531" t="s">
        <v>39</v>
      </c>
      <c r="D531" s="3">
        <v>60000</v>
      </c>
      <c r="E531">
        <v>2</v>
      </c>
      <c r="F531" t="s">
        <v>19</v>
      </c>
      <c r="G531" t="s">
        <v>21</v>
      </c>
      <c r="H531" t="s">
        <v>15</v>
      </c>
      <c r="I531">
        <v>1</v>
      </c>
      <c r="J531" t="s">
        <v>46</v>
      </c>
      <c r="K531" t="s">
        <v>32</v>
      </c>
      <c r="L531">
        <v>57</v>
      </c>
      <c r="M531" t="str">
        <f>IF(L531&gt;54,"Old",IF(L531&gt;30,"Middle Age",IF(L531&gt;=18,"Adolescents","Invalid")))</f>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IF(L532&gt;54,"Old",IF(L532&gt;30,"Middle Age",IF(L532&gt;=18,"Adolescents","Invalid")))</f>
        <v>Adolescents</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IF(L533&gt;54,"Old",IF(L533&gt;30,"Middle Age",IF(L533&gt;=18,"Adolescents","Invalid")))</f>
        <v>Adolescents</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IF(L534&gt;54,"Old",IF(L534&gt;30,"Middle Age",IF(L534&gt;=18,"Adolescents","Invalid")))</f>
        <v>Middle Age</v>
      </c>
      <c r="N534" t="s">
        <v>15</v>
      </c>
    </row>
    <row r="535" spans="1:14" x14ac:dyDescent="0.25">
      <c r="A535">
        <v>24941</v>
      </c>
      <c r="B535" t="s">
        <v>36</v>
      </c>
      <c r="C535" t="s">
        <v>39</v>
      </c>
      <c r="D535" s="3">
        <v>60000</v>
      </c>
      <c r="E535">
        <v>3</v>
      </c>
      <c r="F535" t="s">
        <v>13</v>
      </c>
      <c r="G535" t="s">
        <v>28</v>
      </c>
      <c r="H535" t="s">
        <v>15</v>
      </c>
      <c r="I535">
        <v>2</v>
      </c>
      <c r="J535" t="s">
        <v>46</v>
      </c>
      <c r="K535" t="s">
        <v>32</v>
      </c>
      <c r="L535">
        <v>66</v>
      </c>
      <c r="M535" t="str">
        <f>IF(L535&gt;54,"Old",IF(L535&gt;30,"Middle Age",IF(L535&gt;=18,"Adolescents","Invalid")))</f>
        <v>Old</v>
      </c>
      <c r="N535" t="s">
        <v>18</v>
      </c>
    </row>
    <row r="536" spans="1:14" x14ac:dyDescent="0.25">
      <c r="A536">
        <v>24637</v>
      </c>
      <c r="B536" t="s">
        <v>36</v>
      </c>
      <c r="C536" t="s">
        <v>39</v>
      </c>
      <c r="D536" s="3">
        <v>40000</v>
      </c>
      <c r="E536">
        <v>4</v>
      </c>
      <c r="F536" t="s">
        <v>27</v>
      </c>
      <c r="G536" t="s">
        <v>21</v>
      </c>
      <c r="H536" t="s">
        <v>15</v>
      </c>
      <c r="I536">
        <v>2</v>
      </c>
      <c r="J536" t="s">
        <v>46</v>
      </c>
      <c r="K536" t="s">
        <v>32</v>
      </c>
      <c r="L536">
        <v>64</v>
      </c>
      <c r="M536" t="str">
        <f>IF(L536&gt;54,"Old",IF(L536&gt;30,"Middle Age",IF(L536&gt;=18,"Adolescents","Invalid")))</f>
        <v>Old</v>
      </c>
      <c r="N536" t="s">
        <v>18</v>
      </c>
    </row>
    <row r="537" spans="1:14" x14ac:dyDescent="0.25">
      <c r="A537">
        <v>23893</v>
      </c>
      <c r="B537" t="s">
        <v>36</v>
      </c>
      <c r="C537" t="s">
        <v>39</v>
      </c>
      <c r="D537" s="3">
        <v>50000</v>
      </c>
      <c r="E537">
        <v>3</v>
      </c>
      <c r="F537" t="s">
        <v>13</v>
      </c>
      <c r="G537" t="s">
        <v>14</v>
      </c>
      <c r="H537" t="s">
        <v>15</v>
      </c>
      <c r="I537">
        <v>3</v>
      </c>
      <c r="J537" t="s">
        <v>46</v>
      </c>
      <c r="K537" t="s">
        <v>32</v>
      </c>
      <c r="L537">
        <v>41</v>
      </c>
      <c r="M537" t="str">
        <f>IF(L537&gt;54,"Old",IF(L537&gt;30,"Middle Age",IF(L537&gt;=18,"Adolescents","Invalid")))</f>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IF(L538&gt;54,"Old",IF(L538&gt;30,"Middle Age",IF(L538&gt;=18,"Adolescents","Invalid")))</f>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IF(L539&gt;54,"Old",IF(L539&gt;30,"Middle Age",IF(L539&gt;=18,"Adolescents","Invalid")))</f>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IF(L540&gt;54,"Old",IF(L540&gt;30,"Middle Age",IF(L540&gt;=18,"Adolescents","Invalid")))</f>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IF(L541&gt;54,"Old",IF(L541&gt;30,"Middle Age",IF(L541&gt;=18,"Adolescents","Invalid")))</f>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IF(L542&gt;54,"Old",IF(L542&gt;30,"Middle Age",IF(L542&gt;=18,"Adolescents","Invalid")))</f>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IF(L543&gt;54,"Old",IF(L543&gt;30,"Middle Age",IF(L543&gt;=18,"Adolescents","Invalid")))</f>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IF(L544&gt;54,"Old",IF(L544&gt;30,"Middle Age",IF(L544&gt;=18,"Adolescents","Invalid")))</f>
        <v>Adolescents</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IF(L545&gt;54,"Old",IF(L545&gt;30,"Middle Age",IF(L545&gt;=18,"Adolescents","Invalid")))</f>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IF(L546&gt;54,"Old",IF(L546&gt;30,"Middle Age",IF(L546&gt;=18,"Adolescents","Invalid")))</f>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IF(L547&gt;54,"Old",IF(L547&gt;30,"Middle Age",IF(L547&gt;=18,"Adolescents","Invalid")))</f>
        <v>Adolescents</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IF(L548&gt;54,"Old",IF(L548&gt;30,"Middle Age",IF(L548&gt;=18,"Adolescents","Invalid")))</f>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IF(L549&gt;54,"Old",IF(L549&gt;30,"Middle Age",IF(L549&gt;=18,"Adolescents","Invalid")))</f>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IF(L550&gt;54,"Old",IF(L550&gt;30,"Middle Age",IF(L550&gt;=18,"Adolescents","Invalid")))</f>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IF(L551&gt;54,"Old",IF(L551&gt;30,"Middle Age",IF(L551&gt;=18,"Adolescents","Invalid")))</f>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IF(L552&gt;54,"Old",IF(L552&gt;30,"Middle Age",IF(L552&gt;=18,"Adolescents","Invalid")))</f>
        <v>Middle Age</v>
      </c>
      <c r="N552" t="s">
        <v>15</v>
      </c>
    </row>
    <row r="553" spans="1:14" x14ac:dyDescent="0.25">
      <c r="A553">
        <v>27393</v>
      </c>
      <c r="B553" t="s">
        <v>36</v>
      </c>
      <c r="C553" t="s">
        <v>38</v>
      </c>
      <c r="D553" s="3">
        <v>50000</v>
      </c>
      <c r="E553">
        <v>4</v>
      </c>
      <c r="F553" t="s">
        <v>13</v>
      </c>
      <c r="G553" t="s">
        <v>28</v>
      </c>
      <c r="H553" t="s">
        <v>15</v>
      </c>
      <c r="I553">
        <v>2</v>
      </c>
      <c r="J553" t="s">
        <v>46</v>
      </c>
      <c r="K553" t="s">
        <v>32</v>
      </c>
      <c r="L553">
        <v>63</v>
      </c>
      <c r="M553" t="str">
        <f>IF(L553&gt;54,"Old",IF(L553&gt;30,"Middle Age",IF(L553&gt;=18,"Adolescents","Invalid")))</f>
        <v>Old</v>
      </c>
      <c r="N553" t="s">
        <v>18</v>
      </c>
    </row>
    <row r="554" spans="1:14" x14ac:dyDescent="0.25">
      <c r="A554">
        <v>14417</v>
      </c>
      <c r="B554" t="s">
        <v>37</v>
      </c>
      <c r="C554" t="s">
        <v>39</v>
      </c>
      <c r="D554" s="3">
        <v>60000</v>
      </c>
      <c r="E554">
        <v>3</v>
      </c>
      <c r="F554" t="s">
        <v>27</v>
      </c>
      <c r="G554" t="s">
        <v>21</v>
      </c>
      <c r="H554" t="s">
        <v>15</v>
      </c>
      <c r="I554">
        <v>2</v>
      </c>
      <c r="J554" t="s">
        <v>46</v>
      </c>
      <c r="K554" t="s">
        <v>32</v>
      </c>
      <c r="L554">
        <v>54</v>
      </c>
      <c r="M554" t="str">
        <f>IF(L554&gt;54,"Old",IF(L554&gt;30,"Middle Age",IF(L554&gt;=18,"Adolescents","Invalid")))</f>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IF(L555&gt;54,"Old",IF(L555&gt;30,"Middle Age",IF(L555&gt;=18,"Adolescents","Invalid")))</f>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IF(L556&gt;54,"Old",IF(L556&gt;30,"Middle Age",IF(L556&gt;=18,"Adolescents","Invalid")))</f>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IF(L557&gt;54,"Old",IF(L557&gt;30,"Middle Age",IF(L557&gt;=18,"Adolescents","Invalid")))</f>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IF(L558&gt;54,"Old",IF(L558&gt;30,"Middle Age",IF(L558&gt;=18,"Adolescents","Invalid")))</f>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IF(L559&gt;54,"Old",IF(L559&gt;30,"Middle Age",IF(L559&gt;=18,"Adolescents","Invalid")))</f>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IF(L560&gt;54,"Old",IF(L560&gt;30,"Middle Age",IF(L560&gt;=18,"Adolescents","Invalid")))</f>
        <v>Middle Age</v>
      </c>
      <c r="N560" t="s">
        <v>18</v>
      </c>
    </row>
    <row r="561" spans="1:14" x14ac:dyDescent="0.25">
      <c r="A561">
        <v>15895</v>
      </c>
      <c r="B561" t="s">
        <v>37</v>
      </c>
      <c r="C561" t="s">
        <v>38</v>
      </c>
      <c r="D561" s="3">
        <v>60000</v>
      </c>
      <c r="E561">
        <v>2</v>
      </c>
      <c r="F561" t="s">
        <v>13</v>
      </c>
      <c r="G561" t="s">
        <v>28</v>
      </c>
      <c r="H561" t="s">
        <v>15</v>
      </c>
      <c r="I561">
        <v>0</v>
      </c>
      <c r="J561" t="s">
        <v>46</v>
      </c>
      <c r="K561" t="s">
        <v>32</v>
      </c>
      <c r="L561">
        <v>58</v>
      </c>
      <c r="M561" t="str">
        <f>IF(L561&gt;54,"Old",IF(L561&gt;30,"Middle Age",IF(L561&gt;=18,"Adolescents","Invalid")))</f>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IF(L562&gt;54,"Old",IF(L562&gt;30,"Middle Age",IF(L562&gt;=18,"Adolescents","Invalid")))</f>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IF(L563&gt;54,"Old",IF(L563&gt;30,"Middle Age",IF(L563&gt;=18,"Adolescents","Invalid")))</f>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IF(L564&gt;54,"Old",IF(L564&gt;30,"Middle Age",IF(L564&gt;=18,"Adolescents","Invalid")))</f>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IF(L565&gt;54,"Old",IF(L565&gt;30,"Middle Age",IF(L565&gt;=18,"Adolescents","Invalid")))</f>
        <v>Adolescents</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IF(L566&gt;54,"Old",IF(L566&gt;30,"Middle Age",IF(L566&gt;=18,"Adolescents","Invalid")))</f>
        <v>Adolescents</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IF(L567&gt;54,"Old",IF(L567&gt;30,"Middle Age",IF(L567&gt;=18,"Adolescents","Invalid")))</f>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IF(L568&gt;54,"Old",IF(L568&gt;30,"Middle Age",IF(L568&gt;=18,"Adolescents","Invalid")))</f>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IF(L569&gt;54,"Old",IF(L569&gt;30,"Middle Age",IF(L569&gt;=18,"Adolescents","Invalid")))</f>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IF(L570&gt;54,"Old",IF(L570&gt;30,"Middle Age",IF(L570&gt;=18,"Adolescents","Invalid")))</f>
        <v>Middle Age</v>
      </c>
      <c r="N570" t="s">
        <v>15</v>
      </c>
    </row>
    <row r="571" spans="1:14" x14ac:dyDescent="0.25">
      <c r="A571">
        <v>26452</v>
      </c>
      <c r="B571" t="s">
        <v>37</v>
      </c>
      <c r="C571" t="s">
        <v>39</v>
      </c>
      <c r="D571" s="3">
        <v>50000</v>
      </c>
      <c r="E571">
        <v>3</v>
      </c>
      <c r="F571" t="s">
        <v>31</v>
      </c>
      <c r="G571" t="s">
        <v>28</v>
      </c>
      <c r="H571" t="s">
        <v>15</v>
      </c>
      <c r="I571">
        <v>2</v>
      </c>
      <c r="J571" t="s">
        <v>46</v>
      </c>
      <c r="K571" t="s">
        <v>32</v>
      </c>
      <c r="L571">
        <v>69</v>
      </c>
      <c r="M571" t="str">
        <f>IF(L571&gt;54,"Old",IF(L571&gt;30,"Middle Age",IF(L571&gt;=18,"Adolescents","Invalid")))</f>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IF(L572&gt;54,"Old",IF(L572&gt;30,"Middle Age",IF(L572&gt;=18,"Adolescents","Invalid")))</f>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IF(L573&gt;54,"Old",IF(L573&gt;30,"Middle Age",IF(L573&gt;=18,"Adolescents","Invalid")))</f>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IF(L574&gt;54,"Old",IF(L574&gt;30,"Middle Age",IF(L574&gt;=18,"Adolescents","Invalid")))</f>
        <v>Adolescents</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IF(L575&gt;54,"Old",IF(L575&gt;30,"Middle Age",IF(L575&gt;=18,"Adolescents","Invalid")))</f>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IF(L576&gt;54,"Old",IF(L576&gt;30,"Middle Age",IF(L576&gt;=18,"Adolescents","Invalid")))</f>
        <v>Middle Age</v>
      </c>
      <c r="N576" t="s">
        <v>15</v>
      </c>
    </row>
    <row r="577" spans="1:14" x14ac:dyDescent="0.25">
      <c r="A577">
        <v>13388</v>
      </c>
      <c r="B577" t="s">
        <v>37</v>
      </c>
      <c r="C577" t="s">
        <v>39</v>
      </c>
      <c r="D577" s="3">
        <v>60000</v>
      </c>
      <c r="E577">
        <v>2</v>
      </c>
      <c r="F577" t="s">
        <v>19</v>
      </c>
      <c r="G577" t="s">
        <v>21</v>
      </c>
      <c r="H577" t="s">
        <v>15</v>
      </c>
      <c r="I577">
        <v>1</v>
      </c>
      <c r="J577" t="s">
        <v>46</v>
      </c>
      <c r="K577" t="s">
        <v>32</v>
      </c>
      <c r="L577">
        <v>56</v>
      </c>
      <c r="M577" t="str">
        <f>IF(L577&gt;54,"Old",IF(L577&gt;30,"Middle Age",IF(L577&gt;=18,"Adolescents","Invalid")))</f>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IF(L578&gt;54,"Old",IF(L578&gt;30,"Middle Age",IF(L578&gt;=18,"Adolescents","Invalid")))</f>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IF(L579&gt;54,"Old",IF(L579&gt;30,"Middle Age",IF(L579&gt;=18,"Adolescents","Invalid")))</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IF(L580&gt;54,"Old",IF(L580&gt;30,"Middle Age",IF(L580&gt;=18,"Adolescents","Invalid")))</f>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IF(L581&gt;54,"Old",IF(L581&gt;30,"Middle Age",IF(L581&gt;=18,"Adolescents","Invalid")))</f>
        <v>Middle Age</v>
      </c>
      <c r="N581" t="s">
        <v>18</v>
      </c>
    </row>
    <row r="582" spans="1:14" x14ac:dyDescent="0.25">
      <c r="A582">
        <v>20380</v>
      </c>
      <c r="B582" t="s">
        <v>36</v>
      </c>
      <c r="C582" t="s">
        <v>38</v>
      </c>
      <c r="D582" s="3">
        <v>60000</v>
      </c>
      <c r="E582">
        <v>3</v>
      </c>
      <c r="F582" t="s">
        <v>31</v>
      </c>
      <c r="G582" t="s">
        <v>28</v>
      </c>
      <c r="H582" t="s">
        <v>15</v>
      </c>
      <c r="I582">
        <v>2</v>
      </c>
      <c r="J582" t="s">
        <v>46</v>
      </c>
      <c r="K582" t="s">
        <v>32</v>
      </c>
      <c r="L582">
        <v>69</v>
      </c>
      <c r="M582" t="str">
        <f>IF(L582&gt;54,"Old",IF(L582&gt;30,"Middle Age",IF(L582&gt;=18,"Adolescents","Invalid")))</f>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IF(L583&gt;54,"Old",IF(L583&gt;30,"Middle Age",IF(L583&gt;=18,"Adolescents","Invalid")))</f>
        <v>Adolescents</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IF(L584&gt;54,"Old",IF(L584&gt;30,"Middle Age",IF(L584&gt;=18,"Adolescents","Invalid")))</f>
        <v>Middle Age</v>
      </c>
      <c r="N584" t="s">
        <v>18</v>
      </c>
    </row>
    <row r="585" spans="1:14" x14ac:dyDescent="0.25">
      <c r="A585">
        <v>24943</v>
      </c>
      <c r="B585" t="s">
        <v>36</v>
      </c>
      <c r="C585" t="s">
        <v>39</v>
      </c>
      <c r="D585" s="3">
        <v>60000</v>
      </c>
      <c r="E585">
        <v>3</v>
      </c>
      <c r="F585" t="s">
        <v>13</v>
      </c>
      <c r="G585" t="s">
        <v>28</v>
      </c>
      <c r="H585" t="s">
        <v>15</v>
      </c>
      <c r="I585">
        <v>2</v>
      </c>
      <c r="J585" t="s">
        <v>46</v>
      </c>
      <c r="K585" t="s">
        <v>32</v>
      </c>
      <c r="L585">
        <v>66</v>
      </c>
      <c r="M585" t="str">
        <f>IF(L585&gt;54,"Old",IF(L585&gt;30,"Middle Age",IF(L585&gt;=18,"Adolescents","Invalid")))</f>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IF(L586&gt;54,"Old",IF(L586&gt;30,"Middle Age",IF(L586&gt;=18,"Adolescents","Invalid")))</f>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IF(L587&gt;54,"Old",IF(L587&gt;30,"Middle Age",IF(L587&gt;=18,"Adolescents","Invalid")))</f>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IF(L588&gt;54,"Old",IF(L588&gt;30,"Middle Age",IF(L588&gt;=18,"Adolescents","Invalid")))</f>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IF(L589&gt;54,"Old",IF(L589&gt;30,"Middle Age",IF(L589&gt;=18,"Adolescents","Invalid")))</f>
        <v>Middle Age</v>
      </c>
      <c r="N589" t="s">
        <v>18</v>
      </c>
    </row>
    <row r="590" spans="1:14" x14ac:dyDescent="0.25">
      <c r="A590">
        <v>16871</v>
      </c>
      <c r="B590" t="s">
        <v>36</v>
      </c>
      <c r="C590" t="s">
        <v>38</v>
      </c>
      <c r="D590" s="3">
        <v>90000</v>
      </c>
      <c r="E590">
        <v>2</v>
      </c>
      <c r="F590" t="s">
        <v>27</v>
      </c>
      <c r="G590" t="s">
        <v>21</v>
      </c>
      <c r="H590" t="s">
        <v>15</v>
      </c>
      <c r="I590">
        <v>1</v>
      </c>
      <c r="J590" t="s">
        <v>46</v>
      </c>
      <c r="K590" t="s">
        <v>32</v>
      </c>
      <c r="L590">
        <v>51</v>
      </c>
      <c r="M590" t="str">
        <f>IF(L590&gt;54,"Old",IF(L590&gt;30,"Middle Age",IF(L590&gt;=18,"Adolescents","Invalid")))</f>
        <v>Middle Age</v>
      </c>
      <c r="N590" t="s">
        <v>15</v>
      </c>
    </row>
    <row r="591" spans="1:14" x14ac:dyDescent="0.25">
      <c r="A591">
        <v>12100</v>
      </c>
      <c r="B591" t="s">
        <v>37</v>
      </c>
      <c r="C591" t="s">
        <v>39</v>
      </c>
      <c r="D591" s="3">
        <v>60000</v>
      </c>
      <c r="E591">
        <v>2</v>
      </c>
      <c r="F591" t="s">
        <v>13</v>
      </c>
      <c r="G591" t="s">
        <v>28</v>
      </c>
      <c r="H591" t="s">
        <v>15</v>
      </c>
      <c r="I591">
        <v>0</v>
      </c>
      <c r="J591" t="s">
        <v>46</v>
      </c>
      <c r="K591" t="s">
        <v>32</v>
      </c>
      <c r="L591">
        <v>57</v>
      </c>
      <c r="M591" t="str">
        <f>IF(L591&gt;54,"Old",IF(L591&gt;30,"Middle Age",IF(L591&gt;=18,"Adolescents","Invalid")))</f>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IF(L592&gt;54,"Old",IF(L592&gt;30,"Middle Age",IF(L592&gt;=18,"Adolescents","Invalid")))</f>
        <v>Middle Age</v>
      </c>
      <c r="N592" t="s">
        <v>15</v>
      </c>
    </row>
    <row r="593" spans="1:14" x14ac:dyDescent="0.25">
      <c r="A593">
        <v>18545</v>
      </c>
      <c r="B593" t="s">
        <v>36</v>
      </c>
      <c r="C593" t="s">
        <v>39</v>
      </c>
      <c r="D593" s="3">
        <v>40000</v>
      </c>
      <c r="E593">
        <v>4</v>
      </c>
      <c r="F593" t="s">
        <v>27</v>
      </c>
      <c r="G593" t="s">
        <v>21</v>
      </c>
      <c r="H593" t="s">
        <v>18</v>
      </c>
      <c r="I593">
        <v>2</v>
      </c>
      <c r="J593" t="s">
        <v>46</v>
      </c>
      <c r="K593" t="s">
        <v>32</v>
      </c>
      <c r="L593">
        <v>61</v>
      </c>
      <c r="M593" t="str">
        <f>IF(L593&gt;54,"Old",IF(L593&gt;30,"Middle Age",IF(L593&gt;=18,"Adolescents","Invalid")))</f>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IF(L594&gt;54,"Old",IF(L594&gt;30,"Middle Age",IF(L594&gt;=18,"Adolescents","Invalid")))</f>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IF(L595&gt;54,"Old",IF(L595&gt;30,"Middle Age",IF(L595&gt;=18,"Adolescents","Invalid")))</f>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IF(L596&gt;54,"Old",IF(L596&gt;30,"Middle Age",IF(L596&gt;=18,"Adolescents","Invalid")))</f>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IF(L597&gt;54,"Old",IF(L597&gt;30,"Middle Age",IF(L597&gt;=18,"Adolescents","Invalid")))</f>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IF(L598&gt;54,"Old",IF(L598&gt;30,"Middle Age",IF(L598&gt;=18,"Adolescents","Invalid")))</f>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IF(L599&gt;54,"Old",IF(L599&gt;30,"Middle Age",IF(L599&gt;=18,"Adolescents","Invalid")))</f>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IF(L600&gt;54,"Old",IF(L600&gt;30,"Middle Age",IF(L600&gt;=18,"Adolescents","Invalid")))</f>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IF(L601&gt;54,"Old",IF(L601&gt;30,"Middle Age",IF(L601&gt;=18,"Adolescents","Invalid")))</f>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IF(L602&gt;54,"Old",IF(L602&gt;30,"Middle Age",IF(L602&gt;=18,"Adolescents","Invalid")))</f>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IF(L603&gt;54,"Old",IF(L603&gt;30,"Middle Age",IF(L603&gt;=18,"Adolescents","Invalid")))</f>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IF(L604&gt;54,"Old",IF(L604&gt;30,"Middle Age",IF(L604&gt;=18,"Adolescents","Invalid")))</f>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IF(L605&gt;54,"Old",IF(L605&gt;30,"Middle Age",IF(L605&gt;=18,"Adolescents","Invalid")))</f>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IF(L606&gt;54,"Old",IF(L606&gt;30,"Middle Age",IF(L606&gt;=18,"Adolescents","Invalid")))</f>
        <v>Adolescents</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IF(L607&gt;54,"Old",IF(L607&gt;30,"Middle Age",IF(L607&gt;=18,"Adolescents","Invalid")))</f>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IF(L608&gt;54,"Old",IF(L608&gt;30,"Middle Age",IF(L608&gt;=18,"Adolescents","Invalid")))</f>
        <v>Middle Age</v>
      </c>
      <c r="N608" t="s">
        <v>18</v>
      </c>
    </row>
    <row r="609" spans="1:14" x14ac:dyDescent="0.25">
      <c r="A609">
        <v>16145</v>
      </c>
      <c r="B609" t="s">
        <v>37</v>
      </c>
      <c r="C609" t="s">
        <v>38</v>
      </c>
      <c r="D609" s="3">
        <v>70000</v>
      </c>
      <c r="E609">
        <v>5</v>
      </c>
      <c r="F609" t="s">
        <v>31</v>
      </c>
      <c r="G609" t="s">
        <v>21</v>
      </c>
      <c r="H609" t="s">
        <v>15</v>
      </c>
      <c r="I609">
        <v>3</v>
      </c>
      <c r="J609" t="s">
        <v>46</v>
      </c>
      <c r="K609" t="s">
        <v>32</v>
      </c>
      <c r="L609">
        <v>46</v>
      </c>
      <c r="M609" t="str">
        <f>IF(L609&gt;54,"Old",IF(L609&gt;30,"Middle Age",IF(L609&gt;=18,"Adolescents","Invalid")))</f>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IF(L610&gt;54,"Old",IF(L610&gt;30,"Middle Age",IF(L610&gt;=18,"Adolescents","Invalid")))</f>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IF(L611&gt;54,"Old",IF(L611&gt;30,"Middle Age",IF(L611&gt;=18,"Adolescents","Invalid")))</f>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IF(L612&gt;54,"Old",IF(L612&gt;30,"Middle Age",IF(L612&gt;=18,"Adolescents","Invalid")))</f>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IF(L613&gt;54,"Old",IF(L613&gt;30,"Middle Age",IF(L613&gt;=18,"Adolescents","Invalid")))</f>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IF(L614&gt;54,"Old",IF(L614&gt;30,"Middle Age",IF(L614&gt;=18,"Adolescents","Invalid")))</f>
        <v>Adolescents</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IF(L615&gt;54,"Old",IF(L615&gt;30,"Middle Age",IF(L615&gt;=18,"Adolescents","Invalid")))</f>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IF(L616&gt;54,"Old",IF(L616&gt;30,"Middle Age",IF(L616&gt;=18,"Adolescents","Invalid")))</f>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IF(L617&gt;54,"Old",IF(L617&gt;30,"Middle Age",IF(L617&gt;=18,"Adolescents","Invalid")))</f>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IF(L618&gt;54,"Old",IF(L618&gt;30,"Middle Age",IF(L618&gt;=18,"Adolescents","Invalid")))</f>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IF(L619&gt;54,"Old",IF(L619&gt;30,"Middle Age",IF(L619&gt;=18,"Adolescents","Invalid")))</f>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IF(L620&gt;54,"Old",IF(L620&gt;30,"Middle Age",IF(L620&gt;=18,"Adolescents","Invalid")))</f>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IF(L621&gt;54,"Old",IF(L621&gt;30,"Middle Age",IF(L621&gt;=18,"Adolescents","Invalid")))</f>
        <v>Adolescents</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IF(L622&gt;54,"Old",IF(L622&gt;30,"Middle Age",IF(L622&gt;=18,"Adolescents","Invalid")))</f>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IF(L623&gt;54,"Old",IF(L623&gt;30,"Middle Age",IF(L623&gt;=18,"Adolescents","Invalid")))</f>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IF(L624&gt;54,"Old",IF(L624&gt;30,"Middle Age",IF(L624&gt;=18,"Adolescents","Invalid")))</f>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IF(L625&gt;54,"Old",IF(L625&gt;30,"Middle Age",IF(L625&gt;=18,"Adolescents","Invalid")))</f>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IF(L626&gt;54,"Old",IF(L626&gt;30,"Middle Age",IF(L626&gt;=18,"Adolescents","Invalid")))</f>
        <v>Adolescents</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IF(L627&gt;54,"Old",IF(L627&gt;30,"Middle Age",IF(L627&gt;=18,"Adolescents","Invalid")))</f>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IF(L628&gt;54,"Old",IF(L628&gt;30,"Middle Age",IF(L628&gt;=18,"Adolescents","Invalid")))</f>
        <v>Adolescents</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IF(L629&gt;54,"Old",IF(L629&gt;30,"Middle Age",IF(L629&gt;=18,"Adolescents","Invalid")))</f>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IF(L630&gt;54,"Old",IF(L630&gt;30,"Middle Age",IF(L630&gt;=18,"Adolescents","Invalid")))</f>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IF(L631&gt;54,"Old",IF(L631&gt;30,"Middle Age",IF(L631&gt;=18,"Adolescents","Invalid")))</f>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IF(L632&gt;54,"Old",IF(L632&gt;30,"Middle Age",IF(L632&gt;=18,"Adolescents","Invalid")))</f>
        <v>Adolescents</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IF(L633&gt;54,"Old",IF(L633&gt;30,"Middle Age",IF(L633&gt;=18,"Adolescents","Invalid")))</f>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IF(L634&gt;54,"Old",IF(L634&gt;30,"Middle Age",IF(L634&gt;=18,"Adolescents","Invalid")))</f>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IF(L635&gt;54,"Old",IF(L635&gt;30,"Middle Age",IF(L635&gt;=18,"Adolescents","Invalid")))</f>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IF(L636&gt;54,"Old",IF(L636&gt;30,"Middle Age",IF(L636&gt;=18,"Adolescents","Invalid")))</f>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IF(L637&gt;54,"Old",IF(L637&gt;30,"Middle Age",IF(L637&gt;=18,"Adolescents","Invalid")))</f>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IF(L638&gt;54,"Old",IF(L638&gt;30,"Middle Age",IF(L638&gt;=18,"Adolescents","Invalid")))</f>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IF(L639&gt;54,"Old",IF(L639&gt;30,"Middle Age",IF(L639&gt;=18,"Adolescents","Invalid")))</f>
        <v>Adolescents</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IF(L640&gt;54,"Old",IF(L640&gt;30,"Middle Age",IF(L640&gt;=18,"Adolescents","Invalid")))</f>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IF(L641&gt;54,"Old",IF(L641&gt;30,"Middle Age",IF(L641&gt;=18,"Adolescents","Invalid")))</f>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IF(L642&gt;54,"Old",IF(L642&gt;30,"Middle Age",IF(L642&gt;=18,"Adolescents","Invalid")))</f>
        <v>Old</v>
      </c>
      <c r="N642" t="s">
        <v>15</v>
      </c>
    </row>
    <row r="643" spans="1:14" x14ac:dyDescent="0.25">
      <c r="A643">
        <v>21441</v>
      </c>
      <c r="B643" t="s">
        <v>36</v>
      </c>
      <c r="C643" t="s">
        <v>39</v>
      </c>
      <c r="D643" s="3">
        <v>50000</v>
      </c>
      <c r="E643">
        <v>4</v>
      </c>
      <c r="F643" t="s">
        <v>13</v>
      </c>
      <c r="G643" t="s">
        <v>28</v>
      </c>
      <c r="H643" t="s">
        <v>15</v>
      </c>
      <c r="I643">
        <v>2</v>
      </c>
      <c r="J643" t="s">
        <v>46</v>
      </c>
      <c r="K643" t="s">
        <v>32</v>
      </c>
      <c r="L643">
        <v>64</v>
      </c>
      <c r="M643" t="str">
        <f>IF(L643&gt;54,"Old",IF(L643&gt;30,"Middle Age",IF(L643&gt;=18,"Adolescents","Invalid")))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IF(L644&gt;54,"Old",IF(L644&gt;30,"Middle Age",IF(L644&gt;=18,"Adolescents","Invalid")))</f>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IF(L645&gt;54,"Old",IF(L645&gt;30,"Middle Age",IF(L645&gt;=18,"Adolescents","Invalid")))</f>
        <v>Middle Age</v>
      </c>
      <c r="N645" t="s">
        <v>15</v>
      </c>
    </row>
    <row r="646" spans="1:14" x14ac:dyDescent="0.25">
      <c r="A646">
        <v>23368</v>
      </c>
      <c r="B646" t="s">
        <v>36</v>
      </c>
      <c r="C646" t="s">
        <v>38</v>
      </c>
      <c r="D646" s="3">
        <v>60000</v>
      </c>
      <c r="E646">
        <v>5</v>
      </c>
      <c r="F646" t="s">
        <v>13</v>
      </c>
      <c r="G646" t="s">
        <v>14</v>
      </c>
      <c r="H646" t="s">
        <v>15</v>
      </c>
      <c r="I646">
        <v>3</v>
      </c>
      <c r="J646" t="s">
        <v>46</v>
      </c>
      <c r="K646" t="s">
        <v>32</v>
      </c>
      <c r="L646">
        <v>41</v>
      </c>
      <c r="M646" t="str">
        <f>IF(L646&gt;54,"Old",IF(L646&gt;30,"Middle Age",IF(L646&gt;=18,"Adolescents","Invalid")))</f>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IF(L647&gt;54,"Old",IF(L647&gt;30,"Middle Age",IF(L647&gt;=18,"Adolescents","Invalid")))</f>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IF(L648&gt;54,"Old",IF(L648&gt;30,"Middle Age",IF(L648&gt;=18,"Adolescents","Invalid")))</f>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IF(L649&gt;54,"Old",IF(L649&gt;30,"Middle Age",IF(L649&gt;=18,"Adolescents","Invalid")))</f>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IF(L650&gt;54,"Old",IF(L650&gt;30,"Middle Age",IF(L650&gt;=18,"Adolescents","Invalid")))</f>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IF(L651&gt;54,"Old",IF(L651&gt;30,"Middle Age",IF(L651&gt;=18,"Adolescents","Invalid")))</f>
        <v>Middle Age</v>
      </c>
      <c r="N651" t="s">
        <v>15</v>
      </c>
    </row>
    <row r="652" spans="1:14" x14ac:dyDescent="0.25">
      <c r="A652">
        <v>18435</v>
      </c>
      <c r="B652" t="s">
        <v>37</v>
      </c>
      <c r="C652" t="s">
        <v>38</v>
      </c>
      <c r="D652" s="3">
        <v>70000</v>
      </c>
      <c r="E652">
        <v>5</v>
      </c>
      <c r="F652" t="s">
        <v>31</v>
      </c>
      <c r="G652" t="s">
        <v>28</v>
      </c>
      <c r="H652" t="s">
        <v>15</v>
      </c>
      <c r="I652">
        <v>2</v>
      </c>
      <c r="J652" t="s">
        <v>46</v>
      </c>
      <c r="K652" t="s">
        <v>32</v>
      </c>
      <c r="L652">
        <v>67</v>
      </c>
      <c r="M652" t="str">
        <f>IF(L652&gt;54,"Old",IF(L652&gt;30,"Middle Age",IF(L652&gt;=18,"Adolescents","Invalid")))</f>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IF(L653&gt;54,"Old",IF(L653&gt;30,"Middle Age",IF(L653&gt;=18,"Adolescents","Invalid")))</f>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IF(L654&gt;54,"Old",IF(L654&gt;30,"Middle Age",IF(L654&gt;=18,"Adolescents","Invalid")))</f>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IF(L655&gt;54,"Old",IF(L655&gt;30,"Middle Age",IF(L655&gt;=18,"Adolescents","Invalid")))</f>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IF(L656&gt;54,"Old",IF(L656&gt;30,"Middle Age",IF(L656&gt;=18,"Adolescents","Invalid")))</f>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IF(L657&gt;54,"Old",IF(L657&gt;30,"Middle Age",IF(L657&gt;=18,"Adolescents","Invalid")))</f>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IF(L658&gt;54,"Old",IF(L658&gt;30,"Middle Age",IF(L658&gt;=18,"Adolescents","Invalid")))</f>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IF(L659&gt;54,"Old",IF(L659&gt;30,"Middle Age",IF(L659&gt;=18,"Adolescents","Invalid")))</f>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IF(L660&gt;54,"Old",IF(L660&gt;30,"Middle Age",IF(L660&gt;=18,"Adolescents","Invalid")))</f>
        <v>Middle Age</v>
      </c>
      <c r="N660" t="s">
        <v>15</v>
      </c>
    </row>
    <row r="661" spans="1:14" x14ac:dyDescent="0.25">
      <c r="A661">
        <v>24643</v>
      </c>
      <c r="B661" t="s">
        <v>37</v>
      </c>
      <c r="C661" t="s">
        <v>38</v>
      </c>
      <c r="D661" s="3">
        <v>60000</v>
      </c>
      <c r="E661">
        <v>4</v>
      </c>
      <c r="F661" t="s">
        <v>13</v>
      </c>
      <c r="G661" t="s">
        <v>28</v>
      </c>
      <c r="H661" t="s">
        <v>15</v>
      </c>
      <c r="I661">
        <v>2</v>
      </c>
      <c r="J661" t="s">
        <v>46</v>
      </c>
      <c r="K661" t="s">
        <v>32</v>
      </c>
      <c r="L661">
        <v>63</v>
      </c>
      <c r="M661" t="str">
        <f>IF(L661&gt;54,"Old",IF(L661&gt;30,"Middle Age",IF(L661&gt;=18,"Adolescents","Invalid")))</f>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IF(L662&gt;54,"Old",IF(L662&gt;30,"Middle Age",IF(L662&gt;=18,"Adolescents","Invalid")))</f>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IF(L663&gt;54,"Old",IF(L663&gt;30,"Middle Age",IF(L663&gt;=18,"Adolescents","Invalid")))</f>
        <v>Adolescents</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IF(L664&gt;54,"Old",IF(L664&gt;30,"Middle Age",IF(L664&gt;=18,"Adolescents","Invalid")))</f>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IF(L665&gt;54,"Old",IF(L665&gt;30,"Middle Age",IF(L665&gt;=18,"Adolescents","Invalid")))</f>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IF(L666&gt;54,"Old",IF(L666&gt;30,"Middle Age",IF(L666&gt;=18,"Adolescents","Invalid")))</f>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IF(L667&gt;54,"Old",IF(L667&gt;30,"Middle Age",IF(L667&gt;=18,"Adolescents","Invalid")))</f>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IF(L668&gt;54,"Old",IF(L668&gt;30,"Middle Age",IF(L668&gt;=18,"Adolescents","Invalid")))</f>
        <v>Middle Age</v>
      </c>
      <c r="N668" t="s">
        <v>15</v>
      </c>
    </row>
    <row r="669" spans="1:14" x14ac:dyDescent="0.25">
      <c r="A669">
        <v>20505</v>
      </c>
      <c r="B669" t="s">
        <v>36</v>
      </c>
      <c r="C669" t="s">
        <v>38</v>
      </c>
      <c r="D669" s="3">
        <v>40000</v>
      </c>
      <c r="E669">
        <v>5</v>
      </c>
      <c r="F669" t="s">
        <v>27</v>
      </c>
      <c r="G669" t="s">
        <v>21</v>
      </c>
      <c r="H669" t="s">
        <v>18</v>
      </c>
      <c r="I669">
        <v>2</v>
      </c>
      <c r="J669" t="s">
        <v>46</v>
      </c>
      <c r="K669" t="s">
        <v>32</v>
      </c>
      <c r="L669">
        <v>61</v>
      </c>
      <c r="M669" t="str">
        <f>IF(L669&gt;54,"Old",IF(L669&gt;30,"Middle Age",IF(L669&gt;=18,"Adolescents","Invalid")))</f>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IF(L670&gt;54,"Old",IF(L670&gt;30,"Middle Age",IF(L670&gt;=18,"Adolescents","Invalid")))</f>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IF(L671&gt;54,"Old",IF(L671&gt;30,"Middle Age",IF(L671&gt;=18,"Adolescents","Invalid")))</f>
        <v>Middle Age</v>
      </c>
      <c r="N671" t="s">
        <v>18</v>
      </c>
    </row>
    <row r="672" spans="1:14" x14ac:dyDescent="0.25">
      <c r="A672">
        <v>21471</v>
      </c>
      <c r="B672" t="s">
        <v>36</v>
      </c>
      <c r="C672" t="s">
        <v>39</v>
      </c>
      <c r="D672" s="3">
        <v>70000</v>
      </c>
      <c r="E672">
        <v>2</v>
      </c>
      <c r="F672" t="s">
        <v>19</v>
      </c>
      <c r="G672" t="s">
        <v>21</v>
      </c>
      <c r="H672" t="s">
        <v>15</v>
      </c>
      <c r="I672">
        <v>1</v>
      </c>
      <c r="J672" t="s">
        <v>46</v>
      </c>
      <c r="K672" t="s">
        <v>32</v>
      </c>
      <c r="L672">
        <v>59</v>
      </c>
      <c r="M672" t="str">
        <f>IF(L672&gt;54,"Old",IF(L672&gt;30,"Middle Age",IF(L672&gt;=18,"Adolescents","Invalid")))</f>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IF(L673&gt;54,"Old",IF(L673&gt;30,"Middle Age",IF(L673&gt;=18,"Adolescents","Invalid")))</f>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IF(L674&gt;54,"Old",IF(L674&gt;30,"Middle Age",IF(L674&gt;=18,"Adolescents","Invalid")))</f>
        <v>Adolescents</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IF(L675&gt;54,"Old",IF(L675&gt;30,"Middle Age",IF(L675&gt;=18,"Adolescents","Invalid")))</f>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IF(L676&gt;54,"Old",IF(L676&gt;30,"Middle Age",IF(L676&gt;=18,"Adolescents","Invalid")))</f>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IF(L677&gt;54,"Old",IF(L677&gt;30,"Middle Age",IF(L677&gt;=18,"Adolescents","Invalid")))</f>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IF(L678&gt;54,"Old",IF(L678&gt;30,"Middle Age",IF(L678&gt;=18,"Adolescents","Invalid")))</f>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IF(L679&gt;54,"Old",IF(L679&gt;30,"Middle Age",IF(L679&gt;=18,"Adolescents","Invalid")))</f>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IF(L680&gt;54,"Old",IF(L680&gt;30,"Middle Age",IF(L680&gt;=18,"Adolescents","Invalid")))</f>
        <v>Old</v>
      </c>
      <c r="N680" t="s">
        <v>18</v>
      </c>
    </row>
    <row r="681" spans="1:14" x14ac:dyDescent="0.25">
      <c r="A681">
        <v>21770</v>
      </c>
      <c r="B681" t="s">
        <v>36</v>
      </c>
      <c r="C681" t="s">
        <v>39</v>
      </c>
      <c r="D681" s="3">
        <v>60000</v>
      </c>
      <c r="E681">
        <v>4</v>
      </c>
      <c r="F681" t="s">
        <v>13</v>
      </c>
      <c r="G681" t="s">
        <v>28</v>
      </c>
      <c r="H681" t="s">
        <v>15</v>
      </c>
      <c r="I681">
        <v>2</v>
      </c>
      <c r="J681" t="s">
        <v>46</v>
      </c>
      <c r="K681" t="s">
        <v>32</v>
      </c>
      <c r="L681">
        <v>60</v>
      </c>
      <c r="M681" t="str">
        <f>IF(L681&gt;54,"Old",IF(L681&gt;30,"Middle Age",IF(L681&gt;=18,"Adolescents","Invalid")))</f>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IF(L682&gt;54,"Old",IF(L682&gt;30,"Middle Age",IF(L682&gt;=18,"Adolescents","Invalid")))</f>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IF(L683&gt;54,"Old",IF(L683&gt;30,"Middle Age",IF(L683&gt;=18,"Adolescents","Invalid")))</f>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IF(L684&gt;54,"Old",IF(L684&gt;30,"Middle Age",IF(L684&gt;=18,"Adolescents","Invalid")))</f>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IF(L685&gt;54,"Old",IF(L685&gt;30,"Middle Age",IF(L685&gt;=18,"Adolescents","Invalid")))</f>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IF(L686&gt;54,"Old",IF(L686&gt;30,"Middle Age",IF(L686&gt;=18,"Adolescents","Invalid")))</f>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IF(L687&gt;54,"Old",IF(L687&gt;30,"Middle Age",IF(L687&gt;=18,"Adolescents","Invalid")))</f>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IF(L688&gt;54,"Old",IF(L688&gt;30,"Middle Age",IF(L688&gt;=18,"Adolescents","Invalid")))</f>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IF(L689&gt;54,"Old",IF(L689&gt;30,"Middle Age",IF(L689&gt;=18,"Adolescents","Invalid")))</f>
        <v>Adolescents</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IF(L690&gt;54,"Old",IF(L690&gt;30,"Middle Age",IF(L690&gt;=18,"Adolescents","Invalid")))</f>
        <v>Adolescents</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IF(L691&gt;54,"Old",IF(L691&gt;30,"Middle Age",IF(L691&gt;=18,"Adolescents","Invalid")))</f>
        <v>Adolescents</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IF(L692&gt;54,"Old",IF(L692&gt;30,"Middle Age",IF(L692&gt;=18,"Adolescents","Invalid")))</f>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IF(L693&gt;54,"Old",IF(L693&gt;30,"Middle Age",IF(L693&gt;=18,"Adolescents","Invalid")))</f>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IF(L694&gt;54,"Old",IF(L694&gt;30,"Middle Age",IF(L694&gt;=18,"Adolescents","Invalid")))</f>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IF(L695&gt;54,"Old",IF(L695&gt;30,"Middle Age",IF(L695&gt;=18,"Adolescents","Invalid")))</f>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IF(L696&gt;54,"Old",IF(L696&gt;30,"Middle Age",IF(L696&gt;=18,"Adolescents","Invalid")))</f>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IF(L697&gt;54,"Old",IF(L697&gt;30,"Middle Age",IF(L697&gt;=18,"Adolescents","Invalid")))</f>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IF(L698&gt;54,"Old",IF(L698&gt;30,"Middle Age",IF(L698&gt;=18,"Adolescents","Invalid")))</f>
        <v>Adolescents</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IF(L699&gt;54,"Old",IF(L699&gt;30,"Middle Age",IF(L699&gt;=18,"Adolescents","Invalid")))</f>
        <v>Adolescents</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IF(L700&gt;54,"Old",IF(L700&gt;30,"Middle Age",IF(L700&gt;=18,"Adolescents","Invalid")))</f>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IF(L701&gt;54,"Old",IF(L701&gt;30,"Middle Age",IF(L701&gt;=18,"Adolescents","Invalid")))</f>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IF(L702&gt;54,"Old",IF(L702&gt;30,"Middle Age",IF(L702&gt;=18,"Adolescents","Invalid")))</f>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IF(L703&gt;54,"Old",IF(L703&gt;30,"Middle Age",IF(L703&gt;=18,"Adolescents","Invalid")))</f>
        <v>Adolescents</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IF(L704&gt;54,"Old",IF(L704&gt;30,"Middle Age",IF(L704&gt;=18,"Adolescents","Invalid")))</f>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IF(L705&gt;54,"Old",IF(L705&gt;30,"Middle Age",IF(L705&gt;=18,"Adolescents","Invalid")))</f>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IF(L706&gt;54,"Old",IF(L706&gt;30,"Middle Age",IF(L706&gt;=18,"Adolescents","Invalid")))</f>
        <v>Middle Age</v>
      </c>
      <c r="N706" t="s">
        <v>15</v>
      </c>
    </row>
    <row r="707" spans="1:14" x14ac:dyDescent="0.25">
      <c r="A707">
        <v>11199</v>
      </c>
      <c r="B707" t="s">
        <v>36</v>
      </c>
      <c r="C707" t="s">
        <v>38</v>
      </c>
      <c r="D707" s="3">
        <v>70000</v>
      </c>
      <c r="E707">
        <v>4</v>
      </c>
      <c r="F707" t="s">
        <v>13</v>
      </c>
      <c r="G707" t="s">
        <v>28</v>
      </c>
      <c r="H707" t="s">
        <v>15</v>
      </c>
      <c r="I707">
        <v>1</v>
      </c>
      <c r="J707" t="s">
        <v>46</v>
      </c>
      <c r="K707" t="s">
        <v>32</v>
      </c>
      <c r="L707">
        <v>59</v>
      </c>
      <c r="M707" t="str">
        <f>IF(L707&gt;54,"Old",IF(L707&gt;30,"Middle Age",IF(L707&gt;=18,"Adolescents","Invalid")))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IF(L708&gt;54,"Old",IF(L708&gt;30,"Middle Age",IF(L708&gt;=18,"Adolescents","Invalid")))</f>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IF(L709&gt;54,"Old",IF(L709&gt;30,"Middle Age",IF(L709&gt;=18,"Adolescents","Invalid")))</f>
        <v>Middle Age</v>
      </c>
      <c r="N709" t="s">
        <v>15</v>
      </c>
    </row>
    <row r="710" spans="1:14" x14ac:dyDescent="0.25">
      <c r="A710">
        <v>18069</v>
      </c>
      <c r="B710" t="s">
        <v>36</v>
      </c>
      <c r="C710" t="s">
        <v>39</v>
      </c>
      <c r="D710" s="3">
        <v>70000</v>
      </c>
      <c r="E710">
        <v>5</v>
      </c>
      <c r="F710" t="s">
        <v>13</v>
      </c>
      <c r="G710" t="s">
        <v>28</v>
      </c>
      <c r="H710" t="s">
        <v>15</v>
      </c>
      <c r="I710">
        <v>4</v>
      </c>
      <c r="J710" t="s">
        <v>46</v>
      </c>
      <c r="K710" t="s">
        <v>32</v>
      </c>
      <c r="L710">
        <v>60</v>
      </c>
      <c r="M710" t="str">
        <f>IF(L710&gt;54,"Old",IF(L710&gt;30,"Middle Age",IF(L710&gt;=18,"Adolescents","Invalid")))</f>
        <v>Old</v>
      </c>
      <c r="N710" t="s">
        <v>18</v>
      </c>
    </row>
    <row r="711" spans="1:14" x14ac:dyDescent="0.25">
      <c r="A711">
        <v>23712</v>
      </c>
      <c r="B711" t="s">
        <v>37</v>
      </c>
      <c r="C711" t="s">
        <v>38</v>
      </c>
      <c r="D711" s="3">
        <v>70000</v>
      </c>
      <c r="E711">
        <v>2</v>
      </c>
      <c r="F711" t="s">
        <v>13</v>
      </c>
      <c r="G711" t="s">
        <v>28</v>
      </c>
      <c r="H711" t="s">
        <v>15</v>
      </c>
      <c r="I711">
        <v>1</v>
      </c>
      <c r="J711" t="s">
        <v>46</v>
      </c>
      <c r="K711" t="s">
        <v>32</v>
      </c>
      <c r="L711">
        <v>59</v>
      </c>
      <c r="M711" t="str">
        <f>IF(L711&gt;54,"Old",IF(L711&gt;30,"Middle Age",IF(L711&gt;=18,"Adolescents","Invalid")))</f>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IF(L712&gt;54,"Old",IF(L712&gt;30,"Middle Age",IF(L712&gt;=18,"Adolescents","Invalid")))</f>
        <v>Middle Age</v>
      </c>
      <c r="N712" t="s">
        <v>15</v>
      </c>
    </row>
    <row r="713" spans="1:14" x14ac:dyDescent="0.25">
      <c r="A713">
        <v>20518</v>
      </c>
      <c r="B713" t="s">
        <v>36</v>
      </c>
      <c r="C713" t="s">
        <v>38</v>
      </c>
      <c r="D713" s="3">
        <v>70000</v>
      </c>
      <c r="E713">
        <v>2</v>
      </c>
      <c r="F713" t="s">
        <v>19</v>
      </c>
      <c r="G713" t="s">
        <v>21</v>
      </c>
      <c r="H713" t="s">
        <v>15</v>
      </c>
      <c r="I713">
        <v>1</v>
      </c>
      <c r="J713" t="s">
        <v>46</v>
      </c>
      <c r="K713" t="s">
        <v>32</v>
      </c>
      <c r="L713">
        <v>58</v>
      </c>
      <c r="M713" t="str">
        <f>IF(L713&gt;54,"Old",IF(L713&gt;30,"Middle Age",IF(L713&gt;=18,"Adolescents","Invalid")))</f>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IF(L714&gt;54,"Old",IF(L714&gt;30,"Middle Age",IF(L714&gt;=18,"Adolescents","Invalid")))</f>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IF(L715&gt;54,"Old",IF(L715&gt;30,"Middle Age",IF(L715&gt;=18,"Adolescents","Invalid")))</f>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IF(L716&gt;54,"Old",IF(L716&gt;30,"Middle Age",IF(L716&gt;=18,"Adolescents","Invalid")))</f>
        <v>Adolescents</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IF(L717&gt;54,"Old",IF(L717&gt;30,"Middle Age",IF(L717&gt;=18,"Adolescents","Invalid")))</f>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IF(L718&gt;54,"Old",IF(L718&gt;30,"Middle Age",IF(L718&gt;=18,"Adolescents","Invalid")))</f>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IF(L719&gt;54,"Old",IF(L719&gt;30,"Middle Age",IF(L719&gt;=18,"Adolescents","Invalid")))</f>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IF(L720&gt;54,"Old",IF(L720&gt;30,"Middle Age",IF(L720&gt;=18,"Adolescents","Invalid")))</f>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IF(L721&gt;54,"Old",IF(L721&gt;30,"Middle Age",IF(L721&gt;=18,"Adolescents","Invalid")))</f>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IF(L722&gt;54,"Old",IF(L722&gt;30,"Middle Age",IF(L722&gt;=18,"Adolescents","Invalid")))</f>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IF(L723&gt;54,"Old",IF(L723&gt;30,"Middle Age",IF(L723&gt;=18,"Adolescents","Invalid")))</f>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IF(L724&gt;54,"Old",IF(L724&gt;30,"Middle Age",IF(L724&gt;=18,"Adolescents","Invalid")))</f>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IF(L725&gt;54,"Old",IF(L725&gt;30,"Middle Age",IF(L725&gt;=18,"Adolescents","Invalid")))</f>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IF(L726&gt;54,"Old",IF(L726&gt;30,"Middle Age",IF(L726&gt;=18,"Adolescents","Invalid")))</f>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IF(L727&gt;54,"Old",IF(L727&gt;30,"Middle Age",IF(L727&gt;=18,"Adolescents","Invalid")))</f>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IF(L728&gt;54,"Old",IF(L728&gt;30,"Middle Age",IF(L728&gt;=18,"Adolescents","Invalid")))</f>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IF(L729&gt;54,"Old",IF(L729&gt;30,"Middle Age",IF(L729&gt;=18,"Adolescents","Invalid")))</f>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IF(L730&gt;54,"Old",IF(L730&gt;30,"Middle Age",IF(L730&gt;=18,"Adolescents","Invalid")))</f>
        <v>Adolescents</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IF(L731&gt;54,"Old",IF(L731&gt;30,"Middle Age",IF(L731&gt;=18,"Adolescents","Invalid")))</f>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IF(L732&gt;54,"Old",IF(L732&gt;30,"Middle Age",IF(L732&gt;=18,"Adolescents","Invalid")))</f>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IF(L733&gt;54,"Old",IF(L733&gt;30,"Middle Age",IF(L733&gt;=18,"Adolescents","Invalid")))</f>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IF(L734&gt;54,"Old",IF(L734&gt;30,"Middle Age",IF(L734&gt;=18,"Adolescents","Invalid")))</f>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IF(L735&gt;54,"Old",IF(L735&gt;30,"Middle Age",IF(L735&gt;=18,"Adolescents","Invalid")))</f>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IF(L736&gt;54,"Old",IF(L736&gt;30,"Middle Age",IF(L736&gt;=18,"Adolescents","Invalid")))</f>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IF(L737&gt;54,"Old",IF(L737&gt;30,"Middle Age",IF(L737&gt;=18,"Adolescents","Invalid")))</f>
        <v>Adolescents</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IF(L738&gt;54,"Old",IF(L738&gt;30,"Middle Age",IF(L738&gt;=18,"Adolescents","Invalid")))</f>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IF(L739&gt;54,"Old",IF(L739&gt;30,"Middle Age",IF(L739&gt;=18,"Adolescents","Invalid")))</f>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IF(L740&gt;54,"Old",IF(L740&gt;30,"Middle Age",IF(L740&gt;=18,"Adolescents","Invalid")))</f>
        <v>Middle Age</v>
      </c>
      <c r="N740" t="s">
        <v>15</v>
      </c>
    </row>
    <row r="741" spans="1:14" x14ac:dyDescent="0.25">
      <c r="A741">
        <v>11225</v>
      </c>
      <c r="B741" t="s">
        <v>36</v>
      </c>
      <c r="C741" t="s">
        <v>38</v>
      </c>
      <c r="D741" s="3">
        <v>60000</v>
      </c>
      <c r="E741">
        <v>2</v>
      </c>
      <c r="F741" t="s">
        <v>19</v>
      </c>
      <c r="G741" t="s">
        <v>21</v>
      </c>
      <c r="H741" t="s">
        <v>15</v>
      </c>
      <c r="I741">
        <v>1</v>
      </c>
      <c r="J741" t="s">
        <v>46</v>
      </c>
      <c r="K741" t="s">
        <v>32</v>
      </c>
      <c r="L741">
        <v>55</v>
      </c>
      <c r="M741" t="str">
        <f>IF(L741&gt;54,"Old",IF(L741&gt;30,"Middle Age",IF(L741&gt;=18,"Adolescents","Invalid")))</f>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IF(L742&gt;54,"Old",IF(L742&gt;30,"Middle Age",IF(L742&gt;=18,"Adolescents","Invalid")))</f>
        <v>Adolescents</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IF(L743&gt;54,"Old",IF(L743&gt;30,"Middle Age",IF(L743&gt;=18,"Adolescents","Invalid")))</f>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IF(L744&gt;54,"Old",IF(L744&gt;30,"Middle Age",IF(L744&gt;=18,"Adolescents","Invalid")))</f>
        <v>Adolescents</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IF(L745&gt;54,"Old",IF(L745&gt;30,"Middle Age",IF(L745&gt;=18,"Adolescents","Invalid")))</f>
        <v>Middle Age</v>
      </c>
      <c r="N745" t="s">
        <v>18</v>
      </c>
    </row>
    <row r="746" spans="1:14" x14ac:dyDescent="0.25">
      <c r="A746">
        <v>20535</v>
      </c>
      <c r="B746" t="s">
        <v>36</v>
      </c>
      <c r="C746" t="s">
        <v>38</v>
      </c>
      <c r="D746" s="3">
        <v>70000</v>
      </c>
      <c r="E746">
        <v>4</v>
      </c>
      <c r="F746" t="s">
        <v>19</v>
      </c>
      <c r="G746" t="s">
        <v>21</v>
      </c>
      <c r="H746" t="s">
        <v>15</v>
      </c>
      <c r="I746">
        <v>1</v>
      </c>
      <c r="J746" t="s">
        <v>46</v>
      </c>
      <c r="K746" t="s">
        <v>32</v>
      </c>
      <c r="L746">
        <v>56</v>
      </c>
      <c r="M746" t="str">
        <f>IF(L746&gt;54,"Old",IF(L746&gt;30,"Middle Age",IF(L746&gt;=18,"Adolescents","Invalid")))</f>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IF(L747&gt;54,"Old",IF(L747&gt;30,"Middle Age",IF(L747&gt;=18,"Adolescents","Invalid")))</f>
        <v>Middle Age</v>
      </c>
      <c r="N747" t="s">
        <v>15</v>
      </c>
    </row>
    <row r="748" spans="1:14" x14ac:dyDescent="0.25">
      <c r="A748">
        <v>28043</v>
      </c>
      <c r="B748" t="s">
        <v>36</v>
      </c>
      <c r="C748" t="s">
        <v>38</v>
      </c>
      <c r="D748" s="3">
        <v>60000</v>
      </c>
      <c r="E748">
        <v>2</v>
      </c>
      <c r="F748" t="s">
        <v>13</v>
      </c>
      <c r="G748" t="s">
        <v>28</v>
      </c>
      <c r="H748" t="s">
        <v>15</v>
      </c>
      <c r="I748">
        <v>0</v>
      </c>
      <c r="J748" t="s">
        <v>46</v>
      </c>
      <c r="K748" t="s">
        <v>32</v>
      </c>
      <c r="L748">
        <v>56</v>
      </c>
      <c r="M748" t="str">
        <f>IF(L748&gt;54,"Old",IF(L748&gt;30,"Middle Age",IF(L748&gt;=18,"Adolescents","Invalid")))</f>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IF(L749&gt;54,"Old",IF(L749&gt;30,"Middle Age",IF(L749&gt;=18,"Adolescents","Invalid")))</f>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IF(L750&gt;54,"Old",IF(L750&gt;30,"Middle Age",IF(L750&gt;=18,"Adolescents","Invalid")))</f>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IF(L751&gt;54,"Old",IF(L751&gt;30,"Middle Age",IF(L751&gt;=18,"Adolescents","Invalid")))</f>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IF(L752&gt;54,"Old",IF(L752&gt;30,"Middle Age",IF(L752&gt;=18,"Adolescents","Invalid")))</f>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IF(L753&gt;54,"Old",IF(L753&gt;30,"Middle Age",IF(L753&gt;=18,"Adolescents","Invalid")))</f>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IF(L754&gt;54,"Old",IF(L754&gt;30,"Middle Age",IF(L754&gt;=18,"Adolescents","Invalid")))</f>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IF(L755&gt;54,"Old",IF(L755&gt;30,"Middle Age",IF(L755&gt;=18,"Adolescents","Invalid")))</f>
        <v>Adolescents</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IF(L756&gt;54,"Old",IF(L756&gt;30,"Middle Age",IF(L756&gt;=18,"Adolescents","Invalid")))</f>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IF(L757&gt;54,"Old",IF(L757&gt;30,"Middle Age",IF(L757&gt;=18,"Adolescents","Invalid")))</f>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IF(L758&gt;54,"Old",IF(L758&gt;30,"Middle Age",IF(L758&gt;=18,"Adolescents","Invalid")))</f>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IF(L759&gt;54,"Old",IF(L759&gt;30,"Middle Age",IF(L759&gt;=18,"Adolescents","Invalid")))</f>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IF(L760&gt;54,"Old",IF(L760&gt;30,"Middle Age",IF(L760&gt;=18,"Adolescents","Invalid")))</f>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IF(L761&gt;54,"Old",IF(L761&gt;30,"Middle Age",IF(L761&gt;=18,"Adolescents","Invalid")))</f>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IF(L762&gt;54,"Old",IF(L762&gt;30,"Middle Age",IF(L762&gt;=18,"Adolescents","Invalid")))</f>
        <v>Middle Age</v>
      </c>
      <c r="N762" t="s">
        <v>18</v>
      </c>
    </row>
    <row r="763" spans="1:14" x14ac:dyDescent="0.25">
      <c r="A763">
        <v>13216</v>
      </c>
      <c r="B763" t="s">
        <v>36</v>
      </c>
      <c r="C763" t="s">
        <v>38</v>
      </c>
      <c r="D763" s="3">
        <v>60000</v>
      </c>
      <c r="E763">
        <v>5</v>
      </c>
      <c r="F763" t="s">
        <v>13</v>
      </c>
      <c r="G763" t="s">
        <v>28</v>
      </c>
      <c r="H763" t="s">
        <v>15</v>
      </c>
      <c r="I763">
        <v>3</v>
      </c>
      <c r="J763" t="s">
        <v>46</v>
      </c>
      <c r="K763" t="s">
        <v>32</v>
      </c>
      <c r="L763">
        <v>59</v>
      </c>
      <c r="M763" t="str">
        <f>IF(L763&gt;54,"Old",IF(L763&gt;30,"Middle Age",IF(L763&gt;=18,"Adolescents","Invalid")))</f>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IF(L764&gt;54,"Old",IF(L764&gt;30,"Middle Age",IF(L764&gt;=18,"Adolescents","Invalid")))</f>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IF(L765&gt;54,"Old",IF(L765&gt;30,"Middle Age",IF(L765&gt;=18,"Adolescents","Invalid")))</f>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IF(L766&gt;54,"Old",IF(L766&gt;30,"Middle Age",IF(L766&gt;=18,"Adolescents","Invalid")))</f>
        <v>Adolescents</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IF(L767&gt;54,"Old",IF(L767&gt;30,"Middle Age",IF(L767&gt;=18,"Adolescents","Invalid")))</f>
        <v>Middle Age</v>
      </c>
      <c r="N767" t="s">
        <v>15</v>
      </c>
    </row>
    <row r="768" spans="1:14" x14ac:dyDescent="0.25">
      <c r="A768">
        <v>14608</v>
      </c>
      <c r="B768" t="s">
        <v>36</v>
      </c>
      <c r="C768" t="s">
        <v>39</v>
      </c>
      <c r="D768" s="3">
        <v>50000</v>
      </c>
      <c r="E768">
        <v>4</v>
      </c>
      <c r="F768" t="s">
        <v>13</v>
      </c>
      <c r="G768" t="s">
        <v>14</v>
      </c>
      <c r="H768" t="s">
        <v>15</v>
      </c>
      <c r="I768">
        <v>3</v>
      </c>
      <c r="J768" t="s">
        <v>46</v>
      </c>
      <c r="K768" t="s">
        <v>32</v>
      </c>
      <c r="L768">
        <v>42</v>
      </c>
      <c r="M768" t="str">
        <f>IF(L768&gt;54,"Old",IF(L768&gt;30,"Middle Age",IF(L768&gt;=18,"Adolescents","Invalid")))</f>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IF(L769&gt;54,"Old",IF(L769&gt;30,"Middle Age",IF(L769&gt;=18,"Adolescents","Invalid")))</f>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IF(L770&gt;54,"Old",IF(L770&gt;30,"Middle Age",IF(L770&gt;=18,"Adolescents","Invalid")))</f>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IF(L771&gt;54,"Old",IF(L771&gt;30,"Middle Age",IF(L771&gt;=18,"Adolescents","Invalid")))</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IF(L772&gt;54,"Old",IF(L772&gt;30,"Middle Age",IF(L772&gt;=18,"Adolescents","Invalid")))</f>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IF(L773&gt;54,"Old",IF(L773&gt;30,"Middle Age",IF(L773&gt;=18,"Adolescents","Invalid")))</f>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IF(L774&gt;54,"Old",IF(L774&gt;30,"Middle Age",IF(L774&gt;=18,"Adolescents","Invalid")))</f>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IF(L775&gt;54,"Old",IF(L775&gt;30,"Middle Age",IF(L775&gt;=18,"Adolescents","Invalid")))</f>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IF(L776&gt;54,"Old",IF(L776&gt;30,"Middle Age",IF(L776&gt;=18,"Adolescents","Invalid")))</f>
        <v>Middle Age</v>
      </c>
      <c r="N776" t="s">
        <v>15</v>
      </c>
    </row>
    <row r="777" spans="1:14" x14ac:dyDescent="0.25">
      <c r="A777">
        <v>29030</v>
      </c>
      <c r="B777" t="s">
        <v>36</v>
      </c>
      <c r="C777" t="s">
        <v>39</v>
      </c>
      <c r="D777" s="3">
        <v>70000</v>
      </c>
      <c r="E777">
        <v>2</v>
      </c>
      <c r="F777" t="s">
        <v>29</v>
      </c>
      <c r="G777" t="s">
        <v>14</v>
      </c>
      <c r="H777" t="s">
        <v>15</v>
      </c>
      <c r="I777">
        <v>2</v>
      </c>
      <c r="J777" t="s">
        <v>46</v>
      </c>
      <c r="K777" t="s">
        <v>32</v>
      </c>
      <c r="L777">
        <v>54</v>
      </c>
      <c r="M777" t="str">
        <f>IF(L777&gt;54,"Old",IF(L777&gt;30,"Middle Age",IF(L777&gt;=18,"Adolescents","Invalid")))</f>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IF(L778&gt;54,"Old",IF(L778&gt;30,"Middle Age",IF(L778&gt;=18,"Adolescents","Invalid")))</f>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IF(L779&gt;54,"Old",IF(L779&gt;30,"Middle Age",IF(L779&gt;=18,"Adolescents","Invalid")))</f>
        <v>Adolescents</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IF(L780&gt;54,"Old",IF(L780&gt;30,"Middle Age",IF(L780&gt;=18,"Adolescents","Invalid")))</f>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IF(L781&gt;54,"Old",IF(L781&gt;30,"Middle Age",IF(L781&gt;=18,"Adolescents","Invalid")))</f>
        <v>Middle Age</v>
      </c>
      <c r="N781" t="s">
        <v>15</v>
      </c>
    </row>
    <row r="782" spans="1:14" x14ac:dyDescent="0.25">
      <c r="A782">
        <v>18105</v>
      </c>
      <c r="B782" t="s">
        <v>36</v>
      </c>
      <c r="C782" t="s">
        <v>38</v>
      </c>
      <c r="D782" s="3">
        <v>60000</v>
      </c>
      <c r="E782">
        <v>2</v>
      </c>
      <c r="F782" t="s">
        <v>19</v>
      </c>
      <c r="G782" t="s">
        <v>21</v>
      </c>
      <c r="H782" t="s">
        <v>15</v>
      </c>
      <c r="I782">
        <v>1</v>
      </c>
      <c r="J782" t="s">
        <v>46</v>
      </c>
      <c r="K782" t="s">
        <v>32</v>
      </c>
      <c r="L782">
        <v>55</v>
      </c>
      <c r="M782" t="str">
        <f>IF(L782&gt;54,"Old",IF(L782&gt;30,"Middle Age",IF(L782&gt;=18,"Adolescents","Invalid")))</f>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IF(L783&gt;54,"Old",IF(L783&gt;30,"Middle Age",IF(L783&gt;=18,"Adolescents","Invalid")))</f>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IF(L784&gt;54,"Old",IF(L784&gt;30,"Middle Age",IF(L784&gt;=18,"Adolescents","Invalid")))</f>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IF(L785&gt;54,"Old",IF(L785&gt;30,"Middle Age",IF(L785&gt;=18,"Adolescents","Invalid")))</f>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IF(L786&gt;54,"Old",IF(L786&gt;30,"Middle Age",IF(L786&gt;=18,"Adolescents","Invalid")))</f>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IF(L787&gt;54,"Old",IF(L787&gt;30,"Middle Age",IF(L787&gt;=18,"Adolescents","Invalid")))</f>
        <v>Adolescents</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IF(L788&gt;54,"Old",IF(L788&gt;30,"Middle Age",IF(L788&gt;=18,"Adolescents","Invalid")))</f>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IF(L789&gt;54,"Old",IF(L789&gt;30,"Middle Age",IF(L789&gt;=18,"Adolescents","Invalid")))</f>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IF(L790&gt;54,"Old",IF(L790&gt;30,"Middle Age",IF(L790&gt;=18,"Adolescents","Invalid")))</f>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IF(L791&gt;54,"Old",IF(L791&gt;30,"Middle Age",IF(L791&gt;=18,"Adolescents","Invalid")))</f>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IF(L792&gt;54,"Old",IF(L792&gt;30,"Middle Age",IF(L792&gt;=18,"Adolescents","Invalid")))</f>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IF(L793&gt;54,"Old",IF(L793&gt;30,"Middle Age",IF(L793&gt;=18,"Adolescents","Invalid")))</f>
        <v>Adolescents</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IF(L794&gt;54,"Old",IF(L794&gt;30,"Middle Age",IF(L794&gt;=18,"Adolescents","Invalid")))</f>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IF(L795&gt;54,"Old",IF(L795&gt;30,"Middle Age",IF(L795&gt;=18,"Adolescents","Invalid")))</f>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IF(L796&gt;54,"Old",IF(L796&gt;30,"Middle Age",IF(L796&gt;=18,"Adolescents","Invalid")))</f>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IF(L797&gt;54,"Old",IF(L797&gt;30,"Middle Age",IF(L797&gt;=18,"Adolescents","Invalid")))</f>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IF(L798&gt;54,"Old",IF(L798&gt;30,"Middle Age",IF(L798&gt;=18,"Adolescents","Invalid")))</f>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IF(L799&gt;54,"Old",IF(L799&gt;30,"Middle Age",IF(L799&gt;=18,"Adolescents","Invalid")))</f>
        <v>Adolescents</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IF(L800&gt;54,"Old",IF(L800&gt;30,"Middle Age",IF(L800&gt;=18,"Adolescents","Invalid")))</f>
        <v>Adolescents</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IF(L801&gt;54,"Old",IF(L801&gt;30,"Middle Age",IF(L801&gt;=18,"Adolescents","Invalid")))</f>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IF(L802&gt;54,"Old",IF(L802&gt;30,"Middle Age",IF(L802&gt;=18,"Adolescents","Invalid")))</f>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IF(L803&gt;54,"Old",IF(L803&gt;30,"Middle Age",IF(L803&gt;=18,"Adolescents","Invalid")))</f>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IF(L804&gt;54,"Old",IF(L804&gt;30,"Middle Age",IF(L804&gt;=18,"Adolescents","Invalid")))</f>
        <v>Adolescents</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IF(L805&gt;54,"Old",IF(L805&gt;30,"Middle Age",IF(L805&gt;=18,"Adolescents","Invalid")))</f>
        <v>Adolescents</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IF(L806&gt;54,"Old",IF(L806&gt;30,"Middle Age",IF(L806&gt;=18,"Adolescents","Invalid")))</f>
        <v>Adolescents</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IF(L807&gt;54,"Old",IF(L807&gt;30,"Middle Age",IF(L807&gt;=18,"Adolescents","Invalid")))</f>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IF(L808&gt;54,"Old",IF(L808&gt;30,"Middle Age",IF(L808&gt;=18,"Adolescents","Invalid")))</f>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IF(L809&gt;54,"Old",IF(L809&gt;30,"Middle Age",IF(L809&gt;=18,"Adolescents","Invalid")))</f>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IF(L810&gt;54,"Old",IF(L810&gt;30,"Middle Age",IF(L810&gt;=18,"Adolescents","Invalid")))</f>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IF(L811&gt;54,"Old",IF(L811&gt;30,"Middle Age",IF(L811&gt;=18,"Adolescents","Invalid")))</f>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IF(L812&gt;54,"Old",IF(L812&gt;30,"Middle Age",IF(L812&gt;=18,"Adolescents","Invalid")))</f>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IF(L813&gt;54,"Old",IF(L813&gt;30,"Middle Age",IF(L813&gt;=18,"Adolescents","Invalid")))</f>
        <v>Middle Age</v>
      </c>
      <c r="N813" t="s">
        <v>18</v>
      </c>
    </row>
    <row r="814" spans="1:14" x14ac:dyDescent="0.25">
      <c r="A814">
        <v>15749</v>
      </c>
      <c r="B814" t="s">
        <v>37</v>
      </c>
      <c r="C814" t="s">
        <v>38</v>
      </c>
      <c r="D814" s="3">
        <v>70000</v>
      </c>
      <c r="E814">
        <v>4</v>
      </c>
      <c r="F814" t="s">
        <v>13</v>
      </c>
      <c r="G814" t="s">
        <v>28</v>
      </c>
      <c r="H814" t="s">
        <v>15</v>
      </c>
      <c r="I814">
        <v>2</v>
      </c>
      <c r="J814" t="s">
        <v>46</v>
      </c>
      <c r="K814" t="s">
        <v>32</v>
      </c>
      <c r="L814">
        <v>61</v>
      </c>
      <c r="M814" t="str">
        <f>IF(L814&gt;54,"Old",IF(L814&gt;30,"Middle Age",IF(L814&gt;=18,"Adolescents","Invalid")))</f>
        <v>Old</v>
      </c>
      <c r="N814" t="s">
        <v>18</v>
      </c>
    </row>
    <row r="815" spans="1:14" x14ac:dyDescent="0.25">
      <c r="A815">
        <v>25899</v>
      </c>
      <c r="B815" t="s">
        <v>36</v>
      </c>
      <c r="C815" t="s">
        <v>38</v>
      </c>
      <c r="D815" s="3">
        <v>70000</v>
      </c>
      <c r="E815">
        <v>2</v>
      </c>
      <c r="F815" t="s">
        <v>27</v>
      </c>
      <c r="G815" t="s">
        <v>21</v>
      </c>
      <c r="H815" t="s">
        <v>15</v>
      </c>
      <c r="I815">
        <v>2</v>
      </c>
      <c r="J815" t="s">
        <v>46</v>
      </c>
      <c r="K815" t="s">
        <v>32</v>
      </c>
      <c r="L815">
        <v>53</v>
      </c>
      <c r="M815" t="str">
        <f>IF(L815&gt;54,"Old",IF(L815&gt;30,"Middle Age",IF(L815&gt;=18,"Adolescents","Invalid")))</f>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IF(L816&gt;54,"Old",IF(L816&gt;30,"Middle Age",IF(L816&gt;=18,"Adolescents","Invalid")))</f>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IF(L817&gt;54,"Old",IF(L817&gt;30,"Middle Age",IF(L817&gt;=18,"Adolescents","Invalid")))</f>
        <v>Adolescents</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IF(L818&gt;54,"Old",IF(L818&gt;30,"Middle Age",IF(L818&gt;=18,"Adolescents","Invalid")))</f>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IF(L819&gt;54,"Old",IF(L819&gt;30,"Middle Age",IF(L819&gt;=18,"Adolescents","Invalid")))</f>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IF(L820&gt;54,"Old",IF(L820&gt;30,"Middle Age",IF(L820&gt;=18,"Adolescents","Invalid")))</f>
        <v>Adolescents</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IF(L821&gt;54,"Old",IF(L821&gt;30,"Middle Age",IF(L821&gt;=18,"Adolescents","Invalid")))</f>
        <v>Adolescents</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IF(L822&gt;54,"Old",IF(L822&gt;30,"Middle Age",IF(L822&gt;=18,"Adolescents","Invalid")))</f>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IF(L823&gt;54,"Old",IF(L823&gt;30,"Middle Age",IF(L823&gt;=18,"Adolescents","Invalid")))</f>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IF(L824&gt;54,"Old",IF(L824&gt;30,"Middle Age",IF(L824&gt;=18,"Adolescents","Invalid")))</f>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IF(L825&gt;54,"Old",IF(L825&gt;30,"Middle Age",IF(L825&gt;=18,"Adolescents","Invalid")))</f>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IF(L826&gt;54,"Old",IF(L826&gt;30,"Middle Age",IF(L826&gt;=18,"Adolescents","Invalid")))</f>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IF(L827&gt;54,"Old",IF(L827&gt;30,"Middle Age",IF(L827&gt;=18,"Adolescents","Invalid")))</f>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IF(L828&gt;54,"Old",IF(L828&gt;30,"Middle Age",IF(L828&gt;=18,"Adolescents","Invalid")))</f>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IF(L829&gt;54,"Old",IF(L829&gt;30,"Middle Age",IF(L829&gt;=18,"Adolescents","Invalid")))</f>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IF(L830&gt;54,"Old",IF(L830&gt;30,"Middle Age",IF(L830&gt;=18,"Adolescents","Invalid")))</f>
        <v>Adolescents</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IF(L831&gt;54,"Old",IF(L831&gt;30,"Middle Age",IF(L831&gt;=18,"Adolescents","Invalid")))</f>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IF(L832&gt;54,"Old",IF(L832&gt;30,"Middle Age",IF(L832&gt;=18,"Adolescents","Invalid")))</f>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IF(L833&gt;54,"Old",IF(L833&gt;30,"Middle Age",IF(L833&gt;=18,"Adolescents","Invalid")))</f>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IF(L834&gt;54,"Old",IF(L834&gt;30,"Middle Age",IF(L834&gt;=18,"Adolescents","Invalid")))</f>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IF(L835&gt;54,"Old",IF(L835&gt;30,"Middle Age",IF(L835&gt;=18,"Adolescents","Invalid")))</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IF(L836&gt;54,"Old",IF(L836&gt;30,"Middle Age",IF(L836&gt;=18,"Adolescents","Invalid")))</f>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IF(L837&gt;54,"Old",IF(L837&gt;30,"Middle Age",IF(L837&gt;=18,"Adolescents","Invalid")))</f>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IF(L838&gt;54,"Old",IF(L838&gt;30,"Middle Age",IF(L838&gt;=18,"Adolescents","Invalid")))</f>
        <v>Adolescents</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IF(L839&gt;54,"Old",IF(L839&gt;30,"Middle Age",IF(L839&gt;=18,"Adolescents","Invalid")))</f>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IF(L840&gt;54,"Old",IF(L840&gt;30,"Middle Age",IF(L840&gt;=18,"Adolescents","Invalid")))</f>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IF(L841&gt;54,"Old",IF(L841&gt;30,"Middle Age",IF(L841&gt;=18,"Adolescents","Invalid")))</f>
        <v>Middle Age</v>
      </c>
      <c r="N841" t="s">
        <v>15</v>
      </c>
    </row>
    <row r="842" spans="1:14" x14ac:dyDescent="0.25">
      <c r="A842">
        <v>11233</v>
      </c>
      <c r="B842" t="s">
        <v>36</v>
      </c>
      <c r="C842" t="s">
        <v>39</v>
      </c>
      <c r="D842" s="3">
        <v>70000</v>
      </c>
      <c r="E842">
        <v>4</v>
      </c>
      <c r="F842" t="s">
        <v>19</v>
      </c>
      <c r="G842" t="s">
        <v>21</v>
      </c>
      <c r="H842" t="s">
        <v>15</v>
      </c>
      <c r="I842">
        <v>2</v>
      </c>
      <c r="J842" t="s">
        <v>46</v>
      </c>
      <c r="K842" t="s">
        <v>32</v>
      </c>
      <c r="L842">
        <v>53</v>
      </c>
      <c r="M842" t="str">
        <f>IF(L842&gt;54,"Old",IF(L842&gt;30,"Middle Age",IF(L842&gt;=18,"Adolescents","Invalid")))</f>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IF(L843&gt;54,"Old",IF(L843&gt;30,"Middle Age",IF(L843&gt;=18,"Adolescents","Invalid")))</f>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IF(L844&gt;54,"Old",IF(L844&gt;30,"Middle Age",IF(L844&gt;=18,"Adolescents","Invalid")))</f>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IF(L845&gt;54,"Old",IF(L845&gt;30,"Middle Age",IF(L845&gt;=18,"Adolescents","Invalid")))</f>
        <v>Middle Age</v>
      </c>
      <c r="N845" t="s">
        <v>18</v>
      </c>
    </row>
    <row r="846" spans="1:14" x14ac:dyDescent="0.25">
      <c r="A846">
        <v>22743</v>
      </c>
      <c r="B846" t="s">
        <v>36</v>
      </c>
      <c r="C846" t="s">
        <v>38</v>
      </c>
      <c r="D846" s="3">
        <v>40000</v>
      </c>
      <c r="E846">
        <v>5</v>
      </c>
      <c r="F846" t="s">
        <v>27</v>
      </c>
      <c r="G846" t="s">
        <v>21</v>
      </c>
      <c r="H846" t="s">
        <v>15</v>
      </c>
      <c r="I846">
        <v>2</v>
      </c>
      <c r="J846" t="s">
        <v>46</v>
      </c>
      <c r="K846" t="s">
        <v>32</v>
      </c>
      <c r="L846">
        <v>60</v>
      </c>
      <c r="M846" t="str">
        <f>IF(L846&gt;54,"Old",IF(L846&gt;30,"Middle Age",IF(L846&gt;=18,"Adolescents","Invalid")))</f>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IF(L847&gt;54,"Old",IF(L847&gt;30,"Middle Age",IF(L847&gt;=18,"Adolescents","Invalid")))</f>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IF(L848&gt;54,"Old",IF(L848&gt;30,"Middle Age",IF(L848&gt;=18,"Adolescents","Invalid")))</f>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IF(L849&gt;54,"Old",IF(L849&gt;30,"Middle Age",IF(L849&gt;=18,"Adolescents","Invalid")))</f>
        <v>Adolescents</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IF(L850&gt;54,"Old",IF(L850&gt;30,"Middle Age",IF(L850&gt;=18,"Adolescents","Invalid")))</f>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IF(L851&gt;54,"Old",IF(L851&gt;30,"Middle Age",IF(L851&gt;=18,"Adolescents","Invalid")))</f>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IF(L852&gt;54,"Old",IF(L852&gt;30,"Middle Age",IF(L852&gt;=18,"Adolescents","Invalid")))</f>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IF(L853&gt;54,"Old",IF(L853&gt;30,"Middle Age",IF(L853&gt;=18,"Adolescents","Invalid")))</f>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IF(L854&gt;54,"Old",IF(L854&gt;30,"Middle Age",IF(L854&gt;=18,"Adolescents","Invalid")))</f>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IF(L855&gt;54,"Old",IF(L855&gt;30,"Middle Age",IF(L855&gt;=18,"Adolescents","Invalid")))</f>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IF(L856&gt;54,"Old",IF(L856&gt;30,"Middle Age",IF(L856&gt;=18,"Adolescents","Invalid")))</f>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IF(L857&gt;54,"Old",IF(L857&gt;30,"Middle Age",IF(L857&gt;=18,"Adolescents","Invalid")))</f>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IF(L858&gt;54,"Old",IF(L858&gt;30,"Middle Age",IF(L858&gt;=18,"Adolescents","Invalid")))</f>
        <v>Adolescents</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IF(L859&gt;54,"Old",IF(L859&gt;30,"Middle Age",IF(L859&gt;=18,"Adolescents","Invalid")))</f>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IF(L860&gt;54,"Old",IF(L860&gt;30,"Middle Age",IF(L860&gt;=18,"Adolescents","Invalid")))</f>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IF(L861&gt;54,"Old",IF(L861&gt;30,"Middle Age",IF(L861&gt;=18,"Adolescents","Invalid")))</f>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IF(L862&gt;54,"Old",IF(L862&gt;30,"Middle Age",IF(L862&gt;=18,"Adolescents","Invalid")))</f>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IF(L863&gt;54,"Old",IF(L863&gt;30,"Middle Age",IF(L863&gt;=18,"Adolescents","Invalid")))</f>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IF(L864&gt;54,"Old",IF(L864&gt;30,"Middle Age",IF(L864&gt;=18,"Adolescents","Invalid")))</f>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IF(L865&gt;54,"Old",IF(L865&gt;30,"Middle Age",IF(L865&gt;=18,"Adolescents","Invalid")))</f>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IF(L866&gt;54,"Old",IF(L866&gt;30,"Middle Age",IF(L866&gt;=18,"Adolescents","Invalid")))</f>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IF(L867&gt;54,"Old",IF(L867&gt;30,"Middle Age",IF(L867&gt;=18,"Adolescents","Invalid")))</f>
        <v>Middle Age</v>
      </c>
      <c r="N867" t="s">
        <v>15</v>
      </c>
    </row>
    <row r="868" spans="1:14" x14ac:dyDescent="0.25">
      <c r="A868">
        <v>28052</v>
      </c>
      <c r="B868" t="s">
        <v>36</v>
      </c>
      <c r="C868" t="s">
        <v>39</v>
      </c>
      <c r="D868" s="3">
        <v>60000</v>
      </c>
      <c r="E868">
        <v>2</v>
      </c>
      <c r="F868" t="s">
        <v>27</v>
      </c>
      <c r="G868" t="s">
        <v>21</v>
      </c>
      <c r="H868" t="s">
        <v>15</v>
      </c>
      <c r="I868">
        <v>2</v>
      </c>
      <c r="J868" t="s">
        <v>46</v>
      </c>
      <c r="K868" t="s">
        <v>32</v>
      </c>
      <c r="L868">
        <v>55</v>
      </c>
      <c r="M868" t="str">
        <f>IF(L868&gt;54,"Old",IF(L868&gt;30,"Middle Age",IF(L868&gt;=18,"Adolescents","Invalid")))</f>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IF(L869&gt;54,"Old",IF(L869&gt;30,"Middle Age",IF(L869&gt;=18,"Adolescents","Invalid")))</f>
        <v>Middle Age</v>
      </c>
      <c r="N869" t="s">
        <v>18</v>
      </c>
    </row>
    <row r="870" spans="1:14" x14ac:dyDescent="0.25">
      <c r="A870">
        <v>24955</v>
      </c>
      <c r="B870" t="s">
        <v>37</v>
      </c>
      <c r="C870" t="s">
        <v>39</v>
      </c>
      <c r="D870" s="3">
        <v>30000</v>
      </c>
      <c r="E870">
        <v>5</v>
      </c>
      <c r="F870" t="s">
        <v>29</v>
      </c>
      <c r="G870" t="s">
        <v>14</v>
      </c>
      <c r="H870" t="s">
        <v>15</v>
      </c>
      <c r="I870">
        <v>3</v>
      </c>
      <c r="J870" t="s">
        <v>46</v>
      </c>
      <c r="K870" t="s">
        <v>32</v>
      </c>
      <c r="L870">
        <v>60</v>
      </c>
      <c r="M870" t="str">
        <f>IF(L870&gt;54,"Old",IF(L870&gt;30,"Middle Age",IF(L870&gt;=18,"Adolescents","Invalid")))</f>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IF(L871&gt;54,"Old",IF(L871&gt;30,"Middle Age",IF(L871&gt;=18,"Adolescents","Invalid")))</f>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IF(L872&gt;54,"Old",IF(L872&gt;30,"Middle Age",IF(L872&gt;=18,"Adolescents","Invalid")))</f>
        <v>Middle Age</v>
      </c>
      <c r="N872" t="s">
        <v>18</v>
      </c>
    </row>
    <row r="873" spans="1:14" x14ac:dyDescent="0.25">
      <c r="A873">
        <v>11219</v>
      </c>
      <c r="B873" t="s">
        <v>36</v>
      </c>
      <c r="C873" t="s">
        <v>39</v>
      </c>
      <c r="D873" s="3">
        <v>60000</v>
      </c>
      <c r="E873">
        <v>2</v>
      </c>
      <c r="F873" t="s">
        <v>27</v>
      </c>
      <c r="G873" t="s">
        <v>21</v>
      </c>
      <c r="H873" t="s">
        <v>15</v>
      </c>
      <c r="I873">
        <v>2</v>
      </c>
      <c r="J873" t="s">
        <v>46</v>
      </c>
      <c r="K873" t="s">
        <v>32</v>
      </c>
      <c r="L873">
        <v>55</v>
      </c>
      <c r="M873" t="str">
        <f>IF(L873&gt;54,"Old",IF(L873&gt;30,"Middle Age",IF(L873&gt;=18,"Adolescents","Invalid")))</f>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IF(L874&gt;54,"Old",IF(L874&gt;30,"Middle Age",IF(L874&gt;=18,"Adolescents","Invalid")))</f>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IF(L875&gt;54,"Old",IF(L875&gt;30,"Middle Age",IF(L875&gt;=18,"Adolescents","Invalid")))</f>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IF(L876&gt;54,"Old",IF(L876&gt;30,"Middle Age",IF(L876&gt;=18,"Adolescents","Invalid")))</f>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IF(L877&gt;54,"Old",IF(L877&gt;30,"Middle Age",IF(L877&gt;=18,"Adolescents","Invalid")))</f>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IF(L878&gt;54,"Old",IF(L878&gt;30,"Middle Age",IF(L878&gt;=18,"Adolescents","Invalid")))</f>
        <v>Adolescents</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IF(L879&gt;54,"Old",IF(L879&gt;30,"Middle Age",IF(L879&gt;=18,"Adolescents","Invalid")))</f>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IF(L880&gt;54,"Old",IF(L880&gt;30,"Middle Age",IF(L880&gt;=18,"Adolescents","Invalid")))</f>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IF(L881&gt;54,"Old",IF(L881&gt;30,"Middle Age",IF(L881&gt;=18,"Adolescents","Invalid")))</f>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IF(L882&gt;54,"Old",IF(L882&gt;30,"Middle Age",IF(L882&gt;=18,"Adolescents","Invalid")))</f>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IF(L883&gt;54,"Old",IF(L883&gt;30,"Middle Age",IF(L883&gt;=18,"Adolescents","Invalid")))</f>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IF(L884&gt;54,"Old",IF(L884&gt;30,"Middle Age",IF(L884&gt;=18,"Adolescents","Invalid")))</f>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IF(L885&gt;54,"Old",IF(L885&gt;30,"Middle Age",IF(L885&gt;=18,"Adolescents","Invalid")))</f>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IF(L886&gt;54,"Old",IF(L886&gt;30,"Middle Age",IF(L886&gt;=18,"Adolescents","Invalid")))</f>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IF(L887&gt;54,"Old",IF(L887&gt;30,"Middle Age",IF(L887&gt;=18,"Adolescents","Invalid")))</f>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IF(L888&gt;54,"Old",IF(L888&gt;30,"Middle Age",IF(L888&gt;=18,"Adolescents","Invalid")))</f>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IF(L889&gt;54,"Old",IF(L889&gt;30,"Middle Age",IF(L889&gt;=18,"Adolescents","Invalid")))</f>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IF(L890&gt;54,"Old",IF(L890&gt;30,"Middle Age",IF(L890&gt;=18,"Adolescents","Invalid")))</f>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IF(L891&gt;54,"Old",IF(L891&gt;30,"Middle Age",IF(L891&gt;=18,"Adolescents","Invalid")))</f>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IF(L892&gt;54,"Old",IF(L892&gt;30,"Middle Age",IF(L892&gt;=18,"Adolescents","Invalid")))</f>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IF(L893&gt;54,"Old",IF(L893&gt;30,"Middle Age",IF(L893&gt;=18,"Adolescents","Invalid")))</f>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IF(L894&gt;54,"Old",IF(L894&gt;30,"Middle Age",IF(L894&gt;=18,"Adolescents","Invalid")))</f>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IF(L895&gt;54,"Old",IF(L895&gt;30,"Middle Age",IF(L895&gt;=18,"Adolescents","Invalid")))</f>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IF(L896&gt;54,"Old",IF(L896&gt;30,"Middle Age",IF(L896&gt;=18,"Adolescents","Invalid")))</f>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IF(L897&gt;54,"Old",IF(L897&gt;30,"Middle Age",IF(L897&gt;=18,"Adolescents","Invalid")))</f>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IF(L898&gt;54,"Old",IF(L898&gt;30,"Middle Age",IF(L898&gt;=18,"Adolescents","Invalid")))</f>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IF(L899&gt;54,"Old",IF(L899&gt;30,"Middle Age",IF(L899&gt;=18,"Adolescents","Invalid")))</f>
        <v>Adolescents</v>
      </c>
      <c r="N899" t="s">
        <v>18</v>
      </c>
    </row>
    <row r="900" spans="1:14" x14ac:dyDescent="0.25">
      <c r="A900">
        <v>18066</v>
      </c>
      <c r="B900" t="s">
        <v>37</v>
      </c>
      <c r="C900" t="s">
        <v>39</v>
      </c>
      <c r="D900" s="3">
        <v>70000</v>
      </c>
      <c r="E900">
        <v>5</v>
      </c>
      <c r="F900" t="s">
        <v>13</v>
      </c>
      <c r="G900" t="s">
        <v>28</v>
      </c>
      <c r="H900" t="s">
        <v>15</v>
      </c>
      <c r="I900">
        <v>3</v>
      </c>
      <c r="J900" t="s">
        <v>46</v>
      </c>
      <c r="K900" t="s">
        <v>32</v>
      </c>
      <c r="L900">
        <v>60</v>
      </c>
      <c r="M900" t="str">
        <f>IF(L900&gt;54,"Old",IF(L900&gt;30,"Middle Age",IF(L900&gt;=18,"Adolescents","Invalid")))</f>
        <v>Old</v>
      </c>
      <c r="N900" t="s">
        <v>15</v>
      </c>
    </row>
    <row r="901" spans="1:14" x14ac:dyDescent="0.25">
      <c r="A901">
        <v>28192</v>
      </c>
      <c r="B901" t="s">
        <v>36</v>
      </c>
      <c r="C901" t="s">
        <v>38</v>
      </c>
      <c r="D901" s="3">
        <v>70000</v>
      </c>
      <c r="E901">
        <v>5</v>
      </c>
      <c r="F901" t="s">
        <v>31</v>
      </c>
      <c r="G901" t="s">
        <v>21</v>
      </c>
      <c r="H901" t="s">
        <v>15</v>
      </c>
      <c r="I901">
        <v>3</v>
      </c>
      <c r="J901" t="s">
        <v>46</v>
      </c>
      <c r="K901" t="s">
        <v>32</v>
      </c>
      <c r="L901">
        <v>46</v>
      </c>
      <c r="M901" t="str">
        <f>IF(L901&gt;54,"Old",IF(L901&gt;30,"Middle Age",IF(L901&gt;=18,"Adolescents","Invalid")))</f>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IF(L902&gt;54,"Old",IF(L902&gt;30,"Middle Age",IF(L902&gt;=18,"Adolescents","Invalid")))</f>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IF(L903&gt;54,"Old",IF(L903&gt;30,"Middle Age",IF(L903&gt;=18,"Adolescents","Invalid")))</f>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IF(L904&gt;54,"Old",IF(L904&gt;30,"Middle Age",IF(L904&gt;=18,"Adolescents","Invalid")))</f>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IF(L905&gt;54,"Old",IF(L905&gt;30,"Middle Age",IF(L905&gt;=18,"Adolescents","Invalid")))</f>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IF(L906&gt;54,"Old",IF(L906&gt;30,"Middle Age",IF(L906&gt;=18,"Adolescents","Invalid")))</f>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IF(L907&gt;54,"Old",IF(L907&gt;30,"Middle Age",IF(L907&gt;=18,"Adolescents","Invalid")))</f>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IF(L908&gt;54,"Old",IF(L908&gt;30,"Middle Age",IF(L908&gt;=18,"Adolescents","Invalid")))</f>
        <v>Middle Age</v>
      </c>
      <c r="N908" t="s">
        <v>15</v>
      </c>
    </row>
    <row r="909" spans="1:14" x14ac:dyDescent="0.25">
      <c r="A909">
        <v>19747</v>
      </c>
      <c r="B909" t="s">
        <v>36</v>
      </c>
      <c r="C909" t="s">
        <v>39</v>
      </c>
      <c r="D909" s="3">
        <v>50000</v>
      </c>
      <c r="E909">
        <v>4</v>
      </c>
      <c r="F909" t="s">
        <v>13</v>
      </c>
      <c r="G909" t="s">
        <v>28</v>
      </c>
      <c r="H909" t="s">
        <v>15</v>
      </c>
      <c r="I909">
        <v>2</v>
      </c>
      <c r="J909" t="s">
        <v>46</v>
      </c>
      <c r="K909" t="s">
        <v>32</v>
      </c>
      <c r="L909">
        <v>63</v>
      </c>
      <c r="M909" t="str">
        <f>IF(L909&gt;54,"Old",IF(L909&gt;30,"Middle Age",IF(L909&gt;=18,"Adolescents","Invalid")))</f>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IF(L910&gt;54,"Old",IF(L910&gt;30,"Middle Age",IF(L910&gt;=18,"Adolescents","Invalid")))</f>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IF(L911&gt;54,"Old",IF(L911&gt;30,"Middle Age",IF(L911&gt;=18,"Adolescents","Invalid")))</f>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IF(L912&gt;54,"Old",IF(L912&gt;30,"Middle Age",IF(L912&gt;=18,"Adolescents","Invalid")))</f>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IF(L913&gt;54,"Old",IF(L913&gt;30,"Middle Age",IF(L913&gt;=18,"Adolescents","Invalid")))</f>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IF(L914&gt;54,"Old",IF(L914&gt;30,"Middle Age",IF(L914&gt;=18,"Adolescents","Invalid")))</f>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IF(L915&gt;54,"Old",IF(L915&gt;30,"Middle Age",IF(L915&gt;=18,"Adolescents","Invalid")))</f>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IF(L916&gt;54,"Old",IF(L916&gt;30,"Middle Age",IF(L916&gt;=18,"Adolescents","Invalid")))</f>
        <v>Middle Age</v>
      </c>
      <c r="N916" t="s">
        <v>18</v>
      </c>
    </row>
    <row r="917" spans="1:14" x14ac:dyDescent="0.25">
      <c r="A917">
        <v>21752</v>
      </c>
      <c r="B917" t="s">
        <v>36</v>
      </c>
      <c r="C917" t="s">
        <v>39</v>
      </c>
      <c r="D917" s="3">
        <v>60000</v>
      </c>
      <c r="E917">
        <v>3</v>
      </c>
      <c r="F917" t="s">
        <v>31</v>
      </c>
      <c r="G917" t="s">
        <v>28</v>
      </c>
      <c r="H917" t="s">
        <v>15</v>
      </c>
      <c r="I917">
        <v>2</v>
      </c>
      <c r="J917" t="s">
        <v>46</v>
      </c>
      <c r="K917" t="s">
        <v>32</v>
      </c>
      <c r="L917">
        <v>64</v>
      </c>
      <c r="M917" t="str">
        <f>IF(L917&gt;54,"Old",IF(L917&gt;30,"Middle Age",IF(L917&gt;=18,"Adolescents","Invalid")))</f>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IF(L918&gt;54,"Old",IF(L918&gt;30,"Middle Age",IF(L918&gt;=18,"Adolescents","Invalid")))</f>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IF(L919&gt;54,"Old",IF(L919&gt;30,"Middle Age",IF(L919&gt;=18,"Adolescents","Invalid")))</f>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IF(L920&gt;54,"Old",IF(L920&gt;30,"Middle Age",IF(L920&gt;=18,"Adolescents","Invalid")))</f>
        <v>Middle Age</v>
      </c>
      <c r="N920" t="s">
        <v>15</v>
      </c>
    </row>
    <row r="921" spans="1:14" x14ac:dyDescent="0.25">
      <c r="A921">
        <v>21451</v>
      </c>
      <c r="B921" t="s">
        <v>36</v>
      </c>
      <c r="C921" t="s">
        <v>38</v>
      </c>
      <c r="D921" s="3">
        <v>40000</v>
      </c>
      <c r="E921">
        <v>4</v>
      </c>
      <c r="F921" t="s">
        <v>27</v>
      </c>
      <c r="G921" t="s">
        <v>21</v>
      </c>
      <c r="H921" t="s">
        <v>15</v>
      </c>
      <c r="I921">
        <v>2</v>
      </c>
      <c r="J921" t="s">
        <v>46</v>
      </c>
      <c r="K921" t="s">
        <v>32</v>
      </c>
      <c r="L921">
        <v>61</v>
      </c>
      <c r="M921" t="str">
        <f>IF(L921&gt;54,"Old",IF(L921&gt;30,"Middle Age",IF(L921&gt;=18,"Adolescents","Invalid")))</f>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IF(L922&gt;54,"Old",IF(L922&gt;30,"Middle Age",IF(L922&gt;=18,"Adolescents","Invalid")))</f>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IF(L923&gt;54,"Old",IF(L923&gt;30,"Middle Age",IF(L923&gt;=18,"Adolescents","Invalid")))</f>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IF(L924&gt;54,"Old",IF(L924&gt;30,"Middle Age",IF(L924&gt;=18,"Adolescents","Invalid")))</f>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IF(L925&gt;54,"Old",IF(L925&gt;30,"Middle Age",IF(L925&gt;=18,"Adolescents","Invalid")))</f>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IF(L926&gt;54,"Old",IF(L926&gt;30,"Middle Age",IF(L926&gt;=18,"Adolescents","Invalid")))</f>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IF(L927&gt;54,"Old",IF(L927&gt;30,"Middle Age",IF(L927&gt;=18,"Adolescents","Invalid")))</f>
        <v>Middle Age</v>
      </c>
      <c r="N927" t="s">
        <v>15</v>
      </c>
    </row>
    <row r="928" spans="1:14" x14ac:dyDescent="0.25">
      <c r="A928">
        <v>26495</v>
      </c>
      <c r="B928" t="s">
        <v>37</v>
      </c>
      <c r="C928" t="s">
        <v>38</v>
      </c>
      <c r="D928" s="3">
        <v>40000</v>
      </c>
      <c r="E928">
        <v>2</v>
      </c>
      <c r="F928" t="s">
        <v>27</v>
      </c>
      <c r="G928" t="s">
        <v>21</v>
      </c>
      <c r="H928" t="s">
        <v>15</v>
      </c>
      <c r="I928">
        <v>2</v>
      </c>
      <c r="J928" t="s">
        <v>46</v>
      </c>
      <c r="K928" t="s">
        <v>32</v>
      </c>
      <c r="L928">
        <v>57</v>
      </c>
      <c r="M928" t="str">
        <f>IF(L928&gt;54,"Old",IF(L928&gt;30,"Middle Age",IF(L928&gt;=18,"Adolescents","Invalid")))</f>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IF(L929&gt;54,"Old",IF(L929&gt;30,"Middle Age",IF(L929&gt;=18,"Adolescents","Invalid")))</f>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IF(L930&gt;54,"Old",IF(L930&gt;30,"Middle Age",IF(L930&gt;=18,"Adolescents","Invalid")))</f>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IF(L931&gt;54,"Old",IF(L931&gt;30,"Middle Age",IF(L931&gt;=18,"Adolescents","Invalid")))</f>
        <v>Middle Age</v>
      </c>
      <c r="N931" t="s">
        <v>18</v>
      </c>
    </row>
    <row r="932" spans="1:14" x14ac:dyDescent="0.25">
      <c r="A932">
        <v>19543</v>
      </c>
      <c r="B932" t="s">
        <v>36</v>
      </c>
      <c r="C932" t="s">
        <v>39</v>
      </c>
      <c r="D932" s="3">
        <v>70000</v>
      </c>
      <c r="E932">
        <v>5</v>
      </c>
      <c r="F932" t="s">
        <v>31</v>
      </c>
      <c r="G932" t="s">
        <v>21</v>
      </c>
      <c r="H932" t="s">
        <v>18</v>
      </c>
      <c r="I932">
        <v>3</v>
      </c>
      <c r="J932" t="s">
        <v>46</v>
      </c>
      <c r="K932" t="s">
        <v>32</v>
      </c>
      <c r="L932">
        <v>47</v>
      </c>
      <c r="M932" t="str">
        <f>IF(L932&gt;54,"Old",IF(L932&gt;30,"Middle Age",IF(L932&gt;=18,"Adolescents","Invalid")))</f>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IF(L933&gt;54,"Old",IF(L933&gt;30,"Middle Age",IF(L933&gt;=18,"Adolescents","Invalid")))</f>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IF(L934&gt;54,"Old",IF(L934&gt;30,"Middle Age",IF(L934&gt;=18,"Adolescents","Invalid")))</f>
        <v>Adolescents</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IF(L935&gt;54,"Old",IF(L935&gt;30,"Middle Age",IF(L935&gt;=18,"Adolescents","Invalid")))</f>
        <v>Adolescents</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IF(L936&gt;54,"Old",IF(L936&gt;30,"Middle Age",IF(L936&gt;=18,"Adolescents","Invalid")))</f>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IF(L937&gt;54,"Old",IF(L937&gt;30,"Middle Age",IF(L937&gt;=18,"Adolescents","Invalid")))</f>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IF(L938&gt;54,"Old",IF(L938&gt;30,"Middle Age",IF(L938&gt;=18,"Adolescents","Invalid")))</f>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IF(L939&gt;54,"Old",IF(L939&gt;30,"Middle Age",IF(L939&gt;=18,"Adolescents","Invalid")))</f>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IF(L940&gt;54,"Old",IF(L940&gt;30,"Middle Age",IF(L940&gt;=18,"Adolescents","Invalid")))</f>
        <v>Adolescents</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IF(L941&gt;54,"Old",IF(L941&gt;30,"Middle Age",IF(L941&gt;=18,"Adolescents","Invalid")))</f>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IF(L942&gt;54,"Old",IF(L942&gt;30,"Middle Age",IF(L942&gt;=18,"Adolescents","Invalid")))</f>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IF(L943&gt;54,"Old",IF(L943&gt;30,"Middle Age",IF(L943&gt;=18,"Adolescents","Invalid")))</f>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IF(L944&gt;54,"Old",IF(L944&gt;30,"Middle Age",IF(L944&gt;=18,"Adolescents","Invalid")))</f>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IF(L945&gt;54,"Old",IF(L945&gt;30,"Middle Age",IF(L945&gt;=18,"Adolescents","Invalid")))</f>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IF(L946&gt;54,"Old",IF(L946&gt;30,"Middle Age",IF(L946&gt;=18,"Adolescents","Invalid")))</f>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IF(L947&gt;54,"Old",IF(L947&gt;30,"Middle Age",IF(L947&gt;=18,"Adolescents","Invalid")))</f>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IF(L948&gt;54,"Old",IF(L948&gt;30,"Middle Age",IF(L948&gt;=18,"Adolescents","Invalid")))</f>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IF(L949&gt;54,"Old",IF(L949&gt;30,"Middle Age",IF(L949&gt;=18,"Adolescents","Invalid")))</f>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IF(L950&gt;54,"Old",IF(L950&gt;30,"Middle Age",IF(L950&gt;=18,"Adolescents","Invalid")))</f>
        <v>Middle Age</v>
      </c>
      <c r="N950" t="s">
        <v>18</v>
      </c>
    </row>
    <row r="951" spans="1:14" x14ac:dyDescent="0.25">
      <c r="A951">
        <v>28056</v>
      </c>
      <c r="B951" t="s">
        <v>36</v>
      </c>
      <c r="C951" t="s">
        <v>39</v>
      </c>
      <c r="D951" s="3">
        <v>70000</v>
      </c>
      <c r="E951">
        <v>2</v>
      </c>
      <c r="F951" t="s">
        <v>29</v>
      </c>
      <c r="G951" t="s">
        <v>14</v>
      </c>
      <c r="H951" t="s">
        <v>15</v>
      </c>
      <c r="I951">
        <v>2</v>
      </c>
      <c r="J951" t="s">
        <v>46</v>
      </c>
      <c r="K951" t="s">
        <v>32</v>
      </c>
      <c r="L951">
        <v>53</v>
      </c>
      <c r="M951" t="str">
        <f>IF(L951&gt;54,"Old",IF(L951&gt;30,"Middle Age",IF(L951&gt;=18,"Adolescents","Invalid")))</f>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IF(L952&gt;54,"Old",IF(L952&gt;30,"Middle Age",IF(L952&gt;=18,"Adolescents","Invalid")))</f>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IF(L953&gt;54,"Old",IF(L953&gt;30,"Middle Age",IF(L953&gt;=18,"Adolescents","Invalid")))</f>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IF(L954&gt;54,"Old",IF(L954&gt;30,"Middle Age",IF(L954&gt;=18,"Adolescents","Invalid")))</f>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IF(L955&gt;54,"Old",IF(L955&gt;30,"Middle Age",IF(L955&gt;=18,"Adolescents","Invalid")))</f>
        <v>Adolescents</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IF(L956&gt;54,"Old",IF(L956&gt;30,"Middle Age",IF(L956&gt;=18,"Adolescents","Invalid")))</f>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IF(L957&gt;54,"Old",IF(L957&gt;30,"Middle Age",IF(L957&gt;=18,"Adolescents","Invalid")))</f>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IF(L958&gt;54,"Old",IF(L958&gt;30,"Middle Age",IF(L958&gt;=18,"Adolescents","Invalid")))</f>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IF(L959&gt;54,"Old",IF(L959&gt;30,"Middle Age",IF(L959&gt;=18,"Adolescents","Invalid")))</f>
        <v>Adolescents</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IF(L960&gt;54,"Old",IF(L960&gt;30,"Middle Age",IF(L960&gt;=18,"Adolescents","Invalid")))</f>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IF(L961&gt;54,"Old",IF(L961&gt;30,"Middle Age",IF(L961&gt;=18,"Adolescents","Invalid")))</f>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IF(L962&gt;54,"Old",IF(L962&gt;30,"Middle Age",IF(L962&gt;=18,"Adolescents","Invalid")))</f>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IF(L963&gt;54,"Old",IF(L963&gt;30,"Middle Age",IF(L963&gt;=18,"Adolescents","Invalid")))</f>
        <v>Old</v>
      </c>
      <c r="N963" t="s">
        <v>18</v>
      </c>
    </row>
    <row r="964" spans="1:14" x14ac:dyDescent="0.25">
      <c r="A964">
        <v>16813</v>
      </c>
      <c r="B964" t="s">
        <v>36</v>
      </c>
      <c r="C964" t="s">
        <v>39</v>
      </c>
      <c r="D964" s="3">
        <v>60000</v>
      </c>
      <c r="E964">
        <v>2</v>
      </c>
      <c r="F964" t="s">
        <v>19</v>
      </c>
      <c r="G964" t="s">
        <v>21</v>
      </c>
      <c r="H964" t="s">
        <v>15</v>
      </c>
      <c r="I964">
        <v>2</v>
      </c>
      <c r="J964" t="s">
        <v>46</v>
      </c>
      <c r="K964" t="s">
        <v>32</v>
      </c>
      <c r="L964">
        <v>55</v>
      </c>
      <c r="M964" t="str">
        <f>IF(L964&gt;54,"Old",IF(L964&gt;30,"Middle Age",IF(L964&gt;=18,"Adolescents","Invalid")))</f>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IF(L965&gt;54,"Old",IF(L965&gt;30,"Middle Age",IF(L965&gt;=18,"Adolescents","Invalid")))</f>
        <v>Old</v>
      </c>
      <c r="N965" t="s">
        <v>15</v>
      </c>
    </row>
    <row r="966" spans="1:14" x14ac:dyDescent="0.25">
      <c r="A966">
        <v>27434</v>
      </c>
      <c r="B966" t="s">
        <v>37</v>
      </c>
      <c r="C966" t="s">
        <v>39</v>
      </c>
      <c r="D966" s="3">
        <v>70000</v>
      </c>
      <c r="E966">
        <v>4</v>
      </c>
      <c r="F966" t="s">
        <v>19</v>
      </c>
      <c r="G966" t="s">
        <v>21</v>
      </c>
      <c r="H966" t="s">
        <v>15</v>
      </c>
      <c r="I966">
        <v>1</v>
      </c>
      <c r="J966" t="s">
        <v>46</v>
      </c>
      <c r="K966" t="s">
        <v>32</v>
      </c>
      <c r="L966">
        <v>56</v>
      </c>
      <c r="M966" t="str">
        <f>IF(L966&gt;54,"Old",IF(L966&gt;30,"Middle Age",IF(L966&gt;=18,"Adolescents","Invalid")))</f>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IF(L967&gt;54,"Old",IF(L967&gt;30,"Middle Age",IF(L967&gt;=18,"Adolescents","Invalid")))</f>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IF(L968&gt;54,"Old",IF(L968&gt;30,"Middle Age",IF(L968&gt;=18,"Adolescents","Invalid")))</f>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IF(L969&gt;54,"Old",IF(L969&gt;30,"Middle Age",IF(L969&gt;=18,"Adolescents","Invalid")))</f>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IF(L970&gt;54,"Old",IF(L970&gt;30,"Middle Age",IF(L970&gt;=18,"Adolescents","Invalid")))</f>
        <v>Adolescents</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IF(L971&gt;54,"Old",IF(L971&gt;30,"Middle Age",IF(L971&gt;=18,"Adolescents","Invalid")))</f>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IF(L972&gt;54,"Old",IF(L972&gt;30,"Middle Age",IF(L972&gt;=18,"Adolescents","Invalid")))</f>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IF(L973&gt;54,"Old",IF(L973&gt;30,"Middle Age",IF(L973&gt;=18,"Adolescents","Invalid")))</f>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IF(L974&gt;54,"Old",IF(L974&gt;30,"Middle Age",IF(L974&gt;=18,"Adolescents","Invalid")))</f>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IF(L975&gt;54,"Old",IF(L975&gt;30,"Middle Age",IF(L975&gt;=18,"Adolescents","Invalid")))</f>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IF(L976&gt;54,"Old",IF(L976&gt;30,"Middle Age",IF(L976&gt;=18,"Adolescents","Invalid")))</f>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IF(L977&gt;54,"Old",IF(L977&gt;30,"Middle Age",IF(L977&gt;=18,"Adolescents","Invalid")))</f>
        <v>Middle Age</v>
      </c>
      <c r="N977" t="s">
        <v>15</v>
      </c>
    </row>
    <row r="978" spans="1:14" x14ac:dyDescent="0.25">
      <c r="A978">
        <v>28004</v>
      </c>
      <c r="B978" t="s">
        <v>36</v>
      </c>
      <c r="C978" t="s">
        <v>38</v>
      </c>
      <c r="D978" s="3">
        <v>60000</v>
      </c>
      <c r="E978">
        <v>3</v>
      </c>
      <c r="F978" t="s">
        <v>13</v>
      </c>
      <c r="G978" t="s">
        <v>28</v>
      </c>
      <c r="H978" t="s">
        <v>15</v>
      </c>
      <c r="I978">
        <v>2</v>
      </c>
      <c r="J978" t="s">
        <v>46</v>
      </c>
      <c r="K978" t="s">
        <v>32</v>
      </c>
      <c r="L978">
        <v>66</v>
      </c>
      <c r="M978" t="str">
        <f>IF(L978&gt;54,"Old",IF(L978&gt;30,"Middle Age",IF(L978&gt;=18,"Adolescents","Invalid")))</f>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IF(L979&gt;54,"Old",IF(L979&gt;30,"Middle Age",IF(L979&gt;=18,"Adolescents","Invalid")))</f>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IF(L980&gt;54,"Old",IF(L980&gt;30,"Middle Age",IF(L980&gt;=18,"Adolescents","Invalid")))</f>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IF(L981&gt;54,"Old",IF(L981&gt;30,"Middle Age",IF(L981&gt;=18,"Adolescents","Invalid")))</f>
        <v>Middle Age</v>
      </c>
      <c r="N981" t="s">
        <v>18</v>
      </c>
    </row>
    <row r="982" spans="1:14" x14ac:dyDescent="0.25">
      <c r="A982">
        <v>18594</v>
      </c>
      <c r="B982" t="s">
        <v>37</v>
      </c>
      <c r="C982" t="s">
        <v>38</v>
      </c>
      <c r="D982" s="3">
        <v>80000</v>
      </c>
      <c r="E982">
        <v>3</v>
      </c>
      <c r="F982" t="s">
        <v>13</v>
      </c>
      <c r="G982" t="s">
        <v>14</v>
      </c>
      <c r="H982" t="s">
        <v>15</v>
      </c>
      <c r="I982">
        <v>3</v>
      </c>
      <c r="J982" t="s">
        <v>46</v>
      </c>
      <c r="K982" t="s">
        <v>32</v>
      </c>
      <c r="L982">
        <v>40</v>
      </c>
      <c r="M982" t="str">
        <f>IF(L982&gt;54,"Old",IF(L982&gt;30,"Middle Age",IF(L982&gt;=18,"Adolescents","Invalid")))</f>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IF(L983&gt;54,"Old",IF(L983&gt;30,"Middle Age",IF(L983&gt;=18,"Adolescents","Invalid")))</f>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IF(L984&gt;54,"Old",IF(L984&gt;30,"Middle Age",IF(L984&gt;=18,"Adolescents","Invalid")))</f>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IF(L985&gt;54,"Old",IF(L985&gt;30,"Middle Age",IF(L985&gt;=18,"Adolescents","Invalid")))</f>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IF(L986&gt;54,"Old",IF(L986&gt;30,"Middle Age",IF(L986&gt;=18,"Adolescents","Invalid")))</f>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IF(L987&gt;54,"Old",IF(L987&gt;30,"Middle Age",IF(L987&gt;=18,"Adolescents","Invalid")))</f>
        <v>Middle Age</v>
      </c>
      <c r="N987" t="s">
        <v>18</v>
      </c>
    </row>
    <row r="988" spans="1:14" x14ac:dyDescent="0.25">
      <c r="A988">
        <v>23704</v>
      </c>
      <c r="B988" t="s">
        <v>37</v>
      </c>
      <c r="C988" t="s">
        <v>39</v>
      </c>
      <c r="D988" s="3">
        <v>40000</v>
      </c>
      <c r="E988">
        <v>5</v>
      </c>
      <c r="F988" t="s">
        <v>27</v>
      </c>
      <c r="G988" t="s">
        <v>21</v>
      </c>
      <c r="H988" t="s">
        <v>15</v>
      </c>
      <c r="I988">
        <v>4</v>
      </c>
      <c r="J988" t="s">
        <v>46</v>
      </c>
      <c r="K988" t="s">
        <v>32</v>
      </c>
      <c r="L988">
        <v>60</v>
      </c>
      <c r="M988" t="str">
        <f>IF(L988&gt;54,"Old",IF(L988&gt;30,"Middle Age",IF(L988&gt;=18,"Adolescents","Invalid")))</f>
        <v>Old</v>
      </c>
      <c r="N988" t="s">
        <v>15</v>
      </c>
    </row>
    <row r="989" spans="1:14" x14ac:dyDescent="0.25">
      <c r="A989">
        <v>28972</v>
      </c>
      <c r="B989" t="s">
        <v>37</v>
      </c>
      <c r="C989" t="s">
        <v>38</v>
      </c>
      <c r="D989" s="3">
        <v>60000</v>
      </c>
      <c r="E989">
        <v>3</v>
      </c>
      <c r="F989" t="s">
        <v>31</v>
      </c>
      <c r="G989" t="s">
        <v>28</v>
      </c>
      <c r="H989" t="s">
        <v>15</v>
      </c>
      <c r="I989">
        <v>2</v>
      </c>
      <c r="J989" t="s">
        <v>46</v>
      </c>
      <c r="K989" t="s">
        <v>32</v>
      </c>
      <c r="L989">
        <v>66</v>
      </c>
      <c r="M989" t="str">
        <f>IF(L989&gt;54,"Old",IF(L989&gt;30,"Middle Age",IF(L989&gt;=18,"Adolescents","Invalid")))</f>
        <v>Old</v>
      </c>
      <c r="N989" t="s">
        <v>18</v>
      </c>
    </row>
    <row r="990" spans="1:14" x14ac:dyDescent="0.25">
      <c r="A990">
        <v>22730</v>
      </c>
      <c r="B990" t="s">
        <v>36</v>
      </c>
      <c r="C990" t="s">
        <v>39</v>
      </c>
      <c r="D990" s="3">
        <v>70000</v>
      </c>
      <c r="E990">
        <v>5</v>
      </c>
      <c r="F990" t="s">
        <v>13</v>
      </c>
      <c r="G990" t="s">
        <v>28</v>
      </c>
      <c r="H990" t="s">
        <v>15</v>
      </c>
      <c r="I990">
        <v>2</v>
      </c>
      <c r="J990" t="s">
        <v>46</v>
      </c>
      <c r="K990" t="s">
        <v>32</v>
      </c>
      <c r="L990">
        <v>63</v>
      </c>
      <c r="M990" t="str">
        <f>IF(L990&gt;54,"Old",IF(L990&gt;30,"Middle Age",IF(L990&gt;=18,"Adolescents","Invalid")))</f>
        <v>Old</v>
      </c>
      <c r="N990" t="s">
        <v>18</v>
      </c>
    </row>
    <row r="991" spans="1:14" x14ac:dyDescent="0.25">
      <c r="A991">
        <v>29134</v>
      </c>
      <c r="B991" t="s">
        <v>36</v>
      </c>
      <c r="C991" t="s">
        <v>39</v>
      </c>
      <c r="D991" s="3">
        <v>60000</v>
      </c>
      <c r="E991">
        <v>4</v>
      </c>
      <c r="F991" t="s">
        <v>13</v>
      </c>
      <c r="G991" t="s">
        <v>14</v>
      </c>
      <c r="H991" t="s">
        <v>18</v>
      </c>
      <c r="I991">
        <v>3</v>
      </c>
      <c r="J991" t="s">
        <v>46</v>
      </c>
      <c r="K991" t="s">
        <v>32</v>
      </c>
      <c r="L991">
        <v>42</v>
      </c>
      <c r="M991" t="str">
        <f>IF(L991&gt;54,"Old",IF(L991&gt;30,"Middle Age",IF(L991&gt;=18,"Adolescents","Invalid")))</f>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IF(L992&gt;54,"Old",IF(L992&gt;30,"Middle Age",IF(L992&gt;=18,"Adolescents","Invalid")))</f>
        <v>Adolescents</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IF(L993&gt;54,"Old",IF(L993&gt;30,"Middle Age",IF(L993&gt;=18,"Adolescents","Invalid")))</f>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IF(L994&gt;54,"Old",IF(L994&gt;30,"Middle Age",IF(L994&gt;=18,"Adolescents","Invalid")))</f>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IF(L995&gt;54,"Old",IF(L995&gt;30,"Middle Age",IF(L995&gt;=18,"Adolescents","Invalid")))</f>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IF(L996&gt;54,"Old",IF(L996&gt;30,"Middle Age",IF(L996&gt;=18,"Adolescents","Invalid")))</f>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IF(L997&gt;54,"Old",IF(L997&gt;30,"Middle Age",IF(L997&gt;=18,"Adolescents","Invalid")))</f>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IF(L998&gt;54,"Old",IF(L998&gt;30,"Middle Age",IF(L998&gt;=18,"Adolescents","Invalid")))</f>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IF(L999&gt;54,"Old",IF(L999&gt;30,"Middle Age",IF(L999&gt;=18,"Adolescents","Invalid")))</f>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IF(L1000&gt;54,"Old",IF(L1000&gt;30,"Middle Age",IF(L1000&gt;=18,"Adolescents","Invalid")))</f>
        <v>Middle Age</v>
      </c>
      <c r="N1000" t="s">
        <v>18</v>
      </c>
    </row>
    <row r="1001" spans="1:14" x14ac:dyDescent="0.25">
      <c r="A1001">
        <v>12121</v>
      </c>
      <c r="B1001" t="s">
        <v>37</v>
      </c>
      <c r="C1001" t="s">
        <v>39</v>
      </c>
      <c r="D1001" s="3">
        <v>60000</v>
      </c>
      <c r="E1001">
        <v>3</v>
      </c>
      <c r="F1001" t="s">
        <v>27</v>
      </c>
      <c r="G1001" t="s">
        <v>21</v>
      </c>
      <c r="H1001" t="s">
        <v>15</v>
      </c>
      <c r="I1001">
        <v>2</v>
      </c>
      <c r="J1001" t="s">
        <v>46</v>
      </c>
      <c r="K1001" t="s">
        <v>32</v>
      </c>
      <c r="L1001">
        <v>53</v>
      </c>
      <c r="M1001" t="str">
        <f>IF(L1001&gt;54,"Old",IF(L1001&gt;30,"Middle Age",IF(L1001&gt;=18,"Adolescents","Invalid")))</f>
        <v>Middle Age</v>
      </c>
      <c r="N1001" t="s">
        <v>15</v>
      </c>
    </row>
  </sheetData>
  <autoFilter ref="A1:N1001" xr:uid="{6A7B13A4-25B1-42F0-B8AD-85C10F583D3F}"/>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5127F0-0AE1-41B9-B470-5E4013FEB51F}">
  <dimension ref="A3:D69"/>
  <sheetViews>
    <sheetView workbookViewId="0">
      <selection activeCell="G81" sqref="G81"/>
    </sheetView>
  </sheetViews>
  <sheetFormatPr defaultRowHeight="15" x14ac:dyDescent="0.25"/>
  <cols>
    <col min="1" max="1" width="22.85546875" bestFit="1" customWidth="1"/>
    <col min="2" max="2" width="16.28515625" bestFit="1" customWidth="1"/>
    <col min="3" max="4" width="11.28515625" bestFit="1" customWidth="1"/>
  </cols>
  <sheetData>
    <row r="3" spans="1:4" x14ac:dyDescent="0.25">
      <c r="A3" s="4" t="s">
        <v>43</v>
      </c>
      <c r="B3" s="4" t="s">
        <v>44</v>
      </c>
    </row>
    <row r="4" spans="1:4" x14ac:dyDescent="0.25">
      <c r="A4" s="4" t="s">
        <v>41</v>
      </c>
      <c r="B4" t="s">
        <v>18</v>
      </c>
      <c r="C4" t="s">
        <v>15</v>
      </c>
      <c r="D4" t="s">
        <v>42</v>
      </c>
    </row>
    <row r="5" spans="1:4" x14ac:dyDescent="0.25">
      <c r="A5" s="5" t="s">
        <v>38</v>
      </c>
      <c r="B5" s="6">
        <v>53440</v>
      </c>
      <c r="C5" s="6">
        <v>55774.058577405856</v>
      </c>
      <c r="D5" s="6">
        <v>54580.777096114522</v>
      </c>
    </row>
    <row r="6" spans="1:4" x14ac:dyDescent="0.25">
      <c r="A6" s="5" t="s">
        <v>39</v>
      </c>
      <c r="B6" s="6">
        <v>56208.178438661707</v>
      </c>
      <c r="C6" s="6">
        <v>60123.966942148763</v>
      </c>
      <c r="D6" s="6">
        <v>58062.62230919765</v>
      </c>
    </row>
    <row r="7" spans="1:4" x14ac:dyDescent="0.25">
      <c r="A7" s="5" t="s">
        <v>42</v>
      </c>
      <c r="B7" s="6">
        <v>54874.759152215796</v>
      </c>
      <c r="C7" s="6">
        <v>57962.577962577961</v>
      </c>
      <c r="D7" s="6">
        <v>56360</v>
      </c>
    </row>
    <row r="25" spans="1:4" x14ac:dyDescent="0.25">
      <c r="A25" s="4" t="s">
        <v>45</v>
      </c>
      <c r="B25" s="4" t="s">
        <v>44</v>
      </c>
    </row>
    <row r="26" spans="1:4" x14ac:dyDescent="0.25">
      <c r="A26" s="4" t="s">
        <v>41</v>
      </c>
      <c r="B26" t="s">
        <v>18</v>
      </c>
      <c r="C26" t="s">
        <v>15</v>
      </c>
      <c r="D26" t="s">
        <v>42</v>
      </c>
    </row>
    <row r="27" spans="1:4" x14ac:dyDescent="0.25">
      <c r="A27" s="5" t="s">
        <v>16</v>
      </c>
      <c r="B27" s="7">
        <v>166</v>
      </c>
      <c r="C27" s="7">
        <v>200</v>
      </c>
      <c r="D27" s="7">
        <v>366</v>
      </c>
    </row>
    <row r="28" spans="1:4" x14ac:dyDescent="0.25">
      <c r="A28" s="5" t="s">
        <v>26</v>
      </c>
      <c r="B28" s="7">
        <v>92</v>
      </c>
      <c r="C28" s="7">
        <v>77</v>
      </c>
      <c r="D28" s="7">
        <v>169</v>
      </c>
    </row>
    <row r="29" spans="1:4" x14ac:dyDescent="0.25">
      <c r="A29" s="5" t="s">
        <v>22</v>
      </c>
      <c r="B29" s="7">
        <v>67</v>
      </c>
      <c r="C29" s="7">
        <v>95</v>
      </c>
      <c r="D29" s="7">
        <v>162</v>
      </c>
    </row>
    <row r="30" spans="1:4" x14ac:dyDescent="0.25">
      <c r="A30" s="5" t="s">
        <v>23</v>
      </c>
      <c r="B30" s="7">
        <v>116</v>
      </c>
      <c r="C30" s="7">
        <v>76</v>
      </c>
      <c r="D30" s="7">
        <v>192</v>
      </c>
    </row>
    <row r="31" spans="1:4" x14ac:dyDescent="0.25">
      <c r="A31" s="5" t="s">
        <v>46</v>
      </c>
      <c r="B31" s="7">
        <v>78</v>
      </c>
      <c r="C31" s="7">
        <v>33</v>
      </c>
      <c r="D31" s="7">
        <v>111</v>
      </c>
    </row>
    <row r="32" spans="1:4" x14ac:dyDescent="0.25">
      <c r="A32" s="5" t="s">
        <v>42</v>
      </c>
      <c r="B32" s="7">
        <v>519</v>
      </c>
      <c r="C32" s="7">
        <v>481</v>
      </c>
      <c r="D32" s="7">
        <v>1000</v>
      </c>
    </row>
    <row r="45" spans="1:4" x14ac:dyDescent="0.25">
      <c r="A45" s="4" t="s">
        <v>45</v>
      </c>
      <c r="B45" s="4" t="s">
        <v>44</v>
      </c>
    </row>
    <row r="46" spans="1:4" x14ac:dyDescent="0.25">
      <c r="A46" s="4" t="s">
        <v>41</v>
      </c>
      <c r="B46" t="s">
        <v>18</v>
      </c>
      <c r="C46" t="s">
        <v>15</v>
      </c>
      <c r="D46" t="s">
        <v>42</v>
      </c>
    </row>
    <row r="47" spans="1:4" x14ac:dyDescent="0.25">
      <c r="A47" s="5" t="s">
        <v>50</v>
      </c>
      <c r="B47" s="7">
        <v>71</v>
      </c>
      <c r="C47" s="7">
        <v>39</v>
      </c>
      <c r="D47" s="7">
        <v>110</v>
      </c>
    </row>
    <row r="48" spans="1:4" x14ac:dyDescent="0.25">
      <c r="A48" s="5" t="s">
        <v>47</v>
      </c>
      <c r="B48" s="7">
        <v>318</v>
      </c>
      <c r="C48" s="7">
        <v>383</v>
      </c>
      <c r="D48" s="7">
        <v>701</v>
      </c>
    </row>
    <row r="49" spans="1:4" x14ac:dyDescent="0.25">
      <c r="A49" s="5" t="s">
        <v>48</v>
      </c>
      <c r="B49" s="7">
        <v>130</v>
      </c>
      <c r="C49" s="7">
        <v>59</v>
      </c>
      <c r="D49" s="7">
        <v>189</v>
      </c>
    </row>
    <row r="50" spans="1:4" x14ac:dyDescent="0.25">
      <c r="A50" s="5" t="s">
        <v>42</v>
      </c>
      <c r="B50" s="7">
        <v>519</v>
      </c>
      <c r="C50" s="7">
        <v>481</v>
      </c>
      <c r="D50" s="7">
        <v>1000</v>
      </c>
    </row>
    <row r="64" spans="1:4" x14ac:dyDescent="0.25">
      <c r="A64" s="4" t="s">
        <v>45</v>
      </c>
      <c r="B64" s="4" t="s">
        <v>44</v>
      </c>
    </row>
    <row r="65" spans="1:3" x14ac:dyDescent="0.25">
      <c r="A65" s="4" t="s">
        <v>41</v>
      </c>
      <c r="B65" t="s">
        <v>15</v>
      </c>
      <c r="C65" t="s">
        <v>42</v>
      </c>
    </row>
    <row r="66" spans="1:3" x14ac:dyDescent="0.25">
      <c r="A66" s="5" t="s">
        <v>17</v>
      </c>
      <c r="B66" s="10">
        <v>0.30769230769230771</v>
      </c>
      <c r="C66" s="10">
        <v>0.30769230769230771</v>
      </c>
    </row>
    <row r="67" spans="1:3" x14ac:dyDescent="0.25">
      <c r="A67" s="5" t="s">
        <v>32</v>
      </c>
      <c r="B67" s="10">
        <v>0.45738045738045741</v>
      </c>
      <c r="C67" s="10">
        <v>0.45738045738045741</v>
      </c>
    </row>
    <row r="68" spans="1:3" x14ac:dyDescent="0.25">
      <c r="A68" s="5" t="s">
        <v>24</v>
      </c>
      <c r="B68" s="10">
        <v>0.23492723492723494</v>
      </c>
      <c r="C68" s="10">
        <v>0.23492723492723494</v>
      </c>
    </row>
    <row r="69" spans="1:3" x14ac:dyDescent="0.25">
      <c r="A69" s="5" t="s">
        <v>42</v>
      </c>
      <c r="B69" s="10">
        <v>1</v>
      </c>
      <c r="C69" s="10">
        <v>1</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A7FBC0-CEA4-4CFE-AA2A-3F8288647E35}">
  <dimension ref="A1:Q5"/>
  <sheetViews>
    <sheetView showGridLines="0" tabSelected="1" workbookViewId="0">
      <selection activeCell="P35" sqref="P35"/>
    </sheetView>
  </sheetViews>
  <sheetFormatPr defaultRowHeight="15" x14ac:dyDescent="0.25"/>
  <sheetData>
    <row r="1" spans="1:17" x14ac:dyDescent="0.25">
      <c r="A1" s="8" t="s">
        <v>49</v>
      </c>
      <c r="B1" s="9"/>
      <c r="C1" s="9"/>
      <c r="D1" s="9"/>
      <c r="E1" s="9"/>
      <c r="F1" s="9"/>
      <c r="G1" s="9"/>
      <c r="H1" s="9"/>
      <c r="I1" s="9"/>
      <c r="J1" s="9"/>
      <c r="K1" s="9"/>
      <c r="L1" s="9"/>
      <c r="M1" s="9"/>
      <c r="N1" s="9"/>
      <c r="O1" s="9"/>
      <c r="P1" s="9"/>
      <c r="Q1" s="9"/>
    </row>
    <row r="2" spans="1:17" x14ac:dyDescent="0.25">
      <c r="A2" s="9"/>
      <c r="B2" s="9"/>
      <c r="C2" s="9"/>
      <c r="D2" s="9"/>
      <c r="E2" s="9"/>
      <c r="F2" s="9"/>
      <c r="G2" s="9"/>
      <c r="H2" s="9"/>
      <c r="I2" s="9"/>
      <c r="J2" s="9"/>
      <c r="K2" s="9"/>
      <c r="L2" s="9"/>
      <c r="M2" s="9"/>
      <c r="N2" s="9"/>
      <c r="O2" s="9"/>
      <c r="P2" s="9"/>
      <c r="Q2" s="9"/>
    </row>
    <row r="3" spans="1:17" x14ac:dyDescent="0.25">
      <c r="A3" s="9"/>
      <c r="B3" s="9"/>
      <c r="C3" s="9"/>
      <c r="D3" s="9"/>
      <c r="E3" s="9"/>
      <c r="F3" s="9"/>
      <c r="G3" s="9"/>
      <c r="H3" s="9"/>
      <c r="I3" s="9"/>
      <c r="J3" s="9"/>
      <c r="K3" s="9"/>
      <c r="L3" s="9"/>
      <c r="M3" s="9"/>
      <c r="N3" s="9"/>
      <c r="O3" s="9"/>
      <c r="P3" s="9"/>
      <c r="Q3" s="9"/>
    </row>
    <row r="4" spans="1:17" x14ac:dyDescent="0.25">
      <c r="A4" s="9"/>
      <c r="B4" s="9"/>
      <c r="C4" s="9"/>
      <c r="D4" s="9"/>
      <c r="E4" s="9"/>
      <c r="F4" s="9"/>
      <c r="G4" s="9"/>
      <c r="H4" s="9"/>
      <c r="I4" s="9"/>
      <c r="J4" s="9"/>
      <c r="K4" s="9"/>
      <c r="L4" s="9"/>
      <c r="M4" s="9"/>
      <c r="N4" s="9"/>
      <c r="O4" s="9"/>
      <c r="P4" s="9"/>
      <c r="Q4" s="9"/>
    </row>
    <row r="5" spans="1:17" x14ac:dyDescent="0.25">
      <c r="A5" s="9"/>
      <c r="B5" s="9"/>
      <c r="C5" s="9"/>
      <c r="D5" s="9"/>
      <c r="E5" s="9"/>
      <c r="F5" s="9"/>
      <c r="G5" s="9"/>
      <c r="H5" s="9"/>
      <c r="I5" s="9"/>
      <c r="J5" s="9"/>
      <c r="K5" s="9"/>
      <c r="L5" s="9"/>
      <c r="M5" s="9"/>
      <c r="N5" s="9"/>
      <c r="O5" s="9"/>
      <c r="P5" s="9"/>
      <c r="Q5" s="9"/>
    </row>
  </sheetData>
  <mergeCells count="1">
    <mergeCell ref="A1:Q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Sumitha Babu</cp:lastModifiedBy>
  <dcterms:created xsi:type="dcterms:W3CDTF">2022-03-18T02:50:57Z</dcterms:created>
  <dcterms:modified xsi:type="dcterms:W3CDTF">2023-03-16T21:21:12Z</dcterms:modified>
</cp:coreProperties>
</file>