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
    </mc:Choice>
  </mc:AlternateContent>
  <xr:revisionPtr revIDLastSave="0" documentId="8_{6C869849-0AD4-4928-B1FF-5CBA95B7C77A}" xr6:coauthVersionLast="47" xr6:coauthVersionMax="47" xr10:uidLastSave="{00000000-0000-0000-0000-000000000000}"/>
  <bookViews>
    <workbookView xWindow="-120" yWindow="-120" windowWidth="20730" windowHeight="11160" activeTab="2" xr2:uid="{57760FB4-EC07-4451-8048-BC9B7B60F5EE}"/>
  </bookViews>
  <sheets>
    <sheet name="sheet1" sheetId="2" r:id="rId1"/>
    <sheet name="Questions" sheetId="3" r:id="rId2"/>
    <sheet name="Calculations" sheetId="4" r:id="rId3"/>
  </sheets>
  <definedNames>
    <definedName name="_xlnm._FilterDatabase" localSheetId="2" hidden="1">Calculations!$A$1:$D$62</definedName>
  </definedNames>
  <calcPr calcId="191028"/>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L4" i="4"/>
  <c r="L5" i="4"/>
  <c r="L6" i="4"/>
  <c r="L7" i="4"/>
  <c r="L8" i="4"/>
</calcChain>
</file>

<file path=xl/sharedStrings.xml><?xml version="1.0" encoding="utf-8"?>
<sst xmlns="http://schemas.openxmlformats.org/spreadsheetml/2006/main" count="3993" uniqueCount="808">
  <si>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</si>
  <si>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</si>
  <si>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</si>
  <si>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</si>
  <si>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</si>
  <si>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</si>
  <si>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</si>
  <si>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</si>
  <si>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</si>
  <si>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</si>
  <si>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</si>
  <si>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</si>
  <si>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</si>
  <si>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</si>
  <si>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</si>
  <si>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</si>
  <si>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</si>
  <si>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</si>
  <si>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</si>
  <si>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</si>
  <si>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</si>
  <si>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</si>
  <si>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</si>
  <si>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</si>
  <si>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</si>
  <si>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</si>
  <si>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</si>
  <si>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</si>
  <si>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</si>
  <si>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</si>
  <si>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</si>
  <si>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</si>
  <si>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</si>
  <si>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</si>
  <si>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</si>
  <si>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</si>
  <si>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</si>
  <si>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</si>
  <si>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</si>
  <si>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</si>
  <si>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</si>
  <si>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</si>
  <si>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</si>
  <si>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</si>
  <si>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</si>
  <si>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</si>
  <si>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</si>
  <si>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</si>
  <si>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</si>
  <si>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</si>
  <si>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</si>
  <si>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</si>
  <si>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</si>
  <si>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</si>
  <si>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</si>
  <si>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</si>
  <si>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</si>
  <si>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</si>
  <si>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</si>
  <si>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</si>
  <si>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</si>
  <si>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</si>
  <si>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</si>
  <si>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</si>
  <si>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</si>
  <si>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</si>
  <si>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</si>
  <si>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</si>
  <si>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</si>
  <si>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</si>
  <si>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</si>
  <si>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</si>
  <si>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</si>
  <si>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</si>
  <si>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</si>
  <si>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</si>
  <si>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</si>
  <si>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</si>
  <si>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</si>
  <si>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</si>
  <si>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</si>
  <si>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</si>
  <si>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</si>
  <si>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</si>
  <si>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</si>
  <si>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</si>
  <si>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</si>
  <si>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</si>
  <si>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</si>
  <si>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</si>
  <si>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</si>
  <si>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</si>
  <si>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</si>
  <si>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</si>
  <si>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</si>
  <si>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</si>
  <si>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</si>
  <si>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</si>
  <si>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</si>
  <si>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</si>
  <si>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</si>
  <si>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</si>
  <si>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</si>
  <si>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</si>
  <si>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</si>
  <si>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</si>
  <si>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</si>
  <si>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</si>
  <si>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</si>
  <si>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</si>
  <si>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</si>
  <si>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</si>
  <si>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</si>
  <si>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</si>
  <si>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</si>
  <si>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</si>
  <si>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</si>
  <si>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</si>
  <si>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</si>
  <si>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</si>
  <si>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</si>
  <si>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</si>
  <si>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</si>
  <si>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</si>
  <si>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</si>
  <si>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</si>
  <si>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</si>
  <si>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</si>
  <si>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</si>
  <si>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</si>
  <si>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</si>
  <si>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</si>
  <si>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</si>
  <si>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</si>
  <si>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</si>
  <si>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</si>
  <si>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</si>
  <si>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</si>
  <si>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</si>
  <si>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</si>
  <si>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</si>
  <si>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</si>
  <si>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</si>
  <si>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</si>
  <si>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</si>
  <si>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</si>
  <si>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</si>
  <si>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</si>
  <si>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</si>
  <si>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</si>
  <si>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</si>
  <si>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</si>
  <si>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</si>
  <si>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</si>
  <si>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</si>
  <si>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</si>
  <si>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</si>
  <si>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</si>
  <si>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</si>
  <si>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</si>
  <si>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</si>
  <si>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</si>
  <si>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</si>
  <si>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</si>
  <si>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</si>
  <si>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</si>
  <si>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</si>
  <si>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</si>
  <si>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</si>
  <si>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</si>
  <si>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</si>
  <si>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</si>
  <si>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</si>
  <si>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</si>
  <si>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</si>
  <si>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</si>
  <si>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</si>
  <si>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</si>
  <si>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</si>
  <si>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</si>
  <si>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</si>
  <si>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</si>
  <si>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</si>
  <si>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</si>
  <si>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</si>
  <si>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</si>
  <si>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</si>
  <si>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</si>
  <si>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</si>
  <si>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</si>
  <si>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</si>
  <si>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</si>
  <si>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</si>
  <si>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</si>
  <si>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</si>
  <si>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</si>
  <si>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</si>
  <si>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</si>
  <si>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</si>
  <si>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</si>
  <si>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</si>
  <si>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</si>
  <si>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</si>
  <si>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</si>
  <si>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</si>
  <si>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</si>
  <si>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</si>
  <si>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</si>
  <si>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</si>
  <si>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</si>
  <si>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</si>
  <si>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</si>
  <si>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</si>
  <si>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</si>
  <si>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</si>
  <si>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</si>
  <si>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</si>
  <si>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</si>
  <si>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</si>
  <si>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</si>
  <si>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</si>
  <si>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</si>
  <si>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</si>
  <si>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</si>
  <si>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</si>
  <si>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</si>
  <si>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</si>
  <si>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</si>
  <si>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</si>
  <si>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</si>
  <si>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</si>
  <si>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</si>
  <si>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</si>
  <si>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</si>
  <si>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</si>
  <si>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</si>
  <si>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</si>
  <si>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</si>
  <si>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</si>
  <si>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</si>
  <si>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</si>
  <si>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</si>
  <si>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</si>
  <si>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</si>
  <si>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</si>
  <si>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</si>
  <si>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</si>
  <si>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</si>
  <si>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</si>
  <si>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</si>
  <si>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</si>
  <si>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</si>
  <si>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</si>
  <si>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</si>
  <si>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</si>
  <si>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</si>
  <si>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</si>
  <si>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</si>
  <si>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</si>
  <si>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</si>
  <si>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</si>
  <si>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</si>
  <si>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</si>
  <si>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</si>
  <si>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</si>
  <si>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</si>
  <si>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</si>
  <si>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</si>
  <si>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</si>
  <si>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</si>
  <si>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</si>
  <si>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</si>
  <si>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</si>
  <si>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</si>
  <si>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</si>
  <si>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</si>
  <si>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</si>
  <si>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</si>
  <si>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</si>
  <si>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</si>
  <si>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</si>
  <si>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</si>
  <si>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</si>
  <si>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</si>
  <si>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</si>
  <si>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</si>
  <si>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</si>
  <si>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</si>
  <si>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</si>
  <si>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</si>
  <si>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</si>
  <si>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</si>
  <si>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</si>
  <si>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</si>
  <si>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</si>
  <si>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</si>
  <si>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</si>
  <si>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</si>
  <si>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</si>
  <si>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</si>
  <si>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</si>
  <si>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</si>
  <si>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</si>
  <si>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</si>
  <si>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</si>
  <si>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</si>
  <si>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</si>
  <si>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</si>
  <si>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</si>
  <si>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</si>
  <si>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</si>
  <si>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</si>
  <si>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</si>
  <si>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</si>
  <si>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</si>
  <si>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</si>
  <si>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</si>
  <si>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</si>
  <si>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</si>
  <si>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</si>
  <si>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</si>
  <si>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</si>
  <si>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</si>
  <si>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</si>
  <si>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</si>
  <si>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</si>
  <si>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</si>
  <si>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</si>
  <si>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</si>
  <si>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</si>
  <si>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</si>
  <si>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</si>
  <si>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</si>
  <si>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</si>
  <si>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</si>
  <si>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</si>
  <si>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</si>
  <si>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</si>
  <si>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</si>
  <si>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</si>
  <si>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</si>
  <si>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</si>
  <si>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</si>
  <si>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</si>
  <si>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</si>
  <si>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</si>
  <si>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</si>
  <si>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</si>
  <si>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</si>
  <si>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</si>
  <si>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</si>
  <si>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</si>
  <si>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</si>
  <si>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</si>
  <si>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</si>
  <si>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</si>
  <si>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</si>
  <si>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</si>
  <si>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</si>
  <si>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</si>
  <si>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</si>
  <si>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</si>
  <si>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</si>
  <si>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</si>
  <si>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</si>
  <si>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</si>
  <si>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</si>
  <si>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</si>
  <si>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</si>
  <si>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</si>
  <si>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</si>
  <si>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</si>
  <si>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</si>
  <si>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</si>
  <si>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</si>
  <si>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</si>
  <si>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</si>
  <si>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</si>
  <si>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</si>
  <si>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</si>
  <si>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</si>
  <si>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</si>
  <si>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</si>
  <si>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</si>
  <si>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</si>
  <si>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</si>
  <si>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</si>
  <si>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</si>
  <si>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</si>
  <si>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</si>
  <si>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</si>
  <si>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</si>
  <si>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</si>
  <si>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</si>
  <si>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</si>
  <si>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</si>
  <si>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</si>
  <si>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</si>
  <si>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</si>
  <si>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</si>
  <si>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</si>
  <si>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</si>
  <si>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</si>
  <si>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</si>
  <si>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</si>
  <si>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</si>
  <si>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</si>
  <si>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</si>
  <si>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</si>
  <si>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</si>
  <si>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</si>
  <si>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</si>
  <si>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</si>
  <si>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</si>
  <si>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</si>
  <si>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</si>
  <si>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</si>
  <si>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</si>
  <si>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</si>
  <si>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</si>
  <si>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</si>
  <si>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</si>
  <si>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</si>
  <si>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</si>
  <si>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</si>
  <si>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</si>
  <si>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</si>
  <si>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</si>
  <si>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</si>
  <si>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</si>
  <si>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</si>
  <si>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</si>
  <si>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</si>
  <si>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</si>
  <si>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</si>
  <si>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</si>
  <si>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</si>
  <si>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</si>
  <si>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</si>
  <si>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</si>
  <si>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</si>
  <si>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</si>
  <si>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</si>
  <si>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</si>
  <si>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</si>
  <si>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</si>
  <si>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</si>
  <si>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</si>
  <si>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</si>
  <si>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</si>
  <si>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</si>
  <si>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</si>
  <si>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</si>
  <si>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</si>
  <si>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</si>
  <si>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</si>
  <si>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</si>
  <si>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</si>
  <si>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</si>
  <si>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</si>
  <si>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</si>
  <si>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</si>
  <si>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</si>
  <si>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</si>
  <si>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</si>
  <si>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</si>
  <si>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</si>
  <si>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</si>
  <si>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</si>
  <si>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</si>
  <si>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</si>
  <si>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</si>
  <si>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</si>
  <si>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</si>
  <si>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</si>
  <si>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</si>
  <si>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</si>
  <si>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</si>
  <si>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</si>
  <si>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</si>
  <si>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</si>
  <si>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</si>
  <si>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</si>
  <si>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</si>
  <si>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</si>
  <si>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</si>
  <si>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</si>
  <si>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</si>
  <si>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</si>
  <si>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</si>
  <si>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</si>
  <si>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</si>
  <si>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</si>
  <si>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</si>
  <si>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</si>
  <si>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</si>
  <si>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</si>
  <si>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</si>
  <si>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</si>
  <si>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</si>
  <si>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</si>
  <si>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</si>
  <si>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</si>
  <si>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</si>
  <si>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</si>
  <si>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</si>
  <si>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</si>
  <si>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</si>
  <si>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</si>
  <si>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</si>
  <si>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</si>
  <si>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</si>
  <si>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</si>
  <si>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</si>
  <si>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</si>
  <si>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</si>
  <si>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</si>
  <si>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</si>
  <si>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</si>
  <si>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</si>
  <si>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</si>
  <si>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</si>
  <si>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</si>
  <si>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</si>
  <si>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</si>
  <si>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</si>
  <si>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</si>
  <si>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</si>
  <si>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</si>
  <si>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</si>
  <si>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</si>
  <si>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</si>
  <si>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</si>
  <si>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</si>
  <si>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</si>
  <si>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</si>
  <si>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</si>
  <si>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</si>
  <si>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</si>
  <si>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</si>
  <si>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</si>
  <si>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</si>
  <si>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</si>
  <si>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</si>
  <si>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</si>
  <si>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</si>
  <si>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</si>
  <si>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</si>
  <si>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</si>
  <si>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</si>
  <si>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</si>
  <si>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</si>
  <si>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</si>
  <si>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</si>
  <si>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</si>
  <si>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</si>
  <si>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</si>
  <si>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</si>
  <si>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</si>
  <si>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</si>
  <si>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</si>
  <si>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</si>
  <si>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</si>
  <si>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</si>
  <si>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</si>
  <si>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</si>
  <si>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</si>
  <si>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</si>
  <si>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</si>
  <si>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</si>
  <si>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</si>
  <si>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</si>
  <si>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</si>
  <si>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</si>
  <si>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</si>
  <si>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</si>
  <si>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</si>
  <si>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</si>
  <si>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</si>
  <si>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</si>
  <si>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</si>
  <si>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</si>
  <si>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</si>
  <si>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</si>
  <si>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</si>
  <si>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</si>
  <si>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</si>
  <si>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</si>
  <si>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</si>
  <si>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</si>
  <si>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</si>
  <si>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</si>
  <si>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</si>
  <si>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</si>
  <si>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</si>
  <si>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</si>
  <si>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</si>
  <si>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</si>
  <si>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</si>
  <si>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</si>
  <si>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</si>
  <si>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</si>
  <si>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</si>
  <si>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</si>
  <si>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</si>
  <si>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</si>
  <si>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</si>
  <si>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</si>
  <si>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</si>
  <si>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</si>
  <si>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</si>
  <si>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</si>
  <si>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</si>
  <si>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</si>
  <si>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</si>
  <si>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</si>
  <si>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</si>
  <si>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</si>
  <si>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</si>
  <si>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</si>
  <si>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</si>
  <si>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</si>
  <si>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</si>
  <si>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</si>
  <si>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</si>
  <si>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</si>
  <si>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</si>
  <si>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</si>
  <si>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</si>
  <si>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</si>
  <si>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</si>
  <si>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</si>
  <si>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</si>
  <si>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</si>
  <si>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</si>
  <si>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</si>
  <si>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</si>
  <si>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</si>
  <si>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</si>
  <si>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</si>
  <si>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</si>
  <si>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</si>
  <si>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</si>
  <si>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</si>
  <si>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</si>
  <si>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</si>
  <si>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</si>
  <si>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</si>
  <si>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</si>
  <si>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</si>
  <si>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</si>
  <si>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</si>
  <si>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</si>
  <si>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</si>
  <si>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</si>
  <si>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</si>
  <si>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</si>
  <si>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</si>
  <si>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</si>
  <si>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</si>
  <si>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</si>
  <si>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</si>
  <si>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</si>
  <si>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</si>
  <si>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</si>
  <si>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</si>
  <si>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</si>
  <si>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</si>
  <si>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</si>
  <si>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</si>
  <si>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</si>
  <si>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</si>
  <si>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</si>
  <si>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</si>
  <si>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</si>
  <si>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</si>
  <si>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</si>
  <si>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</si>
  <si>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</si>
  <si>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</si>
  <si>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</si>
  <si>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</si>
  <si>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</si>
  <si>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</si>
  <si>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</si>
  <si>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</si>
  <si>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</si>
  <si>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</si>
  <si>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</si>
  <si>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</si>
  <si>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</si>
  <si>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</si>
  <si>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</si>
  <si>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</si>
  <si>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</si>
  <si>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</si>
  <si>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</si>
  <si>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</si>
  <si>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</si>
  <si>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</si>
  <si>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</si>
  <si>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</si>
  <si>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</si>
  <si>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</si>
  <si>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</si>
  <si>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</si>
  <si>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</si>
  <si>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</si>
  <si>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</si>
  <si>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</si>
  <si>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</si>
  <si>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</si>
  <si>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</si>
  <si>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</si>
  <si>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</si>
  <si>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</si>
  <si>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</si>
  <si>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</si>
  <si>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</si>
  <si>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</si>
  <si>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</si>
  <si>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</si>
  <si>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</si>
  <si>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</si>
  <si>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</si>
  <si>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</si>
  <si>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</si>
  <si>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</si>
  <si>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</si>
  <si>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</si>
  <si>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</si>
  <si>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</si>
  <si>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</si>
  <si>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</si>
  <si>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</si>
  <si>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</si>
  <si>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</si>
  <si>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</si>
  <si>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</si>
  <si>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</si>
  <si>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</si>
  <si>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</si>
  <si>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</si>
  <si>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</si>
  <si>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</si>
  <si>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</si>
  <si>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</si>
  <si>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</si>
  <si>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</si>
  <si>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</si>
  <si>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</si>
  <si>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</si>
  <si>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</si>
  <si>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</si>
  <si>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</si>
  <si>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</si>
  <si>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</si>
  <si>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</si>
  <si>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</si>
  <si>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</si>
  <si>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</si>
  <si>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</si>
  <si>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</si>
  <si>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</si>
  <si>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</si>
  <si>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</si>
  <si>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</si>
  <si>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</si>
  <si>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</si>
  <si>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</si>
  <si>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</si>
  <si>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</si>
  <si>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</si>
  <si>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</si>
  <si>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</si>
  <si>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</si>
  <si>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Test Questions</t>
  </si>
  <si>
    <t>The main aim of the study is to evaluate the performance of Style Advisors .Your task is to prepare a short analysis of the results for the management team of our client.</t>
  </si>
  <si>
    <t>Part I</t>
  </si>
  <si>
    <t>Part II</t>
  </si>
  <si>
    <t>Part III</t>
  </si>
  <si>
    <t>Scale(%)</t>
  </si>
  <si>
    <t>Create a pivot table that shows average Evaluation_Score by Zone</t>
  </si>
  <si>
    <t>Part IV</t>
  </si>
  <si>
    <t>Visualize the results that you find are most important in a PowerPoint presentation; this should include a minimum of  5 visualizations and call out necessary insights from the data that you feel are important for management to understand.</t>
  </si>
  <si>
    <t>90%-100%</t>
  </si>
  <si>
    <t>70%-89%</t>
  </si>
  <si>
    <t>50%-69%</t>
  </si>
  <si>
    <t>Below 50%</t>
  </si>
  <si>
    <t>High Performer</t>
  </si>
  <si>
    <t>Average Performer</t>
  </si>
  <si>
    <t>Low Performer</t>
  </si>
  <si>
    <t>Bottom Performer</t>
  </si>
  <si>
    <t>Performance</t>
  </si>
  <si>
    <t xml:space="preserve">Using an if-statement, assign grades to each row based on their Evaluation_Score in a new column called Performance: </t>
  </si>
  <si>
    <t>Which region has the highest percentage of High Performers? (Show work using pivot table or formulas)</t>
  </si>
  <si>
    <t>Column Labels</t>
  </si>
  <si>
    <t>Grand Total</t>
  </si>
  <si>
    <t>Average of Evaluation_Score</t>
  </si>
  <si>
    <t>Row Labels</t>
  </si>
  <si>
    <t>Average Evaluation_Score by Zone</t>
  </si>
  <si>
    <t>Count of Performance</t>
  </si>
  <si>
    <t>Percentage</t>
  </si>
  <si>
    <t>Highest Percentage of High Performers</t>
  </si>
  <si>
    <t xml:space="preserve">Which region has the highest percentage of High Performers? </t>
  </si>
  <si>
    <t>Question</t>
  </si>
  <si>
    <t>North region has the highest percentage of high performers.</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</si>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</sst>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1"/>
      <color theme="1"/>
      <name val="Calibri"/>
      <family val="2"/>
      <scheme val="minor"/>
    </font>
    <font>
      <b/>
      <sz val="11"/>
      <color rgb="FFC4C7C5"/>
      <name val="Calibri"/>
      <family val="2"/>
      <scheme val="minor"/>
    </font>
  </fonts>
  <fills count="9">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7" fillId="0" borderId="0" xfId="0" applyFont="1"/>
    <xf numFmtId="0" fontId="0" fillId="0" borderId="0" xfId="0" applyAlignment="1"/>
    <xf numFmtId="0" fontId="1" fillId="5" borderId="1" xfId="0" applyFont="1" applyFill="1" applyBorder="1" applyAlignment="1">
      <alignment horizontal="center"/>
    </xf>
    <xf numFmtId="0" fontId="0" fillId="0" borderId="1" xfId="0" pivotButton="1" applyBorder="1"/>
    <xf numFmtId="0" fontId="6" fillId="4" borderId="1" xfId="0" applyFont="1" applyFill="1" applyBorder="1" applyAlignment="1">
      <alignment horizontal="center"/>
    </xf>
    <xf numFmtId="0" fontId="0" fillId="0" borderId="1" xfId="0" pivotButton="1" applyBorder="1" applyAlignment="1">
      <alignment horizontal="center"/>
    </xf>
    <xf numFmtId="0" fontId="0" fillId="0" borderId="1" xfId="0" applyBorder="1"/>
    <xf numFmtId="0" fontId="0" fillId="0" borderId="1" xfId="0" applyBorder="1" applyAlignment="1">
      <alignment horizontal="left"/>
    </xf>
    <xf numFmtId="0" fontId="0" fillId="0" borderId="1" xfId="0" applyNumberFormat="1" applyBorder="1"/>
    <xf numFmtId="0" fontId="6" fillId="4" borderId="1" xfId="0" applyFont="1" applyFill="1" applyBorder="1" applyAlignment="1">
      <alignment horizontal="right"/>
    </xf>
    <xf numFmtId="164" fontId="0" fillId="0" borderId="1" xfId="0" applyNumberFormat="1" applyBorder="1"/>
    <xf numFmtId="0" fontId="0" fillId="5" borderId="0" xfId="0" applyFill="1"/>
    <xf numFmtId="0" fontId="0" fillId="8" borderId="0" xfId="0" applyFill="1"/>
    <xf numFmtId="0" fontId="0" fillId="6" borderId="0" xfId="0" applyFill="1" applyAlignment="1">
      <alignment horizontal="center"/>
    </xf>
    <xf numFmtId="0" fontId="6" fillId="5" borderId="1" xfId="0" applyFont="1" applyFill="1" applyBorder="1" applyAlignment="1">
      <alignment horizontal="center"/>
    </xf>
    <xf numFmtId="0" fontId="0" fillId="7" borderId="0" xfId="0" applyFill="1" applyAlignment="1">
      <alignment horizontal="center"/>
    </xf>
  </cellXfs>
  <cellStyles count="1">
    <cellStyle name="Normal" xfId="0" builtinId="0"/>
  </cellStyles>
  <dxfs count="3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JOHN" refreshedDate="45342.61408240741" createdVersion="7" refreshedVersion="7" minRefreshableVersion="3" recordCount="61" xr:uid="{BBA2F65E-E653-4158-8F1F-46F6C1B3C914}">
  <cacheSource type="worksheet">
    <worksheetSource ref="A1:CD62" sheet="sheet1"/>
  </cacheSource>
  <cacheFields count="82">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JOHN" refreshedDate="45342.648695833333" createdVersion="7" refreshedVersion="7" minRefreshableVersion="3" recordCount="61" xr:uid="{AC9FF4F2-8839-409E-86EA-BC398E494D2F}">
  <cacheSource type="worksheet">
    <worksheetSource ref="A1:D62" sheet="Calculations"/>
  </cacheSource>
  <cacheFields count="4">
    <cacheField name="Evaluation_ID" numFmtId="0">
      <sharedItems containsSemiMixedTypes="0" containsString="0" containsNumber="1" containsInteger="1" minValue="11078689" maxValue="11108850"/>
    </cacheField>
    <cacheField name="Evaluation_Score" numFmtId="0">
      <sharedItems containsSemiMixedTypes="0" containsString="0" containsNumber="1" containsInteger="1" minValue="33" maxValue="100"/>
    </cacheField>
    <cacheField name="Performance" numFmtId="0">
      <sharedItems count="4">
        <s v="Low Performer"/>
        <s v="Average Performer"/>
        <s v="High Performer"/>
        <s v="Bottom Performer"/>
      </sharedItems>
    </cacheField>
    <cacheField name="Zone" numFmtId="0">
      <sharedItems count="4">
        <s v="North"/>
        <s v="West"/>
        <s v="South"/>
        <s v="Ea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n v="86"/>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n v="72"/>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n v="84"/>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n v="84"/>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n v="90"/>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n v="36"/>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n v="34"/>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n v="74"/>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n v="74"/>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n v="86"/>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n v="70"/>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n v="84"/>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n v="78"/>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n v="61"/>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n v="78"/>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n v="89"/>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n v="65"/>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n v="76"/>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n v="82"/>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n v="88"/>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n v="7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n v="67"/>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n v="6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n v="8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n v="78"/>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n v="92"/>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n v="59"/>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n v="33"/>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n v="64"/>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n v="69"/>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n v="83"/>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n v="94"/>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n v="80"/>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n v="82"/>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n v="84"/>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n v="73"/>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n v="39"/>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n v="7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n v="100"/>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n v="94"/>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n v="52"/>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n v="62"/>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n v="94"/>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n v="86"/>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n v="94"/>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n v="41"/>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n v="69"/>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n v="69"/>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n v="61"/>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n v="92"/>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n v="96"/>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n v="34"/>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n v="53"/>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n v="94"/>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n v="61"/>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n v="88"/>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n v="77"/>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n v="33"/>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n v="35"/>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n v="65"/>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n v="58"/>
    <x v="0"/>
    <x v="0"/>
  </r>
  <r>
    <n v="11083235"/>
    <n v="86"/>
    <x v="1"/>
    <x v="1"/>
  </r>
  <r>
    <n v="11083324"/>
    <n v="72"/>
    <x v="1"/>
    <x v="0"/>
  </r>
  <r>
    <n v="11083483"/>
    <n v="84"/>
    <x v="1"/>
    <x v="0"/>
  </r>
  <r>
    <n v="11083490"/>
    <n v="84"/>
    <x v="1"/>
    <x v="0"/>
  </r>
  <r>
    <n v="11083658"/>
    <n v="90"/>
    <x v="2"/>
    <x v="2"/>
  </r>
  <r>
    <n v="11083773"/>
    <n v="36"/>
    <x v="3"/>
    <x v="1"/>
  </r>
  <r>
    <n v="11083777"/>
    <n v="34"/>
    <x v="3"/>
    <x v="1"/>
  </r>
  <r>
    <n v="11083778"/>
    <n v="74"/>
    <x v="1"/>
    <x v="1"/>
  </r>
  <r>
    <n v="11083780"/>
    <n v="74"/>
    <x v="1"/>
    <x v="1"/>
  </r>
  <r>
    <n v="11083781"/>
    <n v="86"/>
    <x v="1"/>
    <x v="1"/>
  </r>
  <r>
    <n v="11083783"/>
    <n v="70"/>
    <x v="1"/>
    <x v="1"/>
  </r>
  <r>
    <n v="11083867"/>
    <n v="84"/>
    <x v="1"/>
    <x v="2"/>
  </r>
  <r>
    <n v="11083988"/>
    <n v="78"/>
    <x v="1"/>
    <x v="2"/>
  </r>
  <r>
    <n v="11084277"/>
    <n v="61"/>
    <x v="0"/>
    <x v="1"/>
  </r>
  <r>
    <n v="11084762"/>
    <n v="78"/>
    <x v="1"/>
    <x v="1"/>
  </r>
  <r>
    <n v="11084763"/>
    <n v="89"/>
    <x v="1"/>
    <x v="1"/>
  </r>
  <r>
    <n v="11084781"/>
    <n v="65"/>
    <x v="0"/>
    <x v="2"/>
  </r>
  <r>
    <n v="11084784"/>
    <n v="76"/>
    <x v="1"/>
    <x v="0"/>
  </r>
  <r>
    <n v="11084789"/>
    <n v="82"/>
    <x v="1"/>
    <x v="0"/>
  </r>
  <r>
    <n v="11084792"/>
    <n v="88"/>
    <x v="1"/>
    <x v="0"/>
  </r>
  <r>
    <n v="11084844"/>
    <n v="71"/>
    <x v="1"/>
    <x v="0"/>
  </r>
  <r>
    <n v="11084845"/>
    <n v="67"/>
    <x v="0"/>
    <x v="0"/>
  </r>
  <r>
    <n v="11084846"/>
    <n v="60"/>
    <x v="0"/>
    <x v="0"/>
  </r>
  <r>
    <n v="11084847"/>
    <n v="81"/>
    <x v="1"/>
    <x v="0"/>
  </r>
  <r>
    <n v="11084985"/>
    <n v="78"/>
    <x v="1"/>
    <x v="2"/>
  </r>
  <r>
    <n v="11085599"/>
    <n v="92"/>
    <x v="2"/>
    <x v="1"/>
  </r>
  <r>
    <n v="11085892"/>
    <n v="59"/>
    <x v="0"/>
    <x v="2"/>
  </r>
  <r>
    <n v="11085982"/>
    <n v="33"/>
    <x v="3"/>
    <x v="0"/>
  </r>
  <r>
    <n v="11086048"/>
    <n v="64"/>
    <x v="0"/>
    <x v="3"/>
  </r>
  <r>
    <n v="11086368"/>
    <n v="69"/>
    <x v="0"/>
    <x v="2"/>
  </r>
  <r>
    <n v="11086637"/>
    <n v="83"/>
    <x v="1"/>
    <x v="3"/>
  </r>
  <r>
    <n v="11087027"/>
    <n v="94"/>
    <x v="2"/>
    <x v="2"/>
  </r>
  <r>
    <n v="11087195"/>
    <n v="80"/>
    <x v="1"/>
    <x v="1"/>
  </r>
  <r>
    <n v="11090138"/>
    <n v="82"/>
    <x v="1"/>
    <x v="0"/>
  </r>
  <r>
    <n v="11095309"/>
    <n v="84"/>
    <x v="1"/>
    <x v="1"/>
  </r>
  <r>
    <n v="11095478"/>
    <n v="73"/>
    <x v="1"/>
    <x v="2"/>
  </r>
  <r>
    <n v="11095494"/>
    <n v="39"/>
    <x v="3"/>
    <x v="2"/>
  </r>
  <r>
    <n v="11095498"/>
    <n v="71"/>
    <x v="1"/>
    <x v="2"/>
  </r>
  <r>
    <n v="11095574"/>
    <n v="100"/>
    <x v="2"/>
    <x v="0"/>
  </r>
  <r>
    <n v="11095575"/>
    <n v="94"/>
    <x v="2"/>
    <x v="0"/>
  </r>
  <r>
    <n v="11095640"/>
    <n v="52"/>
    <x v="0"/>
    <x v="2"/>
  </r>
  <r>
    <n v="11095740"/>
    <n v="62"/>
    <x v="0"/>
    <x v="3"/>
  </r>
  <r>
    <n v="11095745"/>
    <n v="94"/>
    <x v="2"/>
    <x v="3"/>
  </r>
  <r>
    <n v="11095940"/>
    <n v="86"/>
    <x v="1"/>
    <x v="1"/>
  </r>
  <r>
    <n v="11095982"/>
    <n v="94"/>
    <x v="2"/>
    <x v="0"/>
  </r>
  <r>
    <n v="11096780"/>
    <n v="41"/>
    <x v="3"/>
    <x v="3"/>
  </r>
  <r>
    <n v="11096807"/>
    <n v="69"/>
    <x v="0"/>
    <x v="0"/>
  </r>
  <r>
    <n v="11097708"/>
    <n v="69"/>
    <x v="0"/>
    <x v="0"/>
  </r>
  <r>
    <n v="11097750"/>
    <n v="61"/>
    <x v="0"/>
    <x v="2"/>
  </r>
  <r>
    <n v="11097814"/>
    <n v="92"/>
    <x v="2"/>
    <x v="1"/>
  </r>
  <r>
    <n v="11098282"/>
    <n v="96"/>
    <x v="2"/>
    <x v="3"/>
  </r>
  <r>
    <n v="11099765"/>
    <n v="34"/>
    <x v="3"/>
    <x v="1"/>
  </r>
  <r>
    <n v="11099886"/>
    <n v="53"/>
    <x v="0"/>
    <x v="2"/>
  </r>
  <r>
    <n v="11106986"/>
    <n v="94"/>
    <x v="2"/>
    <x v="0"/>
  </r>
  <r>
    <n v="11107721"/>
    <n v="61"/>
    <x v="0"/>
    <x v="3"/>
  </r>
  <r>
    <n v="11108719"/>
    <n v="88"/>
    <x v="1"/>
    <x v="2"/>
  </r>
  <r>
    <n v="11108736"/>
    <n v="77"/>
    <x v="1"/>
    <x v="2"/>
  </r>
  <r>
    <n v="11108784"/>
    <n v="33"/>
    <x v="3"/>
    <x v="2"/>
  </r>
  <r>
    <n v="11108785"/>
    <n v="35"/>
    <x v="3"/>
    <x v="2"/>
  </r>
  <r>
    <n v="11108850"/>
    <n v="6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FDDD3D-C719-4B12-B039-F2D87EC2DCC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G7" firstHeaderRow="1" firstDataRow="1" firstDataCol="1"/>
  <pivotFields count="8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numFmtId="164"/>
  </dataFields>
  <formats count="7">
    <format dxfId="10">
      <pivotArea outline="0" collapsedLevelsAreSubtotals="1" fieldPosition="0"/>
    </format>
    <format dxfId="9">
      <pivotArea type="all" dataOnly="0" outline="0" fieldPosition="0"/>
    </format>
    <format dxfId="8">
      <pivotArea outline="0" collapsedLevelsAreSubtotals="1" fieldPosition="0"/>
    </format>
    <format dxfId="7">
      <pivotArea field="13" type="button" dataOnly="0" labelOnly="1" outline="0" axis="axisRow" fieldPosition="0"/>
    </format>
    <format dxfId="6">
      <pivotArea dataOnly="0" labelOnly="1" fieldPosition="0">
        <references count="1">
          <reference field="13" count="0"/>
        </references>
      </pivotArea>
    </format>
    <format dxfId="5">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73438B-C391-466F-AE57-394C58C49627}"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K8" firstHeaderRow="1" firstDataRow="2" firstDataCol="1"/>
  <pivotFields count="4">
    <pivotField showAll="0"/>
    <pivotField showAll="0"/>
    <pivotField axis="axisCol" dataField="1" showAll="0">
      <items count="5">
        <item h="1" x="1"/>
        <item h="1" x="3"/>
        <item x="2"/>
        <item h="1" x="0"/>
        <item t="default"/>
      </items>
    </pivotField>
    <pivotField axis="axisRow" showAll="0">
      <items count="5">
        <item x="3"/>
        <item x="0"/>
        <item x="2"/>
        <item x="1"/>
        <item t="default"/>
      </items>
    </pivotField>
  </pivotFields>
  <rowFields count="1">
    <field x="3"/>
  </rowFields>
  <rowItems count="5">
    <i>
      <x/>
    </i>
    <i>
      <x v="1"/>
    </i>
    <i>
      <x v="2"/>
    </i>
    <i>
      <x v="3"/>
    </i>
    <i t="grand">
      <x/>
    </i>
  </rowItems>
  <colFields count="1">
    <field x="2"/>
  </colFields>
  <colItems count="2">
    <i>
      <x v="2"/>
    </i>
    <i t="grand">
      <x/>
    </i>
  </colItems>
  <dataFields count="1">
    <dataField name="Count of Performance" fld="2" subtotal="count" baseField="3" baseItem="0"/>
  </dataFields>
  <formats count="22">
    <format dxfId="32">
      <pivotArea field="3" type="button" dataOnly="0" labelOnly="1" outline="0" axis="axisRow" fieldPosition="0"/>
    </format>
    <format dxfId="31">
      <pivotArea type="topRight" dataOnly="0" labelOnly="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2" type="button" dataOnly="0" labelOnly="1" outline="0" axis="axisCol" fieldPosition="0"/>
    </format>
    <format dxfId="26">
      <pivotArea type="topRight" dataOnly="0" labelOnly="1" outline="0"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grandRow="1" outline="0" fieldPosition="0"/>
    </format>
    <format dxfId="22">
      <pivotArea dataOnly="0" labelOnly="1" fieldPosition="0">
        <references count="1">
          <reference field="2" count="0"/>
        </references>
      </pivotArea>
    </format>
    <format dxfId="21">
      <pivotArea dataOnly="0" labelOnly="1" grandCol="1" outline="0"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2" type="button" dataOnly="0" labelOnly="1" outline="0" axis="axisCol" fieldPosition="0"/>
    </format>
    <format dxfId="16">
      <pivotArea type="topRight" dataOnly="0" labelOnly="1" outline="0" fieldPosition="0"/>
    </format>
    <format dxfId="15">
      <pivotArea field="3" type="button" dataOnly="0" labelOnly="1" outline="0" axis="axisRow" fieldPosition="0"/>
    </format>
    <format dxfId="14">
      <pivotArea dataOnly="0" labelOnly="1" fieldPosition="0">
        <references count="1">
          <reference field="3" count="0"/>
        </references>
      </pivotArea>
    </format>
    <format dxfId="13">
      <pivotArea dataOnly="0" labelOnly="1" grandRow="1" outline="0" fieldPosition="0"/>
    </format>
    <format dxfId="12">
      <pivotArea dataOnly="0" labelOnly="1" fieldPosition="0">
        <references count="1">
          <reference field="2" count="0"/>
        </references>
      </pivotArea>
    </format>
    <format dxfId="1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74168-961E-4360-A710-6AADF92832FC}">
  <dimension ref="A1:CD62"/>
  <sheetViews>
    <sheetView topLeftCell="CD1" workbookViewId="0">
      <selection activeCell="CF10" sqref="CF10"/>
    </sheetView>
  </sheetViews>
  <sheetFormatPr defaultRowHeight="15" x14ac:dyDescent="0.25"/>
  <cols>
    <col min="1" max="1" width="14" bestFit="1" customWidth="1"/>
    <col min="2" max="2" width="16.42578125" bestFit="1" customWidth="1"/>
    <col min="3" max="3" width="17" bestFit="1" customWidth="1"/>
    <col min="4" max="4" width="18.140625" bestFit="1" customWidth="1"/>
    <col min="5" max="5" width="19.42578125" bestFit="1" customWidth="1"/>
    <col min="6" max="6" width="11.7109375" bestFit="1" customWidth="1"/>
    <col min="7" max="7" width="21.42578125" bestFit="1" customWidth="1"/>
    <col min="8" max="8" width="28.28515625" bestFit="1" customWidth="1"/>
    <col min="9" max="9" width="22.7109375" bestFit="1" customWidth="1"/>
    <col min="10" max="10" width="17.7109375" bestFit="1" customWidth="1"/>
    <col min="11" max="11" width="22" bestFit="1" customWidth="1"/>
    <col min="12" max="12" width="14.28515625" bestFit="1" customWidth="1"/>
    <col min="13" max="13" width="16.42578125" bestFit="1" customWidth="1"/>
    <col min="15" max="15" width="17.42578125" bestFit="1" customWidth="1"/>
    <col min="16" max="16" width="14" bestFit="1" customWidth="1"/>
    <col min="17" max="17" width="12.5703125" bestFit="1" customWidth="1"/>
    <col min="18" max="18" width="16.5703125" bestFit="1" customWidth="1"/>
    <col min="19" max="19" width="66.28515625" bestFit="1" customWidth="1"/>
    <col min="20" max="20" width="63" bestFit="1" customWidth="1"/>
    <col min="21" max="21" width="18.7109375" bestFit="1" customWidth="1"/>
    <col min="22" max="22" width="18.28515625" bestFit="1" customWidth="1"/>
    <col min="23" max="23" width="183.140625" bestFit="1" customWidth="1"/>
    <col min="24" max="24" width="46.28515625" bestFit="1" customWidth="1"/>
    <col min="25" max="25" width="228" bestFit="1" customWidth="1"/>
    <col min="26" max="26" width="48.28515625" bestFit="1" customWidth="1"/>
    <col min="27" max="27" width="63.42578125" bestFit="1" customWidth="1"/>
    <col min="28" max="28" width="87.140625" bestFit="1" customWidth="1"/>
    <col min="29" max="29" width="46.5703125" bestFit="1" customWidth="1"/>
    <col min="30" max="30" width="67.85546875" bestFit="1" customWidth="1"/>
    <col min="31" max="31" width="47.28515625" bestFit="1" customWidth="1"/>
    <col min="32" max="32" width="105.42578125" bestFit="1" customWidth="1"/>
    <col min="33" max="33" width="73.85546875" bestFit="1" customWidth="1"/>
    <col min="34" max="34" width="83.5703125" bestFit="1" customWidth="1"/>
    <col min="35" max="35" width="255.7109375" bestFit="1" customWidth="1"/>
    <col min="36" max="36" width="90.140625" bestFit="1" customWidth="1"/>
    <col min="37" max="37" width="52.85546875" bestFit="1" customWidth="1"/>
    <col min="38" max="38" width="59.7109375" bestFit="1" customWidth="1"/>
    <col min="39" max="39" width="155.7109375" bestFit="1" customWidth="1"/>
    <col min="40" max="40" width="65.42578125" bestFit="1" customWidth="1"/>
    <col min="41" max="41" width="49.28515625" bestFit="1" customWidth="1"/>
    <col min="42" max="42" width="105.7109375" bestFit="1" customWidth="1"/>
    <col min="43" max="43" width="184.28515625" bestFit="1" customWidth="1"/>
    <col min="44" max="44" width="100.28515625" bestFit="1" customWidth="1"/>
    <col min="45" max="45" width="217.7109375" bestFit="1" customWidth="1"/>
    <col min="46" max="46" width="92.140625" bestFit="1" customWidth="1"/>
    <col min="47" max="47" width="255.7109375" bestFit="1" customWidth="1"/>
    <col min="48" max="48" width="78.7109375" bestFit="1" customWidth="1"/>
    <col min="49" max="49" width="255.7109375" bestFit="1" customWidth="1"/>
    <col min="50" max="50" width="131.28515625" bestFit="1" customWidth="1"/>
    <col min="51" max="51" width="255.7109375" bestFit="1" customWidth="1"/>
    <col min="52" max="52" width="74.42578125" bestFit="1" customWidth="1"/>
    <col min="53" max="53" width="90.28515625" bestFit="1" customWidth="1"/>
    <col min="54" max="54" width="234.28515625" bestFit="1" customWidth="1"/>
    <col min="55" max="55" width="51" bestFit="1" customWidth="1"/>
    <col min="56" max="56" width="60.42578125" bestFit="1" customWidth="1"/>
    <col min="57" max="57" width="61.5703125" bestFit="1" customWidth="1"/>
    <col min="58" max="58" width="105.85546875" bestFit="1" customWidth="1"/>
    <col min="59" max="59" width="62" bestFit="1" customWidth="1"/>
    <col min="60" max="60" width="98.5703125" bestFit="1" customWidth="1"/>
    <col min="61" max="61" width="120.140625" bestFit="1" customWidth="1"/>
    <col min="62" max="62" width="133" bestFit="1" customWidth="1"/>
    <col min="63" max="64" width="255.7109375" bestFit="1" customWidth="1"/>
    <col min="65" max="65" width="84.42578125" bestFit="1" customWidth="1"/>
    <col min="66" max="66" width="31.5703125" bestFit="1" customWidth="1"/>
    <col min="67" max="67" width="121.7109375" bestFit="1" customWidth="1"/>
    <col min="68" max="68" width="105" bestFit="1" customWidth="1"/>
    <col min="69" max="69" width="74.28515625" bestFit="1" customWidth="1"/>
    <col min="70" max="70" width="255.7109375" bestFit="1" customWidth="1"/>
    <col min="71" max="71" width="63" bestFit="1" customWidth="1"/>
    <col min="72" max="72" width="79" bestFit="1" customWidth="1"/>
    <col min="73" max="73" width="78" bestFit="1" customWidth="1"/>
    <col min="74" max="74" width="67.42578125" bestFit="1" customWidth="1"/>
    <col min="75" max="75" width="73.5703125" bestFit="1" customWidth="1"/>
    <col min="76" max="76" width="121.28515625" bestFit="1" customWidth="1"/>
    <col min="77" max="77" width="122.28515625" bestFit="1" customWidth="1"/>
    <col min="78" max="78" width="56.28515625" bestFit="1" customWidth="1"/>
    <col min="79" max="79" width="109.140625" bestFit="1" customWidth="1"/>
    <col min="80" max="80" width="84" bestFit="1" customWidth="1"/>
    <col min="81" max="81" width="101.5703125" bestFit="1" customWidth="1"/>
    <col min="82" max="82" width="88" bestFit="1" customWidth="1"/>
  </cols>
  <sheetData>
    <row r="1" spans="1:82" s="3" customFormat="1"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row>
    <row r="2" spans="1:82" x14ac:dyDescent="0.25">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row>
    <row r="3" spans="1:82" x14ac:dyDescent="0.25">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row>
    <row r="4" spans="1:82" x14ac:dyDescent="0.25">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row>
    <row r="5" spans="1:82" x14ac:dyDescent="0.25">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row>
    <row r="6" spans="1:82" x14ac:dyDescent="0.25">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row>
    <row r="7" spans="1:82" x14ac:dyDescent="0.25">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row>
    <row r="8" spans="1:82" x14ac:dyDescent="0.25">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row>
    <row r="9" spans="1:82" x14ac:dyDescent="0.25">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row>
    <row r="10" spans="1:82" x14ac:dyDescent="0.25">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row>
    <row r="11" spans="1:82" x14ac:dyDescent="0.25">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row>
    <row r="12" spans="1:82" x14ac:dyDescent="0.25">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row>
    <row r="13" spans="1:82" x14ac:dyDescent="0.25">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row>
    <row r="14" spans="1:82" x14ac:dyDescent="0.25">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row>
    <row r="15" spans="1:82" x14ac:dyDescent="0.25">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row>
    <row r="16" spans="1:82" x14ac:dyDescent="0.25">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row>
    <row r="17" spans="1:82" x14ac:dyDescent="0.25">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row>
    <row r="18" spans="1:82" x14ac:dyDescent="0.25">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row>
    <row r="19" spans="1:82" x14ac:dyDescent="0.25">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row>
    <row r="20" spans="1:82" x14ac:dyDescent="0.25">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row>
    <row r="21" spans="1:82" x14ac:dyDescent="0.25">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row>
    <row r="22" spans="1:82" x14ac:dyDescent="0.25">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row>
    <row r="23" spans="1:82" x14ac:dyDescent="0.25">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row>
    <row r="24" spans="1:82" x14ac:dyDescent="0.25">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row>
    <row r="25" spans="1:82" x14ac:dyDescent="0.25">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row>
    <row r="26" spans="1:82" x14ac:dyDescent="0.25">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row>
    <row r="27" spans="1:82" x14ac:dyDescent="0.25">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row>
    <row r="28" spans="1:82" x14ac:dyDescent="0.25">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row>
    <row r="29" spans="1:82" x14ac:dyDescent="0.25">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row>
    <row r="30" spans="1:82" x14ac:dyDescent="0.25">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row>
    <row r="31" spans="1:82" x14ac:dyDescent="0.25">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row>
    <row r="32" spans="1:82" x14ac:dyDescent="0.25">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row>
    <row r="33" spans="1:82" x14ac:dyDescent="0.25">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row>
    <row r="34" spans="1:82" x14ac:dyDescent="0.25">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row>
    <row r="35" spans="1:82" x14ac:dyDescent="0.25">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row>
    <row r="36" spans="1:82" x14ac:dyDescent="0.25">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row>
    <row r="37" spans="1:82" x14ac:dyDescent="0.25">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row>
    <row r="38" spans="1:82" x14ac:dyDescent="0.25">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row>
    <row r="39" spans="1:82" x14ac:dyDescent="0.25">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row>
    <row r="40" spans="1:82" x14ac:dyDescent="0.25">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row>
    <row r="41" spans="1:82" x14ac:dyDescent="0.25">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row>
    <row r="42" spans="1:82" x14ac:dyDescent="0.25">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row>
    <row r="43" spans="1:82" x14ac:dyDescent="0.25">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row>
    <row r="44" spans="1:82" x14ac:dyDescent="0.25">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row>
    <row r="45" spans="1:82" x14ac:dyDescent="0.25">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row>
    <row r="46" spans="1:82" x14ac:dyDescent="0.25">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row>
    <row r="47" spans="1:82" x14ac:dyDescent="0.25">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row>
    <row r="48" spans="1:82" x14ac:dyDescent="0.25">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row>
    <row r="49" spans="1:82" x14ac:dyDescent="0.25">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row>
    <row r="50" spans="1:82" x14ac:dyDescent="0.25">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row>
    <row r="51" spans="1:82" x14ac:dyDescent="0.25">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row>
    <row r="52" spans="1:82" x14ac:dyDescent="0.25">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row>
    <row r="53" spans="1:82" x14ac:dyDescent="0.25">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row>
    <row r="54" spans="1:82" x14ac:dyDescent="0.25">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row>
    <row r="55" spans="1:82" x14ac:dyDescent="0.25">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row>
    <row r="56" spans="1:82" x14ac:dyDescent="0.25">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row>
    <row r="57" spans="1:82" x14ac:dyDescent="0.25">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row>
    <row r="58" spans="1:82" x14ac:dyDescent="0.25">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row>
    <row r="59" spans="1:82" x14ac:dyDescent="0.25">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row>
    <row r="60" spans="1:82" x14ac:dyDescent="0.25">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row>
    <row r="61" spans="1:82" x14ac:dyDescent="0.25">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row>
    <row r="62" spans="1:82" x14ac:dyDescent="0.25">
      <c r="A62" s="1">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5CB5A-1E6E-4C63-A478-E69DE7E974D3}">
  <dimension ref="A2:D13"/>
  <sheetViews>
    <sheetView workbookViewId="0">
      <selection activeCell="C13" sqref="C13"/>
    </sheetView>
  </sheetViews>
  <sheetFormatPr defaultRowHeight="15" x14ac:dyDescent="0.25"/>
  <cols>
    <col min="2" max="2" width="130.28515625" customWidth="1"/>
    <col min="3" max="3" width="20.7109375" customWidth="1"/>
    <col min="4" max="4" width="18.5703125" customWidth="1"/>
  </cols>
  <sheetData>
    <row r="2" spans="1:4" ht="18" x14ac:dyDescent="0.35">
      <c r="B2" s="6" t="s">
        <v>776</v>
      </c>
    </row>
    <row r="4" spans="1:4" ht="39" x14ac:dyDescent="0.25">
      <c r="A4" s="4"/>
      <c r="B4" s="7" t="s">
        <v>777</v>
      </c>
    </row>
    <row r="6" spans="1:4" ht="19.5" x14ac:dyDescent="0.25">
      <c r="A6" s="5" t="s">
        <v>778</v>
      </c>
      <c r="B6" s="5" t="s">
        <v>794</v>
      </c>
      <c r="C6" s="5" t="s">
        <v>793</v>
      </c>
      <c r="D6" s="5" t="s">
        <v>781</v>
      </c>
    </row>
    <row r="7" spans="1:4" ht="19.5" x14ac:dyDescent="0.25">
      <c r="A7" s="5"/>
      <c r="B7" s="5"/>
      <c r="C7" s="5" t="s">
        <v>789</v>
      </c>
      <c r="D7" s="5" t="s">
        <v>785</v>
      </c>
    </row>
    <row r="8" spans="1:4" ht="19.5" x14ac:dyDescent="0.25">
      <c r="A8" s="5"/>
      <c r="B8" s="5"/>
      <c r="C8" s="5" t="s">
        <v>790</v>
      </c>
      <c r="D8" s="5" t="s">
        <v>786</v>
      </c>
    </row>
    <row r="9" spans="1:4" ht="19.5" x14ac:dyDescent="0.25">
      <c r="A9" s="5"/>
      <c r="B9" s="5"/>
      <c r="C9" s="5" t="s">
        <v>791</v>
      </c>
      <c r="D9" s="5" t="s">
        <v>787</v>
      </c>
    </row>
    <row r="10" spans="1:4" ht="19.5" x14ac:dyDescent="0.25">
      <c r="A10" s="5"/>
      <c r="B10" s="5"/>
      <c r="C10" s="8" t="s">
        <v>792</v>
      </c>
      <c r="D10" s="8" t="s">
        <v>788</v>
      </c>
    </row>
    <row r="11" spans="1:4" ht="19.5" x14ac:dyDescent="0.25">
      <c r="A11" s="5" t="s">
        <v>779</v>
      </c>
      <c r="B11" s="5" t="s">
        <v>782</v>
      </c>
    </row>
    <row r="12" spans="1:4" ht="19.5" x14ac:dyDescent="0.25">
      <c r="A12" s="5" t="s">
        <v>780</v>
      </c>
      <c r="B12" s="5" t="s">
        <v>795</v>
      </c>
    </row>
    <row r="13" spans="1:4" ht="39" x14ac:dyDescent="0.25">
      <c r="A13" s="5" t="s">
        <v>783</v>
      </c>
      <c r="B13" s="5" t="s">
        <v>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40BCD-36EE-47AF-B782-A80AE1DDCE53}">
  <dimension ref="A1:L62"/>
  <sheetViews>
    <sheetView tabSelected="1" topLeftCell="B1" workbookViewId="0">
      <selection activeCell="C2" sqref="C2:C62"/>
    </sheetView>
  </sheetViews>
  <sheetFormatPr defaultRowHeight="15" x14ac:dyDescent="0.25"/>
  <cols>
    <col min="1" max="1" width="14" bestFit="1" customWidth="1"/>
    <col min="2" max="2" width="17" bestFit="1" customWidth="1"/>
    <col min="3" max="3" width="19.140625" customWidth="1"/>
    <col min="6" max="6" width="13.140625" bestFit="1" customWidth="1"/>
    <col min="7" max="7" width="26.7109375" bestFit="1" customWidth="1"/>
    <col min="9" max="9" width="20.7109375" bestFit="1" customWidth="1"/>
    <col min="10" max="10" width="16.28515625" bestFit="1" customWidth="1"/>
    <col min="11" max="11" width="11.28515625" bestFit="1" customWidth="1"/>
    <col min="12" max="12" width="11.28515625" customWidth="1"/>
    <col min="13" max="13" width="5.7109375" bestFit="1" customWidth="1"/>
    <col min="14" max="14" width="11.28515625" bestFit="1" customWidth="1"/>
  </cols>
  <sheetData>
    <row r="1" spans="1:12" ht="15.75" x14ac:dyDescent="0.25">
      <c r="A1" s="11" t="s">
        <v>0</v>
      </c>
      <c r="B1" s="11" t="s">
        <v>2</v>
      </c>
      <c r="C1" s="11" t="s">
        <v>793</v>
      </c>
      <c r="D1" s="11" t="s">
        <v>13</v>
      </c>
      <c r="F1" s="23" t="s">
        <v>800</v>
      </c>
      <c r="G1" s="23"/>
      <c r="H1" s="10"/>
      <c r="I1" s="23" t="s">
        <v>803</v>
      </c>
      <c r="J1" s="23"/>
      <c r="K1" s="23"/>
      <c r="L1" s="23"/>
    </row>
    <row r="2" spans="1:12" x14ac:dyDescent="0.25">
      <c r="A2" s="1">
        <v>11078689</v>
      </c>
      <c r="B2" s="1">
        <v>58</v>
      </c>
      <c r="C2" s="9" t="str">
        <f>IF(sheet1!C2&gt;=90, "High Performer", IF(sheet1!C2&gt;=70, "Average Performer", IF(sheet1!C2&gt;=50, "Low Performer", "Bottom Performer")))</f>
        <v>Low Performer</v>
      </c>
      <c r="D2" s="1" t="s">
        <v>85</v>
      </c>
      <c r="F2" s="12" t="s">
        <v>799</v>
      </c>
      <c r="G2" s="15" t="s">
        <v>798</v>
      </c>
      <c r="I2" s="12" t="s">
        <v>801</v>
      </c>
      <c r="J2" s="12" t="s">
        <v>796</v>
      </c>
      <c r="K2" s="1"/>
      <c r="L2" s="13"/>
    </row>
    <row r="3" spans="1:12" x14ac:dyDescent="0.25">
      <c r="A3" s="1">
        <v>11083235</v>
      </c>
      <c r="B3" s="1">
        <v>86</v>
      </c>
      <c r="C3" s="9" t="str">
        <f>IF(sheet1!C3&gt;=90, "High Performer", IF(sheet1!C3&gt;=70, "Average Performer", IF(sheet1!C3&gt;=50, "Low Performer", "Bottom Performer")))</f>
        <v>Average Performer</v>
      </c>
      <c r="D3" s="1" t="s">
        <v>109</v>
      </c>
      <c r="F3" s="16" t="s">
        <v>433</v>
      </c>
      <c r="G3" s="19">
        <v>71.571428571428569</v>
      </c>
      <c r="I3" s="14" t="s">
        <v>799</v>
      </c>
      <c r="J3" s="15" t="s">
        <v>789</v>
      </c>
      <c r="K3" s="15" t="s">
        <v>797</v>
      </c>
      <c r="L3" s="13" t="s">
        <v>802</v>
      </c>
    </row>
    <row r="4" spans="1:12" x14ac:dyDescent="0.25">
      <c r="A4" s="1">
        <v>11083324</v>
      </c>
      <c r="B4" s="1">
        <v>72</v>
      </c>
      <c r="C4" s="9" t="str">
        <f>IF(sheet1!C4&gt;=90, "High Performer", IF(sheet1!C4&gt;=70, "Average Performer", IF(sheet1!C4&gt;=50, "Low Performer", "Bottom Performer")))</f>
        <v>Average Performer</v>
      </c>
      <c r="D4" s="1" t="s">
        <v>85</v>
      </c>
      <c r="F4" s="16" t="s">
        <v>85</v>
      </c>
      <c r="G4" s="19">
        <v>76.736842105263165</v>
      </c>
      <c r="I4" s="16" t="s">
        <v>433</v>
      </c>
      <c r="J4" s="17">
        <v>2</v>
      </c>
      <c r="K4" s="17">
        <v>2</v>
      </c>
      <c r="L4" s="15">
        <f>(J4/$J$8)*100</f>
        <v>20</v>
      </c>
    </row>
    <row r="5" spans="1:12" x14ac:dyDescent="0.25">
      <c r="A5" s="1">
        <v>11083483</v>
      </c>
      <c r="B5" s="1">
        <v>84</v>
      </c>
      <c r="C5" s="9" t="str">
        <f>IF(sheet1!C5&gt;=90, "High Performer", IF(sheet1!C5&gt;=70, "Average Performer", IF(sheet1!C5&gt;=50, "Low Performer", "Bottom Performer")))</f>
        <v>Average Performer</v>
      </c>
      <c r="D5" s="1" t="s">
        <v>85</v>
      </c>
      <c r="F5" s="16" t="s">
        <v>169</v>
      </c>
      <c r="G5" s="19">
        <v>66.611111111111114</v>
      </c>
      <c r="I5" s="16" t="s">
        <v>85</v>
      </c>
      <c r="J5" s="17">
        <v>4</v>
      </c>
      <c r="K5" s="17">
        <v>4</v>
      </c>
      <c r="L5" s="15">
        <f t="shared" ref="L5:L8" si="0">(J5/$J$8)*100</f>
        <v>40</v>
      </c>
    </row>
    <row r="6" spans="1:12" x14ac:dyDescent="0.25">
      <c r="A6" s="1">
        <v>11083490</v>
      </c>
      <c r="B6" s="1">
        <v>84</v>
      </c>
      <c r="C6" s="9" t="str">
        <f>IF(sheet1!C6&gt;=90, "High Performer", IF(sheet1!C6&gt;=70, "Average Performer", IF(sheet1!C6&gt;=50, "Low Performer", "Bottom Performer")))</f>
        <v>Average Performer</v>
      </c>
      <c r="D6" s="1" t="s">
        <v>85</v>
      </c>
      <c r="F6" s="16" t="s">
        <v>109</v>
      </c>
      <c r="G6" s="19">
        <v>71.82352941176471</v>
      </c>
      <c r="I6" s="16" t="s">
        <v>169</v>
      </c>
      <c r="J6" s="17">
        <v>2</v>
      </c>
      <c r="K6" s="17">
        <v>2</v>
      </c>
      <c r="L6" s="15">
        <f t="shared" si="0"/>
        <v>20</v>
      </c>
    </row>
    <row r="7" spans="1:12" x14ac:dyDescent="0.25">
      <c r="A7" s="1">
        <v>11083658</v>
      </c>
      <c r="B7" s="1">
        <v>90</v>
      </c>
      <c r="C7" s="9" t="str">
        <f>IF(sheet1!C7&gt;=90, "High Performer", IF(sheet1!C7&gt;=70, "Average Performer", IF(sheet1!C7&gt;=50, "Low Performer", "Bottom Performer")))</f>
        <v>High Performer</v>
      </c>
      <c r="D7" s="1" t="s">
        <v>169</v>
      </c>
      <c r="F7" s="16" t="s">
        <v>797</v>
      </c>
      <c r="G7" s="19">
        <v>71.786885245901644</v>
      </c>
      <c r="I7" s="16" t="s">
        <v>109</v>
      </c>
      <c r="J7" s="17">
        <v>2</v>
      </c>
      <c r="K7" s="17">
        <v>2</v>
      </c>
      <c r="L7" s="15">
        <f t="shared" si="0"/>
        <v>20</v>
      </c>
    </row>
    <row r="8" spans="1:12" x14ac:dyDescent="0.25">
      <c r="A8" s="1">
        <v>11083773</v>
      </c>
      <c r="B8" s="1">
        <v>36</v>
      </c>
      <c r="C8" s="9" t="str">
        <f>IF(sheet1!C8&gt;=90, "High Performer", IF(sheet1!C8&gt;=70, "Average Performer", IF(sheet1!C8&gt;=50, "Low Performer", "Bottom Performer")))</f>
        <v>Bottom Performer</v>
      </c>
      <c r="D8" s="1" t="s">
        <v>109</v>
      </c>
      <c r="I8" s="16" t="s">
        <v>797</v>
      </c>
      <c r="J8" s="17">
        <v>10</v>
      </c>
      <c r="K8" s="17">
        <v>10</v>
      </c>
      <c r="L8" s="18">
        <f t="shared" si="0"/>
        <v>100</v>
      </c>
    </row>
    <row r="9" spans="1:12" x14ac:dyDescent="0.25">
      <c r="A9" s="1">
        <v>11083777</v>
      </c>
      <c r="B9" s="1">
        <v>34</v>
      </c>
      <c r="C9" s="9" t="str">
        <f>IF(sheet1!C9&gt;=90, "High Performer", IF(sheet1!C9&gt;=70, "Average Performer", IF(sheet1!C9&gt;=50, "Low Performer", "Bottom Performer")))</f>
        <v>Bottom Performer</v>
      </c>
      <c r="D9" s="1" t="s">
        <v>109</v>
      </c>
    </row>
    <row r="10" spans="1:12" x14ac:dyDescent="0.25">
      <c r="A10" s="1">
        <v>11083778</v>
      </c>
      <c r="B10" s="1">
        <v>74</v>
      </c>
      <c r="C10" s="9" t="str">
        <f>IF(sheet1!C10&gt;=90, "High Performer", IF(sheet1!C10&gt;=70, "Average Performer", IF(sheet1!C10&gt;=50, "Low Performer", "Bottom Performer")))</f>
        <v>Average Performer</v>
      </c>
      <c r="D10" s="1" t="s">
        <v>109</v>
      </c>
      <c r="H10" s="21" t="s">
        <v>805</v>
      </c>
      <c r="I10" s="24" t="s">
        <v>804</v>
      </c>
      <c r="J10" s="24"/>
      <c r="K10" s="24"/>
      <c r="L10" s="24"/>
    </row>
    <row r="11" spans="1:12" x14ac:dyDescent="0.25">
      <c r="A11" s="1">
        <v>11083780</v>
      </c>
      <c r="B11" s="1">
        <v>74</v>
      </c>
      <c r="C11" s="9" t="str">
        <f>IF(sheet1!C11&gt;=90, "High Performer", IF(sheet1!C11&gt;=70, "Average Performer", IF(sheet1!C11&gt;=50, "Low Performer", "Bottom Performer")))</f>
        <v>Average Performer</v>
      </c>
      <c r="D11" s="1" t="s">
        <v>109</v>
      </c>
      <c r="H11" s="20" t="s">
        <v>807</v>
      </c>
      <c r="I11" s="22" t="s">
        <v>806</v>
      </c>
      <c r="J11" s="22"/>
      <c r="K11" s="22"/>
      <c r="L11" s="22"/>
    </row>
    <row r="12" spans="1:12" x14ac:dyDescent="0.25">
      <c r="A12" s="1">
        <v>11083781</v>
      </c>
      <c r="B12" s="1">
        <v>86</v>
      </c>
      <c r="C12" s="9" t="str">
        <f>IF(sheet1!C12&gt;=90, "High Performer", IF(sheet1!C12&gt;=70, "Average Performer", IF(sheet1!C12&gt;=50, "Low Performer", "Bottom Performer")))</f>
        <v>Average Performer</v>
      </c>
      <c r="D12" s="1" t="s">
        <v>109</v>
      </c>
    </row>
    <row r="13" spans="1:12" x14ac:dyDescent="0.25">
      <c r="A13" s="1">
        <v>11083783</v>
      </c>
      <c r="B13" s="1">
        <v>70</v>
      </c>
      <c r="C13" s="9" t="str">
        <f>IF(sheet1!C13&gt;=90, "High Performer", IF(sheet1!C13&gt;=70, "Average Performer", IF(sheet1!C13&gt;=50, "Low Performer", "Bottom Performer")))</f>
        <v>Average Performer</v>
      </c>
      <c r="D13" s="1" t="s">
        <v>109</v>
      </c>
    </row>
    <row r="14" spans="1:12" x14ac:dyDescent="0.25">
      <c r="A14" s="1">
        <v>11083867</v>
      </c>
      <c r="B14" s="1">
        <v>84</v>
      </c>
      <c r="C14" s="9" t="str">
        <f>IF(sheet1!C14&gt;=90, "High Performer", IF(sheet1!C14&gt;=70, "Average Performer", IF(sheet1!C14&gt;=50, "Low Performer", "Bottom Performer")))</f>
        <v>Average Performer</v>
      </c>
      <c r="D14" s="1" t="s">
        <v>169</v>
      </c>
    </row>
    <row r="15" spans="1:12" x14ac:dyDescent="0.25">
      <c r="A15" s="1">
        <v>11083988</v>
      </c>
      <c r="B15" s="1">
        <v>78</v>
      </c>
      <c r="C15" s="9" t="str">
        <f>IF(sheet1!C15&gt;=90, "High Performer", IF(sheet1!C15&gt;=70, "Average Performer", IF(sheet1!C15&gt;=50, "Low Performer", "Bottom Performer")))</f>
        <v>Average Performer</v>
      </c>
      <c r="D15" s="1" t="s">
        <v>169</v>
      </c>
    </row>
    <row r="16" spans="1:12" x14ac:dyDescent="0.25">
      <c r="A16" s="1">
        <v>11084277</v>
      </c>
      <c r="B16" s="1">
        <v>61</v>
      </c>
      <c r="C16" s="9" t="str">
        <f>IF(sheet1!C16&gt;=90, "High Performer", IF(sheet1!C16&gt;=70, "Average Performer", IF(sheet1!C16&gt;=50, "Low Performer", "Bottom Performer")))</f>
        <v>Low Performer</v>
      </c>
      <c r="D16" s="1" t="s">
        <v>109</v>
      </c>
    </row>
    <row r="17" spans="1:4" x14ac:dyDescent="0.25">
      <c r="A17" s="1">
        <v>11084762</v>
      </c>
      <c r="B17" s="1">
        <v>78</v>
      </c>
      <c r="C17" s="9" t="str">
        <f>IF(sheet1!C17&gt;=90, "High Performer", IF(sheet1!C17&gt;=70, "Average Performer", IF(sheet1!C17&gt;=50, "Low Performer", "Bottom Performer")))</f>
        <v>Average Performer</v>
      </c>
      <c r="D17" s="1" t="s">
        <v>109</v>
      </c>
    </row>
    <row r="18" spans="1:4" x14ac:dyDescent="0.25">
      <c r="A18" s="1">
        <v>11084763</v>
      </c>
      <c r="B18" s="1">
        <v>89</v>
      </c>
      <c r="C18" s="9" t="str">
        <f>IF(sheet1!C18&gt;=90, "High Performer", IF(sheet1!C18&gt;=70, "Average Performer", IF(sheet1!C18&gt;=50, "Low Performer", "Bottom Performer")))</f>
        <v>Average Performer</v>
      </c>
      <c r="D18" s="1" t="s">
        <v>109</v>
      </c>
    </row>
    <row r="19" spans="1:4" x14ac:dyDescent="0.25">
      <c r="A19" s="1">
        <v>11084781</v>
      </c>
      <c r="B19" s="1">
        <v>65</v>
      </c>
      <c r="C19" s="9" t="str">
        <f>IF(sheet1!C19&gt;=90, "High Performer", IF(sheet1!C19&gt;=70, "Average Performer", IF(sheet1!C19&gt;=50, "Low Performer", "Bottom Performer")))</f>
        <v>Low Performer</v>
      </c>
      <c r="D19" s="1" t="s">
        <v>169</v>
      </c>
    </row>
    <row r="20" spans="1:4" x14ac:dyDescent="0.25">
      <c r="A20" s="1">
        <v>11084784</v>
      </c>
      <c r="B20" s="1">
        <v>76</v>
      </c>
      <c r="C20" s="9" t="str">
        <f>IF(sheet1!C20&gt;=90, "High Performer", IF(sheet1!C20&gt;=70, "Average Performer", IF(sheet1!C20&gt;=50, "Low Performer", "Bottom Performer")))</f>
        <v>Average Performer</v>
      </c>
      <c r="D20" s="1" t="s">
        <v>85</v>
      </c>
    </row>
    <row r="21" spans="1:4" x14ac:dyDescent="0.25">
      <c r="A21" s="1">
        <v>11084789</v>
      </c>
      <c r="B21" s="1">
        <v>82</v>
      </c>
      <c r="C21" s="9" t="str">
        <f>IF(sheet1!C21&gt;=90, "High Performer", IF(sheet1!C21&gt;=70, "Average Performer", IF(sheet1!C21&gt;=50, "Low Performer", "Bottom Performer")))</f>
        <v>Average Performer</v>
      </c>
      <c r="D21" s="1" t="s">
        <v>85</v>
      </c>
    </row>
    <row r="22" spans="1:4" x14ac:dyDescent="0.25">
      <c r="A22" s="1">
        <v>11084792</v>
      </c>
      <c r="B22" s="1">
        <v>88</v>
      </c>
      <c r="C22" s="9" t="str">
        <f>IF(sheet1!C22&gt;=90, "High Performer", IF(sheet1!C22&gt;=70, "Average Performer", IF(sheet1!C22&gt;=50, "Low Performer", "Bottom Performer")))</f>
        <v>Average Performer</v>
      </c>
      <c r="D22" s="1" t="s">
        <v>85</v>
      </c>
    </row>
    <row r="23" spans="1:4" x14ac:dyDescent="0.25">
      <c r="A23" s="1">
        <v>11084844</v>
      </c>
      <c r="B23" s="1">
        <v>71</v>
      </c>
      <c r="C23" s="9" t="str">
        <f>IF(sheet1!C23&gt;=90, "High Performer", IF(sheet1!C23&gt;=70, "Average Performer", IF(sheet1!C23&gt;=50, "Low Performer", "Bottom Performer")))</f>
        <v>Average Performer</v>
      </c>
      <c r="D23" s="1" t="s">
        <v>85</v>
      </c>
    </row>
    <row r="24" spans="1:4" x14ac:dyDescent="0.25">
      <c r="A24" s="1">
        <v>11084845</v>
      </c>
      <c r="B24" s="1">
        <v>67</v>
      </c>
      <c r="C24" s="9" t="str">
        <f>IF(sheet1!C24&gt;=90, "High Performer", IF(sheet1!C24&gt;=70, "Average Performer", IF(sheet1!C24&gt;=50, "Low Performer", "Bottom Performer")))</f>
        <v>Low Performer</v>
      </c>
      <c r="D24" s="1" t="s">
        <v>85</v>
      </c>
    </row>
    <row r="25" spans="1:4" x14ac:dyDescent="0.25">
      <c r="A25" s="1">
        <v>11084846</v>
      </c>
      <c r="B25" s="1">
        <v>60</v>
      </c>
      <c r="C25" s="9" t="str">
        <f>IF(sheet1!C25&gt;=90, "High Performer", IF(sheet1!C25&gt;=70, "Average Performer", IF(sheet1!C25&gt;=50, "Low Performer", "Bottom Performer")))</f>
        <v>Low Performer</v>
      </c>
      <c r="D25" s="1" t="s">
        <v>85</v>
      </c>
    </row>
    <row r="26" spans="1:4" x14ac:dyDescent="0.25">
      <c r="A26" s="1">
        <v>11084847</v>
      </c>
      <c r="B26" s="1">
        <v>81</v>
      </c>
      <c r="C26" s="9" t="str">
        <f>IF(sheet1!C26&gt;=90, "High Performer", IF(sheet1!C26&gt;=70, "Average Performer", IF(sheet1!C26&gt;=50, "Low Performer", "Bottom Performer")))</f>
        <v>Average Performer</v>
      </c>
      <c r="D26" s="1" t="s">
        <v>85</v>
      </c>
    </row>
    <row r="27" spans="1:4" x14ac:dyDescent="0.25">
      <c r="A27" s="1">
        <v>11084985</v>
      </c>
      <c r="B27" s="1">
        <v>78</v>
      </c>
      <c r="C27" s="9" t="str">
        <f>IF(sheet1!C27&gt;=90, "High Performer", IF(sheet1!C27&gt;=70, "Average Performer", IF(sheet1!C27&gt;=50, "Low Performer", "Bottom Performer")))</f>
        <v>Average Performer</v>
      </c>
      <c r="D27" s="1" t="s">
        <v>169</v>
      </c>
    </row>
    <row r="28" spans="1:4" x14ac:dyDescent="0.25">
      <c r="A28" s="1">
        <v>11085599</v>
      </c>
      <c r="B28" s="1">
        <v>92</v>
      </c>
      <c r="C28" s="9" t="str">
        <f>IF(sheet1!C28&gt;=90, "High Performer", IF(sheet1!C28&gt;=70, "Average Performer", IF(sheet1!C28&gt;=50, "Low Performer", "Bottom Performer")))</f>
        <v>High Performer</v>
      </c>
      <c r="D28" s="1" t="s">
        <v>109</v>
      </c>
    </row>
    <row r="29" spans="1:4" x14ac:dyDescent="0.25">
      <c r="A29" s="1">
        <v>11085892</v>
      </c>
      <c r="B29" s="1">
        <v>59</v>
      </c>
      <c r="C29" s="9" t="str">
        <f>IF(sheet1!C29&gt;=90, "High Performer", IF(sheet1!C29&gt;=70, "Average Performer", IF(sheet1!C29&gt;=50, "Low Performer", "Bottom Performer")))</f>
        <v>Low Performer</v>
      </c>
      <c r="D29" s="1" t="s">
        <v>169</v>
      </c>
    </row>
    <row r="30" spans="1:4" x14ac:dyDescent="0.25">
      <c r="A30" s="1">
        <v>11085982</v>
      </c>
      <c r="B30" s="1">
        <v>33</v>
      </c>
      <c r="C30" s="9" t="str">
        <f>IF(sheet1!C30&gt;=90, "High Performer", IF(sheet1!C30&gt;=70, "Average Performer", IF(sheet1!C30&gt;=50, "Low Performer", "Bottom Performer")))</f>
        <v>Bottom Performer</v>
      </c>
      <c r="D30" s="1" t="s">
        <v>85</v>
      </c>
    </row>
    <row r="31" spans="1:4" x14ac:dyDescent="0.25">
      <c r="A31" s="1">
        <v>11086048</v>
      </c>
      <c r="B31" s="1">
        <v>64</v>
      </c>
      <c r="C31" s="9" t="str">
        <f>IF(sheet1!C31&gt;=90, "High Performer", IF(sheet1!C31&gt;=70, "Average Performer", IF(sheet1!C31&gt;=50, "Low Performer", "Bottom Performer")))</f>
        <v>Low Performer</v>
      </c>
      <c r="D31" s="1" t="s">
        <v>433</v>
      </c>
    </row>
    <row r="32" spans="1:4" x14ac:dyDescent="0.25">
      <c r="A32" s="1">
        <v>11086368</v>
      </c>
      <c r="B32" s="1">
        <v>69</v>
      </c>
      <c r="C32" s="9" t="str">
        <f>IF(sheet1!C32&gt;=90, "High Performer", IF(sheet1!C32&gt;=70, "Average Performer", IF(sheet1!C32&gt;=50, "Low Performer", "Bottom Performer")))</f>
        <v>Low Performer</v>
      </c>
      <c r="D32" s="1" t="s">
        <v>169</v>
      </c>
    </row>
    <row r="33" spans="1:4" x14ac:dyDescent="0.25">
      <c r="A33" s="1">
        <v>11086637</v>
      </c>
      <c r="B33" s="1">
        <v>83</v>
      </c>
      <c r="C33" s="9" t="str">
        <f>IF(sheet1!C33&gt;=90, "High Performer", IF(sheet1!C33&gt;=70, "Average Performer", IF(sheet1!C33&gt;=50, "Low Performer", "Bottom Performer")))</f>
        <v>Average Performer</v>
      </c>
      <c r="D33" s="1" t="s">
        <v>433</v>
      </c>
    </row>
    <row r="34" spans="1:4" x14ac:dyDescent="0.25">
      <c r="A34" s="1">
        <v>11087027</v>
      </c>
      <c r="B34" s="1">
        <v>94</v>
      </c>
      <c r="C34" s="9" t="str">
        <f>IF(sheet1!C34&gt;=90, "High Performer", IF(sheet1!C34&gt;=70, "Average Performer", IF(sheet1!C34&gt;=50, "Low Performer", "Bottom Performer")))</f>
        <v>High Performer</v>
      </c>
      <c r="D34" s="1" t="s">
        <v>169</v>
      </c>
    </row>
    <row r="35" spans="1:4" x14ac:dyDescent="0.25">
      <c r="A35" s="1">
        <v>11087195</v>
      </c>
      <c r="B35" s="1">
        <v>80</v>
      </c>
      <c r="C35" s="9" t="str">
        <f>IF(sheet1!C35&gt;=90, "High Performer", IF(sheet1!C35&gt;=70, "Average Performer", IF(sheet1!C35&gt;=50, "Low Performer", "Bottom Performer")))</f>
        <v>Average Performer</v>
      </c>
      <c r="D35" s="1" t="s">
        <v>109</v>
      </c>
    </row>
    <row r="36" spans="1:4" x14ac:dyDescent="0.25">
      <c r="A36" s="1">
        <v>11090138</v>
      </c>
      <c r="B36" s="1">
        <v>82</v>
      </c>
      <c r="C36" s="9" t="str">
        <f>IF(sheet1!C36&gt;=90, "High Performer", IF(sheet1!C36&gt;=70, "Average Performer", IF(sheet1!C36&gt;=50, "Low Performer", "Bottom Performer")))</f>
        <v>Average Performer</v>
      </c>
      <c r="D36" s="1" t="s">
        <v>85</v>
      </c>
    </row>
    <row r="37" spans="1:4" x14ac:dyDescent="0.25">
      <c r="A37" s="1">
        <v>11095309</v>
      </c>
      <c r="B37" s="1">
        <v>84</v>
      </c>
      <c r="C37" s="9" t="str">
        <f>IF(sheet1!C37&gt;=90, "High Performer", IF(sheet1!C37&gt;=70, "Average Performer", IF(sheet1!C37&gt;=50, "Low Performer", "Bottom Performer")))</f>
        <v>Average Performer</v>
      </c>
      <c r="D37" s="1" t="s">
        <v>109</v>
      </c>
    </row>
    <row r="38" spans="1:4" x14ac:dyDescent="0.25">
      <c r="A38" s="1">
        <v>11095478</v>
      </c>
      <c r="B38" s="1">
        <v>73</v>
      </c>
      <c r="C38" s="9" t="str">
        <f>IF(sheet1!C38&gt;=90, "High Performer", IF(sheet1!C38&gt;=70, "Average Performer", IF(sheet1!C38&gt;=50, "Low Performer", "Bottom Performer")))</f>
        <v>Average Performer</v>
      </c>
      <c r="D38" s="1" t="s">
        <v>169</v>
      </c>
    </row>
    <row r="39" spans="1:4" x14ac:dyDescent="0.25">
      <c r="A39" s="1">
        <v>11095494</v>
      </c>
      <c r="B39" s="1">
        <v>39</v>
      </c>
      <c r="C39" s="9" t="str">
        <f>IF(sheet1!C39&gt;=90, "High Performer", IF(sheet1!C39&gt;=70, "Average Performer", IF(sheet1!C39&gt;=50, "Low Performer", "Bottom Performer")))</f>
        <v>Bottom Performer</v>
      </c>
      <c r="D39" s="1" t="s">
        <v>169</v>
      </c>
    </row>
    <row r="40" spans="1:4" x14ac:dyDescent="0.25">
      <c r="A40" s="1">
        <v>11095498</v>
      </c>
      <c r="B40" s="1">
        <v>71</v>
      </c>
      <c r="C40" s="9" t="str">
        <f>IF(sheet1!C40&gt;=90, "High Performer", IF(sheet1!C40&gt;=70, "Average Performer", IF(sheet1!C40&gt;=50, "Low Performer", "Bottom Performer")))</f>
        <v>Average Performer</v>
      </c>
      <c r="D40" s="1" t="s">
        <v>169</v>
      </c>
    </row>
    <row r="41" spans="1:4" x14ac:dyDescent="0.25">
      <c r="A41" s="1">
        <v>11095574</v>
      </c>
      <c r="B41" s="1">
        <v>100</v>
      </c>
      <c r="C41" s="9" t="str">
        <f>IF(sheet1!C41&gt;=90, "High Performer", IF(sheet1!C41&gt;=70, "Average Performer", IF(sheet1!C41&gt;=50, "Low Performer", "Bottom Performer")))</f>
        <v>High Performer</v>
      </c>
      <c r="D41" s="1" t="s">
        <v>85</v>
      </c>
    </row>
    <row r="42" spans="1:4" x14ac:dyDescent="0.25">
      <c r="A42" s="1">
        <v>11095575</v>
      </c>
      <c r="B42" s="1">
        <v>94</v>
      </c>
      <c r="C42" s="9" t="str">
        <f>IF(sheet1!C42&gt;=90, "High Performer", IF(sheet1!C42&gt;=70, "Average Performer", IF(sheet1!C42&gt;=50, "Low Performer", "Bottom Performer")))</f>
        <v>High Performer</v>
      </c>
      <c r="D42" s="1" t="s">
        <v>85</v>
      </c>
    </row>
    <row r="43" spans="1:4" x14ac:dyDescent="0.25">
      <c r="A43" s="1">
        <v>11095640</v>
      </c>
      <c r="B43" s="1">
        <v>52</v>
      </c>
      <c r="C43" s="9" t="str">
        <f>IF(sheet1!C43&gt;=90, "High Performer", IF(sheet1!C43&gt;=70, "Average Performer", IF(sheet1!C43&gt;=50, "Low Performer", "Bottom Performer")))</f>
        <v>Low Performer</v>
      </c>
      <c r="D43" s="1" t="s">
        <v>169</v>
      </c>
    </row>
    <row r="44" spans="1:4" x14ac:dyDescent="0.25">
      <c r="A44" s="1">
        <v>11095740</v>
      </c>
      <c r="B44" s="1">
        <v>62</v>
      </c>
      <c r="C44" s="9" t="str">
        <f>IF(sheet1!C44&gt;=90, "High Performer", IF(sheet1!C44&gt;=70, "Average Performer", IF(sheet1!C44&gt;=50, "Low Performer", "Bottom Performer")))</f>
        <v>Low Performer</v>
      </c>
      <c r="D44" s="1" t="s">
        <v>433</v>
      </c>
    </row>
    <row r="45" spans="1:4" x14ac:dyDescent="0.25">
      <c r="A45" s="1">
        <v>11095745</v>
      </c>
      <c r="B45" s="1">
        <v>94</v>
      </c>
      <c r="C45" s="9" t="str">
        <f>IF(sheet1!C45&gt;=90, "High Performer", IF(sheet1!C45&gt;=70, "Average Performer", IF(sheet1!C45&gt;=50, "Low Performer", "Bottom Performer")))</f>
        <v>High Performer</v>
      </c>
      <c r="D45" s="1" t="s">
        <v>433</v>
      </c>
    </row>
    <row r="46" spans="1:4" x14ac:dyDescent="0.25">
      <c r="A46" s="1">
        <v>11095940</v>
      </c>
      <c r="B46" s="1">
        <v>86</v>
      </c>
      <c r="C46" s="9" t="str">
        <f>IF(sheet1!C46&gt;=90, "High Performer", IF(sheet1!C46&gt;=70, "Average Performer", IF(sheet1!C46&gt;=50, "Low Performer", "Bottom Performer")))</f>
        <v>Average Performer</v>
      </c>
      <c r="D46" s="1" t="s">
        <v>109</v>
      </c>
    </row>
    <row r="47" spans="1:4" x14ac:dyDescent="0.25">
      <c r="A47" s="1">
        <v>11095982</v>
      </c>
      <c r="B47" s="1">
        <v>94</v>
      </c>
      <c r="C47" s="9" t="str">
        <f>IF(sheet1!C47&gt;=90, "High Performer", IF(sheet1!C47&gt;=70, "Average Performer", IF(sheet1!C47&gt;=50, "Low Performer", "Bottom Performer")))</f>
        <v>High Performer</v>
      </c>
      <c r="D47" s="1" t="s">
        <v>85</v>
      </c>
    </row>
    <row r="48" spans="1:4" x14ac:dyDescent="0.25">
      <c r="A48" s="1">
        <v>11096780</v>
      </c>
      <c r="B48" s="1">
        <v>41</v>
      </c>
      <c r="C48" s="9" t="str">
        <f>IF(sheet1!C48&gt;=90, "High Performer", IF(sheet1!C48&gt;=70, "Average Performer", IF(sheet1!C48&gt;=50, "Low Performer", "Bottom Performer")))</f>
        <v>Bottom Performer</v>
      </c>
      <c r="D48" s="1" t="s">
        <v>433</v>
      </c>
    </row>
    <row r="49" spans="1:4" x14ac:dyDescent="0.25">
      <c r="A49" s="1">
        <v>11096807</v>
      </c>
      <c r="B49" s="1">
        <v>69</v>
      </c>
      <c r="C49" s="9" t="str">
        <f>IF(sheet1!C49&gt;=90, "High Performer", IF(sheet1!C49&gt;=70, "Average Performer", IF(sheet1!C49&gt;=50, "Low Performer", "Bottom Performer")))</f>
        <v>Low Performer</v>
      </c>
      <c r="D49" s="1" t="s">
        <v>85</v>
      </c>
    </row>
    <row r="50" spans="1:4" x14ac:dyDescent="0.25">
      <c r="A50" s="1">
        <v>11097708</v>
      </c>
      <c r="B50" s="1">
        <v>69</v>
      </c>
      <c r="C50" s="9" t="str">
        <f>IF(sheet1!C50&gt;=90, "High Performer", IF(sheet1!C50&gt;=70, "Average Performer", IF(sheet1!C50&gt;=50, "Low Performer", "Bottom Performer")))</f>
        <v>Low Performer</v>
      </c>
      <c r="D50" s="1" t="s">
        <v>85</v>
      </c>
    </row>
    <row r="51" spans="1:4" x14ac:dyDescent="0.25">
      <c r="A51" s="1">
        <v>11097750</v>
      </c>
      <c r="B51" s="1">
        <v>61</v>
      </c>
      <c r="C51" s="9" t="str">
        <f>IF(sheet1!C51&gt;=90, "High Performer", IF(sheet1!C51&gt;=70, "Average Performer", IF(sheet1!C51&gt;=50, "Low Performer", "Bottom Performer")))</f>
        <v>Low Performer</v>
      </c>
      <c r="D51" s="1" t="s">
        <v>169</v>
      </c>
    </row>
    <row r="52" spans="1:4" x14ac:dyDescent="0.25">
      <c r="A52" s="1">
        <v>11097814</v>
      </c>
      <c r="B52" s="1">
        <v>92</v>
      </c>
      <c r="C52" s="9" t="str">
        <f>IF(sheet1!C52&gt;=90, "High Performer", IF(sheet1!C52&gt;=70, "Average Performer", IF(sheet1!C52&gt;=50, "Low Performer", "Bottom Performer")))</f>
        <v>High Performer</v>
      </c>
      <c r="D52" s="1" t="s">
        <v>109</v>
      </c>
    </row>
    <row r="53" spans="1:4" x14ac:dyDescent="0.25">
      <c r="A53" s="1">
        <v>11098282</v>
      </c>
      <c r="B53" s="1">
        <v>96</v>
      </c>
      <c r="C53" s="9" t="str">
        <f>IF(sheet1!C53&gt;=90, "High Performer", IF(sheet1!C53&gt;=70, "Average Performer", IF(sheet1!C53&gt;=50, "Low Performer", "Bottom Performer")))</f>
        <v>High Performer</v>
      </c>
      <c r="D53" s="1" t="s">
        <v>433</v>
      </c>
    </row>
    <row r="54" spans="1:4" x14ac:dyDescent="0.25">
      <c r="A54" s="1">
        <v>11099765</v>
      </c>
      <c r="B54" s="1">
        <v>34</v>
      </c>
      <c r="C54" s="9" t="str">
        <f>IF(sheet1!C54&gt;=90, "High Performer", IF(sheet1!C54&gt;=70, "Average Performer", IF(sheet1!C54&gt;=50, "Low Performer", "Bottom Performer")))</f>
        <v>Bottom Performer</v>
      </c>
      <c r="D54" s="1" t="s">
        <v>109</v>
      </c>
    </row>
    <row r="55" spans="1:4" x14ac:dyDescent="0.25">
      <c r="A55" s="1">
        <v>11099886</v>
      </c>
      <c r="B55" s="1">
        <v>53</v>
      </c>
      <c r="C55" s="9" t="str">
        <f>IF(sheet1!C55&gt;=90, "High Performer", IF(sheet1!C55&gt;=70, "Average Performer", IF(sheet1!C55&gt;=50, "Low Performer", "Bottom Performer")))</f>
        <v>Low Performer</v>
      </c>
      <c r="D55" s="1" t="s">
        <v>169</v>
      </c>
    </row>
    <row r="56" spans="1:4" x14ac:dyDescent="0.25">
      <c r="A56" s="1">
        <v>11106986</v>
      </c>
      <c r="B56" s="1">
        <v>94</v>
      </c>
      <c r="C56" s="9" t="str">
        <f>IF(sheet1!C56&gt;=90, "High Performer", IF(sheet1!C56&gt;=70, "Average Performer", IF(sheet1!C56&gt;=50, "Low Performer", "Bottom Performer")))</f>
        <v>High Performer</v>
      </c>
      <c r="D56" s="1" t="s">
        <v>85</v>
      </c>
    </row>
    <row r="57" spans="1:4" x14ac:dyDescent="0.25">
      <c r="A57" s="1">
        <v>11107721</v>
      </c>
      <c r="B57" s="1">
        <v>61</v>
      </c>
      <c r="C57" s="9" t="str">
        <f>IF(sheet1!C57&gt;=90, "High Performer", IF(sheet1!C57&gt;=70, "Average Performer", IF(sheet1!C57&gt;=50, "Low Performer", "Bottom Performer")))</f>
        <v>Low Performer</v>
      </c>
      <c r="D57" s="1" t="s">
        <v>433</v>
      </c>
    </row>
    <row r="58" spans="1:4" x14ac:dyDescent="0.25">
      <c r="A58" s="1">
        <v>11108719</v>
      </c>
      <c r="B58" s="1">
        <v>88</v>
      </c>
      <c r="C58" s="9" t="str">
        <f>IF(sheet1!C58&gt;=90, "High Performer", IF(sheet1!C58&gt;=70, "Average Performer", IF(sheet1!C58&gt;=50, "Low Performer", "Bottom Performer")))</f>
        <v>Average Performer</v>
      </c>
      <c r="D58" s="1" t="s">
        <v>169</v>
      </c>
    </row>
    <row r="59" spans="1:4" x14ac:dyDescent="0.25">
      <c r="A59" s="1">
        <v>11108736</v>
      </c>
      <c r="B59" s="1">
        <v>77</v>
      </c>
      <c r="C59" s="9" t="str">
        <f>IF(sheet1!C59&gt;=90, "High Performer", IF(sheet1!C59&gt;=70, "Average Performer", IF(sheet1!C59&gt;=50, "Low Performer", "Bottom Performer")))</f>
        <v>Average Performer</v>
      </c>
      <c r="D59" s="1" t="s">
        <v>169</v>
      </c>
    </row>
    <row r="60" spans="1:4" x14ac:dyDescent="0.25">
      <c r="A60" s="1">
        <v>11108784</v>
      </c>
      <c r="B60" s="1">
        <v>33</v>
      </c>
      <c r="C60" s="9" t="str">
        <f>IF(sheet1!C60&gt;=90, "High Performer", IF(sheet1!C60&gt;=70, "Average Performer", IF(sheet1!C60&gt;=50, "Low Performer", "Bottom Performer")))</f>
        <v>Bottom Performer</v>
      </c>
      <c r="D60" s="1" t="s">
        <v>169</v>
      </c>
    </row>
    <row r="61" spans="1:4" x14ac:dyDescent="0.25">
      <c r="A61" s="1">
        <v>11108785</v>
      </c>
      <c r="B61" s="1">
        <v>35</v>
      </c>
      <c r="C61" s="9" t="str">
        <f>IF(sheet1!C61&gt;=90, "High Performer", IF(sheet1!C61&gt;=70, "Average Performer", IF(sheet1!C61&gt;=50, "Low Performer", "Bottom Performer")))</f>
        <v>Bottom Performer</v>
      </c>
      <c r="D61" s="1" t="s">
        <v>169</v>
      </c>
    </row>
    <row r="62" spans="1:4" x14ac:dyDescent="0.25">
      <c r="A62" s="1">
        <v>11108850</v>
      </c>
      <c r="B62" s="1">
        <v>65</v>
      </c>
      <c r="C62" s="9" t="str">
        <f>IF(sheet1!C62&gt;=90, "High Performer", IF(sheet1!C62&gt;=70, "Average Performer", IF(sheet1!C62&gt;=50, "Low Performer", "Bottom Performer")))</f>
        <v>Low Performer</v>
      </c>
      <c r="D62" s="1" t="s">
        <v>109</v>
      </c>
    </row>
  </sheetData>
  <autoFilter ref="A1:D62" xr:uid="{A9640BCD-36EE-47AF-B782-A80AE1DDCE53}"/>
  <mergeCells count="5">
    <mergeCell ref="I11:L11"/>
    <mergeCell ref="F1:G1"/>
    <mergeCell ref="I1:J1"/>
    <mergeCell ref="K1:L1"/>
    <mergeCell ref="I10:L10"/>
  </mergeCells>
  <conditionalFormatting sqref="C2:C62">
    <cfRule type="containsText" dxfId="0" priority="4" operator="containsText" text="Low Performer">
      <formula>NOT(ISERROR(SEARCH("Low Performer",C2)))</formula>
    </cfRule>
    <cfRule type="containsText" dxfId="1" priority="3" operator="containsText" text="High Performer">
      <formula>NOT(ISERROR(SEARCH("High Performer",C2)))</formula>
    </cfRule>
    <cfRule type="containsText" dxfId="2" priority="2" operator="containsText" text="average ">
      <formula>NOT(ISERROR(SEARCH("average ",C2)))</formula>
    </cfRule>
    <cfRule type="containsText" dxfId="3" priority="1" operator="containsText" text="botto,">
      <formula>NOT(ISERROR(SEARCH("botto,",C2)))</formula>
    </cfRule>
  </conditionalFormatting>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Questions</vt:lpstr>
      <vt:lpstr>Calculations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Kabra, Poonam</dc:creator>
  <cp:keywords/>
  <dc:description/>
  <cp:lastModifiedBy>sumit masih</cp:lastModifiedBy>
  <cp:revision/>
  <dcterms:created xsi:type="dcterms:W3CDTF">2024-01-18T01:14:11Z</dcterms:created>
  <dcterms:modified xsi:type="dcterms:W3CDTF">2024-02-20T17:24:56Z</dcterms:modified>
  <cp:category/>
  <cp:contentStatus/>
</cp:coreProperties>
</file>