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my1\Desktop\Python project\data\input\"/>
    </mc:Choice>
  </mc:AlternateContent>
  <xr:revisionPtr revIDLastSave="0" documentId="13_ncr:1_{A4ED9822-EEE3-4D23-8B50-B4AD7EF8D3F1}" xr6:coauthVersionLast="47" xr6:coauthVersionMax="47" xr10:uidLastSave="{00000000-0000-0000-0000-000000000000}"/>
  <bookViews>
    <workbookView xWindow="-108" yWindow="-108" windowWidth="23256" windowHeight="12576" tabRatio="630" xr2:uid="{00000000-000D-0000-FFFF-FFFF00000000}"/>
  </bookViews>
  <sheets>
    <sheet name="Worker_Attributes" sheetId="10" r:id="rId1"/>
    <sheet name="Work_Attributes" sheetId="9" r:id="rId2"/>
    <sheet name="Weightage" sheetId="13" r:id="rId3"/>
    <sheet name="Category_Keys" sheetId="1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3" l="1"/>
</calcChain>
</file>

<file path=xl/sharedStrings.xml><?xml version="1.0" encoding="utf-8"?>
<sst xmlns="http://schemas.openxmlformats.org/spreadsheetml/2006/main" count="313" uniqueCount="160">
  <si>
    <t>Included_for_assignment</t>
  </si>
  <si>
    <t>Professor</t>
  </si>
  <si>
    <t>Institution</t>
  </si>
  <si>
    <t>Worker_pref_Type_of_Project</t>
  </si>
  <si>
    <t>Specialty</t>
  </si>
  <si>
    <t>Name of Worker</t>
  </si>
  <si>
    <t>Worker Expertise</t>
  </si>
  <si>
    <t>Preference</t>
  </si>
  <si>
    <t>Max capacity</t>
  </si>
  <si>
    <t>Remarks</t>
  </si>
  <si>
    <t>Alice Johnson</t>
  </si>
  <si>
    <t>NUS</t>
  </si>
  <si>
    <t>Data Analysis, Statistical Modeling</t>
  </si>
  <si>
    <t>Research</t>
  </si>
  <si>
    <t>data</t>
  </si>
  <si>
    <t>Benjamin Martinez</t>
  </si>
  <si>
    <t>NTU</t>
  </si>
  <si>
    <t>Graphic Design, Illustration, Branding, Typography</t>
  </si>
  <si>
    <t>Coursework</t>
  </si>
  <si>
    <t>design</t>
  </si>
  <si>
    <t>Catherine Lee</t>
  </si>
  <si>
    <t>SMU</t>
  </si>
  <si>
    <t>Software Development, Web Development, Database Management, API Integration</t>
  </si>
  <si>
    <t>both</t>
  </si>
  <si>
    <t>software</t>
  </si>
  <si>
    <t>David Rodriguez</t>
  </si>
  <si>
    <t>SUTD</t>
  </si>
  <si>
    <t>Content Writing, Copyediting, Proofreading, SEO Writing, Blogging</t>
  </si>
  <si>
    <t>content creation</t>
  </si>
  <si>
    <t>Emily Thompson</t>
  </si>
  <si>
    <t>NYP</t>
  </si>
  <si>
    <t>Marketing Strategy, Social Media Management, SEO Optimization</t>
  </si>
  <si>
    <t>marketing</t>
  </si>
  <si>
    <t>Franklin Chen</t>
  </si>
  <si>
    <t>SUSS</t>
  </si>
  <si>
    <t>Electrical Engineering, Circuit Design, PCB Layout</t>
  </si>
  <si>
    <t>engineering</t>
  </si>
  <si>
    <t>Gabrielle Nguyen</t>
  </si>
  <si>
    <t>NP</t>
  </si>
  <si>
    <t>Project Management, Agile Methodologies, Stakeholder Communication</t>
  </si>
  <si>
    <t>project</t>
  </si>
  <si>
    <t>Henry Patel</t>
  </si>
  <si>
    <t>Financial Analysis, Investment Strategies, Risk Management</t>
  </si>
  <si>
    <t>finance</t>
  </si>
  <si>
    <t>Isabella Kim</t>
  </si>
  <si>
    <t>UI/UX Design, Prototyping, User Testing, Wireframing, Interaction Design</t>
  </si>
  <si>
    <t>Jackson Wong</t>
  </si>
  <si>
    <t>Civil Engineering, Structural Analysis, Construction Management</t>
  </si>
  <si>
    <t>Katherine Taylor</t>
  </si>
  <si>
    <t>SP</t>
  </si>
  <si>
    <t>Human Resources, Employee Relations, Talent Acquisition</t>
  </si>
  <si>
    <t>HR</t>
  </si>
  <si>
    <t>Liam Garcia</t>
  </si>
  <si>
    <t>LASALLE</t>
  </si>
  <si>
    <t>Biomedical Research, Molecular Biology, Bioinformatics, Genomics</t>
  </si>
  <si>
    <t>biology</t>
  </si>
  <si>
    <t>Mia Hernandez</t>
  </si>
  <si>
    <t>Video Editing, Motion Graphics, Animation</t>
  </si>
  <si>
    <t>Nathan Sullivan</t>
  </si>
  <si>
    <t>ITE</t>
  </si>
  <si>
    <t>Customer Support, Troubleshooting, Ticket Management, Product Knowledge</t>
  </si>
  <si>
    <t>Olivia Brown</t>
  </si>
  <si>
    <t>SIM</t>
  </si>
  <si>
    <t>Legal Research, Contract Drafting, Intellectual Property Law</t>
  </si>
  <si>
    <t>law</t>
  </si>
  <si>
    <t>Peter Ramirez</t>
  </si>
  <si>
    <t>Environmental Science, Sustainability Planning, Climate Change Mitigation</t>
  </si>
  <si>
    <t>science</t>
  </si>
  <si>
    <t>Work_Attributes</t>
  </si>
  <si>
    <t>Work_Type_of_Project</t>
  </si>
  <si>
    <t>Index</t>
  </si>
  <si>
    <t>Project Number</t>
  </si>
  <si>
    <t>Project Title</t>
  </si>
  <si>
    <t>Project Keywords</t>
  </si>
  <si>
    <t>Project Institute</t>
  </si>
  <si>
    <t>Type_of_Project</t>
  </si>
  <si>
    <t>A6721</t>
  </si>
  <si>
    <t>HR Management System Implementation</t>
  </si>
  <si>
    <t>HR, Management, System, Implementation</t>
  </si>
  <si>
    <t>A9823</t>
  </si>
  <si>
    <t>Biological Research Project: Understanding Genetic Variation</t>
  </si>
  <si>
    <t>Biological, Research, Genetic Variation, Understanding</t>
  </si>
  <si>
    <t>A5418</t>
  </si>
  <si>
    <t>Content Creation Strategy for Online Platforms</t>
  </si>
  <si>
    <t>Content Creation, Strategy, Online Platforms</t>
  </si>
  <si>
    <t>A3675</t>
  </si>
  <si>
    <t>Software Development for Financial Analysis Tools</t>
  </si>
  <si>
    <t>Software Development, Financial Analysis, Tools</t>
  </si>
  <si>
    <t>A2190</t>
  </si>
  <si>
    <t>Financial Forecasting and Budgeting Software Upgrade</t>
  </si>
  <si>
    <t>Financial Forecasting, Budgeting, Software Upgrade</t>
  </si>
  <si>
    <t>SIT</t>
  </si>
  <si>
    <t>A8754</t>
  </si>
  <si>
    <t>Data Analytics Platform Enhancement</t>
  </si>
  <si>
    <t>Data Analytics, Platform, Enhancement</t>
  </si>
  <si>
    <t>A4306</t>
  </si>
  <si>
    <t>Strategic Marketing Campaign for Product Launch</t>
  </si>
  <si>
    <t>Strategic, Marketing Campaign, Product Launch</t>
  </si>
  <si>
    <t>A5689</t>
  </si>
  <si>
    <t>User-Centric Design for Mobile Application</t>
  </si>
  <si>
    <t>User-Centric Design, Mobile Application</t>
  </si>
  <si>
    <t>RP</t>
  </si>
  <si>
    <t>A7932</t>
  </si>
  <si>
    <t>Financial Risk Assessment and Mitigation Plan</t>
  </si>
  <si>
    <t>Financial Risk, Assessment, Mitigation Plan</t>
  </si>
  <si>
    <t>TP</t>
  </si>
  <si>
    <t>A1847</t>
  </si>
  <si>
    <t>Engineering Design and Prototyping for Sustainable Infrastructure</t>
  </si>
  <si>
    <t>Engineering Design, Prototyping, Sustainable Infrastructure</t>
  </si>
  <si>
    <t>A6235</t>
  </si>
  <si>
    <t>Marketing Research and Customer Segmentation Analysis</t>
  </si>
  <si>
    <t>Marketing Research, Customer Segmentation, Analysis</t>
  </si>
  <si>
    <t>A3589</t>
  </si>
  <si>
    <t>Project Management for Construction of Sustainable Buildings</t>
  </si>
  <si>
    <t>Project Management, Construction, Sustainable Buildings</t>
  </si>
  <si>
    <t>A9064</t>
  </si>
  <si>
    <t>Project Coordination and Stakeholder Engagement</t>
  </si>
  <si>
    <t>Project Coordination, Stakeholder Engagement</t>
  </si>
  <si>
    <t>A7421</t>
  </si>
  <si>
    <t>Integrated Marketing Communications Strategy</t>
  </si>
  <si>
    <t>Integrated Marketing Communications, Strategy</t>
  </si>
  <si>
    <t>A2853</t>
  </si>
  <si>
    <t>Engineering Innovation Project: Renewable Energy Solutions</t>
  </si>
  <si>
    <t>Engineering Innovation, Renewable Energy Solutions</t>
  </si>
  <si>
    <t>A6190</t>
  </si>
  <si>
    <t>Software Development for Data Management and Analysis</t>
  </si>
  <si>
    <t>Software Development, Data Management, Analysis</t>
  </si>
  <si>
    <t>A3678</t>
  </si>
  <si>
    <t>Biological Research: Investigation into Gene Expression Patterns</t>
  </si>
  <si>
    <t>Biological Research, Investigation, Gene Expression Patterns</t>
  </si>
  <si>
    <t>A8543</t>
  </si>
  <si>
    <t>Content Creation and SEO Optimization for Blogging Platform</t>
  </si>
  <si>
    <t>Content Creation, SEO Optimization, Blogging Platform</t>
  </si>
  <si>
    <t>A5721</t>
  </si>
  <si>
    <t>HR Policy Review and Implementation</t>
  </si>
  <si>
    <t>HR, Policy Review, Implementation</t>
  </si>
  <si>
    <t>A1094</t>
  </si>
  <si>
    <t>Project Management for Content Marketing Campaign</t>
  </si>
  <si>
    <t>Project Management, Content Marketing, Campaign</t>
  </si>
  <si>
    <t>A5362</t>
  </si>
  <si>
    <t>Data Science Project: Predictive Analytics for Business Intelligence</t>
  </si>
  <si>
    <t>Data Science, Predictive Analytics, Business Intelligence</t>
  </si>
  <si>
    <t>A7812</t>
  </si>
  <si>
    <t>Legal Compliance Data Analysis and Reporting</t>
  </si>
  <si>
    <t>Legal Compliance, Data Analysis, Reporting</t>
  </si>
  <si>
    <t>A6945</t>
  </si>
  <si>
    <t>Data-driven Decision Making in Law Enforcement</t>
  </si>
  <si>
    <t>Data-driven Decision Making, Law Enforcement</t>
  </si>
  <si>
    <t>Weightage</t>
  </si>
  <si>
    <t>Field</t>
  </si>
  <si>
    <t>Weight</t>
  </si>
  <si>
    <t>Expertise_keywords</t>
  </si>
  <si>
    <t>Expertise_title</t>
  </si>
  <si>
    <t>&lt;-- Sum</t>
  </si>
  <si>
    <t>Category_Keys</t>
  </si>
  <si>
    <t>1 refers to yes</t>
  </si>
  <si>
    <t>0 refers to no</t>
  </si>
  <si>
    <t>NAFA</t>
  </si>
  <si>
    <t>JCU</t>
  </si>
  <si>
    <t>Worker_Attributes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</si>
</sst>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  <font>
      <i/>
      <sz val="10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11"/>
      <color rgb="FFFF0000"/>
      <name val="Calibri"/>
      <family val="2"/>
    </font>
    <font>
      <i/>
      <sz val="11"/>
      <color theme="1"/>
      <name val="Calibri"/>
      <family val="2"/>
    </font>
    <font>
      <i/>
      <sz val="11"/>
      <color theme="6"/>
      <name val="Calibri"/>
      <family val="2"/>
    </font>
    <font>
      <i/>
      <sz val="10"/>
      <color theme="1"/>
      <name val="Calibri"/>
      <family val="2"/>
      <scheme val="minor"/>
    </font>
    <font>
      <i/>
      <sz val="10"/>
      <color theme="0" tint="-0.14999847407452621"/>
      <name val="Calibri"/>
      <family val="2"/>
      <scheme val="minor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left"/>
    </xf>
    <xf numFmtId="0" fontId="9" fillId="0" borderId="0" xfId="0" applyFont="1" applyAlignment="1">
      <alignment horizontal="left" vertical="top"/>
    </xf>
    <xf numFmtId="0" fontId="1" fillId="0" borderId="0" xfId="0" applyFont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8" xfId="0" applyBorder="1"/>
    <xf numFmtId="0" fontId="1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0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left"/>
    </xf>
    <xf numFmtId="2" fontId="8" fillId="0" borderId="0" xfId="0" applyNumberFormat="1" applyFont="1" applyAlignment="1">
      <alignment horizontal="left" vertical="top"/>
    </xf>
    <xf numFmtId="2" fontId="1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center" wrapText="1"/>
    </xf>
    <xf numFmtId="2" fontId="12" fillId="0" borderId="5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quotePrefix="1" applyFont="1" applyAlignment="1">
      <alignment horizontal="center"/>
    </xf>
    <xf numFmtId="0" fontId="18" fillId="0" borderId="0" xfId="0" applyFont="1" applyAlignment="1">
      <alignment horizontal="left" vertical="top"/>
    </xf>
    <xf numFmtId="0" fontId="4" fillId="0" borderId="9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0" fillId="0" borderId="1" xfId="0" applyBorder="1"/>
    <xf numFmtId="0" fontId="1" fillId="0" borderId="4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2" fontId="12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1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690CA-A8F6-4776-A95D-1B5E671034C6}" name="Worker_Attributes" displayName="Worker_Attributes" ref="A5:I21" totalsRowShown="0" headerRowDxfId="68" dataDxfId="66" headerRowBorderDxfId="67" tableBorderDxfId="65" totalsRowBorderDxfId="64">
  <tableColumns count="9">
    <tableColumn id="1" xr3:uid="{B22264F0-9DEC-420F-9E00-1F7A60781453}" name="Name of Worker" dataDxfId="63"/>
    <tableColumn id="3" xr3:uid="{A8D0CA43-993E-47CC-B9B0-1E51506C0EE5}" name="Included_for_assignment" dataDxfId="62"/>
    <tableColumn id="5" xr3:uid="{9C6F8A10-BC16-46A2-941B-987CD4CB7FD2}" name="Professor" dataDxfId="61"/>
    <tableColumn id="11" xr3:uid="{37B7116A-F7DF-43D1-BED0-930BC85F2636}" name="Institution" dataDxfId="60"/>
    <tableColumn id="2" xr3:uid="{9049B746-966E-4D38-881B-010816B52122}" name="Worker Expertise" dataDxfId="59"/>
    <tableColumn id="7" xr3:uid="{102D9B66-16CC-46BC-AC50-1B1138479B8F}" name="Preference" dataDxfId="58"/>
    <tableColumn id="13" xr3:uid="{9AC370F1-4573-43C2-BF7E-4963F9D70F42}" name="Specialty" dataDxfId="57"/>
    <tableColumn id="4" xr3:uid="{FC3EEBED-C795-4C5E-81EE-8280D7781306}" name="Max capacity" dataDxfId="56"/>
    <tableColumn id="6" xr3:uid="{7D84EC49-43B7-4B2E-B542-79A5A3EC2D36}" name="Remarks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D44957-8346-4D87-901B-FD4570C25DBE}" name="Work_Attributes" displayName="Work_Attributes" ref="A5:H28" totalsRowShown="0" headerRowDxfId="54" dataDxfId="52" headerRowBorderDxfId="53" tableBorderDxfId="51">
  <autoFilter ref="A5:H28" xr:uid="{3ED44957-8346-4D87-901B-FD4570C25DBE}"/>
  <tableColumns count="8">
    <tableColumn id="10" xr3:uid="{11489551-13C8-40D1-AACD-57D9730AB1C0}" name="Index" dataDxfId="50"/>
    <tableColumn id="1" xr3:uid="{355EDD30-612C-4918-9E5E-B2CA21D1BE36}" name="Project Number" dataDxfId="49"/>
    <tableColumn id="11" xr3:uid="{0B9BCF20-0C47-456F-B973-0F383038A3C1}" name="Included_for_assignment" dataDxfId="48"/>
    <tableColumn id="2" xr3:uid="{523E5987-EAA9-4EFE-9382-CFD1CEA6EB1B}" name="Project Title" dataDxfId="47"/>
    <tableColumn id="3" xr3:uid="{3332782A-B93F-48DA-8582-A8CD660B12BF}" name="Project Keywords" dataDxfId="46"/>
    <tableColumn id="5" xr3:uid="{A1250793-6F70-4FD0-A84A-BD49E06745EA}" name="Project Institute" dataDxfId="45"/>
    <tableColumn id="7" xr3:uid="{6B735669-F0D5-4353-94CE-92C281A098B1}" name="Type_of_Project" dataDxfId="44"/>
    <tableColumn id="9" xr3:uid="{E6ED2A39-BBA6-49F8-8864-5E1EC69D8E1B}" name="Specialty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DAFBF3-5527-45CF-A230-6E3AAB356702}" name="Weightage" displayName="Weightage" ref="A5:B9" totalsRowShown="0" headerRowDxfId="42" dataDxfId="40" headerRowBorderDxfId="41" tableBorderDxfId="39" totalsRowBorderDxfId="38">
  <autoFilter ref="A5:B9" xr:uid="{8EDAFBF3-5527-45CF-A230-6E3AAB356702}"/>
  <tableColumns count="2">
    <tableColumn id="1" xr3:uid="{55EAFF69-F13A-49DA-AEA3-F468CB14DF7E}" name="Field" dataDxfId="37"/>
    <tableColumn id="2" xr3:uid="{31B85A17-B97B-481E-9AD0-2BD5C8373D89}" name="Weight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479E8B-1C33-4A66-BFA1-3F757340D5D7}" name="Institution" displayName="Institution" ref="A5:B21" totalsRowShown="0" headerRowDxfId="35" dataDxfId="33" headerRowBorderDxfId="34" tableBorderDxfId="32" totalsRowBorderDxfId="31">
  <autoFilter ref="A5:B21" xr:uid="{59479E8B-1C33-4A66-BFA1-3F757340D5D7}"/>
  <tableColumns count="2">
    <tableColumn id="1" xr3:uid="{0976A690-5790-4B84-A6C3-2DFBB981CB62}" name="Institution" dataDxfId="30"/>
    <tableColumn id="2" xr3:uid="{F46FE3DA-2F6A-4B8A-BBA4-A51D8D4AFF80}" name="Remarks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5884AD-412A-4AAE-A320-4C01C5FD2232}" name="Work_Type_of_Project" displayName="Work_Type_of_Project" ref="G15:H17" totalsRowShown="0" headerRowDxfId="28" dataDxfId="27" tableBorderDxfId="26">
  <autoFilter ref="G15:H17" xr:uid="{2F5884AD-412A-4AAE-A320-4C01C5FD2232}"/>
  <tableColumns count="2">
    <tableColumn id="1" xr3:uid="{AA41CA4D-0C58-4AD6-8130-E784029A26D0}" name="Work_Type_of_Project" dataDxfId="25"/>
    <tableColumn id="2" xr3:uid="{4725F102-9F63-4D3E-8396-8BFE13A0E48E}" name="Remarks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099CBF-1824-4C94-9B69-ECCD90D5277B}" name="Included_for_assignment" displayName="Included_for_assignment" ref="G10:H12" totalsRowShown="0" headerRowDxfId="23" dataDxfId="22" tableBorderDxfId="21">
  <autoFilter ref="G10:H12" xr:uid="{1C099CBF-1824-4C94-9B69-ECCD90D5277B}"/>
  <tableColumns count="2">
    <tableColumn id="1" xr3:uid="{818B75AA-DFA3-433A-9BA8-7C6D1B5852F7}" name="Included_for_assignment" dataDxfId="20"/>
    <tableColumn id="2" xr3:uid="{C5C66F2D-D3C8-430D-91A7-261D955B17DB}" name="Remarks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E58CE7-5378-4CAC-8526-AFEB6AC48816}" name="Professor" displayName="Professor" ref="G5:H7" totalsRowShown="0" headerRowDxfId="18" dataDxfId="16" headerRowBorderDxfId="17" tableBorderDxfId="15" totalsRowBorderDxfId="14">
  <autoFilter ref="G5:H7" xr:uid="{9BE58CE7-5378-4CAC-8526-AFEB6AC48816}"/>
  <tableColumns count="2">
    <tableColumn id="1" xr3:uid="{009EED24-54D4-449C-A4F0-33F4101F38F2}" name="Professor" dataDxfId="13"/>
    <tableColumn id="2" xr3:uid="{59F40067-2EA4-4E9A-A7BB-607A596F8791}" name="Remarks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36E1DB2-51F6-4CCF-932C-A43243CA3E3E}" name="Specialty" displayName="Specialty" ref="D5:E17" totalsRowShown="0" headerRowDxfId="11" dataDxfId="9" headerRowBorderDxfId="10" tableBorderDxfId="8" totalsRowBorderDxfId="7">
  <autoFilter ref="D5:E17" xr:uid="{E36E1DB2-51F6-4CCF-932C-A43243CA3E3E}"/>
  <tableColumns count="2">
    <tableColumn id="1" xr3:uid="{B3FE3AA5-AADC-4FCB-9E2F-7D3FCEA2F94C}" name="Specialty" dataDxfId="6"/>
    <tableColumn id="2" xr3:uid="{28838880-EBE8-4035-AAB8-C961B88C3E67}" name="Remarks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4C035B-74FC-4396-B301-DD1B7F4A5C7E}" name="Worker_pref_Type_of_Project" displayName="Worker_pref_Type_of_Project" ref="G20:H23" totalsRowShown="0" headerRowDxfId="4" dataDxfId="3" tableBorderDxfId="2">
  <autoFilter ref="G20:H23" xr:uid="{B84C035B-74FC-4396-B301-DD1B7F4A5C7E}"/>
  <tableColumns count="2">
    <tableColumn id="1" xr3:uid="{63450802-67F2-447A-ACD3-5262EAD7A992}" name="Worker_pref_Type_of_Project" dataDxfId="1"/>
    <tableColumn id="2" xr3:uid="{B02FEFF1-AB9D-46EA-A672-0216D6800568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F193-A45A-4D61-AAAB-91F6E2AE7D23}">
  <sheetPr>
    <tabColor theme="9" tint="0.79998168889431442"/>
  </sheetPr>
  <dimension ref="A1:I25"/>
  <sheetViews>
    <sheetView tabSelected="1" zoomScale="115" zoomScaleNormal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8" sqref="E8"/>
    </sheetView>
  </sheetViews>
  <sheetFormatPr defaultRowHeight="15" customHeight="1" x14ac:dyDescent="0.3"/>
  <cols>
    <col min="1" max="1" width="20.88671875" bestFit="1" customWidth="1"/>
    <col min="2" max="2" width="13.44140625" customWidth="1"/>
    <col min="3" max="3" width="14" customWidth="1"/>
    <col min="4" max="4" width="19.6640625" style="1" customWidth="1"/>
    <col min="5" max="5" width="57.5546875" customWidth="1"/>
    <col min="6" max="6" width="24.33203125" bestFit="1" customWidth="1"/>
    <col min="7" max="7" width="26" customWidth="1"/>
    <col min="8" max="8" width="15.6640625" customWidth="1"/>
    <col min="10" max="10" width="39.33203125" customWidth="1"/>
  </cols>
  <sheetData>
    <row r="1" spans="1:9" ht="14.4" x14ac:dyDescent="0.3">
      <c r="A1" s="3" t="s">
        <v>159</v>
      </c>
    </row>
    <row r="2" spans="1:9" s="48" customFormat="1" ht="13.8" x14ac:dyDescent="0.3">
      <c r="B2" s="49" t="s">
        <v>0</v>
      </c>
      <c r="C2" s="49" t="s">
        <v>1</v>
      </c>
      <c r="D2" s="49" t="s">
        <v>2</v>
      </c>
      <c r="F2" s="49" t="s">
        <v>3</v>
      </c>
      <c r="G2" s="49" t="s">
        <v>4</v>
      </c>
    </row>
    <row r="3" spans="1:9" s="48" customFormat="1" ht="13.8" x14ac:dyDescent="0.3">
      <c r="B3" s="49" t="s">
        <v>0</v>
      </c>
      <c r="C3" s="49" t="s">
        <v>1</v>
      </c>
      <c r="D3" s="49" t="s">
        <v>2</v>
      </c>
      <c r="F3" s="49" t="s">
        <v>3</v>
      </c>
      <c r="G3" s="49" t="s">
        <v>4</v>
      </c>
    </row>
    <row r="4" spans="1:9" s="40" customFormat="1" ht="12" x14ac:dyDescent="0.25">
      <c r="D4" s="41"/>
      <c r="E4" s="56"/>
      <c r="F4" s="43"/>
      <c r="G4" s="42"/>
      <c r="H4" s="41"/>
    </row>
    <row r="5" spans="1:9" ht="28.8" x14ac:dyDescent="0.3">
      <c r="A5" s="11" t="s">
        <v>5</v>
      </c>
      <c r="B5" s="54" t="s">
        <v>0</v>
      </c>
      <c r="C5" s="32" t="s">
        <v>1</v>
      </c>
      <c r="D5" s="32" t="s">
        <v>2</v>
      </c>
      <c r="E5" s="32" t="s">
        <v>6</v>
      </c>
      <c r="F5" s="32" t="s">
        <v>7</v>
      </c>
      <c r="G5" s="32" t="s">
        <v>4</v>
      </c>
      <c r="H5" s="32" t="s">
        <v>8</v>
      </c>
      <c r="I5" s="33" t="s">
        <v>9</v>
      </c>
    </row>
    <row r="6" spans="1:9" ht="15.6" x14ac:dyDescent="0.3">
      <c r="A6" s="19" t="s">
        <v>10</v>
      </c>
      <c r="B6" s="4">
        <v>1</v>
      </c>
      <c r="C6" s="4">
        <v>0</v>
      </c>
      <c r="D6" s="34" t="s">
        <v>11</v>
      </c>
      <c r="E6" s="35" t="s">
        <v>12</v>
      </c>
      <c r="F6" s="4" t="s">
        <v>13</v>
      </c>
      <c r="G6" s="4" t="s">
        <v>14</v>
      </c>
      <c r="H6" s="4">
        <v>6</v>
      </c>
      <c r="I6" s="22"/>
    </row>
    <row r="7" spans="1:9" ht="14.4" x14ac:dyDescent="0.3">
      <c r="A7" s="19" t="s">
        <v>15</v>
      </c>
      <c r="B7" s="4">
        <v>1</v>
      </c>
      <c r="C7" s="4">
        <v>0</v>
      </c>
      <c r="D7" s="5" t="s">
        <v>16</v>
      </c>
      <c r="E7" s="35" t="s">
        <v>17</v>
      </c>
      <c r="F7" s="4" t="s">
        <v>18</v>
      </c>
      <c r="G7" s="4" t="s">
        <v>19</v>
      </c>
      <c r="H7" s="4">
        <v>6</v>
      </c>
      <c r="I7" s="22"/>
    </row>
    <row r="8" spans="1:9" ht="14.4" x14ac:dyDescent="0.3">
      <c r="A8" s="19" t="s">
        <v>20</v>
      </c>
      <c r="B8" s="4">
        <v>1</v>
      </c>
      <c r="C8" s="4">
        <v>0</v>
      </c>
      <c r="D8" s="5" t="s">
        <v>21</v>
      </c>
      <c r="E8" s="35" t="s">
        <v>22</v>
      </c>
      <c r="F8" s="4" t="s">
        <v>23</v>
      </c>
      <c r="G8" s="13" t="s">
        <v>24</v>
      </c>
      <c r="H8" s="4">
        <v>6</v>
      </c>
      <c r="I8" s="22"/>
    </row>
    <row r="9" spans="1:9" ht="14.4" x14ac:dyDescent="0.3">
      <c r="A9" s="19" t="s">
        <v>25</v>
      </c>
      <c r="B9" s="4">
        <v>0</v>
      </c>
      <c r="C9" s="4">
        <v>1</v>
      </c>
      <c r="D9" s="5" t="s">
        <v>26</v>
      </c>
      <c r="E9" s="35" t="s">
        <v>27</v>
      </c>
      <c r="F9" s="4" t="s">
        <v>23</v>
      </c>
      <c r="G9" s="13" t="s">
        <v>28</v>
      </c>
      <c r="H9" s="4">
        <v>6</v>
      </c>
      <c r="I9" s="22"/>
    </row>
    <row r="10" spans="1:9" ht="14.4" x14ac:dyDescent="0.3">
      <c r="A10" s="19" t="s">
        <v>29</v>
      </c>
      <c r="B10" s="4">
        <v>1</v>
      </c>
      <c r="C10" s="4">
        <v>0</v>
      </c>
      <c r="D10" s="5" t="s">
        <v>30</v>
      </c>
      <c r="E10" s="35" t="s">
        <v>31</v>
      </c>
      <c r="F10" s="4" t="s">
        <v>23</v>
      </c>
      <c r="G10" s="4" t="s">
        <v>32</v>
      </c>
      <c r="H10" s="4">
        <v>4</v>
      </c>
      <c r="I10" s="22"/>
    </row>
    <row r="11" spans="1:9" ht="14.4" x14ac:dyDescent="0.3">
      <c r="A11" s="19" t="s">
        <v>33</v>
      </c>
      <c r="B11" s="4">
        <v>1</v>
      </c>
      <c r="C11" s="4">
        <v>0</v>
      </c>
      <c r="D11" s="5" t="s">
        <v>34</v>
      </c>
      <c r="E11" s="35" t="s">
        <v>35</v>
      </c>
      <c r="F11" s="4" t="s">
        <v>23</v>
      </c>
      <c r="G11" s="4" t="s">
        <v>36</v>
      </c>
      <c r="H11" s="4">
        <v>4</v>
      </c>
      <c r="I11" s="22"/>
    </row>
    <row r="12" spans="1:9" ht="14.4" x14ac:dyDescent="0.3">
      <c r="A12" s="19" t="s">
        <v>37</v>
      </c>
      <c r="B12" s="4">
        <v>1</v>
      </c>
      <c r="C12" s="4">
        <v>1</v>
      </c>
      <c r="D12" s="5" t="s">
        <v>38</v>
      </c>
      <c r="E12" s="35" t="s">
        <v>39</v>
      </c>
      <c r="F12" s="4" t="s">
        <v>23</v>
      </c>
      <c r="G12" s="4" t="s">
        <v>40</v>
      </c>
      <c r="H12" s="4">
        <v>4</v>
      </c>
      <c r="I12" s="22"/>
    </row>
    <row r="13" spans="1:9" ht="14.4" x14ac:dyDescent="0.3">
      <c r="A13" s="19" t="s">
        <v>41</v>
      </c>
      <c r="B13" s="4">
        <v>1</v>
      </c>
      <c r="C13" s="4">
        <v>1</v>
      </c>
      <c r="D13" s="5" t="s">
        <v>38</v>
      </c>
      <c r="E13" s="35" t="s">
        <v>42</v>
      </c>
      <c r="F13" s="4" t="s">
        <v>13</v>
      </c>
      <c r="G13" s="4" t="s">
        <v>43</v>
      </c>
      <c r="H13" s="4">
        <v>4</v>
      </c>
      <c r="I13" s="22"/>
    </row>
    <row r="14" spans="1:9" ht="15.6" x14ac:dyDescent="0.3">
      <c r="A14" s="19" t="s">
        <v>44</v>
      </c>
      <c r="B14" s="4">
        <v>1</v>
      </c>
      <c r="C14" s="4">
        <v>1</v>
      </c>
      <c r="D14" s="34" t="s">
        <v>11</v>
      </c>
      <c r="E14" s="35" t="s">
        <v>45</v>
      </c>
      <c r="F14" s="4" t="s">
        <v>23</v>
      </c>
      <c r="G14" s="4" t="s">
        <v>19</v>
      </c>
      <c r="H14" s="4">
        <v>4</v>
      </c>
      <c r="I14" s="22"/>
    </row>
    <row r="15" spans="1:9" ht="14.4" x14ac:dyDescent="0.3">
      <c r="A15" s="19" t="s">
        <v>46</v>
      </c>
      <c r="B15" s="4">
        <v>0</v>
      </c>
      <c r="C15" s="4">
        <v>1</v>
      </c>
      <c r="D15" s="5" t="s">
        <v>16</v>
      </c>
      <c r="E15" s="35" t="s">
        <v>47</v>
      </c>
      <c r="F15" s="4" t="s">
        <v>23</v>
      </c>
      <c r="G15" s="4" t="s">
        <v>36</v>
      </c>
      <c r="H15" s="4">
        <v>4</v>
      </c>
      <c r="I15" s="22"/>
    </row>
    <row r="16" spans="1:9" ht="14.4" x14ac:dyDescent="0.3">
      <c r="A16" s="19" t="s">
        <v>48</v>
      </c>
      <c r="B16" s="4">
        <v>1</v>
      </c>
      <c r="C16" s="4">
        <v>1</v>
      </c>
      <c r="D16" s="5" t="s">
        <v>49</v>
      </c>
      <c r="E16" s="35" t="s">
        <v>50</v>
      </c>
      <c r="F16" s="4" t="s">
        <v>13</v>
      </c>
      <c r="G16" s="4" t="s">
        <v>51</v>
      </c>
      <c r="H16" s="4">
        <v>4</v>
      </c>
      <c r="I16" s="22"/>
    </row>
    <row r="17" spans="1:9" ht="14.4" x14ac:dyDescent="0.3">
      <c r="A17" s="19" t="s">
        <v>52</v>
      </c>
      <c r="B17" s="4">
        <v>1</v>
      </c>
      <c r="C17" s="4">
        <v>1</v>
      </c>
      <c r="D17" s="5" t="s">
        <v>53</v>
      </c>
      <c r="E17" s="35" t="s">
        <v>54</v>
      </c>
      <c r="F17" s="4" t="s">
        <v>23</v>
      </c>
      <c r="G17" s="4" t="s">
        <v>55</v>
      </c>
      <c r="H17" s="4">
        <v>4</v>
      </c>
      <c r="I17" s="22"/>
    </row>
    <row r="18" spans="1:9" ht="15.6" x14ac:dyDescent="0.3">
      <c r="A18" s="19" t="s">
        <v>56</v>
      </c>
      <c r="B18" s="4">
        <v>1</v>
      </c>
      <c r="C18" s="4">
        <v>1</v>
      </c>
      <c r="D18" s="34" t="s">
        <v>11</v>
      </c>
      <c r="E18" s="35" t="s">
        <v>57</v>
      </c>
      <c r="F18" s="4" t="s">
        <v>23</v>
      </c>
      <c r="G18" s="4" t="s">
        <v>28</v>
      </c>
      <c r="H18" s="4">
        <v>4</v>
      </c>
      <c r="I18" s="22"/>
    </row>
    <row r="19" spans="1:9" ht="14.4" x14ac:dyDescent="0.3">
      <c r="A19" s="19" t="s">
        <v>58</v>
      </c>
      <c r="B19" s="4">
        <v>1</v>
      </c>
      <c r="C19" s="4">
        <v>1</v>
      </c>
      <c r="D19" s="5" t="s">
        <v>59</v>
      </c>
      <c r="E19" s="35" t="s">
        <v>60</v>
      </c>
      <c r="F19" s="4" t="s">
        <v>23</v>
      </c>
      <c r="G19" s="4" t="s">
        <v>51</v>
      </c>
      <c r="H19" s="4">
        <v>4</v>
      </c>
      <c r="I19" s="22"/>
    </row>
    <row r="20" spans="1:9" ht="14.4" x14ac:dyDescent="0.3">
      <c r="A20" s="19" t="s">
        <v>61</v>
      </c>
      <c r="B20" s="4">
        <v>1</v>
      </c>
      <c r="C20" s="4">
        <v>1</v>
      </c>
      <c r="D20" s="5" t="s">
        <v>62</v>
      </c>
      <c r="E20" s="35" t="s">
        <v>63</v>
      </c>
      <c r="F20" s="4" t="s">
        <v>23</v>
      </c>
      <c r="G20" s="4" t="s">
        <v>64</v>
      </c>
      <c r="H20" s="4">
        <v>4</v>
      </c>
      <c r="I20" s="22"/>
    </row>
    <row r="21" spans="1:9" ht="14.4" x14ac:dyDescent="0.3">
      <c r="A21" s="5" t="s">
        <v>65</v>
      </c>
      <c r="B21" s="4">
        <v>0</v>
      </c>
      <c r="C21" s="4">
        <v>1</v>
      </c>
      <c r="D21" s="5" t="s">
        <v>38</v>
      </c>
      <c r="E21" s="35" t="s">
        <v>66</v>
      </c>
      <c r="F21" s="4" t="s">
        <v>18</v>
      </c>
      <c r="G21" s="4" t="s">
        <v>67</v>
      </c>
      <c r="H21" s="4">
        <v>6</v>
      </c>
      <c r="I21" s="53"/>
    </row>
    <row r="22" spans="1:9" ht="14.4" x14ac:dyDescent="0.3">
      <c r="E22" s="1"/>
      <c r="F22" s="1"/>
      <c r="G22" s="1"/>
    </row>
    <row r="23" spans="1:9" ht="14.4" x14ac:dyDescent="0.3">
      <c r="E23" s="1"/>
      <c r="F23" s="1"/>
      <c r="G23" s="1"/>
    </row>
    <row r="24" spans="1:9" ht="14.4" x14ac:dyDescent="0.3">
      <c r="E24" s="1"/>
      <c r="F24" s="1"/>
      <c r="G24" s="1"/>
    </row>
    <row r="25" spans="1:9" ht="14.4" x14ac:dyDescent="0.3">
      <c r="E25" s="1"/>
      <c r="F25" s="1"/>
      <c r="G25" s="1"/>
    </row>
  </sheetData>
  <phoneticPr fontId="6" type="noConversion"/>
  <dataValidations count="2">
    <dataValidation type="list" allowBlank="1" showInputMessage="1" showErrorMessage="1" sqref="B6:D21 F6:F21 G6:G7 G10:G21" xr:uid="{AD54871F-A32D-4AC6-BC57-98CACEFE4A3D}">
      <formula1>INDIRECT(B$2&amp;"["&amp;B$3&amp;"]")</formula1>
    </dataValidation>
    <dataValidation type="whole" allowBlank="1" showInputMessage="1" showErrorMessage="1" sqref="H6:H21" xr:uid="{353A8D89-7BEE-4DB4-8137-E2716A77FAB6}">
      <formula1>0</formula1>
      <formula2>99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B858-CD1C-4F04-9544-3086379568AC}">
  <sheetPr>
    <tabColor theme="9" tint="0.79998168889431442"/>
  </sheetPr>
  <dimension ref="A1:H28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6" sqref="E6"/>
    </sheetView>
  </sheetViews>
  <sheetFormatPr defaultColWidth="9.33203125" defaultRowHeight="34.950000000000003" customHeight="1" x14ac:dyDescent="0.3"/>
  <cols>
    <col min="1" max="1" width="7.33203125" style="2" customWidth="1"/>
    <col min="2" max="2" width="17.5546875" style="26" customWidth="1"/>
    <col min="3" max="3" width="15" style="26" customWidth="1"/>
    <col min="4" max="4" width="42.88671875" style="2" customWidth="1"/>
    <col min="5" max="5" width="35.33203125" style="2" customWidth="1"/>
    <col min="6" max="6" width="20.33203125" style="58" customWidth="1"/>
    <col min="7" max="7" width="21.6640625" style="58" customWidth="1"/>
    <col min="8" max="8" width="15.6640625" style="58" bestFit="1" customWidth="1"/>
    <col min="9" max="16384" width="9.33203125" style="2"/>
  </cols>
  <sheetData>
    <row r="1" spans="1:8" ht="21" x14ac:dyDescent="0.3">
      <c r="A1" s="6" t="s">
        <v>68</v>
      </c>
    </row>
    <row r="2" spans="1:8" s="44" customFormat="1" ht="14.4" x14ac:dyDescent="0.3">
      <c r="B2" s="46"/>
      <c r="C2" s="47" t="s">
        <v>0</v>
      </c>
      <c r="F2" s="59" t="s">
        <v>2</v>
      </c>
      <c r="G2" s="59" t="s">
        <v>69</v>
      </c>
      <c r="H2" s="59" t="s">
        <v>4</v>
      </c>
    </row>
    <row r="3" spans="1:8" s="44" customFormat="1" ht="14.4" x14ac:dyDescent="0.3">
      <c r="B3" s="46"/>
      <c r="C3" s="47" t="s">
        <v>0</v>
      </c>
      <c r="F3" s="59" t="s">
        <v>2</v>
      </c>
      <c r="G3" s="59" t="s">
        <v>69</v>
      </c>
      <c r="H3" s="59" t="s">
        <v>4</v>
      </c>
    </row>
    <row r="4" spans="1:8" ht="14.4" x14ac:dyDescent="0.3">
      <c r="F4" s="60"/>
      <c r="G4" s="60"/>
      <c r="H4" s="60"/>
    </row>
    <row r="5" spans="1:8" s="50" customFormat="1" ht="28.8" x14ac:dyDescent="0.3">
      <c r="A5" s="31" t="s">
        <v>70</v>
      </c>
      <c r="B5" s="29" t="s">
        <v>71</v>
      </c>
      <c r="C5" s="29" t="s">
        <v>0</v>
      </c>
      <c r="D5" s="31" t="s">
        <v>72</v>
      </c>
      <c r="E5" s="67" t="s">
        <v>73</v>
      </c>
      <c r="F5" s="31" t="s">
        <v>74</v>
      </c>
      <c r="G5" s="31" t="s">
        <v>75</v>
      </c>
      <c r="H5" s="30" t="s">
        <v>4</v>
      </c>
    </row>
    <row r="6" spans="1:8" ht="28.8" x14ac:dyDescent="0.3">
      <c r="A6" s="10">
        <v>1</v>
      </c>
      <c r="B6" s="36" t="s">
        <v>76</v>
      </c>
      <c r="C6" s="27">
        <v>1</v>
      </c>
      <c r="D6" s="64" t="s">
        <v>77</v>
      </c>
      <c r="E6" s="62" t="s">
        <v>78</v>
      </c>
      <c r="F6" s="57" t="s">
        <v>26</v>
      </c>
      <c r="G6" s="57" t="s">
        <v>13</v>
      </c>
      <c r="H6" s="61" t="s">
        <v>51</v>
      </c>
    </row>
    <row r="7" spans="1:8" ht="28.8" x14ac:dyDescent="0.3">
      <c r="A7" s="10">
        <v>2</v>
      </c>
      <c r="B7" s="36" t="s">
        <v>79</v>
      </c>
      <c r="C7" s="27">
        <v>1</v>
      </c>
      <c r="D7" s="65" t="s">
        <v>80</v>
      </c>
      <c r="E7" s="62" t="s">
        <v>81</v>
      </c>
      <c r="F7" s="57" t="s">
        <v>16</v>
      </c>
      <c r="G7" s="57" t="s">
        <v>18</v>
      </c>
      <c r="H7" s="61" t="s">
        <v>40</v>
      </c>
    </row>
    <row r="8" spans="1:8" ht="28.8" x14ac:dyDescent="0.3">
      <c r="A8" s="10">
        <v>3</v>
      </c>
      <c r="B8" s="36" t="s">
        <v>82</v>
      </c>
      <c r="C8" s="27">
        <v>1</v>
      </c>
      <c r="D8" s="65" t="s">
        <v>83</v>
      </c>
      <c r="E8" s="62" t="s">
        <v>84</v>
      </c>
      <c r="F8" s="57" t="s">
        <v>21</v>
      </c>
      <c r="G8" s="57" t="s">
        <v>13</v>
      </c>
      <c r="H8" s="61" t="s">
        <v>55</v>
      </c>
    </row>
    <row r="9" spans="1:8" ht="28.8" x14ac:dyDescent="0.3">
      <c r="A9" s="10">
        <v>4</v>
      </c>
      <c r="B9" s="36" t="s">
        <v>85</v>
      </c>
      <c r="C9" s="27">
        <v>1</v>
      </c>
      <c r="D9" s="65" t="s">
        <v>86</v>
      </c>
      <c r="E9" s="62" t="s">
        <v>87</v>
      </c>
      <c r="F9" s="57" t="s">
        <v>26</v>
      </c>
      <c r="G9" s="57" t="s">
        <v>18</v>
      </c>
      <c r="H9" s="61" t="s">
        <v>28</v>
      </c>
    </row>
    <row r="10" spans="1:8" ht="28.8" x14ac:dyDescent="0.3">
      <c r="A10" s="10">
        <v>5</v>
      </c>
      <c r="B10" s="36" t="s">
        <v>88</v>
      </c>
      <c r="C10" s="27">
        <v>1</v>
      </c>
      <c r="D10" s="65" t="s">
        <v>89</v>
      </c>
      <c r="E10" s="62" t="s">
        <v>90</v>
      </c>
      <c r="F10" s="57" t="s">
        <v>91</v>
      </c>
      <c r="G10" s="57" t="s">
        <v>18</v>
      </c>
      <c r="H10" s="61" t="s">
        <v>24</v>
      </c>
    </row>
    <row r="11" spans="1:8" ht="30.75" customHeight="1" x14ac:dyDescent="0.3">
      <c r="A11" s="10">
        <v>6</v>
      </c>
      <c r="B11" s="36" t="s">
        <v>92</v>
      </c>
      <c r="C11" s="27">
        <v>1</v>
      </c>
      <c r="D11" s="65" t="s">
        <v>93</v>
      </c>
      <c r="E11" s="62" t="s">
        <v>94</v>
      </c>
      <c r="F11" s="57" t="s">
        <v>34</v>
      </c>
      <c r="G11" s="57" t="s">
        <v>13</v>
      </c>
      <c r="H11" s="61" t="s">
        <v>43</v>
      </c>
    </row>
    <row r="12" spans="1:8" ht="28.8" x14ac:dyDescent="0.3">
      <c r="A12" s="10">
        <v>7</v>
      </c>
      <c r="B12" s="36" t="s">
        <v>95</v>
      </c>
      <c r="C12" s="27">
        <v>1</v>
      </c>
      <c r="D12" s="65" t="s">
        <v>96</v>
      </c>
      <c r="E12" s="62" t="s">
        <v>97</v>
      </c>
      <c r="F12" s="57" t="s">
        <v>38</v>
      </c>
      <c r="G12" s="57" t="s">
        <v>18</v>
      </c>
      <c r="H12" s="61" t="s">
        <v>14</v>
      </c>
    </row>
    <row r="13" spans="1:8" ht="14.4" x14ac:dyDescent="0.3">
      <c r="A13" s="10">
        <v>8</v>
      </c>
      <c r="B13" s="36" t="s">
        <v>98</v>
      </c>
      <c r="C13" s="27">
        <v>1</v>
      </c>
      <c r="D13" s="65" t="s">
        <v>99</v>
      </c>
      <c r="E13" s="62" t="s">
        <v>100</v>
      </c>
      <c r="F13" s="57" t="s">
        <v>101</v>
      </c>
      <c r="G13" s="57" t="s">
        <v>13</v>
      </c>
      <c r="H13" s="61" t="s">
        <v>32</v>
      </c>
    </row>
    <row r="14" spans="1:8" ht="28.8" x14ac:dyDescent="0.3">
      <c r="A14" s="10">
        <v>9</v>
      </c>
      <c r="B14" s="36" t="s">
        <v>102</v>
      </c>
      <c r="C14" s="27">
        <v>1</v>
      </c>
      <c r="D14" s="65" t="s">
        <v>103</v>
      </c>
      <c r="E14" s="62" t="s">
        <v>104</v>
      </c>
      <c r="F14" s="57" t="s">
        <v>105</v>
      </c>
      <c r="G14" s="57" t="s">
        <v>13</v>
      </c>
      <c r="H14" s="61" t="s">
        <v>19</v>
      </c>
    </row>
    <row r="15" spans="1:8" ht="28.8" x14ac:dyDescent="0.3">
      <c r="A15" s="10">
        <v>10</v>
      </c>
      <c r="B15" s="36" t="s">
        <v>106</v>
      </c>
      <c r="C15" s="27">
        <v>1</v>
      </c>
      <c r="D15" s="65" t="s">
        <v>107</v>
      </c>
      <c r="E15" s="63" t="s">
        <v>108</v>
      </c>
      <c r="F15" s="57" t="s">
        <v>30</v>
      </c>
      <c r="G15" s="57" t="s">
        <v>18</v>
      </c>
      <c r="H15" s="61" t="s">
        <v>43</v>
      </c>
    </row>
    <row r="16" spans="1:8" ht="28.8" x14ac:dyDescent="0.3">
      <c r="A16" s="10">
        <v>11</v>
      </c>
      <c r="B16" s="36" t="s">
        <v>109</v>
      </c>
      <c r="C16" s="27">
        <v>1</v>
      </c>
      <c r="D16" s="65" t="s">
        <v>110</v>
      </c>
      <c r="E16" s="63" t="s">
        <v>111</v>
      </c>
      <c r="F16" s="57" t="s">
        <v>49</v>
      </c>
      <c r="G16" s="57" t="s">
        <v>13</v>
      </c>
      <c r="H16" s="61" t="s">
        <v>36</v>
      </c>
    </row>
    <row r="17" spans="1:8" ht="28.8" x14ac:dyDescent="0.3">
      <c r="A17" s="10">
        <v>12</v>
      </c>
      <c r="B17" s="36" t="s">
        <v>112</v>
      </c>
      <c r="C17" s="27">
        <v>1</v>
      </c>
      <c r="D17" s="65" t="s">
        <v>113</v>
      </c>
      <c r="E17" s="63" t="s">
        <v>114</v>
      </c>
      <c r="F17" s="57" t="s">
        <v>11</v>
      </c>
      <c r="G17" s="57" t="s">
        <v>18</v>
      </c>
      <c r="H17" s="61" t="s">
        <v>32</v>
      </c>
    </row>
    <row r="18" spans="1:8" ht="28.8" x14ac:dyDescent="0.3">
      <c r="A18" s="10">
        <v>13</v>
      </c>
      <c r="B18" s="36" t="s">
        <v>115</v>
      </c>
      <c r="C18" s="27">
        <v>1</v>
      </c>
      <c r="D18" s="66" t="s">
        <v>116</v>
      </c>
      <c r="E18" s="62" t="s">
        <v>117</v>
      </c>
      <c r="F18" s="57" t="s">
        <v>16</v>
      </c>
      <c r="G18" s="57" t="s">
        <v>13</v>
      </c>
      <c r="H18" s="61" t="s">
        <v>40</v>
      </c>
    </row>
    <row r="19" spans="1:8" ht="28.8" x14ac:dyDescent="0.3">
      <c r="A19" s="10">
        <v>14</v>
      </c>
      <c r="B19" s="36" t="s">
        <v>118</v>
      </c>
      <c r="C19" s="27">
        <v>1</v>
      </c>
      <c r="D19" s="65" t="s">
        <v>119</v>
      </c>
      <c r="E19" s="63" t="s">
        <v>120</v>
      </c>
      <c r="F19" s="57" t="s">
        <v>21</v>
      </c>
      <c r="G19" s="57" t="s">
        <v>18</v>
      </c>
      <c r="H19" s="61" t="s">
        <v>40</v>
      </c>
    </row>
    <row r="20" spans="1:8" ht="28.8" x14ac:dyDescent="0.3">
      <c r="A20" s="10">
        <v>15</v>
      </c>
      <c r="B20" s="36" t="s">
        <v>121</v>
      </c>
      <c r="C20" s="27">
        <v>1</v>
      </c>
      <c r="D20" s="65" t="s">
        <v>122</v>
      </c>
      <c r="E20" s="63" t="s">
        <v>123</v>
      </c>
      <c r="F20" s="57" t="s">
        <v>26</v>
      </c>
      <c r="G20" s="57" t="s">
        <v>13</v>
      </c>
      <c r="H20" s="61" t="s">
        <v>32</v>
      </c>
    </row>
    <row r="21" spans="1:8" ht="28.8" x14ac:dyDescent="0.3">
      <c r="A21" s="10">
        <v>16</v>
      </c>
      <c r="B21" s="36" t="s">
        <v>124</v>
      </c>
      <c r="C21" s="27">
        <v>1</v>
      </c>
      <c r="D21" s="65" t="s">
        <v>125</v>
      </c>
      <c r="E21" s="63" t="s">
        <v>126</v>
      </c>
      <c r="F21" s="57" t="s">
        <v>91</v>
      </c>
      <c r="G21" s="57" t="s">
        <v>13</v>
      </c>
      <c r="H21" s="61" t="s">
        <v>36</v>
      </c>
    </row>
    <row r="22" spans="1:8" ht="28.8" x14ac:dyDescent="0.3">
      <c r="A22" s="10">
        <v>17</v>
      </c>
      <c r="B22" s="36" t="s">
        <v>127</v>
      </c>
      <c r="C22" s="27">
        <v>1</v>
      </c>
      <c r="D22" s="65" t="s">
        <v>128</v>
      </c>
      <c r="E22" s="63" t="s">
        <v>129</v>
      </c>
      <c r="F22" s="57" t="s">
        <v>34</v>
      </c>
      <c r="G22" s="57" t="s">
        <v>13</v>
      </c>
      <c r="H22" s="61" t="s">
        <v>24</v>
      </c>
    </row>
    <row r="23" spans="1:8" ht="28.8" x14ac:dyDescent="0.3">
      <c r="A23" s="10">
        <v>18</v>
      </c>
      <c r="B23" s="36" t="s">
        <v>130</v>
      </c>
      <c r="C23" s="27">
        <v>1</v>
      </c>
      <c r="D23" s="65" t="s">
        <v>131</v>
      </c>
      <c r="E23" s="63" t="s">
        <v>132</v>
      </c>
      <c r="F23" s="57" t="s">
        <v>38</v>
      </c>
      <c r="G23" s="57" t="s">
        <v>13</v>
      </c>
      <c r="H23" s="61" t="s">
        <v>55</v>
      </c>
    </row>
    <row r="24" spans="1:8" ht="14.4" x14ac:dyDescent="0.3">
      <c r="A24" s="10">
        <v>19</v>
      </c>
      <c r="B24" s="36" t="s">
        <v>133</v>
      </c>
      <c r="C24" s="27">
        <v>1</v>
      </c>
      <c r="D24" s="65" t="s">
        <v>134</v>
      </c>
      <c r="E24" s="63" t="s">
        <v>135</v>
      </c>
      <c r="F24" s="57" t="s">
        <v>101</v>
      </c>
      <c r="G24" s="57" t="s">
        <v>13</v>
      </c>
      <c r="H24" s="61" t="s">
        <v>28</v>
      </c>
    </row>
    <row r="25" spans="1:8" ht="28.8" x14ac:dyDescent="0.3">
      <c r="A25" s="10">
        <v>20</v>
      </c>
      <c r="B25" s="36" t="s">
        <v>136</v>
      </c>
      <c r="C25" s="27">
        <v>1</v>
      </c>
      <c r="D25" s="65" t="s">
        <v>137</v>
      </c>
      <c r="E25" s="63" t="s">
        <v>138</v>
      </c>
      <c r="F25" s="57" t="s">
        <v>105</v>
      </c>
      <c r="G25" s="57" t="s">
        <v>13</v>
      </c>
      <c r="H25" s="61" t="s">
        <v>51</v>
      </c>
    </row>
    <row r="26" spans="1:8" ht="28.8" x14ac:dyDescent="0.3">
      <c r="A26" s="10">
        <v>21</v>
      </c>
      <c r="B26" s="36" t="s">
        <v>139</v>
      </c>
      <c r="C26" s="27">
        <v>1</v>
      </c>
      <c r="D26" s="65" t="s">
        <v>140</v>
      </c>
      <c r="E26" s="63" t="s">
        <v>141</v>
      </c>
      <c r="F26" s="57" t="s">
        <v>30</v>
      </c>
      <c r="G26" s="57" t="s">
        <v>18</v>
      </c>
      <c r="H26" s="61" t="s">
        <v>40</v>
      </c>
    </row>
    <row r="27" spans="1:8" ht="28.8" x14ac:dyDescent="0.3">
      <c r="A27" s="10">
        <v>22</v>
      </c>
      <c r="B27" s="36" t="s">
        <v>142</v>
      </c>
      <c r="C27" s="27">
        <v>1</v>
      </c>
      <c r="D27" s="65" t="s">
        <v>143</v>
      </c>
      <c r="E27" s="63" t="s">
        <v>144</v>
      </c>
      <c r="F27" s="57" t="s">
        <v>49</v>
      </c>
      <c r="G27" s="57" t="s">
        <v>18</v>
      </c>
      <c r="H27" s="61" t="s">
        <v>28</v>
      </c>
    </row>
    <row r="28" spans="1:8" ht="28.8" x14ac:dyDescent="0.3">
      <c r="A28" s="10">
        <v>23</v>
      </c>
      <c r="B28" s="36" t="s">
        <v>145</v>
      </c>
      <c r="C28" s="27">
        <v>1</v>
      </c>
      <c r="D28" s="65" t="s">
        <v>146</v>
      </c>
      <c r="E28" s="63" t="s">
        <v>147</v>
      </c>
      <c r="F28" s="57" t="s">
        <v>53</v>
      </c>
      <c r="G28" s="57" t="s">
        <v>13</v>
      </c>
      <c r="H28" s="61" t="s">
        <v>32</v>
      </c>
    </row>
  </sheetData>
  <phoneticPr fontId="6" type="noConversion"/>
  <dataValidations count="2">
    <dataValidation type="whole" allowBlank="1" showInputMessage="1" showErrorMessage="1" error="Pls key in whole number" promptTitle="Index" prompt="Key in whole number" sqref="A6:A28" xr:uid="{AD3E5807-CAE4-438B-9C9B-E78C888C6158}">
      <formula1>0</formula1>
      <formula2>999999999999999</formula2>
    </dataValidation>
    <dataValidation type="list" allowBlank="1" showInputMessage="1" showErrorMessage="1" sqref="C6:C28 F6:H28" xr:uid="{8E42DFB7-BA96-41F0-9ABC-CCCCEEFBEB06}">
      <formula1>INDIRECT(C$2&amp;"["&amp;C$3&amp;"]")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30B6-94B8-4A79-96F9-BDC8844B4A90}">
  <sheetPr>
    <tabColor theme="9" tint="0.79998168889431442"/>
  </sheetPr>
  <dimension ref="A1:C12"/>
  <sheetViews>
    <sheetView workbookViewId="0">
      <selection activeCell="B32" sqref="B32"/>
    </sheetView>
  </sheetViews>
  <sheetFormatPr defaultRowHeight="14.4" x14ac:dyDescent="0.3"/>
  <cols>
    <col min="1" max="1" width="39.88671875" bestFit="1" customWidth="1"/>
    <col min="2" max="2" width="21.33203125" bestFit="1" customWidth="1"/>
  </cols>
  <sheetData>
    <row r="1" spans="1:3" x14ac:dyDescent="0.3">
      <c r="A1" t="s">
        <v>148</v>
      </c>
    </row>
    <row r="4" spans="1:3" x14ac:dyDescent="0.3">
      <c r="A4" s="38"/>
      <c r="B4" s="39"/>
    </row>
    <row r="5" spans="1:3" x14ac:dyDescent="0.3">
      <c r="A5" s="11" t="s">
        <v>149</v>
      </c>
      <c r="B5" s="33" t="s">
        <v>150</v>
      </c>
    </row>
    <row r="6" spans="1:3" x14ac:dyDescent="0.3">
      <c r="A6" s="13" t="s">
        <v>4</v>
      </c>
      <c r="B6" s="21">
        <v>0.2</v>
      </c>
    </row>
    <row r="7" spans="1:3" x14ac:dyDescent="0.3">
      <c r="A7" s="14" t="s">
        <v>75</v>
      </c>
      <c r="B7" s="37">
        <v>0.4</v>
      </c>
    </row>
    <row r="8" spans="1:3" x14ac:dyDescent="0.3">
      <c r="A8" s="13" t="s">
        <v>151</v>
      </c>
      <c r="B8" s="21">
        <v>0.3</v>
      </c>
    </row>
    <row r="9" spans="1:3" x14ac:dyDescent="0.3">
      <c r="A9" s="14" t="s">
        <v>152</v>
      </c>
      <c r="B9" s="37">
        <v>0.1</v>
      </c>
    </row>
    <row r="10" spans="1:3" x14ac:dyDescent="0.3">
      <c r="A10" s="51"/>
      <c r="B10" s="52"/>
    </row>
    <row r="12" spans="1:3" x14ac:dyDescent="0.3">
      <c r="B12" s="7">
        <f>SUM(Weightage[Weight])</f>
        <v>1.0000000000000002</v>
      </c>
      <c r="C12" t="s">
        <v>153</v>
      </c>
    </row>
  </sheetData>
  <dataValidations count="1">
    <dataValidation type="decimal" allowBlank="1" showInputMessage="1" showErrorMessage="1" sqref="B6:B9" xr:uid="{C737F838-0271-4D0C-BC9A-E5CA5A202D1E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04B2-D5B7-453A-9171-DA52EB5F747D}">
  <sheetPr>
    <tabColor theme="9" tint="0.79998168889431442"/>
  </sheetPr>
  <dimension ref="A1:I36"/>
  <sheetViews>
    <sheetView workbookViewId="0">
      <selection activeCell="D28" sqref="D28"/>
    </sheetView>
  </sheetViews>
  <sheetFormatPr defaultRowHeight="15" customHeight="1" x14ac:dyDescent="0.3"/>
  <cols>
    <col min="1" max="1" width="17.5546875" customWidth="1"/>
    <col min="2" max="2" width="12.6640625" bestFit="1" customWidth="1"/>
    <col min="3" max="3" width="8.33203125" customWidth="1"/>
    <col min="4" max="4" width="19.5546875" customWidth="1"/>
    <col min="5" max="5" width="11.6640625" customWidth="1"/>
    <col min="6" max="6" width="9.44140625" customWidth="1"/>
    <col min="7" max="7" width="26.33203125" bestFit="1" customWidth="1"/>
    <col min="8" max="8" width="13.33203125" bestFit="1" customWidth="1"/>
    <col min="9" max="9" width="9.109375" customWidth="1"/>
    <col min="10" max="10" width="12.33203125" customWidth="1"/>
    <col min="11" max="11" width="13.33203125" bestFit="1" customWidth="1"/>
    <col min="12" max="12" width="13.6640625" customWidth="1"/>
    <col min="15" max="15" width="17.33203125" bestFit="1" customWidth="1"/>
    <col min="18" max="18" width="39.33203125" customWidth="1"/>
    <col min="21" max="21" width="22.33203125" customWidth="1"/>
  </cols>
  <sheetData>
    <row r="1" spans="1:8" ht="14.4" x14ac:dyDescent="0.3">
      <c r="A1" t="s">
        <v>154</v>
      </c>
    </row>
    <row r="5" spans="1:8" ht="14.4" x14ac:dyDescent="0.3">
      <c r="A5" s="16" t="s">
        <v>2</v>
      </c>
      <c r="B5" s="12" t="s">
        <v>9</v>
      </c>
      <c r="D5" s="11" t="s">
        <v>4</v>
      </c>
      <c r="E5" s="12" t="s">
        <v>9</v>
      </c>
      <c r="G5" s="16" t="s">
        <v>1</v>
      </c>
      <c r="H5" s="12" t="s">
        <v>9</v>
      </c>
    </row>
    <row r="6" spans="1:8" ht="15.6" x14ac:dyDescent="0.3">
      <c r="A6" s="17" t="s">
        <v>11</v>
      </c>
      <c r="B6" s="18"/>
      <c r="D6" s="13" t="s">
        <v>14</v>
      </c>
      <c r="E6" s="21"/>
      <c r="G6" s="13">
        <v>1</v>
      </c>
      <c r="H6" s="21" t="s">
        <v>155</v>
      </c>
    </row>
    <row r="7" spans="1:8" ht="15.6" x14ac:dyDescent="0.3">
      <c r="A7" s="17" t="s">
        <v>16</v>
      </c>
      <c r="B7" s="18"/>
      <c r="D7" s="13" t="s">
        <v>19</v>
      </c>
      <c r="E7" s="21"/>
      <c r="G7" s="14">
        <v>0</v>
      </c>
      <c r="H7" s="37" t="s">
        <v>156</v>
      </c>
    </row>
    <row r="8" spans="1:8" ht="14.4" x14ac:dyDescent="0.3">
      <c r="A8" s="19" t="s">
        <v>21</v>
      </c>
      <c r="B8" s="20"/>
      <c r="D8" s="13" t="s">
        <v>24</v>
      </c>
      <c r="E8" s="21"/>
    </row>
    <row r="9" spans="1:8" ht="14.4" x14ac:dyDescent="0.3">
      <c r="A9" s="19" t="s">
        <v>26</v>
      </c>
      <c r="B9" s="20"/>
      <c r="D9" s="13" t="s">
        <v>28</v>
      </c>
      <c r="E9" s="21"/>
    </row>
    <row r="10" spans="1:8" ht="14.4" x14ac:dyDescent="0.3">
      <c r="A10" s="19" t="s">
        <v>91</v>
      </c>
      <c r="B10" s="20"/>
      <c r="D10" s="13" t="s">
        <v>32</v>
      </c>
      <c r="E10" s="21"/>
      <c r="G10" s="28" t="s">
        <v>0</v>
      </c>
      <c r="H10" s="9" t="s">
        <v>9</v>
      </c>
    </row>
    <row r="11" spans="1:8" ht="14.4" x14ac:dyDescent="0.3">
      <c r="A11" s="13" t="s">
        <v>34</v>
      </c>
      <c r="B11" s="21"/>
      <c r="D11" s="13" t="s">
        <v>40</v>
      </c>
      <c r="E11" s="21"/>
      <c r="G11" s="4">
        <v>1</v>
      </c>
      <c r="H11" s="4" t="s">
        <v>155</v>
      </c>
    </row>
    <row r="12" spans="1:8" ht="14.4" x14ac:dyDescent="0.3">
      <c r="A12" s="13" t="s">
        <v>38</v>
      </c>
      <c r="B12" s="22"/>
      <c r="D12" s="14" t="s">
        <v>43</v>
      </c>
      <c r="E12" s="37"/>
      <c r="G12" s="4">
        <v>0</v>
      </c>
      <c r="H12" s="4" t="s">
        <v>156</v>
      </c>
    </row>
    <row r="13" spans="1:8" ht="14.4" x14ac:dyDescent="0.3">
      <c r="A13" s="13" t="s">
        <v>101</v>
      </c>
      <c r="B13" s="22"/>
      <c r="D13" s="14" t="s">
        <v>36</v>
      </c>
      <c r="E13" s="37"/>
    </row>
    <row r="14" spans="1:8" ht="14.4" x14ac:dyDescent="0.3">
      <c r="A14" s="14" t="s">
        <v>105</v>
      </c>
      <c r="B14" s="22"/>
      <c r="D14" s="55" t="s">
        <v>51</v>
      </c>
      <c r="E14" s="37"/>
    </row>
    <row r="15" spans="1:8" ht="14.4" x14ac:dyDescent="0.3">
      <c r="A15" s="14" t="s">
        <v>30</v>
      </c>
      <c r="B15" s="22"/>
      <c r="D15" s="55" t="s">
        <v>55</v>
      </c>
      <c r="E15" s="37"/>
      <c r="G15" s="9" t="s">
        <v>69</v>
      </c>
      <c r="H15" s="9" t="s">
        <v>9</v>
      </c>
    </row>
    <row r="16" spans="1:8" ht="14.4" x14ac:dyDescent="0.3">
      <c r="A16" s="14" t="s">
        <v>49</v>
      </c>
      <c r="B16" s="8"/>
      <c r="D16" s="55" t="s">
        <v>64</v>
      </c>
      <c r="E16" s="37"/>
      <c r="G16" s="4" t="s">
        <v>13</v>
      </c>
      <c r="H16" s="4"/>
    </row>
    <row r="17" spans="1:9" ht="14.4" x14ac:dyDescent="0.3">
      <c r="A17" s="13" t="s">
        <v>53</v>
      </c>
      <c r="B17" s="22"/>
      <c r="D17" s="55" t="s">
        <v>67</v>
      </c>
      <c r="E17" s="37"/>
      <c r="G17" s="4" t="s">
        <v>18</v>
      </c>
      <c r="H17" s="4"/>
    </row>
    <row r="18" spans="1:9" ht="14.4" x14ac:dyDescent="0.3">
      <c r="A18" s="13" t="s">
        <v>157</v>
      </c>
      <c r="B18" s="22"/>
    </row>
    <row r="19" spans="1:9" ht="14.4" x14ac:dyDescent="0.3">
      <c r="A19" s="45" t="s">
        <v>59</v>
      </c>
      <c r="B19" s="22"/>
    </row>
    <row r="20" spans="1:9" ht="14.4" x14ac:dyDescent="0.3">
      <c r="A20" s="27" t="s">
        <v>62</v>
      </c>
      <c r="B20" s="22"/>
      <c r="G20" s="9" t="s">
        <v>3</v>
      </c>
      <c r="H20" s="9" t="s">
        <v>9</v>
      </c>
    </row>
    <row r="21" spans="1:9" ht="14.4" x14ac:dyDescent="0.3">
      <c r="A21" s="14" t="s">
        <v>158</v>
      </c>
      <c r="B21" s="37"/>
      <c r="G21" s="4" t="s">
        <v>13</v>
      </c>
      <c r="H21" s="4"/>
    </row>
    <row r="22" spans="1:9" ht="14.4" x14ac:dyDescent="0.3">
      <c r="G22" s="4" t="s">
        <v>18</v>
      </c>
      <c r="H22" s="4"/>
    </row>
    <row r="23" spans="1:9" ht="14.4" x14ac:dyDescent="0.3">
      <c r="G23" s="4" t="s">
        <v>23</v>
      </c>
      <c r="H23" s="4"/>
    </row>
    <row r="24" spans="1:9" ht="14.4" x14ac:dyDescent="0.3">
      <c r="I24" s="24"/>
    </row>
    <row r="25" spans="1:9" ht="14.4" x14ac:dyDescent="0.3">
      <c r="I25" s="24"/>
    </row>
    <row r="26" spans="1:9" ht="14.4" x14ac:dyDescent="0.3"/>
    <row r="27" spans="1:9" ht="14.4" x14ac:dyDescent="0.3">
      <c r="I27" s="25"/>
    </row>
    <row r="28" spans="1:9" ht="14.4" x14ac:dyDescent="0.3">
      <c r="I28" s="24"/>
    </row>
    <row r="29" spans="1:9" ht="14.4" x14ac:dyDescent="0.3">
      <c r="I29" s="24"/>
    </row>
    <row r="30" spans="1:9" ht="14.4" x14ac:dyDescent="0.3">
      <c r="B30" s="15"/>
      <c r="I30" s="24"/>
    </row>
    <row r="31" spans="1:9" ht="14.4" x14ac:dyDescent="0.3">
      <c r="B31" s="15"/>
      <c r="I31" s="23"/>
    </row>
    <row r="32" spans="1:9" ht="14.4" x14ac:dyDescent="0.3">
      <c r="B32" s="15"/>
    </row>
    <row r="33" spans="2:2" ht="14.4" x14ac:dyDescent="0.3">
      <c r="B33" s="15"/>
    </row>
    <row r="34" spans="2:2" ht="14.4" x14ac:dyDescent="0.3"/>
    <row r="35" spans="2:2" ht="14.4" x14ac:dyDescent="0.3"/>
    <row r="36" spans="2:2" ht="14.4" x14ac:dyDescent="0.3"/>
  </sheetData>
  <dataValidations count="1">
    <dataValidation type="list" allowBlank="1" showInputMessage="1" showErrorMessage="1" sqref="A19:A20 D14:D17" xr:uid="{850917A7-A221-467F-AE62-F04C3273DB36}">
      <formula1>INDIRECT(A$2&amp;"["&amp;A$3&amp;"]")</formula1>
    </dataValidation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d76fb8-6b58-4d3d-934b-0789c036b0b9" xsi:nil="true"/>
    <lcf76f155ced4ddcb4097134ff3c332f xmlns="2fcc7498-b357-422e-91fd-1f8d06a4d27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A5AC952A8E814D9A2BC11197C3BDC4" ma:contentTypeVersion="10" ma:contentTypeDescription="Create a new document." ma:contentTypeScope="" ma:versionID="9120a636224fdcdf73bef568de8708d6">
  <xsd:schema xmlns:xsd="http://www.w3.org/2001/XMLSchema" xmlns:xs="http://www.w3.org/2001/XMLSchema" xmlns:p="http://schemas.microsoft.com/office/2006/metadata/properties" xmlns:ns2="2fcc7498-b357-422e-91fd-1f8d06a4d27e" xmlns:ns3="05d76fb8-6b58-4d3d-934b-0789c036b0b9" targetNamespace="http://schemas.microsoft.com/office/2006/metadata/properties" ma:root="true" ma:fieldsID="e493c6a2ed9409422a51b563fbfcc59d" ns2:_="" ns3:_="">
    <xsd:import namespace="2fcc7498-b357-422e-91fd-1f8d06a4d27e"/>
    <xsd:import namespace="05d76fb8-6b58-4d3d-934b-0789c036b0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c7498-b357-422e-91fd-1f8d06a4d2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1ff4019-fa99-4329-98e7-f3e88d10e8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76fb8-6b58-4d3d-934b-0789c036b0b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e29964e-fecd-4837-af14-b19606869678}" ma:internalName="TaxCatchAll" ma:showField="CatchAllData" ma:web="05d76fb8-6b58-4d3d-934b-0789c036b0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A20116-6502-49A3-9FF6-8F118D1B62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0534D1-D40D-4386-879F-37CB1EDF8492}">
  <ds:schemaRefs>
    <ds:schemaRef ds:uri="http://schemas.microsoft.com/office/2006/metadata/properties"/>
    <ds:schemaRef ds:uri="http://schemas.microsoft.com/office/infopath/2007/PartnerControls"/>
    <ds:schemaRef ds:uri="05d76fb8-6b58-4d3d-934b-0789c036b0b9"/>
    <ds:schemaRef ds:uri="2fcc7498-b357-422e-91fd-1f8d06a4d27e"/>
  </ds:schemaRefs>
</ds:datastoreItem>
</file>

<file path=customXml/itemProps3.xml><?xml version="1.0" encoding="utf-8"?>
<ds:datastoreItem xmlns:ds="http://schemas.openxmlformats.org/officeDocument/2006/customXml" ds:itemID="{35D8B087-1416-4594-840C-11D1351E4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c7498-b357-422e-91fd-1f8d06a4d27e"/>
    <ds:schemaRef ds:uri="05d76fb8-6b58-4d3d-934b-0789c036b0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Worker_Attributes</vt:lpstr>
      <vt:lpstr>Work_Attributes</vt:lpstr>
      <vt:lpstr>Weightage</vt:lpstr>
      <vt:lpstr>Category_Keys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Yun Xuan</dc:creator>
  <cp:keywords/>
  <dc:description/>
  <cp:lastModifiedBy>Wang Mingyuan</cp:lastModifiedBy>
  <cp:revision/>
  <dcterms:created xsi:type="dcterms:W3CDTF">2022-06-08T11:21:49Z</dcterms:created>
  <dcterms:modified xsi:type="dcterms:W3CDTF">2024-04-22T02:26:16Z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0x010100CFA5AC952A8E814D9A2BC11197C3BDC4</vt:lpwstr>
  </property>
  <property fmtid="{D5CDD505-2E9C-101B-9397-08002B2CF9AE}" pid="3" name="MediaServiceImageTags">
    <vt:lpwstr/>
  </property>
</Properties>
</file>