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0"/>
  <workbookPr/>
  <mc:AlternateContent xmlns:mc="http://schemas.openxmlformats.org/markup-compatibility/2006">
    <mc:Choice Requires="x15">
      <x15ac:absPath xmlns:x15ac="http://schemas.microsoft.com/office/spreadsheetml/2010/11/ac" url="/Users/hfy/Desktop/"/>
    </mc:Choice>
  </mc:AlternateContent>
  <xr:revisionPtr revIDLastSave="0" documentId="13_ncr:1_{8DA2C978-E27E-5F4B-AF66-645D07F3834B}" xr6:coauthVersionLast="45" xr6:coauthVersionMax="45" xr10:uidLastSave="{00000000-0000-0000-0000-000000000000}"/>
  <bookViews>
    <workbookView xWindow="0" yWindow="0" windowWidth="38400" windowHeight="21600" xr2:uid="{00000000-000D-0000-FFFF-FFFF00000000}"/>
  </bookViews>
  <sheets>
    <sheet name="partition" sheetId="22" r:id="rId1"/>
  </sheets>
  <definedNames>
    <definedName name="_xlnm._FilterDatabase" localSheetId="0" hidden="1">partition!$A$1:$G$9</definedName>
  </definedName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63" i="22" l="1"/>
</calcChain>
</file>

<file path=xl/sharedStrings.xml><?xml version="1.0" encoding="utf-8"?>
<sst xmlns="http://schemas.openxmlformats.org/spreadsheetml/2006/main" count="198" uniqueCount="186">
  <si>
    <t>total</t>
  </si>
  <si>
    <t>test steps</t>
  </si>
  <si>
    <t>expected result</t>
  </si>
  <si>
    <t xml:space="preserve">1.value1 should be in p0,value2 should be in p1,value3 should be in p3,and value4's inserted operation should failed with proper error message
</t>
  </si>
  <si>
    <t xml:space="preserve">1.value4 and value5's inserted operation should be successfull without error
</t>
  </si>
  <si>
    <t xml:space="preserve">1.Table creation should be failed with proper error message
</t>
  </si>
  <si>
    <t>comments</t>
  </si>
  <si>
    <t>Range 必须是连续的，并且不能有重叠，通过使用 VALUES LESS THAN 进行定义</t>
  </si>
  <si>
    <t xml:space="preserve">1.Create table with range partition like below:
CREATE TABLE employees (
    id INT NOT NULL,
    fname VARCHAR(30),
    lname VARCHAR(30),
    hired DATE NOT NULL DEFAULT '1970-01-01',
    separated DATE NOT NULL DEFAULT '9999-12-31',
    job_code INT NOT NULL,
    store_id INT NOT NULL
)
PARTITION BY RANGE (store_id) (
    PARTITION p0 VALUES LESS THAN (16),
    PARTITION p1 VALUES LESS THAN (6),
    PARTITION p2 VALUES LESS THAN (11),
    PARTITION p3 VALUES LESS THAN (21)
);
</t>
  </si>
  <si>
    <t xml:space="preserve">分区按照日期拆分 </t>
  </si>
  <si>
    <t>1.Create table like below:
CREATE TABLE employees (
    id INT NOT NULL,
    fname VARCHAR(30),
    lname VARCHAR(30),
    hired DATE NOT NULL DEFAULT '1970-01-01',
    separated DATE NOT NULL DEFAULT '9999-12-31',
    job_code INT NOT NULL,
    store_id INT NOT NULL
)
PARTITION BY RANGE (store_id) (
    PARTITION p0 VALUES LESS THAN (6),
    PARTITION p1 VALUES LESS THAN (11),
    PARTITION p2 VALUES LESS THAN (16),
    PARTITION p3 VALUES LESS THAN MAXVALUE
);
2.Insert following values into table:
value4:(74, 'Mitchell', 'Wilson', '1998-06-25', NULL,21 )
value5(74, 'Mitchell', 'Wilson', '1998-06-25', NULL,10000 )
3.Check the values inserted from query</t>
  </si>
  <si>
    <t xml:space="preserve">1.value1 should be in p0,value2 should be in p3,value3 should be in p2,and value4 in p3
</t>
  </si>
  <si>
    <t>在 Range 分区中，可以基于 timestamp 列的值分区，并使用 unix_timestamp() 函数</t>
  </si>
  <si>
    <t>1.Create table with range partition like below:
CREATE TABLE quarterly_report_status (
    report_id INT NOT NULL,
    report_status VARCHAR(20) NOT NULL,
    report_updated TIMESTAMP NOT NULL DEFAULT CURRENT_TIMESTAMP ON UPDATE CURRENT_TIMESTAMP
)
PARTITION BY RANGE ( UNIX_TIMESTAMP(report_updated) ) (
    PARTITION p0 VALUES LESS THAN ( UNIX_TIMESTAMP('2008-01-01 00:00:00') ),
    PARTITION p1 VALUES LESS THAN ( UNIX_TIMESTAMP('2008-04-01 00:00:00') ),
    PARTITION p2 VALUES LESS THAN ( UNIX_TIMESTAMP('2008-07-01 00:00:00') ),
    PARTITION p3 VALUES LESS THAN (MAXVALUE)
);
2.insert values into table,eg.:
value1: (1, 's', '2007-06-25 00:00:00')
value2:(2, 's','2008-03-31 00:00:00')
value3:(3, 's', '2008-07-01 00:00:00')
value4:(4, 's', '2008-07-01 00:00:01')
3.Check the values inserted from query</t>
  </si>
  <si>
    <t>RP_date_based</t>
  </si>
  <si>
    <t>RP_ts_based</t>
  </si>
  <si>
    <t>删除旧数据。如果你使用之前的 employees 表的例子，你可以简单使用 ALTER TABLE employees DROP PARTITION p0; 删除所有在 1991 年以前停止继续在这家公司工作的员工记录。这会比使用 DELETE FROM employees WHERE YEAR(separated) &lt;= 1990; 执行快得多。</t>
  </si>
  <si>
    <t>RP_drop</t>
  </si>
  <si>
    <t xml:space="preserve">1.data deleted should be faster than "DELETE FROM employees WHERE YEAR(separated) &lt;= 1990; " sentence 
</t>
  </si>
  <si>
    <t>RP_wrong_pattern</t>
  </si>
  <si>
    <t>RP_MAXVALUE</t>
  </si>
  <si>
    <t>RP_1</t>
  </si>
  <si>
    <t>RP_SELECT</t>
  </si>
  <si>
    <t>频繁查询分区使用的列。例如执行这样的查询 EXPLAIN SELECT COUNT(*) FROM employees WHERE separated BETWEEN '2000-01-01' AND '2000-12-31' GROUP BY store_id; 时，TiDB 可以迅速确定，只需要扫描 p2 分区的数据，因为其它的分区不满足 where 条件。</t>
  </si>
  <si>
    <t xml:space="preserve">1.Check the result,TiDB should get the values from p2,and no need to scan other data
</t>
  </si>
  <si>
    <t>Range Partition</t>
  </si>
  <si>
    <t>Hash Partition</t>
  </si>
  <si>
    <t>1.Create table with range partition like below:
CREATE TABLE employees (
    id INT NOT NULL,
    fname VARCHAR(30),
    lname VARCHAR(30),
    hired DATE NOT NULL DEFAULT '1970-01-01',
    separated DATE NOT NULL DEFAULT '9999-12-31',
    job_code INT,
    store_id INT
)
PARTITION BY RANGE ( YEAR(separated) ) (
    PARTITION p0 VALUES LESS THAN (1991),
    PARTITION p1 VALUES LESS THAN (1996),
    PARTITION p2 VALUES LESS THAN (2001),
    PARTITION p3 VALUES LESS THAN MAXVALUE
);
2.insert values into table:
value1: (72, 'Mitchell', 'Wilson', '1990-06-25', NULL, 5)
value2:(73, 'Mitchell', 'Wilson', '1996-06-25', NULL, 6)
value3:(74, 'Mitchell', 'Wilson', '2000-06-25', NULL, 20)
value4:(75, 'Mitchell', 'Wilson', '2002-06-25', NULL,21 )
....
insert this kind of values into table with more than 10000 rows,and p0 with 1000 rows 
2.Delete data in partition,like below:
ALTER TABLE employees DROP PARTITION p0; and record the time with time1
3.check the data to be deleted 
4.restore the rows deleted
5.Then use other method to delete the same records,with "DELETE FROM employees WHERE YEAR(separated) &lt;= 1990; ",also record the time with time2
6.Compare the time1 and time2</t>
  </si>
  <si>
    <t>1.Create table with range partition, like below for example:
CREATE TABLE employees (
    id INT NOT NULL,
    fname VARCHAR(30),
    lname VARCHAR(30),
    hired DATE NOT NULL DEFAULT '1970-01-01',
    separated DATE NOT NULL DEFAULT '9999-12-31',
    job_code INT,
    store_id INT
)
PARTITION BY RANGE ( YEAR(separated) ) (
    PARTITION p0 VALUES LESS THAN (1991),
    PARTITION p1 VALUES LESS THAN (1996),
    PARTITION p2 VALUES LESS THAN (2001),
    PARTITION p3 VALUES LESS THAN MAXVALUE
);
2.insert values into table:
value1: (72, 'Mitchell', 'Wilson', '1990-06-25', NULL, 5)
value2:(73, 'Mitchell', 'Wilson', '1996-06-25', NULL, 6)
value3:(74, 'Mitchell', 'Wilson', '2000-06-25', NULL, 20)
value4:(75, 'Mitchell', 'Wilson', '2002-06-25', NULL,21 )
3.Check the values inserted from query</t>
  </si>
  <si>
    <t xml:space="preserve">1.value1 should be in p0,
value2 should be in p1,
value3 should be in p2,
and value4 in p3
</t>
  </si>
  <si>
    <t xml:space="preserve">1.Create table like below to use hash partition
CREATE TABLE employees (
    id INT NOT NULL,
    fname VARCHAR(30),
    lname VARCHAR(30),
    hired DATE NOT NULL DEFAULT '1970-01-01',
    separated DATE NOT NULL DEFAULT '9999-12-31',
    job_code INT,
    store_id INT
)
PARTITION BY HASH(store_id)
PARTITIONS 4;
2.Insert valuse into the table
3.Then check the query to ensure HASH partition is right
Variations:
1.Create table without "PARTITIONS num",the default partition num should be 1,like below:
CREATE TABLE employees (
    id INT NOT NULL,
    fname VARCHAR(30),
    lname VARCHAR(30),
    hired DATE NOT NULL DEFAULT '1970-01-01',
    separated DATE NOT NULL DEFAULT '9999-12-31',
    job_code INT,
    store_id INT
)
PARTITION BY HASH(store_id)
</t>
  </si>
  <si>
    <t>HP_col</t>
  </si>
  <si>
    <t>根据表达式进行分区</t>
  </si>
  <si>
    <t>HP_expr</t>
  </si>
  <si>
    <t>Values inserted should be in right partition with following:
计算方法为Year(hired)%4，取模得到分区num</t>
  </si>
  <si>
    <t>1.Create table like below to use hash partition
CREATE TABLE employees (
    id INT NOT NULL,
    fname VARCHAR(30),
    lname VARCHAR(30),
    hired DATE NOT NULL DEFAULT '1970-01-01',
    separated DATE NOT NULL DEFAULT '9999-12-31',
    job_code INT,
    store_id INT
)
PARTITION BY HASH( YEAR(hired) )
PARTITIONS 4;
2.Insert valuse into the table
3.Then check the query to ensure HASH partition is right</t>
  </si>
  <si>
    <t>直接根据整数类型的列来进行分区；如果不指定分区num，默认为1</t>
  </si>
  <si>
    <t>RP_NULL</t>
  </si>
  <si>
    <t>range 分区对NULL的处理</t>
  </si>
  <si>
    <t xml:space="preserve">1.Create table with range partition like below:
CREATE TABLE employees (
    id INT NOT NULL,
    fname VARCHAR(30),
    lname VARCHAR(30),
    hired DATE NOT NULL DEFAULT '1970-01-01',
    separated DATE NOT NULL DEFAULT '9999-12-31',
    job_code INT,
    store_id INT
)
PARTITION BY RANGE ( YEAR(separated) ) (
    PARTITION p0 VALUES LESS THAN (1991),
    PARTITION p1 VALUES LESS THAN (1996),
    PARTITION p2 VALUES LESS THAN (2001),
    PARTITION p3 VALUES LESS THAN MAXVALUE
);
2.insert values into table:
value1: (72, 'Mitchell', 'Wilson', '1990-06-25', NULL, 5)
value2:(73, 'Mitchell', 'Wilson', '1996-06-25', NULL, 6)
value3:(74, 'Mitchell', 'Wilson', '2000-06-25', NULL, 20)
value4:(75, 'Mitchell', 'Wilson', '2002-06-25', NULL,21 )
....
insert this kind of values into table with more than 10000 rows,and p0 with 1000 rows 
3.Run following command to check if range partition used in query:
EXPLAIN SELECT COUNT(*) FROM employees WHERE separated BETWEEN '2000-01-01' AND '2000-12-31' GROUP BY store_id; </t>
  </si>
  <si>
    <t xml:space="preserve">1.Check the result in step3,value1 should be in partition p0
</t>
  </si>
  <si>
    <t xml:space="preserve">1.Create table with range partition like below:
CREATE TABLE t1 (
    c1 INT,
    c2 VARCHAR(20)
)
PARTITION BY RANGE(c1) (
    PARTITION p0 VALUES LESS THAN (0),
    PARTITION p1 VALUES LESS THAN (10),
    PARTITION p2 VALUES LESS THAN MAXVALUE
);
2.insert values into table,like below:
value1:(NULL,'mothra')
3.Check the partition:
select * from t1 partition(p0);
</t>
  </si>
  <si>
    <t>HP_NULL</t>
  </si>
  <si>
    <t>NULL在hash 分区中的处理</t>
  </si>
  <si>
    <t>1.Create table like below to use hash partition
CREATE TABLE th (
    c1 INT,
    c2 VARCHAR(20)
)
PARTITION BY HASH(c1)
PARTITIONS 2;
2.Insert valuse into the table：
INSERT INTO th VALUES (NULL, 'mothra'), (0, 'gigan');
3.Then check the result:
select * from th partition (p0);</t>
  </si>
  <si>
    <t>values inserted should be in returned and get following result:
+------|--------+
| c1   | c2     |
+------|--------+
| NULL | mothra |
|    0 | gigan  |
+------|--------+
2 rows in set (0.00 sec)</t>
  </si>
  <si>
    <t>RPM_drop</t>
  </si>
  <si>
    <t>range 分区删除</t>
  </si>
  <si>
    <t xml:space="preserve">1.After patition dropped,the query in step5 should failed with proper error message
2.The records in partition p0 should also be deleted
</t>
  </si>
  <si>
    <t>1.Create table with range partition like below:
CREATE TABLE t1 (
    c1 INT,
    c2 VARCHAR(20)
)
PARTITION BY RANGE(c1) (
    PARTITION p0 VALUES LESS THAN (0),
    PARTITION p1 VALUES LESS THAN (10),
    PARTITION p2 VALUES LESS THAN MAXVALUE
);
2.insert values into table,like below:
value1:(NULL,'mothra')
3.Check the partition:
select * from t1 partition(p0);
4.drop partition with following:
alter table t1 drop partition(p0)
5.Check the result in partition p0:
select * from t1 partition(p0)
select * from t1</t>
  </si>
  <si>
    <t>range 分区清空</t>
  </si>
  <si>
    <t xml:space="preserve">1.Create table with range partition like below:
CREATE TABLE t1 (
    c1 INT,
    c2 VARCHAR(20)
)
PARTITION BY RANGE(c1) (
    PARTITION p0 VALUES LESS THAN (0),
    PARTITION p1 VALUES LESS THAN (10),
    PARTITION p2 VALUES LESS THAN MAXVALUE
);
2.insert values into table,like below:
value1:(NULL,'mothra')
3.Check the partition:
select * from t1 partition(p0);
4.drop partition with following:
alter table t1 truncate partition(p0)
5.Check the result in partition p0:
select * from t1 partition(p0)
</t>
  </si>
  <si>
    <t xml:space="preserve">1.After patition truncated,The records in partition p0 should also be deleted,the query in step5 should get 0 recoreds
and the partition should be existed
</t>
  </si>
  <si>
    <t>range 分区添加：Range 分区中，ADD PARTITION 只能在分区列表的最后面添加，如果是添加到已存在的分区范围则会报错</t>
  </si>
  <si>
    <t>RPM_truncate</t>
  </si>
  <si>
    <t>RPM_add</t>
  </si>
  <si>
    <t>HPM_drop</t>
  </si>
  <si>
    <t>不支持hash 分区删除</t>
  </si>
  <si>
    <t xml:space="preserve">1.Create table like below to use hash partition
CREATE TABLE employees (
    id INT NOT NULL,
    fname VARCHAR(30),
    lname VARCHAR(30),
    hired DATE NOT NULL DEFAULT '1970-01-01',
    separated DATE NOT NULL DEFAULT '9999-12-31',
    job_code INT,
    store_id INT
)
PARTITION BY HASH(store_id)
PARTITIONS 4;
2.Insert valuse into the table
3.truncate partition:
ALTER TABLE employees truncate PARTITION p0;
</t>
  </si>
  <si>
    <t>1.p3 should be successfully added
2.p4 should be failed with proper error message
3.Values inserted should go into the right partitions</t>
  </si>
  <si>
    <t>1.p3 should be successfully added
2.p4 should be failed with proper error message
3.Values inserted should go into the right partitions"</t>
  </si>
  <si>
    <t>HPM_TRUNCATE</t>
  </si>
  <si>
    <t>清空hash 分区</t>
  </si>
  <si>
    <t xml:space="preserve">1.Create table like below to use hash partition
CREATE TABLE employees (
    id INT NOT NULL,
    fname VARCHAR(30),
    lname VARCHAR(30),
    hired DATE NOT NULL DEFAULT '1970-01-01',
    separated DATE NOT NULL DEFAULT '9999-12-31',
    job_code INT,
    store_id INT
)
PARTITION BY HASH(store_id)
PARTITIONS 4;
2.Insert valuse into the table
3.drop partition:
ALTER TABLE employees drop PARTITION p0;
</t>
  </si>
  <si>
    <t>1.Step3 should failed with proper error message</t>
  </si>
  <si>
    <t>1.Create table with range partition like below:
CREATE TABLE t1 (
    c1 INT,
    c2 VARCHAR(20)
)
PARTITION BY RANGE(c1) (
    PARTITION p0 VALUES LESS THAN (0),
    PARTITION p1 VALUES LESS THAN (10),
    PARTITION p2 VALUES LESS THAN (20)
);
2.Add new partition:
ALTER TABLE t1 ADD PARTITION (PARTITION p3 VALUES LESS THAN (30));
3.Add new partition with existed range:
ALTER TABLE t1 ADD PARTITION (PARTITION p4 VALUES LESS THAN (5));
4.Insert values into table,to check if values inserted go into right parition</t>
  </si>
  <si>
    <t>分区选择</t>
  </si>
  <si>
    <t xml:space="preserve">1.in step1,the result set from partition p1 should be returned,like below:
+----|-------|--------|----------|---------------+
| id | fname | lname  | store_id | department_id |
+----|-------|--------|----------|---------------+
|  5 | Mary  | Jones  |        1 |             1 |
|  6 | Linda | Black  |        2 |             3 |
|  7 | Ed    | Jones  |        2 |             1 |
|  8 | June  | Wilson |        3 |             1 |
|  9 | Andy  | Smith  |        1 |             3 |
+----|-------|--------|----------|---------------+
5 rows in set (0.00 sec)
2.In step2,the result set from partition p1 and p2 should be returned
</t>
  </si>
  <si>
    <t>RP_Select_01</t>
  </si>
  <si>
    <t>RP_Select_02</t>
  </si>
  <si>
    <t>HP_Select_01</t>
  </si>
  <si>
    <t xml:space="preserve">1.Check each step's result,should be the right data with specified SQL query
</t>
  </si>
  <si>
    <t>HP_Select_02</t>
  </si>
  <si>
    <t>RP_Select_03</t>
  </si>
  <si>
    <t>Test steps:
1.CREATE TABLE new_employees  (
    id INT NOT NULL AUTO_INCREMENT PRIMARY KEY,
    fname VARCHAR(25) NOT NULL,
    lname VARCHAR(25) NOT NULL,
    store_id INT NOT NULL,
    department_id INT NOT NULL
).
2.Insert into new_employees select * from employees PARTITION (p1),like below:
3.Check the new table's data
SELECT * FROM new_employees;</t>
  </si>
  <si>
    <t xml:space="preserve">Precondition:
1.Create table with range partition like below:
CREATE TABLE employees  (
    id INT NOT NULL AUTO_INCREMENT PRIMARY KEY,
    fname VARCHAR(25) NOT NULL,
    lname VARCHAR(25) NOT NULL,
    store_id INT NOT NULL,
    department_id INT NOT NULL
)
PARTITION BY RANGE(id)  (
    PARTITION p0 VALUES LESS THAN (5),
    PARTITION p1 VALUES LESS THAN (10),
    PARTITION p2 VALUES LESS THAN (15),
    PARTITION p3 VALUES LESS THAN MAXVALUE
);
INSERT INTO employees VALUES
    ('', 'Bob', 'Taylor', 3, 2), ('', 'Frank', 'Williams', 1, 2),
    ('', 'Ellen', 'Johnson', 3, 4), ('', 'Jim', 'Smith', 2, 4),
    ('', 'Mary', 'Jones', 1, 1), ('', 'Linda', 'Black', 2, 3),
    ('', 'Ed', 'Jones', 2, 1), ('', 'June', 'Wilson', 3, 1),
    ('', 'Andy', 'Smith', 1, 3), ('', 'Lou', 'Waters', 2, 4),
    ('', 'Jill', 'Stone', 1, 4), ('', 'Roger', 'White', 3, 2),
    ('', 'Howard', 'Andrews', 1, 2), ('', 'Fred', 'Goldberg', 3, 3),
    ('', 'Barbara', 'Brown', 2, 3), ('', 'Alice', 'Rogers', 2, 2),
    ('', 'Mark', 'Morgan', 3, 3), ('', 'Karen', 'Cole', 3, 2);
</t>
  </si>
  <si>
    <t xml:space="preserve">
Test steps:
1.Combine with "where" clause,like below:
SELECT * FROM employees PARTITION (p0, p2)
    WHERE lname LIKE 'S%';
2.Combine with "order by",like below:
SELECT id, CONCAT(fname, ' ', lname) AS name
    FROM employees PARTITION (p0) ORDER BY lname;
3.Combine with "group by" and "having",below for example:
SELECT store_id, COUNT(department_id) AS c
    FROM employees PARTITION (p1,p2,p3)
    GROUP BY store_id HAVING c &gt; 4;</t>
  </si>
  <si>
    <t xml:space="preserve">Range分区选择
Precondition:
1.Create table with range partition like below:
CREATE TABLE employees  (
    id INT NOT NULL AUTO_INCREMENT PRIMARY KEY,
    fname VARCHAR(25) NOT NULL,
    lname VARCHAR(25) NOT NULL,
    store_id INT NOT NULL,
    department_id INT NOT NULL
)
PARTITION BY RANGE(id)  (
    PARTITION p0 VALUES LESS THAN (5),
    PARTITION p1 VALUES LESS THAN (10),
    PARTITION p2 VALUES LESS THAN (15),
    PARTITION p3 VALUES LESS THAN MAXVALUE
);
INSERT INTO employees VALUES
    ('', 'Bob', 'Taylor', 3, 2), ('', 'Frank', 'Williams', 1, 2),
    ('', 'Ellen', 'Johnson', 3, 4), ('', 'Jim', 'Smith', 2, 4),
    ('', 'Mary', 'Jones', 1, 1), ('', 'Linda', 'Black', 2, 3),
    ('', 'Ed', 'Jones', 2, 1), ('', 'June', 'Wilson', 3, 1),
    ('', 'Andy', 'Smith', 1, 3), ('', 'Lou', 'Waters', 2, 4),
    ('', 'Jill', 'Stone', 1, 4), ('', 'Roger', 'White', 3, 2),
    ('', 'Howard', 'Andrews', 1, 2), ('', 'Fred', 'Goldberg', 3, 3),
    ('', 'Barbara', 'Brown', 2, 3), ('', 'Alice', 'Rogers', 2, 2),
    ('', 'Mark', 'Morgan', 3, 3), ('', 'Karen', 'Cole', 3, 2);
</t>
  </si>
  <si>
    <t xml:space="preserve">range分区选择
Precondition:
1.Create table with range partition like below:
CREATE TABLE employees  (
    id INT NOT NULL AUTO_INCREMENT PRIMARY KEY,
    fname VARCHAR(25) NOT NULL,
    lname VARCHAR(25) NOT NULL,
    store_id INT NOT NULL,
    department_id INT NOT NULL
)
PARTITION BY RANGE(id)  (
    PARTITION p0 VALUES LESS THAN (5),
    PARTITION p1 VALUES LESS THAN (10),
    PARTITION p2 VALUES LESS THAN (15),
    PARTITION p3 VALUES LESS THAN MAXVALUE
);
INSERT INTO employees VALUES
    ('', 'Bob', 'Taylor', 3, 2), ('', 'Frank', 'Williams', 1, 2),
    ('', 'Ellen', 'Johnson', 3, 4), ('', 'Jim', 'Smith', 2, 4),
    ('', 'Mary', 'Jones', 1, 1), ('', 'Linda', 'Black', 2, 3),
    ('', 'Ed', 'Jones', 2, 1), ('', 'June', 'Wilson', 3, 1),
    ('', 'Andy', 'Smith', 1, 3), ('', 'Lou', 'Waters', 2, 4),
    ('', 'Jill', 'Stone', 1, 4), ('', 'Roger', 'White', 3, 2),
    ('', 'Howard', 'Andrews', 1, 2), ('', 'Fred', 'Goldberg', 3, 3),
    ('', 'Barbara', 'Brown', 2, 3), ('', 'Alice', 'Rogers', 2, 2),
    ('', 'Mark', 'Morgan', 3, 3), ('', 'Karen', 'Cole', 3, 2);
</t>
  </si>
  <si>
    <t>Test steps:
1.select from one partition,like below:
SELECT * FROM employees PARTITION (p1);
2.select from more than one partition,like below:
SELECT * FROM employees PARTITION (p1, p2) ;</t>
  </si>
  <si>
    <t xml:space="preserve">Test steps:
1.select from one partition,like below:
SELECT * FROM employees PARTITION (p1);
2.select from more than one partition,like below:
SELECT * FROM employees PARTITION (p0, p2) ;
</t>
  </si>
  <si>
    <t xml:space="preserve">HASH分区选择
Precondition:
1.Create table with range partition like below:
CREATE TABLE employees  (
    id INT NOT NULL AUTO_INCREMENT PRIMARY KEY,
    fname VARCHAR(25) NOT NULL,
    lname VARCHAR(25) NOT NULL,
    store_id INT NOT NULL,
    department_id INT NOT NULL
)
PARTITION BY HASH(id)  (
    PARTITION 4
);
INSERT INTO employees VALUES
    ('', 'Bob', 'Taylor', 3, 2), ('', 'Frank', 'Williams', 1, 2),
    ('', 'Ellen', 'Johnson', 3, 4), ('', 'Jim', 'Smith', 2, 4),
    ('', 'Mary', 'Jones', 1, 1), ('', 'Linda', 'Black', 2, 3),
    ('', 'Ed', 'Jones', 2, 1), ('', 'June', 'Wilson', 3, 1),
    ('', 'Andy', 'Smith', 1, 3), ('', 'Lou', 'Waters', 2, 4),
    ('', 'Jill', 'Stone', 1, 4), ('', 'Roger', 'White', 3, 2),
    ('', 'Howard', 'Andrews', 1, 2), ('', 'Fred', 'Goldberg', 3, 3),
    ('', 'Barbara', 'Brown', 2, 3), ('', 'Alice', 'Rogers', 2, 2),
    ('', 'Mark', 'Morgan', 3, 3), ('', 'Karen', 'Cole', 3, 2);
</t>
  </si>
  <si>
    <t xml:space="preserve">
Test steps:
1.Combine with "where" clause,like below:
SELECT * FROM employees PARTITION (p0, p2)
    WHERE lname LIKE 'S%';
2.Combine with "order by",like below:
SELECT id, CONCAT(fname, ' ', lname) AS name FROM employees PARTITION (p0) ORDER BY lname;
3.Combine with "group by" and "having",below for example:
SELECT store_id, COUNT(department_id) AS c FROM employees PARTITION (p1,p2,p3)
    GROUP BY store_id HAVING c &gt; 4;</t>
  </si>
  <si>
    <t xml:space="preserve">
HASH分区选择 with where,order by,group by,having
Precondition:
1.Create table with range partition like below:
CREATE TABLE employees  (
    id INT NOT NULL AUTO_INCREMENT PRIMARY KEY,
    fname VARCHAR(25) NOT NULL,
    lname VARCHAR(25) NOT NULL,
    store_id INT NOT NULL,
    department_id INT NOT NULL
)
PARTITION BY HASH(id)  (
    PARTITION 4
);
INSERT INTO employees VALUES
    ('', 'Bob', 'Taylor', 3, 2), ('', 'Frank', 'Williams', 1, 2),
    ('', 'Ellen', 'Johnson', 3, 4), ('', 'Jim', 'Smith', 2, 4),
    ('', 'Mary', 'Jones', 1, 1), ('', 'Linda', 'Black', 2, 3),
    ('', 'Ed', 'Jones', 2, 1), ('', 'June', 'Wilson', 3, 1),
    ('', 'Andy', 'Smith', 1, 3), ('', 'Lou', 'Waters', 2, 4),
    ('', 'Jill', 'Stone', 1, 4), ('', 'Roger', 'White', 3, 2),
    ('', 'Howard', 'Andrews', 1, 2), ('', 'Fred', 'Goldberg', 3, 3),
    ('', 'Barbara', 'Brown', 2, 3), ('', 'Alice', 'Rogers', 2, 2),
    ('', 'Mark', 'Morgan', 3, 3), ('', 'Karen', 'Cole', 3, 2);
</t>
  </si>
  <si>
    <t xml:space="preserve">1.In step 3,the result set from p1 in  original table should be returned
</t>
  </si>
  <si>
    <t>分区选择(5 test cases)</t>
  </si>
  <si>
    <t>PC_01</t>
  </si>
  <si>
    <t xml:space="preserve">PC:Partition Constraint
分区表的每个唯一键，必须包含分区表达式中用到的所有列。
</t>
  </si>
  <si>
    <t>Test steps:
1.Create table like below:
CREATE TABLE t1 (
    col1 INT NOT NULL,
    col2 DATE NOT NULL,
    col3 INT NOT NULL,
    col4 INT NOT NULL,
    UNIQUE KEY (col1, col2, col3)
)
PARTITION BY HASH(col3)
PARTITIONS 4;
CREATE TABLE t2 (
    col1 INT NOT NULL,
    col2 DATE NOT NULL,
    col3 INT NOT NULL,
    col4 INT NOT NULL,
    UNIQUE KEY (col1, col3)
)
PARTITION BY HASH(col1 + col3)
PARTITIONS 4;</t>
  </si>
  <si>
    <t xml:space="preserve">Both create table should be successful
</t>
  </si>
  <si>
    <t>PC_02</t>
  </si>
  <si>
    <t>Test steps:
1.Create table like below:
CREATE TABLE t1 (
    col1 INT NOT NULL,
    col2 DATE NOT NULL,
    col3 INT NOT NULL,
    col4 INT NOT NULL,
    UNIQUE KEY (col1, col2)
)
PARTITION BY HASH(col3)
PARTITIONS 4;
CREATE TABLE t2 (
    col1 INT NOT NULL,
    col2 DATE NOT NULL,
    col3 INT NOT NULL,
    col4 INT NOT NULL,
    UNIQUE KEY (col1),
    UNIQUE KEY (col3)
)
PARTITION BY HASH(col1 + col3)
PARTITIONS 4;
CREATE TABLE t3 (
    col1 INT NOT NULL,
    col2 DATE NOT NULL,
    col3 INT NOT NULL,
    col4 INT NOT NULL,
    UNIQUE KEY (col1, col2),
    UNIQUE KEY (col3)
)
PARTITION BY HASH(col1 + col3)
    PARTITIONS 4;</t>
  </si>
  <si>
    <t>PC_03</t>
  </si>
  <si>
    <t xml:space="preserve">PC:Partition Constraint
分区表的每个唯一键，必须包含分区表达式中用到的所有列。
主键也是唯一键
</t>
  </si>
  <si>
    <t>Test steps:
1.Create table like below:
CREATE TABLE t5 (
    col1 INT NOT NULL,
    col2 DATE NOT NULL,
    col3 INT NOT NULL,
    col4 INT NOT NULL,
    PRIMARY KEY(col1, col2)
)
PARTITION BY HASH(col3)
PARTITIONS 4;
CREATE TABLE t6 (
    col1 INT NOT NULL,
    col2 DATE NOT NULL,
    col3 INT NOT NULL,
    col4 INT NOT NULL,
    PRIMARY KEY(col1, col3),
    UNIQUE KEY(col2)
)
PARTITION BY HASH( YEAR(col2) )
PARTITIONS 4;</t>
  </si>
  <si>
    <t xml:space="preserve">All table creation should be returned with proper error message.
</t>
  </si>
  <si>
    <t>PC_04</t>
  </si>
  <si>
    <t xml:space="preserve">PC:Partition Constraint
分区表的每个唯一键，必须包含分区表达式中用到的所有列。
主键也是唯一键,如果既没有主键也没有唯一键，则没有这个限制
</t>
  </si>
  <si>
    <t xml:space="preserve">All table creation should be successful
</t>
  </si>
  <si>
    <t>PC_05</t>
  </si>
  <si>
    <t>Test steps:
1.Create table like belows:
CREATE TABLE t5 (
    col1 INT NOT NULL,
    col2 DATE NOT NULL,
    col3 INT NOT NULL,
    col4 INT NOT NULL,
)
PARTITION BY HASH(col3)
PARTITIONS 4;
CREATE TABLE t6 (
    col1 INT NOT NULL,
    col2 DATE NOT NULL,
    col3 INT NOT NULL,
    col4 INT NOT NULL,
)
PARTITION BY HASH( YEAR(col2) )
PARTITIONS 4;
CREATE TABLE t_no_pk (c1 INT, c2 INT)
    PARTITION BY RANGE(c1) (
        PARTITION p0 VALUES LESS THAN (10),
        PARTITION p1 VALUES LESS THAN (20),
        PARTITION p2 VALUES LESS THAN (30),
        PARTITION p3 VALUES LESS THAN (40)
    );</t>
  </si>
  <si>
    <t xml:space="preserve">PC:Partition Constraint
分区表的每个唯一键，必须包含分区表达式中用到的所有列。
主键也是唯一键,如果既没有主键也没有唯一键，则没有这个限制；添加非唯一索引是可以的，但是添加唯一索引时，必须包含range的列
</t>
  </si>
  <si>
    <t>Test steps:
1.Create table like belows:
CREATE TABLE t_no_pk (c1 INT, c2 INT)
    PARTITION BY RANGE(c1) (
        PARTITION p0 VALUES LESS THAN (10),
        PARTITION p1 VALUES LESS THAN (20),
        PARTITION p2 VALUES LESS THAN (30),
        PARTITION p3 VALUES LESS THAN (40)
    );
2.Add non-unique index:
alter table t_no_pk add index(c2)
EXPLAIN SELECT * FROM t_no_pk WHERE c2 = 3;
3.Add unique index:
create unique index ic2 on t_no_pk(c2) --&gt;failed
4.Add unique index with the column c1:
create unique index ic1 on t_no_pk(c1) --&gt;successful
EXPLAIN SELECT * FROM t_no_pk WHERE c1 = 3;</t>
  </si>
  <si>
    <t xml:space="preserve">1.Create table with partition should be successful without error
2.Add non-unique index should be successful,and the query should use the index created
3.Add unique index should be failed with error
4.Add unique index on column c1 should be successful,and the query should use the index
</t>
  </si>
  <si>
    <t>PC_06</t>
  </si>
  <si>
    <t>PC:Partition Constraint
使用前缀索引</t>
  </si>
  <si>
    <t>Test steps:
1.Create table like belows:
CREATE TABLE t (a varchar(20), b blob,
    UNIQUE INDEX (a(5)))
    PARTITION by range columns (a) (
    PARTITION p0 values less than ('aaaaa'),
    PARTITION p1 values less than ('bbbbb'),
    PARTITION p2 values less than ('ccccc'));</t>
  </si>
  <si>
    <t xml:space="preserve">
1.Add unique prefix index should be failed with error
</t>
  </si>
  <si>
    <t xml:space="preserve">PC:Partition Constraint
分区表的每个唯一键，必须包含分区表达式中用到的所有列。
反例
</t>
  </si>
  <si>
    <t>PC_07</t>
  </si>
  <si>
    <t>PC:Partition Constraint
关于函数的分区限制</t>
  </si>
  <si>
    <t xml:space="preserve">Test steps:
1.Create table like belows,try to use function in partition
CREATE TABLE employees (
    id INT NOT NULL,
    fname VARCHAR(30),
    lname VARCHAR(30),
    hired DATE NOT NULL DEFAULT '1970-01-01',
    separated DATE NOT NULL DEFAULT '9999-12-31',
    job_code INT NOT NULL,
    store_id INT NOT NULL
)
PARTITION BY RANGE (DAYOFMONTH(hired)) (
    PARTITION p0 VALUES LESS THAN (10),
    PARTITION p1 VALUES LESS THAN (20),
    PARTITION p2 VALUES LESS THAN (31)
);
</t>
  </si>
  <si>
    <t xml:space="preserve">
1.Use function to create partition table should be successful
</t>
  </si>
  <si>
    <t xml:space="preserve">
支持的函数包括如下：
ABS()
CEILING()
DATEDIFF()
DAY()
DAYOFMONTH()
DAYOFWEEK()
DAYOFYEAR()
EXTRACT() (see EXTRACT() function with WEEK specifier)
FLOOR()
HOUR()
MICROSECOND()
MINUTE()
MOD()
MONTH()
QUARTER()
SECOND()
TIME_TO_SEC()
TO_DAYS()
TO_SECONDS()
UNIX_TIMESTAMP() (with TIMESTAMP columns)
WEEKDAY()
YEAR()
YEARWEEK()</t>
  </si>
  <si>
    <t>CMP_01</t>
  </si>
  <si>
    <t>CMPP:compatiblity
环境变量 tidb_enable_table_partition 可以控制是否启用分区表功能。如果该变量设置为 off，则建表时会忽略分区信息，以普通表的方式建表。</t>
  </si>
  <si>
    <t xml:space="preserve">Test steps:
1.Ensure tidb_enable_table_partition is off
2.Create table with partition like below:
CREATE TABLE t1 (
    col1 INT NOT NULL,
    col2 DATE NOT NULL
)
PARTITION BY HASH(col1)
PARTITIONS 4;
</t>
  </si>
  <si>
    <t xml:space="preserve">partition part should be ignored
</t>
  </si>
  <si>
    <t>CMP:compatiblity
环境变量 tidb_enable_table_partition 可以控制是否启用分区表功能。如果该变量设置为 off，则建表时会忽略分区信息，以普通表的方式建表。</t>
  </si>
  <si>
    <t>CMP_02</t>
  </si>
  <si>
    <t xml:space="preserve">Table created with partition successful
</t>
  </si>
  <si>
    <t xml:space="preserve">Test steps:
1.Ensure env variable tidb_enable_table_partition is on
2.Create table with partition like below:
CREATE TABLE t1 (
    col1 INT NOT NULL,
    col2 DATE NOT NULL
)
PARTITION BY HASH(col1)
PARTITIONS 4;
</t>
  </si>
  <si>
    <t>兼容性(2 test cases)</t>
  </si>
  <si>
    <t>Ensure env variable "tidb_enable_table_partition" is on</t>
  </si>
  <si>
    <t>1.Create table like below:
CREATE TABLE employees (
    id INT NOT NULL,
    fname VARCHAR(30),
    lname VARCHAR(30),
    hired DATE NOT NULL DEFAULT '1970-01-01',
    separated DATE NOT NULL DEFAULT '9999-12-31',
    job_code INT NOT NULL,
    store_id INT NOT NULL
)
PARTITION BY RANGE (store_id) (
    PARTITION p0 VALUES LESS THAN (6),
    PARTITION p1 VALUES LESS THAN (11),
    PARTITION p2 VALUES LESS THAN (16),
    PARTITION p3 VALUES LESS THAN (21)
);
2.Insert following values into table:
value1: (72, 'Mitchell', 'Wilson', '1998-06-25', NULL, 5)
value2:(73, 'Mitchell', 'Wilson', '1998-06-25', NULL, 6)
value3:(74, 'Mitchell', 'Wilson', '1998-06-25', NULL, 20)
value4:(75, 'Mitchell', 'Wilson', '1998-06-25', NULL,21 )
3.Check the valuse inserted from query,like below:
select * from employees partition(p0);</t>
  </si>
  <si>
    <t>range partition(8 test cases)</t>
  </si>
  <si>
    <t>Hash partition(3 test cases)</t>
  </si>
  <si>
    <t>分区管理(5 test cases)</t>
  </si>
  <si>
    <t>RPP_01</t>
  </si>
  <si>
    <t>RPP:Range Partition Pruning</t>
  </si>
  <si>
    <t>CREATE TABLE t1 (
 id INT NOT NULL PRIMARY KEY,
 pad VARCHAR(100)
)
PARTITION BY RANGE COLUMNS(id) (
 PARTITION p0 VALUES LESS THAN (100),
 PARTITION p1 VALUES LESS THAN (200),
 PARTITION p2 VALUES LESS THAN (MAXVALUE)
);
INSERT INTO t1 VALUES (1, 'test1'),(101, 'test2'), (201, 'test3');
EXPLAIN SELECT * FROM t1 WHERE id BETWEEN 80 AND 120;</t>
  </si>
  <si>
    <t xml:space="preserve">1.From the result of excution plan,should use partition pruning during query
</t>
  </si>
  <si>
    <t>HPP_01</t>
  </si>
  <si>
    <t>create table t (x int) partition by hash(x) partitions 4;
explain select * from t where x = 1;</t>
  </si>
  <si>
    <t>HPP:Hash Partition Pruning
等值查询支持分区裁剪</t>
  </si>
  <si>
    <t>HPP_02</t>
  </si>
  <si>
    <t>HPP:Hash Partition Pruning
不支持PP的场景:不能确定查询结果只在一个分区上的条件：如 in, between, &gt; &lt; &gt;= &lt;= 等查询条件，不能使用分区裁剪的优化。</t>
  </si>
  <si>
    <t>create table t (x int) partition by hash(x) partitions 4;
explain select * from t where x &gt; 2;</t>
  </si>
  <si>
    <t xml:space="preserve">1.Will not use PP in this kind of query
</t>
  </si>
  <si>
    <t>HPP_03</t>
  </si>
  <si>
    <t>HPP:Hash Partition Pruning
不支持PP的场景:由于分区裁剪的规则优化是在查询计划的生成阶段，对于执行阶段才能获取到过滤条件的场景，无法利用分区裁剪的优化。</t>
  </si>
  <si>
    <t>create table t (x int) partition by hash(x) partitions 4;
explain select * from t2 where x = (select * from t1 where t2.x = t1.x and t2.x &lt; 2);</t>
  </si>
  <si>
    <t>RPP_02</t>
  </si>
  <si>
    <t>这个查询每从 t2 读取一行，都会去分区表 t1 上进行查询，理论上这时会满足 t1.x = val 的过滤条件，但实际上由于分区裁剪只作用于查询计划生成阶段，而不是执行阶段，因而不会做裁剪。</t>
  </si>
  <si>
    <t>RPP:Range Partition Pruning
等值比较的查询条件可以使用分区裁剪。</t>
  </si>
  <si>
    <t>create table t (x int) partition by range (x) (
    partition p0 values less than (5),
    partition p1 values less than (10),
    partition p2 values less than (15)
    );
explain select * from t where x = 3;</t>
  </si>
  <si>
    <r>
      <t xml:space="preserve">1.From the result of excution plan should use partition pruning during query
+-------------------------+----------+-----------+-----------------------+--------------------------------+
| id                      | estRows  | task      | access object         | operator info                  |
+-------------------------+----------+-----------+-----------------------+--------------------------------+
| TableReader_8           | 10.00    | root      |                       | data:Selection_7               |
| └─Selection_7           | 10.00    | cop[tikv] |                       | eq(test.t.x, 1)                |
|   └─TableFullScan_6     | 10000.00 | cop[tikv] | </t>
    </r>
    <r>
      <rPr>
        <b/>
        <sz val="10"/>
        <color rgb="FF000000"/>
        <rFont val="Times New Roman"/>
        <family val="1"/>
      </rPr>
      <t>table:t, partition:p1</t>
    </r>
    <r>
      <rPr>
        <sz val="10"/>
        <color indexed="8"/>
        <rFont val="Times New Roman"/>
        <family val="1"/>
      </rPr>
      <t xml:space="preserve"> | keep order:false, stats:pseudo |
+-------------------------+----------+-----------+-----------------------+--------------------------------+
</t>
    </r>
  </si>
  <si>
    <t>RPP_03</t>
  </si>
  <si>
    <t>RPP:Range Partition Pruning
使用 in 条件的等值比较查询条件也可以使用分区裁剪。</t>
  </si>
  <si>
    <t>create table t (x int) partition by range (x) (
    partition p0 values less than (5),
    partition p1 values less than (10),
    partition p2 values less than (15)
    );
explain select * from t where x in(1,13);</t>
  </si>
  <si>
    <t>RPP_04</t>
  </si>
  <si>
    <t>RPP:Range Partition Pruning
区间比较的查询条件如 between, &gt; &lt; = &gt;= &lt;= 可以使用分区裁剪。</t>
  </si>
  <si>
    <t>create table t (x int) partition by range (x) (
    partition p0 values less than (5),
    partition p1 values less than (10),
    partition p2 values less than (15)
    );
explain select * from t where x between 7 and 14;</t>
  </si>
  <si>
    <t>RPP:Range Partition Pruning
分区表达式是 fn(col) 形式，fn 为我们支持的单调函数 to_days，就可以使用分区裁剪：</t>
  </si>
  <si>
    <t>RPP_05</t>
  </si>
  <si>
    <t>create table t (id datetime) partition by range (to_days(id)) (
    partition p0 values less than (to_days('2020-04-01')),
    partition p1 values less than (to_days('2020-05-01')));
explain select * from t where id &gt; '2020-04-18';</t>
  </si>
  <si>
    <t>RPP_06</t>
  </si>
  <si>
    <t>RPP:Range Partition Pruning
不能使用分区裁剪</t>
  </si>
  <si>
    <t>create table t1 (x int) partition by range (x) (
    partition p0 values less than (5),
    partition p1 values less than (10));
create table t2 (x int);
explain select * from t2 where x &lt; (select * from t1 where t2.x &lt; t1.x and t2.x &lt; 2);</t>
  </si>
  <si>
    <t>这个查询每从 t2 读取一行，都会去分区表 t1 上进行查询，理论上这时会满足 t1.x &gt; val 的过滤条件，但实际上由于分区裁剪只作用于查询计划生成阶段，而不是执行阶段，因而不会做裁剪。</t>
  </si>
  <si>
    <t>CMP(兼容性)</t>
  </si>
  <si>
    <t>PP(分区裁剪)</t>
  </si>
  <si>
    <t>分区的约束和限制</t>
  </si>
  <si>
    <t>分区的约束和限制(7 test cases)</t>
  </si>
  <si>
    <t>分区裁剪</t>
  </si>
  <si>
    <t>分区管理</t>
  </si>
  <si>
    <t>Precondition&amp;Description</t>
  </si>
  <si>
    <t>Per_1</t>
  </si>
  <si>
    <t>Per_2</t>
  </si>
  <si>
    <t xml:space="preserve">Test steps:
1.Ensure tidb_enable_table_partition is on
2.Create table with partition like below:
CREATE TABLE t1 (
    col1 INT NOT NULL,
    col2 INT NOT NULL,
    col3 VARCHAR(30),
)
PARTITION BY RANGE (col1) (
    PARTITION p0 VALUES LESS THAN (1000),
    PARTITION p1 VALUES LESS THAN (10000),
    PARTITION p2 VALUES LESS THAN (100000),
    PARTITION p3 VALUES LESS THAN (1000000)
);
3.Create table  t2 with the same column:
CREATE TABLE t2 (
    col1 INT NOT NULL,
    col2 INT NOT NULL,
    col3 VARCHAR(30),
)
4.run following sql to insert values into table:
truncate table t1;
begin
 for i in 1..1000000 loop
  insert into t1 values (1,i,to_char(i));
 end loop;
end;
commit;
truncate table t2;
insert into t2 select * from t1;
commit;
5.Compare the time using during query
select * from t1 where id&lt;10000; Recored the time as time1
select * from t2 where id&lt;10000; Recored the time as time2
</t>
  </si>
  <si>
    <t>性能测试(3 test cases)</t>
  </si>
  <si>
    <t>性能测试</t>
  </si>
  <si>
    <t>Test steps:
1.Ensure tidb_enable_table_partition is on
2.Create table with partition like below:
CREATE TABLE t1 (
    col1 INT NOT NULL,
    col2 INT NOT NULL,
    col3 VARCHAR(30),
)
PARTITION BY RANGE (col1) (
    PARTITION p0 VALUES LESS THAN (1000),
    PARTITION p1 VALUES LESS THAN (10000),
    PARTITION p2 VALUES LESS THAN (100000),
    PARTITION p3 VALUES LESS THAN (1000000)
);
3.Create table  t2 with the same column:
CREATE TABLE t2 (
    col1 INT NOT NULL,
    col2 INT NOT NULL,
    col3 VARCHAR(30),
)
4.run following sql to insert values into table:
truncate table t1;
begin
 for i in 1..1000000 loop
  insert into t1 values (1,i,to_char(i));
 end loop;
end;
commit;
truncate table t2;
insert into t2 select * from t1;
commit;
5.Compare the time using during deletion:
alter table t1 drop partition p2; --&gt;Record the time as time1
delete from t2 where id&gt;1000 and id &lt;10000;Record the time as time2
6.Do the same test with more than 10 time,and calculate the average time of time1 and time2</t>
  </si>
  <si>
    <t>Test steps:
1.Ensure tidb_enable_table_partition is on
2.Create table with partition like below:
CREATE TABLE t1 (
    col1 INT NOT NULL,
    col2 INT NOT NULL,
    col3 VARCHAR(30),
)
PARTITION BY RANGE (col1) (
    PARTITION p0 VALUES LESS THAN (1000),
    PARTITION p1 VALUES LESS THAN (10000),
    PARTITION p2 VALUES LESS THAN (100000),
    PARTITION p3 VALUES LESS THAN (1000000)
);
3.Create table  t2 with the same column:
CREATE TABLE t2 (
    col1 INT NOT NULL,
    col2 INT NOT NULL,
    col3 VARCHAR(30),
)
4.run following sql to insert values into table:
truncate table t1;
begin
 for i in 1..1000000 loop
  insert into t1 values (1,i,to_char(i));
 end loop;
end;
commit;
---&gt;Record the time as time1
truncate table t2;
begin
 for i in 1..1000000 loop
  insert into t1 values (1,i,to_char(i));
 end loop;
end;
commit;
---&gt;Record the time as time2
6.Do the same test with more than 10 time,and calculate the average time of time1 and time2</t>
  </si>
  <si>
    <t>Per_3</t>
  </si>
  <si>
    <t>RPP_07</t>
  </si>
  <si>
    <t>RPP:Range Partition Pruning
有一处例外是 floor(unix_timestamp(ts)) 作为分区表达式，TiDB 针对这个场景做了特殊处理，可以支持分区裁剪。</t>
  </si>
  <si>
    <t>create table t (ts timestamp(3) not null default current_timestamp(3))
partition by range (floor(unix_timestamp(ts))) (
    partition p0 values less than (unix_timestamp('2020-04-01 00:00:00')),
    partition p1 values less than (unix_timestamp('2020-05-01 00:00:00')));
explain select * from t where t &gt; '2020-04-18 02:00:42.123';</t>
  </si>
  <si>
    <t>分区裁剪(10 test cases)</t>
  </si>
  <si>
    <t>使用MAXVALUE</t>
  </si>
  <si>
    <t xml:space="preserve">1.There should no much difference between time1 and time2
2.Check if there is high CPU and memory leak
</t>
  </si>
  <si>
    <t>1.Time2 should be much slower than time1 since table t1 is using range partition
2.Check if there is high CPU and memory leak</t>
  </si>
  <si>
    <t xml:space="preserve">1.The average of time2 should be much slower than average time1 since table t1 is using range partition pruning.
2.Check if there is high CPU and memory leak
</t>
  </si>
  <si>
    <t>性能测试相关,比较删除数据的时间，计算平均值,观测CPU和memory的使用</t>
  </si>
  <si>
    <t>性能测试相关,比较查询数据的时间，计算平均值，观测CPU和memory的使用</t>
  </si>
  <si>
    <t>性能测试相关,比较插入数据的时间,计算平均值，插入数据的时间应该没太大差别，观测CPU和memory的使用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</si>
</sst>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name val="宋体"/>
      <charset val="134"/>
    </font>
    <font>
      <b/>
      <sz val="10"/>
      <color indexed="8"/>
      <name val="Times New Roman"/>
      <family val="1"/>
    </font>
    <font>
      <sz val="10"/>
      <color indexed="8"/>
      <name val="Times New Roman"/>
      <family val="1"/>
    </font>
    <font>
      <sz val="9"/>
      <name val="宋体"/>
      <family val="3"/>
      <charset val="134"/>
    </font>
    <font>
      <sz val="12"/>
      <color indexed="8"/>
      <name val="宋体"/>
      <family val="3"/>
      <charset val="134"/>
    </font>
    <font>
      <sz val="10"/>
      <name val="Arial"/>
      <family val="2"/>
    </font>
    <font>
      <sz val="12"/>
      <name val="宋体"/>
      <family val="3"/>
      <charset val="134"/>
    </font>
    <font>
      <sz val="10"/>
      <color rgb="FF000000"/>
      <name val="Times New Roman"/>
      <family val="1"/>
    </font>
    <font>
      <b/>
      <sz val="10"/>
      <color rgb="FF000000"/>
      <name val="Times New Roman"/>
      <family val="1"/>
    </font>
    <font>
      <u/>
      <sz val="12"/>
      <color theme="11"/>
      <name val="宋体"/>
      <family val="3"/>
      <charset val="134"/>
    </font>
  </fonts>
  <fills count="4">
    <fill>
      <patternFill patternType="none"/>
    </fill>
    <fill>
      <patternFill patternType="gray125"/>
    </fill>
    <fill>
      <patternFill patternType="solid">
        <fgColor indexed="45"/>
        <bgColor indexed="64"/>
      </patternFill>
    </fill>
    <fill>
      <patternFill patternType="solid">
        <fgColor indexed="46"/>
        <bgColor indexed="64"/>
      </patternFill>
    </fill>
  </fills>
  <borders count="2">
    <border>
      <left/>
      <right/>
      <top/>
      <bottom/>
      <diagonal/>
    </border>
    <border>
      <left style="thin">
        <color indexed="8"/>
      </left>
      <right style="thin">
        <color indexed="8"/>
      </right>
      <top style="thin">
        <color indexed="8"/>
      </top>
      <bottom style="thin">
        <color indexed="8"/>
      </bottom>
      <diagonal/>
    </border>
  </borders>
  <cellStyleXfs count="7">
    <xf numFmtId="0" fontId="0" fillId="0" borderId="0"/>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6" fillId="0" borderId="0"/>
    <xf numFmtId="0" fontId="5" fillId="0" borderId="0"/>
    <xf numFmtId="0" fontId="9" fillId="0" borderId="0" applyNumberFormat="0" applyFill="0" applyBorder="0" applyAlignment="0" applyProtection="0"/>
    <xf numFmtId="0" fontId="9" fillId="0" borderId="0" applyNumberFormat="0" applyFill="0" applyBorder="0" applyAlignment="0" applyProtection="0"/>
  </cellStyleXfs>
  <cellXfs count="9">
    <xf numFmtId="0" fontId="0" fillId="0" borderId="0" xfId="0"/>
    <xf numFmtId="0" fontId="2" fillId="0" borderId="0" xfId="0" applyFont="1" applyFill="1" applyAlignment="1">
      <alignment wrapText="1"/>
    </xf>
    <xf numFmtId="0" fontId="2" fillId="0" borderId="0" xfId="0" applyFont="1" applyAlignment="1">
      <alignment wrapText="1"/>
    </xf>
    <xf numFmtId="0" fontId="2" fillId="0" borderId="1" xfId="0" applyFont="1" applyFill="1" applyBorder="1" applyAlignment="1">
      <alignment horizontal="left" vertical="center" wrapText="1"/>
    </xf>
    <xf numFmtId="0" fontId="7" fillId="0" borderId="1" xfId="0" applyFont="1" applyFill="1" applyBorder="1" applyAlignment="1">
      <alignment vertical="center" wrapText="1"/>
    </xf>
    <xf numFmtId="0" fontId="2" fillId="0" borderId="1" xfId="0" applyFont="1" applyFill="1" applyBorder="1" applyAlignment="1">
      <alignment vertical="center" wrapText="1"/>
    </xf>
    <xf numFmtId="0" fontId="2" fillId="0" borderId="0" xfId="0" applyNumberFormat="1" applyFont="1" applyFill="1" applyBorder="1" applyAlignment="1">
      <alignment horizontal="left" vertical="center" wrapText="1"/>
    </xf>
    <xf numFmtId="0" fontId="2" fillId="0" borderId="0" xfId="0" applyFont="1" applyFill="1" applyAlignment="1">
      <alignment horizontal="left" vertical="center" wrapText="1"/>
    </xf>
    <xf numFmtId="0" fontId="1" fillId="0" borderId="1" xfId="0" applyFont="1" applyFill="1" applyBorder="1" applyAlignment="1">
      <alignment horizontal="left" vertical="center" wrapText="1"/>
    </xf>
  </cellXfs>
  <cellStyles count="7">
    <cellStyle name="20% - Accent2" xfId="1" xr:uid="{00000000-0005-0000-0000-000000000000}"/>
    <cellStyle name="20% - Accent4" xfId="2" xr:uid="{00000000-0005-0000-0000-000001000000}"/>
    <cellStyle name="Followed Hyperlink" xfId="5" builtinId="9" hidden="1"/>
    <cellStyle name="Followed Hyperlink" xfId="6" builtinId="9" hidden="1"/>
    <cellStyle name="Normal" xfId="0" builtinId="0"/>
    <cellStyle name="Normal 2" xfId="3" xr:uid="{00000000-0005-0000-0000-000006000000}"/>
    <cellStyle name="常规_Sheet1" xfId="4"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FFFF"/>
        </a:solidFill>
        <a:ln w="9525" cap="flat" cmpd="sng">
          <a:solidFill>
            <a:srgbClr val="000000"/>
          </a:solidFill>
          <a:prstDash val="solid"/>
          <a:headEnd type="none" w="med" len="med"/>
          <a:tailEnd type="none" w="med" len="med"/>
        </a:ln>
      </a:spPr>
      <a:bodyPr/>
      <a:lstStyle/>
    </a:sp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6"/>
  <sheetViews>
    <sheetView tabSelected="1" topLeftCell="A41" zoomScale="120" zoomScaleNormal="120" zoomScalePageLayoutView="120" workbookViewId="0">
      <selection activeCell="C42" sqref="C1:C1048576"/>
    </sheetView>
  </sheetViews>
  <sheetFormatPr baseColWidth="10" defaultColWidth="11" defaultRowHeight="15"/>
  <cols>
    <col min="1" max="1" width="19" customWidth="1"/>
    <col min="2" max="2" width="61.33203125" customWidth="1"/>
    <col min="3" max="3" width="91.1640625" customWidth="1"/>
    <col min="4" max="4" width="73.83203125" customWidth="1"/>
    <col min="5" max="5" width="46.6640625" customWidth="1"/>
  </cols>
  <sheetData>
    <row r="1" spans="1:6">
      <c r="B1" t="s">
        <v>166</v>
      </c>
      <c r="C1" t="s">
        <v>1</v>
      </c>
      <c r="D1" t="s">
        <v>2</v>
      </c>
      <c r="E1" t="s">
        <v>6</v>
      </c>
    </row>
    <row r="2" spans="1:6" s="2" customFormat="1" ht="15.5" customHeight="1">
      <c r="A2" s="8" t="s">
        <v>125</v>
      </c>
      <c r="B2" s="8"/>
      <c r="C2" s="8"/>
      <c r="D2" s="8"/>
      <c r="E2" s="8"/>
      <c r="F2" s="8"/>
    </row>
    <row r="3" spans="1:6" s="2" customFormat="1" ht="342" customHeight="1">
      <c r="A3" s="3" t="s">
        <v>21</v>
      </c>
      <c r="B3" s="3" t="s">
        <v>123</v>
      </c>
      <c r="C3" s="4" t="s">
        <v>124</v>
      </c>
      <c r="D3" s="5" t="s">
        <v>3</v>
      </c>
      <c r="E3" s="5"/>
      <c r="F3" s="3"/>
    </row>
    <row r="4" spans="1:6" s="2" customFormat="1" ht="314" customHeight="1">
      <c r="A4" s="3" t="s">
        <v>20</v>
      </c>
      <c r="B4" s="3" t="s">
        <v>179</v>
      </c>
      <c r="C4" s="4" t="s">
        <v>10</v>
      </c>
      <c r="D4" s="5" t="s">
        <v>4</v>
      </c>
      <c r="E4" s="5"/>
      <c r="F4" s="3"/>
    </row>
    <row r="5" spans="1:6" s="2" customFormat="1" ht="245" customHeight="1">
      <c r="A5" s="3" t="s">
        <v>19</v>
      </c>
      <c r="B5" s="3"/>
      <c r="C5" s="4" t="s">
        <v>8</v>
      </c>
      <c r="D5" s="5" t="s">
        <v>5</v>
      </c>
      <c r="E5" s="5" t="s">
        <v>7</v>
      </c>
      <c r="F5" s="3"/>
    </row>
    <row r="6" spans="1:6" s="2" customFormat="1" ht="341" customHeight="1">
      <c r="A6" s="3" t="s">
        <v>14</v>
      </c>
      <c r="B6" s="3" t="s">
        <v>9</v>
      </c>
      <c r="C6" s="4" t="s">
        <v>28</v>
      </c>
      <c r="D6" s="5" t="s">
        <v>11</v>
      </c>
      <c r="E6" s="5"/>
      <c r="F6" s="3"/>
    </row>
    <row r="7" spans="1:6" s="1" customFormat="1" ht="266">
      <c r="A7" s="3" t="s">
        <v>15</v>
      </c>
      <c r="B7" s="7" t="s">
        <v>12</v>
      </c>
      <c r="C7" s="4" t="s">
        <v>13</v>
      </c>
      <c r="D7" s="5" t="s">
        <v>29</v>
      </c>
      <c r="E7" s="5"/>
      <c r="F7" s="3"/>
    </row>
    <row r="8" spans="1:6" s="1" customFormat="1" ht="409.6">
      <c r="A8" s="3" t="s">
        <v>17</v>
      </c>
      <c r="B8" s="7" t="s">
        <v>16</v>
      </c>
      <c r="C8" s="4" t="s">
        <v>27</v>
      </c>
      <c r="D8" s="5" t="s">
        <v>18</v>
      </c>
      <c r="E8" s="5"/>
      <c r="F8" s="3"/>
    </row>
    <row r="9" spans="1:6" s="1" customFormat="1" ht="371">
      <c r="A9" s="3" t="s">
        <v>22</v>
      </c>
      <c r="B9" s="7" t="s">
        <v>23</v>
      </c>
      <c r="C9" s="4" t="s">
        <v>39</v>
      </c>
      <c r="D9" s="5" t="s">
        <v>24</v>
      </c>
      <c r="E9" s="5" t="s">
        <v>23</v>
      </c>
      <c r="F9" s="3"/>
    </row>
    <row r="10" spans="1:6" s="1" customFormat="1" ht="224">
      <c r="A10" s="3" t="s">
        <v>37</v>
      </c>
      <c r="B10" s="7" t="s">
        <v>38</v>
      </c>
      <c r="C10" s="4" t="s">
        <v>41</v>
      </c>
      <c r="D10" s="5" t="s">
        <v>40</v>
      </c>
      <c r="E10" s="5"/>
      <c r="F10" s="3"/>
    </row>
    <row r="11" spans="1:6" s="2" customFormat="1" ht="15.5" customHeight="1">
      <c r="A11" s="8" t="s">
        <v>126</v>
      </c>
      <c r="B11" s="8"/>
      <c r="C11" s="8"/>
      <c r="D11" s="8"/>
      <c r="E11" s="8"/>
      <c r="F11" s="8"/>
    </row>
    <row r="12" spans="1:6" s="2" customFormat="1" ht="409" customHeight="1">
      <c r="A12" s="3" t="s">
        <v>31</v>
      </c>
      <c r="B12" s="3" t="s">
        <v>36</v>
      </c>
      <c r="C12" s="4" t="s">
        <v>30</v>
      </c>
      <c r="D12" s="5" t="s">
        <v>3</v>
      </c>
      <c r="E12" s="5"/>
      <c r="F12" s="3"/>
    </row>
    <row r="13" spans="1:6" s="2" customFormat="1" ht="242" customHeight="1">
      <c r="A13" s="3" t="s">
        <v>33</v>
      </c>
      <c r="B13" s="3" t="s">
        <v>32</v>
      </c>
      <c r="C13" s="4" t="s">
        <v>35</v>
      </c>
      <c r="D13" s="5" t="s">
        <v>34</v>
      </c>
      <c r="E13" s="5"/>
      <c r="F13" s="3"/>
    </row>
    <row r="14" spans="1:6" s="2" customFormat="1" ht="194" customHeight="1">
      <c r="A14" s="3" t="s">
        <v>42</v>
      </c>
      <c r="B14" s="3" t="s">
        <v>43</v>
      </c>
      <c r="C14" s="3" t="s">
        <v>44</v>
      </c>
      <c r="D14" s="5" t="s">
        <v>45</v>
      </c>
      <c r="E14" s="5"/>
      <c r="F14" s="3"/>
    </row>
    <row r="15" spans="1:6" s="2" customFormat="1" ht="15.5" customHeight="1">
      <c r="A15" s="8" t="s">
        <v>127</v>
      </c>
      <c r="B15" s="8"/>
      <c r="C15" s="8"/>
      <c r="D15" s="8"/>
      <c r="E15" s="8"/>
      <c r="F15" s="8"/>
    </row>
    <row r="16" spans="1:6" s="1" customFormat="1" ht="280">
      <c r="A16" s="3" t="s">
        <v>46</v>
      </c>
      <c r="B16" s="7" t="s">
        <v>47</v>
      </c>
      <c r="C16" s="4" t="s">
        <v>49</v>
      </c>
      <c r="D16" s="5" t="s">
        <v>48</v>
      </c>
      <c r="E16" s="5"/>
      <c r="F16" s="3"/>
    </row>
    <row r="17" spans="1:6" s="1" customFormat="1" ht="280">
      <c r="A17" s="3" t="s">
        <v>54</v>
      </c>
      <c r="B17" s="4" t="s">
        <v>50</v>
      </c>
      <c r="C17" s="4" t="s">
        <v>51</v>
      </c>
      <c r="D17" s="5" t="s">
        <v>52</v>
      </c>
      <c r="E17" s="5"/>
      <c r="F17" s="3"/>
    </row>
    <row r="18" spans="1:6" s="1" customFormat="1" ht="252">
      <c r="A18" s="3" t="s">
        <v>55</v>
      </c>
      <c r="B18" s="4" t="s">
        <v>53</v>
      </c>
      <c r="C18" s="4" t="s">
        <v>65</v>
      </c>
      <c r="D18" s="5" t="s">
        <v>59</v>
      </c>
      <c r="E18" s="5"/>
      <c r="F18" s="3"/>
    </row>
    <row r="19" spans="1:6" s="2" customFormat="1" ht="257" customHeight="1">
      <c r="A19" s="3" t="s">
        <v>61</v>
      </c>
      <c r="B19" s="3" t="s">
        <v>62</v>
      </c>
      <c r="C19" s="4" t="s">
        <v>58</v>
      </c>
      <c r="D19" s="5" t="s">
        <v>60</v>
      </c>
      <c r="E19" s="5"/>
      <c r="F19" s="3"/>
    </row>
    <row r="20" spans="1:6" s="2" customFormat="1" ht="257" customHeight="1">
      <c r="A20" s="3" t="s">
        <v>56</v>
      </c>
      <c r="B20" s="3" t="s">
        <v>57</v>
      </c>
      <c r="C20" s="4" t="s">
        <v>63</v>
      </c>
      <c r="D20" s="5" t="s">
        <v>64</v>
      </c>
      <c r="E20" s="5"/>
      <c r="F20" s="3"/>
    </row>
    <row r="21" spans="1:6" s="2" customFormat="1" ht="15.5" customHeight="1">
      <c r="A21" s="8" t="s">
        <v>178</v>
      </c>
      <c r="B21" s="8"/>
      <c r="C21" s="8"/>
      <c r="D21" s="8"/>
      <c r="E21" s="8"/>
      <c r="F21" s="8"/>
    </row>
    <row r="22" spans="1:6" s="1" customFormat="1" ht="154">
      <c r="A22" s="3" t="s">
        <v>128</v>
      </c>
      <c r="B22" s="7" t="s">
        <v>129</v>
      </c>
      <c r="C22" s="4" t="s">
        <v>130</v>
      </c>
      <c r="D22" s="5" t="s">
        <v>131</v>
      </c>
      <c r="E22" s="5"/>
      <c r="F22" s="3"/>
    </row>
    <row r="23" spans="1:6" s="1" customFormat="1" ht="84">
      <c r="A23" s="3" t="s">
        <v>142</v>
      </c>
      <c r="B23" s="7" t="s">
        <v>144</v>
      </c>
      <c r="C23" s="4" t="s">
        <v>145</v>
      </c>
      <c r="D23" s="5" t="s">
        <v>131</v>
      </c>
      <c r="E23" s="5"/>
      <c r="F23" s="3"/>
    </row>
    <row r="24" spans="1:6" s="1" customFormat="1" ht="84">
      <c r="A24" s="3" t="s">
        <v>147</v>
      </c>
      <c r="B24" s="7" t="s">
        <v>148</v>
      </c>
      <c r="C24" s="4" t="s">
        <v>149</v>
      </c>
      <c r="D24" s="5" t="s">
        <v>131</v>
      </c>
      <c r="E24" s="5"/>
      <c r="F24" s="3"/>
    </row>
    <row r="25" spans="1:6" s="1" customFormat="1" ht="84">
      <c r="A25" s="3" t="s">
        <v>150</v>
      </c>
      <c r="B25" s="7" t="s">
        <v>151</v>
      </c>
      <c r="C25" s="4" t="s">
        <v>152</v>
      </c>
      <c r="D25" s="5" t="s">
        <v>131</v>
      </c>
      <c r="E25" s="5"/>
      <c r="F25" s="3"/>
    </row>
    <row r="26" spans="1:6" s="1" customFormat="1" ht="56">
      <c r="A26" s="3" t="s">
        <v>154</v>
      </c>
      <c r="B26" s="7" t="s">
        <v>153</v>
      </c>
      <c r="C26" s="4" t="s">
        <v>155</v>
      </c>
      <c r="D26" s="5" t="s">
        <v>131</v>
      </c>
      <c r="E26" s="5"/>
      <c r="F26" s="3"/>
    </row>
    <row r="27" spans="1:6" s="1" customFormat="1" ht="70">
      <c r="A27" s="3" t="s">
        <v>156</v>
      </c>
      <c r="B27" s="7" t="s">
        <v>157</v>
      </c>
      <c r="C27" s="4" t="s">
        <v>158</v>
      </c>
      <c r="D27" s="5" t="s">
        <v>138</v>
      </c>
      <c r="E27" s="5" t="s">
        <v>159</v>
      </c>
      <c r="F27" s="3"/>
    </row>
    <row r="28" spans="1:6" s="1" customFormat="1" ht="91" customHeight="1">
      <c r="A28" s="3" t="s">
        <v>175</v>
      </c>
      <c r="B28" s="7" t="s">
        <v>176</v>
      </c>
      <c r="C28" s="4" t="s">
        <v>177</v>
      </c>
      <c r="D28" s="5" t="s">
        <v>131</v>
      </c>
      <c r="E28" s="5"/>
      <c r="F28" s="3"/>
    </row>
    <row r="29" spans="1:6" s="1" customFormat="1" ht="126">
      <c r="A29" s="3" t="s">
        <v>132</v>
      </c>
      <c r="B29" s="7" t="s">
        <v>134</v>
      </c>
      <c r="C29" s="4" t="s">
        <v>133</v>
      </c>
      <c r="D29" s="5" t="s">
        <v>146</v>
      </c>
      <c r="E29" s="5"/>
      <c r="F29" s="3"/>
    </row>
    <row r="30" spans="1:6" s="1" customFormat="1" ht="42">
      <c r="A30" s="3" t="s">
        <v>135</v>
      </c>
      <c r="B30" s="7" t="s">
        <v>136</v>
      </c>
      <c r="C30" s="4" t="s">
        <v>137</v>
      </c>
      <c r="D30" s="5" t="s">
        <v>138</v>
      </c>
      <c r="E30" s="5"/>
      <c r="F30" s="3"/>
    </row>
    <row r="31" spans="1:6" s="1" customFormat="1" ht="56">
      <c r="A31" s="3" t="s">
        <v>139</v>
      </c>
      <c r="B31" s="7" t="s">
        <v>140</v>
      </c>
      <c r="C31" s="4" t="s">
        <v>141</v>
      </c>
      <c r="D31" s="5" t="s">
        <v>138</v>
      </c>
      <c r="E31" s="5" t="s">
        <v>143</v>
      </c>
      <c r="F31" s="3"/>
    </row>
    <row r="32" spans="1:6" s="2" customFormat="1" ht="15.5" customHeight="1">
      <c r="A32" s="8" t="s">
        <v>85</v>
      </c>
      <c r="B32" s="8"/>
      <c r="C32" s="8"/>
      <c r="D32" s="8"/>
      <c r="E32" s="8"/>
      <c r="F32" s="8"/>
    </row>
    <row r="33" spans="1:6" s="1" customFormat="1" ht="359" customHeight="1">
      <c r="A33" s="3" t="s">
        <v>68</v>
      </c>
      <c r="B33" s="7" t="s">
        <v>78</v>
      </c>
      <c r="C33" s="4" t="s">
        <v>79</v>
      </c>
      <c r="D33" s="5" t="s">
        <v>67</v>
      </c>
      <c r="E33" s="5"/>
      <c r="F33" s="3"/>
    </row>
    <row r="34" spans="1:6" s="1" customFormat="1" ht="366" customHeight="1">
      <c r="A34" s="3" t="s">
        <v>69</v>
      </c>
      <c r="B34" s="7" t="s">
        <v>77</v>
      </c>
      <c r="C34" s="4" t="s">
        <v>76</v>
      </c>
      <c r="D34" s="5" t="s">
        <v>71</v>
      </c>
      <c r="E34" s="5"/>
      <c r="F34" s="3"/>
    </row>
    <row r="35" spans="1:6" s="1" customFormat="1" ht="366" customHeight="1">
      <c r="A35" s="3" t="s">
        <v>73</v>
      </c>
      <c r="B35" s="7" t="s">
        <v>75</v>
      </c>
      <c r="C35" s="4" t="s">
        <v>74</v>
      </c>
      <c r="D35" s="5" t="s">
        <v>84</v>
      </c>
      <c r="E35" s="5"/>
      <c r="F35" s="3"/>
    </row>
    <row r="36" spans="1:6" s="1" customFormat="1" ht="343" customHeight="1">
      <c r="A36" s="3" t="s">
        <v>70</v>
      </c>
      <c r="B36" s="7" t="s">
        <v>81</v>
      </c>
      <c r="C36" s="4" t="s">
        <v>80</v>
      </c>
      <c r="D36" s="5" t="s">
        <v>71</v>
      </c>
      <c r="E36" s="5"/>
      <c r="F36" s="3"/>
    </row>
    <row r="37" spans="1:6" s="1" customFormat="1" ht="358" customHeight="1">
      <c r="A37" s="3" t="s">
        <v>72</v>
      </c>
      <c r="B37" s="7" t="s">
        <v>83</v>
      </c>
      <c r="C37" s="4" t="s">
        <v>82</v>
      </c>
      <c r="D37" s="5" t="s">
        <v>71</v>
      </c>
      <c r="E37" s="5"/>
      <c r="F37" s="3"/>
    </row>
    <row r="38" spans="1:6" s="2" customFormat="1" ht="15.5" customHeight="1">
      <c r="A38" s="8" t="s">
        <v>163</v>
      </c>
      <c r="B38" s="8"/>
      <c r="C38" s="8"/>
      <c r="D38" s="8"/>
      <c r="E38" s="8"/>
      <c r="F38" s="8"/>
    </row>
    <row r="39" spans="1:6" s="1" customFormat="1" ht="315" customHeight="1">
      <c r="A39" s="3" t="s">
        <v>86</v>
      </c>
      <c r="B39" s="7" t="s">
        <v>87</v>
      </c>
      <c r="C39" s="4" t="s">
        <v>88</v>
      </c>
      <c r="D39" s="5" t="s">
        <v>89</v>
      </c>
      <c r="E39" s="5"/>
      <c r="F39" s="3"/>
    </row>
    <row r="40" spans="1:6" s="1" customFormat="1" ht="409" customHeight="1">
      <c r="A40" s="3" t="s">
        <v>90</v>
      </c>
      <c r="B40" s="7" t="s">
        <v>108</v>
      </c>
      <c r="C40" s="4" t="s">
        <v>91</v>
      </c>
      <c r="D40" s="5" t="s">
        <v>95</v>
      </c>
      <c r="E40" s="5"/>
      <c r="F40" s="3"/>
    </row>
    <row r="41" spans="1:6" s="1" customFormat="1" ht="341" customHeight="1">
      <c r="A41" s="3" t="s">
        <v>92</v>
      </c>
      <c r="B41" s="7" t="s">
        <v>93</v>
      </c>
      <c r="C41" s="4" t="s">
        <v>94</v>
      </c>
      <c r="D41" s="5" t="s">
        <v>95</v>
      </c>
      <c r="E41" s="5"/>
      <c r="F41" s="3"/>
    </row>
    <row r="42" spans="1:6" s="1" customFormat="1" ht="409" customHeight="1">
      <c r="A42" s="3" t="s">
        <v>96</v>
      </c>
      <c r="B42" s="7" t="s">
        <v>97</v>
      </c>
      <c r="C42" s="4" t="s">
        <v>100</v>
      </c>
      <c r="D42" s="5" t="s">
        <v>98</v>
      </c>
      <c r="E42" s="5"/>
      <c r="F42" s="3"/>
    </row>
    <row r="43" spans="1:6" s="1" customFormat="1" ht="280" customHeight="1">
      <c r="A43" s="3" t="s">
        <v>99</v>
      </c>
      <c r="B43" s="7" t="s">
        <v>101</v>
      </c>
      <c r="C43" s="4" t="s">
        <v>102</v>
      </c>
      <c r="D43" s="5" t="s">
        <v>103</v>
      </c>
      <c r="E43" s="5"/>
      <c r="F43" s="3"/>
    </row>
    <row r="44" spans="1:6" s="1" customFormat="1" ht="138" customHeight="1">
      <c r="A44" s="3" t="s">
        <v>104</v>
      </c>
      <c r="B44" s="7" t="s">
        <v>105</v>
      </c>
      <c r="C44" s="4" t="s">
        <v>106</v>
      </c>
      <c r="D44" s="5" t="s">
        <v>107</v>
      </c>
      <c r="E44" s="5"/>
      <c r="F44" s="3"/>
    </row>
    <row r="45" spans="1:6" s="1" customFormat="1" ht="326" customHeight="1">
      <c r="A45" s="3" t="s">
        <v>109</v>
      </c>
      <c r="B45" s="7" t="s">
        <v>110</v>
      </c>
      <c r="C45" s="4" t="s">
        <v>111</v>
      </c>
      <c r="D45" s="5" t="s">
        <v>112</v>
      </c>
      <c r="E45" s="5" t="s">
        <v>113</v>
      </c>
      <c r="F45" s="3"/>
    </row>
    <row r="46" spans="1:6" s="2" customFormat="1" ht="15.5" customHeight="1">
      <c r="A46" s="8" t="s">
        <v>122</v>
      </c>
      <c r="B46" s="8"/>
      <c r="C46" s="8"/>
      <c r="D46" s="8"/>
      <c r="E46" s="8"/>
      <c r="F46" s="8"/>
    </row>
    <row r="47" spans="1:6" s="1" customFormat="1" ht="195" customHeight="1">
      <c r="A47" s="3" t="s">
        <v>114</v>
      </c>
      <c r="B47" s="7" t="s">
        <v>118</v>
      </c>
      <c r="C47" s="4" t="s">
        <v>116</v>
      </c>
      <c r="D47" s="5" t="s">
        <v>117</v>
      </c>
      <c r="E47" s="5"/>
      <c r="F47" s="3"/>
    </row>
    <row r="48" spans="1:6" s="1" customFormat="1" ht="163" customHeight="1">
      <c r="A48" s="3" t="s">
        <v>119</v>
      </c>
      <c r="B48" s="7" t="s">
        <v>115</v>
      </c>
      <c r="C48" s="4" t="s">
        <v>121</v>
      </c>
      <c r="D48" s="5" t="s">
        <v>120</v>
      </c>
      <c r="E48" s="5"/>
      <c r="F48" s="3"/>
    </row>
    <row r="49" spans="1:6" s="2" customFormat="1" ht="15.5" customHeight="1">
      <c r="A49" s="8" t="s">
        <v>170</v>
      </c>
      <c r="B49" s="8"/>
      <c r="C49" s="8"/>
      <c r="D49" s="8"/>
      <c r="E49" s="8"/>
      <c r="F49" s="8"/>
    </row>
    <row r="50" spans="1:6" s="1" customFormat="1" ht="409" customHeight="1">
      <c r="A50" s="3" t="s">
        <v>167</v>
      </c>
      <c r="B50" s="7" t="s">
        <v>185</v>
      </c>
      <c r="C50" s="4" t="s">
        <v>173</v>
      </c>
      <c r="D50" s="5" t="s">
        <v>180</v>
      </c>
      <c r="E50" s="5"/>
      <c r="F50" s="3"/>
    </row>
    <row r="51" spans="1:6" s="1" customFormat="1" ht="409" customHeight="1">
      <c r="A51" s="3" t="s">
        <v>168</v>
      </c>
      <c r="B51" s="7" t="s">
        <v>184</v>
      </c>
      <c r="C51" s="4" t="s">
        <v>169</v>
      </c>
      <c r="D51" s="5" t="s">
        <v>181</v>
      </c>
      <c r="E51" s="5"/>
      <c r="F51" s="3"/>
    </row>
    <row r="52" spans="1:6" s="1" customFormat="1" ht="409" customHeight="1">
      <c r="A52" s="3" t="s">
        <v>174</v>
      </c>
      <c r="B52" s="7" t="s">
        <v>183</v>
      </c>
      <c r="C52" s="4" t="s">
        <v>172</v>
      </c>
      <c r="D52" s="5" t="s">
        <v>182</v>
      </c>
      <c r="E52" s="5"/>
      <c r="F52" s="3"/>
    </row>
    <row r="53" spans="1:6">
      <c r="B53" s="7"/>
    </row>
    <row r="54" spans="1:6">
      <c r="A54" s="6" t="s">
        <v>25</v>
      </c>
      <c r="B54">
        <v>6</v>
      </c>
    </row>
    <row r="55" spans="1:6">
      <c r="A55" s="6" t="s">
        <v>26</v>
      </c>
      <c r="B55">
        <v>2</v>
      </c>
    </row>
    <row r="56" spans="1:6">
      <c r="A56" s="6" t="s">
        <v>165</v>
      </c>
      <c r="B56">
        <v>5</v>
      </c>
    </row>
    <row r="57" spans="1:6">
      <c r="A57" s="6" t="s">
        <v>164</v>
      </c>
      <c r="B57">
        <v>10</v>
      </c>
    </row>
    <row r="58" spans="1:6">
      <c r="A58" s="6" t="s">
        <v>66</v>
      </c>
      <c r="B58">
        <v>5</v>
      </c>
    </row>
    <row r="59" spans="1:6">
      <c r="A59" s="6" t="s">
        <v>162</v>
      </c>
      <c r="B59">
        <v>7</v>
      </c>
    </row>
    <row r="60" spans="1:6">
      <c r="A60" s="6" t="s">
        <v>161</v>
      </c>
      <c r="B60">
        <v>9</v>
      </c>
    </row>
    <row r="61" spans="1:6">
      <c r="A61" s="6" t="s">
        <v>160</v>
      </c>
      <c r="B61">
        <v>2</v>
      </c>
    </row>
    <row r="62" spans="1:6">
      <c r="A62" s="6" t="s">
        <v>171</v>
      </c>
      <c r="B62">
        <v>3</v>
      </c>
    </row>
    <row r="63" spans="1:6">
      <c r="A63" s="6" t="s">
        <v>0</v>
      </c>
      <c r="B63">
        <f>SUM(B54:B62)</f>
        <v>49</v>
      </c>
    </row>
    <row r="65" spans="1:1">
      <c r="A65" s="6"/>
    </row>
    <row r="66" spans="1:1">
      <c r="A66" s="6"/>
    </row>
  </sheetData>
  <autoFilter ref="A1:G9" xr:uid="{00000000-0009-0000-0000-000000000000}"/>
  <mergeCells count="8">
    <mergeCell ref="A46:F46"/>
    <mergeCell ref="A49:F49"/>
    <mergeCell ref="A11:F11"/>
    <mergeCell ref="A15:F15"/>
    <mergeCell ref="A21:F21"/>
    <mergeCell ref="A32:F32"/>
    <mergeCell ref="A38:F38"/>
    <mergeCell ref="A2:F2"/>
  </mergeCells>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partition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bezhang</dc:creator>
  <cp:lastModifiedBy>Microsoft Office User</cp:lastModifiedBy>
  <cp:revision>1</cp:revision>
  <dcterms:created xsi:type="dcterms:W3CDTF">2012-07-06T02:34:39Z</dcterms:created>
  <dcterms:modified xsi:type="dcterms:W3CDTF">2021-03-10T02:52:34Z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2052-10.1.0.5603</vt:lpwstr>
  </property>
</Properties>
</file>