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yanwalker/Documents/Cornell/03 MEng Project/R/"/>
    </mc:Choice>
  </mc:AlternateContent>
  <bookViews>
    <workbookView xWindow="0" yWindow="0" windowWidth="25600" windowHeight="16000" tabRatio="500"/>
  </bookViews>
  <sheets>
    <sheet name="Sheet1" sheetId="1" r:id="rId1"/>
    <sheet name="Reference" sheetId="2" r:id="rId2"/>
  </sheets>
  <definedNames>
    <definedName name="_xlnm._FilterDatabase" localSheetId="1" hidden="1">Reference!$B$1:$G$189</definedName>
    <definedName name="qrySP15_Enrollment_File___For_Export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8" i="1"/>
  <c r="D4" i="1"/>
</calcChain>
</file>

<file path=xl/sharedStrings.xml><?xml version="1.0" encoding="utf-8"?>
<sst xmlns="http://schemas.openxmlformats.org/spreadsheetml/2006/main" count="829" uniqueCount="499">
  <si>
    <t xml:space="preserve">AEM 2241 </t>
  </si>
  <si>
    <t xml:space="preserve">STSCI 4090 </t>
  </si>
  <si>
    <t xml:space="preserve">MEDVL 3200 </t>
  </si>
  <si>
    <t xml:space="preserve">BSOC 2201 </t>
  </si>
  <si>
    <t xml:space="preserve">MSE 2060 </t>
  </si>
  <si>
    <t xml:space="preserve">ECON 4820 </t>
  </si>
  <si>
    <t xml:space="preserve">MAE 4530 </t>
  </si>
  <si>
    <t xml:space="preserve">AEP 2170 </t>
  </si>
  <si>
    <t xml:space="preserve">ECE 4840 </t>
  </si>
  <si>
    <t xml:space="preserve">CHEME 4020 </t>
  </si>
  <si>
    <t xml:space="preserve">ENGRD 2110 </t>
  </si>
  <si>
    <t xml:space="preserve">INFO 2300 </t>
  </si>
  <si>
    <t xml:space="preserve">ECE 3140 </t>
  </si>
  <si>
    <t xml:space="preserve">ENGRI 1270 </t>
  </si>
  <si>
    <t xml:space="preserve">ENGRD 2020 </t>
  </si>
  <si>
    <t xml:space="preserve">ENGRI 1310 </t>
  </si>
  <si>
    <t xml:space="preserve">ENGRD 2300 </t>
  </si>
  <si>
    <t xml:space="preserve">ENGRD 3200 </t>
  </si>
  <si>
    <t xml:space="preserve">ENGRG 3230 </t>
  </si>
  <si>
    <t xml:space="preserve">MAE 5790 </t>
  </si>
  <si>
    <t xml:space="preserve">ECE 2200 </t>
  </si>
  <si>
    <t xml:space="preserve">VIEN 1104 </t>
  </si>
  <si>
    <t xml:space="preserve">ENGRD 2250 </t>
  </si>
  <si>
    <t xml:space="preserve">CHEME 5320 </t>
  </si>
  <si>
    <t xml:space="preserve">ECON 1110 </t>
  </si>
  <si>
    <t xml:space="preserve">ECON 1120 </t>
  </si>
  <si>
    <t xml:space="preserve">ILRLR 2010 </t>
  </si>
  <si>
    <t xml:space="preserve">CHEME 3230 </t>
  </si>
  <si>
    <t xml:space="preserve">CHEME 3320 </t>
  </si>
  <si>
    <t xml:space="preserve">CHEME 3720 </t>
  </si>
  <si>
    <t xml:space="preserve">CHEME 3900 </t>
  </si>
  <si>
    <t xml:space="preserve">ILRLR 5000 </t>
  </si>
  <si>
    <t xml:space="preserve">AEM 2210 </t>
  </si>
  <si>
    <t xml:space="preserve">CEE 3510 </t>
  </si>
  <si>
    <t xml:space="preserve">CEE 3710 </t>
  </si>
  <si>
    <t xml:space="preserve">CHEM 2080 </t>
  </si>
  <si>
    <t xml:space="preserve">CHEM 2880 </t>
  </si>
  <si>
    <t xml:space="preserve">CHEM 3580 </t>
  </si>
  <si>
    <t xml:space="preserve">CHEM 3590 </t>
  </si>
  <si>
    <t xml:space="preserve">CHEM 4100 </t>
  </si>
  <si>
    <t xml:space="preserve">PAM 2000 </t>
  </si>
  <si>
    <t xml:space="preserve">HADM 2230 </t>
  </si>
  <si>
    <t xml:space="preserve">HADM 2250 </t>
  </si>
  <si>
    <t xml:space="preserve">HADM 1350 </t>
  </si>
  <si>
    <t xml:space="preserve">HADM 1410 </t>
  </si>
  <si>
    <t xml:space="preserve">HADM 1360 </t>
  </si>
  <si>
    <t xml:space="preserve">PAM 2100 </t>
  </si>
  <si>
    <t xml:space="preserve">HADM 2010 </t>
  </si>
  <si>
    <t xml:space="preserve">HADM 1210 </t>
  </si>
  <si>
    <t xml:space="preserve">AEM 3230 </t>
  </si>
  <si>
    <t xml:space="preserve">HADM 2810 </t>
  </si>
  <si>
    <t xml:space="preserve">HADM 2550 </t>
  </si>
  <si>
    <t xml:space="preserve">HADM 3210 </t>
  </si>
  <si>
    <t xml:space="preserve">BEE 2220 </t>
  </si>
  <si>
    <t xml:space="preserve">HADM 4300 </t>
  </si>
  <si>
    <t xml:space="preserve">NS 3310 </t>
  </si>
  <si>
    <t xml:space="preserve">NS 4250 </t>
  </si>
  <si>
    <t xml:space="preserve">HADM 2220 </t>
  </si>
  <si>
    <t xml:space="preserve">HADM 4360 </t>
  </si>
  <si>
    <t xml:space="preserve">MATH 1106 </t>
  </si>
  <si>
    <t xml:space="preserve">MATH 1110 </t>
  </si>
  <si>
    <t xml:space="preserve">MATH 1120 </t>
  </si>
  <si>
    <t xml:space="preserve">MATH 1920 </t>
  </si>
  <si>
    <t xml:space="preserve">MATH 2210 </t>
  </si>
  <si>
    <t xml:space="preserve">MATH 2220 </t>
  </si>
  <si>
    <t xml:space="preserve">MATH 2310 </t>
  </si>
  <si>
    <t xml:space="preserve">MATH 2930 </t>
  </si>
  <si>
    <t xml:space="preserve">MATH 2940 </t>
  </si>
  <si>
    <t xml:space="preserve">MATH 3110 </t>
  </si>
  <si>
    <t xml:space="preserve">ECE 3150 </t>
  </si>
  <si>
    <t xml:space="preserve">MATH 3360 </t>
  </si>
  <si>
    <t xml:space="preserve">ECE 4740 </t>
  </si>
  <si>
    <t xml:space="preserve">BIOMG 2801 </t>
  </si>
  <si>
    <t xml:space="preserve">BIOMG 4320 </t>
  </si>
  <si>
    <t xml:space="preserve">MAE 2120 </t>
  </si>
  <si>
    <t xml:space="preserve">MAE 3240 </t>
  </si>
  <si>
    <t xml:space="preserve">MAE 3260 </t>
  </si>
  <si>
    <t xml:space="preserve">PHYS 1112 </t>
  </si>
  <si>
    <t xml:space="preserve">PHYS 1116 </t>
  </si>
  <si>
    <t xml:space="preserve">PHYS 2208 </t>
  </si>
  <si>
    <t xml:space="preserve">PHYS 2213 </t>
  </si>
  <si>
    <t xml:space="preserve">PHYS 2214 </t>
  </si>
  <si>
    <t xml:space="preserve">PHYS 2218 </t>
  </si>
  <si>
    <t xml:space="preserve">BIOPL 2420 </t>
  </si>
  <si>
    <t xml:space="preserve">CHEM 3900 </t>
  </si>
  <si>
    <t xml:space="preserve">CS 1110 </t>
  </si>
  <si>
    <t xml:space="preserve">ORIE 3120 </t>
  </si>
  <si>
    <t xml:space="preserve">ORIE 4154 </t>
  </si>
  <si>
    <t xml:space="preserve">CS 3110 </t>
  </si>
  <si>
    <t xml:space="preserve">CS 3410 </t>
  </si>
  <si>
    <t xml:space="preserve">ENGRI 1101 </t>
  </si>
  <si>
    <t xml:space="preserve">CS 4820 </t>
  </si>
  <si>
    <t xml:space="preserve">MAE 2030 </t>
  </si>
  <si>
    <t xml:space="preserve">MSE 4610 </t>
  </si>
  <si>
    <t xml:space="preserve">ECE 4670 </t>
  </si>
  <si>
    <t xml:space="preserve">ILRLR 2050 </t>
  </si>
  <si>
    <t xml:space="preserve">ILROB 1220 </t>
  </si>
  <si>
    <t xml:space="preserve">CHEM 1570 </t>
  </si>
  <si>
    <t xml:space="preserve">CHEM 2090 </t>
  </si>
  <si>
    <t xml:space="preserve">ILRLE 2400 </t>
  </si>
  <si>
    <t xml:space="preserve">NS 2600 </t>
  </si>
  <si>
    <t xml:space="preserve">BIOMG 3350 </t>
  </si>
  <si>
    <t xml:space="preserve">HIST 1600 </t>
  </si>
  <si>
    <t xml:space="preserve">ECE 5745 </t>
  </si>
  <si>
    <t xml:space="preserve">STSCI 2150 </t>
  </si>
  <si>
    <t xml:space="preserve">MSE 5862 </t>
  </si>
  <si>
    <t xml:space="preserve">SYSEN 5200 </t>
  </si>
  <si>
    <t xml:space="preserve">TOX 5970 </t>
  </si>
  <si>
    <t xml:space="preserve">STSCI 3510 </t>
  </si>
  <si>
    <t xml:space="preserve">BIOMS 4040 </t>
  </si>
  <si>
    <t xml:space="preserve">BTRY 3080 </t>
  </si>
  <si>
    <t xml:space="preserve">PSYCH 1500 </t>
  </si>
  <si>
    <t xml:space="preserve">CEE 6075 </t>
  </si>
  <si>
    <t xml:space="preserve">BIOEE 1780 </t>
  </si>
  <si>
    <t xml:space="preserve">BIOMG 3300 </t>
  </si>
  <si>
    <t xml:space="preserve">MSE 3040 </t>
  </si>
  <si>
    <t xml:space="preserve">MSE 5850 </t>
  </si>
  <si>
    <t xml:space="preserve">ORIE 5150 </t>
  </si>
  <si>
    <t xml:space="preserve">MAE 5230 </t>
  </si>
  <si>
    <t xml:space="preserve">BIOMI 2900 </t>
  </si>
  <si>
    <t xml:space="preserve">CS 1142 </t>
  </si>
  <si>
    <t xml:space="preserve">MAE 5860 </t>
  </si>
  <si>
    <t xml:space="preserve">MAE 4510 </t>
  </si>
  <si>
    <t xml:space="preserve">CS 4670 </t>
  </si>
  <si>
    <t xml:space="preserve">CS 4320 </t>
  </si>
  <si>
    <t>Subject</t>
  </si>
  <si>
    <t># of prelims</t>
  </si>
  <si>
    <t>Index</t>
  </si>
  <si>
    <t>Course</t>
  </si>
  <si>
    <t>Catalog Nbr</t>
  </si>
  <si>
    <t>Course Title Long</t>
  </si>
  <si>
    <t>Course Index</t>
  </si>
  <si>
    <t>Enroll Tot</t>
  </si>
  <si>
    <t>ILRST 2100</t>
  </si>
  <si>
    <t>ILRST</t>
  </si>
  <si>
    <t>Introductory Statistics</t>
  </si>
  <si>
    <t>STSCI 2100</t>
  </si>
  <si>
    <t>STSCI</t>
  </si>
  <si>
    <t>AEM 2241</t>
  </si>
  <si>
    <t>AEM</t>
  </si>
  <si>
    <t>Finance</t>
  </si>
  <si>
    <t>PAM 5620</t>
  </si>
  <si>
    <t>PAM</t>
  </si>
  <si>
    <t>BTRY 4090</t>
  </si>
  <si>
    <t>BTRY</t>
  </si>
  <si>
    <t>Theory of Statistics</t>
  </si>
  <si>
    <t>STSCI 4090</t>
  </si>
  <si>
    <t>HIST 3200</t>
  </si>
  <si>
    <t>HIST</t>
  </si>
  <si>
    <t>The Viking Age</t>
  </si>
  <si>
    <t>MEDVL 3200</t>
  </si>
  <si>
    <t>MEDVL</t>
  </si>
  <si>
    <t>BSOC 2201</t>
  </si>
  <si>
    <t>BSOC</t>
  </si>
  <si>
    <t>Society and Natural Resources</t>
  </si>
  <si>
    <t>DSOC 2201</t>
  </si>
  <si>
    <t>DSOC</t>
  </si>
  <si>
    <t>NTRES 2201</t>
  </si>
  <si>
    <t>NTRES</t>
  </si>
  <si>
    <t>MSE 2060</t>
  </si>
  <si>
    <t>MSE</t>
  </si>
  <si>
    <t>Atomic and Molecular Structure of Matter</t>
  </si>
  <si>
    <t>AEM 4510</t>
  </si>
  <si>
    <t>Environmental Economics</t>
  </si>
  <si>
    <t>ECON 4820</t>
  </si>
  <si>
    <t>ECON</t>
  </si>
  <si>
    <t>BEE 4530</t>
  </si>
  <si>
    <t>BEE</t>
  </si>
  <si>
    <t>Computer-Aided Engineering: Applications to Biomedical Processes</t>
  </si>
  <si>
    <t>MAE 4530</t>
  </si>
  <si>
    <t>MAE</t>
  </si>
  <si>
    <t>AEP 2170</t>
  </si>
  <si>
    <t>AEP</t>
  </si>
  <si>
    <t>Physics II: Electricity and Magnetism</t>
  </si>
  <si>
    <t>PHYS 2217</t>
  </si>
  <si>
    <t>PHYS</t>
  </si>
  <si>
    <t>AEP 4840</t>
  </si>
  <si>
    <t>Introduction to Controlled Fusion: Principles and Technology</t>
  </si>
  <si>
    <t>ECE 4840</t>
  </si>
  <si>
    <t>ECE</t>
  </si>
  <si>
    <t>MAE 4590</t>
  </si>
  <si>
    <t>NSE 4840</t>
  </si>
  <si>
    <t>NSE</t>
  </si>
  <si>
    <t>BME 3020</t>
  </si>
  <si>
    <t>BME</t>
  </si>
  <si>
    <t>Cellular Principles of Biomedical Engineering</t>
  </si>
  <si>
    <t>CHEME 4020</t>
  </si>
  <si>
    <t>CHEME</t>
  </si>
  <si>
    <t>CS 2110</t>
  </si>
  <si>
    <t>CS</t>
  </si>
  <si>
    <t>Object-Oriented Programming and Data Structures</t>
  </si>
  <si>
    <t>ENGRD 2110</t>
  </si>
  <si>
    <t>ENGRD</t>
  </si>
  <si>
    <t>CS 2300</t>
  </si>
  <si>
    <t>Intermediate Design and Programming for the Web</t>
  </si>
  <si>
    <t>INFO 2300</t>
  </si>
  <si>
    <t>INFO</t>
  </si>
  <si>
    <t>CS 3420</t>
  </si>
  <si>
    <t>Embedded Systems</t>
  </si>
  <si>
    <t>ECE 3140</t>
  </si>
  <si>
    <t>ENGRI 1270</t>
  </si>
  <si>
    <t>ENGRI</t>
  </si>
  <si>
    <t>Introduction to Entrepreneurship and Enterprise Engineering</t>
  </si>
  <si>
    <t>MAE 1270</t>
  </si>
  <si>
    <t>ENGRD 2020</t>
  </si>
  <si>
    <t>Statics and Mechanics of Solids</t>
  </si>
  <si>
    <t>BME 1310</t>
  </si>
  <si>
    <t>Introduction to Biomedical Engineering</t>
  </si>
  <si>
    <t>ENGRI 1310</t>
  </si>
  <si>
    <t>ECE 2300</t>
  </si>
  <si>
    <t>Digital Logic and Computer Organization</t>
  </si>
  <si>
    <t>ENGRD 2300</t>
  </si>
  <si>
    <t>ENGRD 3200</t>
  </si>
  <si>
    <t>Engineering Computation</t>
  </si>
  <si>
    <t>CEE 3230</t>
  </si>
  <si>
    <t>CEE</t>
  </si>
  <si>
    <t>Engineering Economics and Management</t>
  </si>
  <si>
    <t>ENGRG 3230</t>
  </si>
  <si>
    <t>ENGRG</t>
  </si>
  <si>
    <t>MAE 5790</t>
  </si>
  <si>
    <t>Nonlinear Dynamics and Chaos</t>
  </si>
  <si>
    <t>MATH 4210</t>
  </si>
  <si>
    <t>MATH</t>
  </si>
  <si>
    <t>ECE 2200</t>
  </si>
  <si>
    <t>Signals and Information</t>
  </si>
  <si>
    <t>ENGRD 2220</t>
  </si>
  <si>
    <t>FDSC 1104</t>
  </si>
  <si>
    <t>FDSC</t>
  </si>
  <si>
    <t>Introduction to Wines and Vines</t>
  </si>
  <si>
    <t>HORT 1104</t>
  </si>
  <si>
    <t>HORT</t>
  </si>
  <si>
    <t>VIEN 1104</t>
  </si>
  <si>
    <t>VIEN</t>
  </si>
  <si>
    <t>EAS 2250</t>
  </si>
  <si>
    <t>EAS</t>
  </si>
  <si>
    <t>The Earth System</t>
  </si>
  <si>
    <t>ENGRD 2250</t>
  </si>
  <si>
    <t>CHEME 5320</t>
  </si>
  <si>
    <t>Glass: Structure, Properties and Modern Applications</t>
  </si>
  <si>
    <t>MSE 5320</t>
  </si>
  <si>
    <t>ECON 1110</t>
  </si>
  <si>
    <t>Introductory Microeconomics</t>
  </si>
  <si>
    <t>ECON 1120</t>
  </si>
  <si>
    <t>Introductory Macroeconomics</t>
  </si>
  <si>
    <t>ILRLR 2010</t>
  </si>
  <si>
    <t>ILRLR</t>
  </si>
  <si>
    <t>Labor and Employment Law</t>
  </si>
  <si>
    <t>CHEME 3230</t>
  </si>
  <si>
    <t>Fluid Mechanics</t>
  </si>
  <si>
    <t>CHEME 3320</t>
  </si>
  <si>
    <t>Analysis of Separation Processes</t>
  </si>
  <si>
    <t>CHEME 3720</t>
  </si>
  <si>
    <t>Introduction to Process Dynamics and Control</t>
  </si>
  <si>
    <t>CHEME 3900</t>
  </si>
  <si>
    <t>Chemical Kinetics and Reactor Design</t>
  </si>
  <si>
    <t>ILRLR 5000</t>
  </si>
  <si>
    <t>Collective Bargaining</t>
  </si>
  <si>
    <t>AEM 2210</t>
  </si>
  <si>
    <t>Financial Accounting</t>
  </si>
  <si>
    <t>CEE 3510</t>
  </si>
  <si>
    <t>Environmental Quality Engineering</t>
  </si>
  <si>
    <t>CEE 3710</t>
  </si>
  <si>
    <t>Structural Modeling and Behavior</t>
  </si>
  <si>
    <t>CHEM 2080</t>
  </si>
  <si>
    <t>CHEM</t>
  </si>
  <si>
    <t>General Chemistry II</t>
  </si>
  <si>
    <t>CHEM 2880</t>
  </si>
  <si>
    <t>Introductory Physical Chemistry</t>
  </si>
  <si>
    <t>CHEM 3580</t>
  </si>
  <si>
    <t>Organic Chemistry for the Life Sciences</t>
  </si>
  <si>
    <t>CHEM 3590</t>
  </si>
  <si>
    <t>Honors Organic Chemistry I</t>
  </si>
  <si>
    <t>CHEM 4100</t>
  </si>
  <si>
    <t>Inorganic Chemistry</t>
  </si>
  <si>
    <t>PAM 2000</t>
  </si>
  <si>
    <t>Intermediate Microeconomics</t>
  </si>
  <si>
    <t>HADM 2230</t>
  </si>
  <si>
    <t>HADM</t>
  </si>
  <si>
    <t>Financial Accounting Principles</t>
  </si>
  <si>
    <t>HADM 2250</t>
  </si>
  <si>
    <t>HADM 1350</t>
  </si>
  <si>
    <t>Introduction to Hotel Operations</t>
  </si>
  <si>
    <t>HADM 1410</t>
  </si>
  <si>
    <t>Microeconomics for the Service Industry</t>
  </si>
  <si>
    <t>HADM 1360</t>
  </si>
  <si>
    <t>Introduction to Foodservice Management</t>
  </si>
  <si>
    <t>PAM 2100</t>
  </si>
  <si>
    <t>Introduction to Statistics</t>
  </si>
  <si>
    <t>HADM 2010</t>
  </si>
  <si>
    <t>Hospitality Quantitative Analysis</t>
  </si>
  <si>
    <t>HADM 1210</t>
  </si>
  <si>
    <t>AEM 3230</t>
  </si>
  <si>
    <t>Managerial Accounting</t>
  </si>
  <si>
    <t>HADM 2810</t>
  </si>
  <si>
    <t>Human Resources Management</t>
  </si>
  <si>
    <t>HADM 2550</t>
  </si>
  <si>
    <t>Hospitality Development and Planning</t>
  </si>
  <si>
    <t>HADM 3210</t>
  </si>
  <si>
    <t>Principles of Hospitality Real Estate</t>
  </si>
  <si>
    <t>BEE 2220</t>
  </si>
  <si>
    <t>Bioengineering Thermodynamics and Kinetics</t>
  </si>
  <si>
    <t>HADM 4300</t>
  </si>
  <si>
    <t>Introduction to Wines</t>
  </si>
  <si>
    <t>NS 3310</t>
  </si>
  <si>
    <t>NS</t>
  </si>
  <si>
    <t>Nutrient Metabolism</t>
  </si>
  <si>
    <t>NS 4250</t>
  </si>
  <si>
    <t>Nutrition Communications and Counseling</t>
  </si>
  <si>
    <t>HADM 2220</t>
  </si>
  <si>
    <t>HADM 4360</t>
  </si>
  <si>
    <t>Beverage Management</t>
  </si>
  <si>
    <t>MATH 1106</t>
  </si>
  <si>
    <t>Calculus for the Life and Social Sciences</t>
  </si>
  <si>
    <t>MATH 1110</t>
  </si>
  <si>
    <t>Calculus I</t>
  </si>
  <si>
    <t>MATH 1120</t>
  </si>
  <si>
    <t>Calculus II</t>
  </si>
  <si>
    <t>MATH 1920</t>
  </si>
  <si>
    <t>Multivariable Calculus for Engineers</t>
  </si>
  <si>
    <t>MATH 2210</t>
  </si>
  <si>
    <t>Linear Algebra</t>
  </si>
  <si>
    <t>MATH 2220</t>
  </si>
  <si>
    <t>Multivariable Calculus</t>
  </si>
  <si>
    <t>MATH 2310</t>
  </si>
  <si>
    <t>Linear Algebra with Applications</t>
  </si>
  <si>
    <t>MATH 2930</t>
  </si>
  <si>
    <t>Differential Equations for Engineers</t>
  </si>
  <si>
    <t>MATH 2940</t>
  </si>
  <si>
    <t>Linear Algebra for Engineers</t>
  </si>
  <si>
    <t>MATH 3110</t>
  </si>
  <si>
    <t>Introduction to Analysis</t>
  </si>
  <si>
    <t>ECE 3150</t>
  </si>
  <si>
    <t>Introduction to Microelectronics</t>
  </si>
  <si>
    <t>MATH 3360</t>
  </si>
  <si>
    <t>Applicable Algebra</t>
  </si>
  <si>
    <t>ECE 4740</t>
  </si>
  <si>
    <t>Digital VLSI Design</t>
  </si>
  <si>
    <t>BIOMG 2801</t>
  </si>
  <si>
    <t>BIOMG</t>
  </si>
  <si>
    <t>Laboratory in Genetics and Genomics</t>
  </si>
  <si>
    <t>BIOMG 4320</t>
  </si>
  <si>
    <t>Survey of Cell Biology</t>
  </si>
  <si>
    <t>MAE 2120</t>
  </si>
  <si>
    <t>Mechanical Properties and Selection of Engineering Materials</t>
  </si>
  <si>
    <t>MAE 3240</t>
  </si>
  <si>
    <t>Heat Transfer</t>
  </si>
  <si>
    <t>MAE 3260</t>
  </si>
  <si>
    <t>System Dynamics</t>
  </si>
  <si>
    <t>PHYS 1112</t>
  </si>
  <si>
    <t>Physics I: Mechanics &amp; Heat</t>
  </si>
  <si>
    <t>PHYS 1116</t>
  </si>
  <si>
    <t>Physics I: Mechanics and Special Relativity</t>
  </si>
  <si>
    <t>PHYS 2208</t>
  </si>
  <si>
    <t>Fundamentals of Physics II</t>
  </si>
  <si>
    <t>PHYS 2213</t>
  </si>
  <si>
    <t>Physics II: Electromagnetism</t>
  </si>
  <si>
    <t>PHYS 2214</t>
  </si>
  <si>
    <t>Physics III: Oscillations, Waves, and Quantum Physics</t>
  </si>
  <si>
    <t>PHYS 2218</t>
  </si>
  <si>
    <t>Physics III: Waves and Thermal Physics</t>
  </si>
  <si>
    <t>BIOPL 2420</t>
  </si>
  <si>
    <t>BIOPL</t>
  </si>
  <si>
    <t>Plant Function and Growth Lectures</t>
  </si>
  <si>
    <t>CHEM 3900</t>
  </si>
  <si>
    <t>Honors Physical Chemistry II</t>
  </si>
  <si>
    <t>CS 1110</t>
  </si>
  <si>
    <t>Introduction to Computing Using Python</t>
  </si>
  <si>
    <t>ORIE 3120</t>
  </si>
  <si>
    <t>ORIE</t>
  </si>
  <si>
    <t>Industrial Data and Systems Analysis</t>
  </si>
  <si>
    <t>ORIE 4154</t>
  </si>
  <si>
    <t>Revenue Management</t>
  </si>
  <si>
    <t>CS 3110</t>
  </si>
  <si>
    <t>Data Structures and Functional Programming</t>
  </si>
  <si>
    <t>CS 3410</t>
  </si>
  <si>
    <t>Computer System Organization and Programming</t>
  </si>
  <si>
    <t>ENGRI 1101</t>
  </si>
  <si>
    <t>Engineering Applications of Operations Research</t>
  </si>
  <si>
    <t>CS 4820</t>
  </si>
  <si>
    <t>Introduction to Analysis of Algorithms</t>
  </si>
  <si>
    <t>MAE 2030</t>
  </si>
  <si>
    <t>Dynamics</t>
  </si>
  <si>
    <t>MSE 4610</t>
  </si>
  <si>
    <t>Biomedical Materials and Their Applications</t>
  </si>
  <si>
    <t>ECE 4670</t>
  </si>
  <si>
    <t>Introduction to Digital Communication</t>
  </si>
  <si>
    <t>ILRLR 2050</t>
  </si>
  <si>
    <t>ILROB 1220</t>
  </si>
  <si>
    <t>ILROB</t>
  </si>
  <si>
    <t>Introduction to Organizational Behavior</t>
  </si>
  <si>
    <t>CHEM 1570</t>
  </si>
  <si>
    <t>Introduction to Organic and Biological Chemistry</t>
  </si>
  <si>
    <t>CHEM 2090</t>
  </si>
  <si>
    <t>Engineering General Chemistry</t>
  </si>
  <si>
    <t>ILRLE 2400</t>
  </si>
  <si>
    <t>ILRLE</t>
  </si>
  <si>
    <t>Economics of Wages and Employment</t>
  </si>
  <si>
    <t>NS 2600</t>
  </si>
  <si>
    <t>Introduction to Global Health</t>
  </si>
  <si>
    <t>BIOMG 3350</t>
  </si>
  <si>
    <t>Principles of Biochemistry: Proteins, Metabolism, and Molecular Biology</t>
  </si>
  <si>
    <t>HIST 1600</t>
  </si>
  <si>
    <t>History of Law: Great Trials</t>
  </si>
  <si>
    <t>ECE 5745</t>
  </si>
  <si>
    <t>Complex Digital ASIC Design</t>
  </si>
  <si>
    <t>STSCI 2150</t>
  </si>
  <si>
    <t>Introductory Statistics for Biology</t>
  </si>
  <si>
    <t>CHEME 5862</t>
  </si>
  <si>
    <t>Introduction to Electronic Materials</t>
  </si>
  <si>
    <t>ENGRD 2620</t>
  </si>
  <si>
    <t>Electronic Materials for the Information Age</t>
  </si>
  <si>
    <t>MSE 2620</t>
  </si>
  <si>
    <t>MSE 5862</t>
  </si>
  <si>
    <t>CEE 5252</t>
  </si>
  <si>
    <t>Systems Analysis Behavior and Optimization</t>
  </si>
  <si>
    <t>ECE 5130</t>
  </si>
  <si>
    <t>MAE 5920</t>
  </si>
  <si>
    <t>ORIE 5142</t>
  </si>
  <si>
    <t>SYSEN 5200</t>
  </si>
  <si>
    <t>SYSEN</t>
  </si>
  <si>
    <t>SYSEN 5210</t>
  </si>
  <si>
    <t>CEE 5970</t>
  </si>
  <si>
    <t>Risk Analysis and Management</t>
  </si>
  <si>
    <t>CEE 6970</t>
  </si>
  <si>
    <t>TOX 5970</t>
  </si>
  <si>
    <t>TOX</t>
  </si>
  <si>
    <t>ORIE 3510</t>
  </si>
  <si>
    <t>Introduction to Engineering Stochastic Processes I</t>
  </si>
  <si>
    <t>ORIE 5510</t>
  </si>
  <si>
    <t>STSCI 3510</t>
  </si>
  <si>
    <t>BIOMI 4040</t>
  </si>
  <si>
    <t>BIOMI</t>
  </si>
  <si>
    <t>Pathogenic Bacteriology</t>
  </si>
  <si>
    <t>BIOMS 4040</t>
  </si>
  <si>
    <t>BIOMS</t>
  </si>
  <si>
    <t>BTRY 3080</t>
  </si>
  <si>
    <t>Probability Models and Inference</t>
  </si>
  <si>
    <t>BTRY 5080</t>
  </si>
  <si>
    <t>STSCI 3080</t>
  </si>
  <si>
    <t>STSCI 5080</t>
  </si>
  <si>
    <t>COGST 1500</t>
  </si>
  <si>
    <t>COGST</t>
  </si>
  <si>
    <t>Introduction to Environmental Psychology</t>
  </si>
  <si>
    <t>COGST 1501</t>
  </si>
  <si>
    <t>Introduction to Environmental Psychology - Writing in the Major</t>
  </si>
  <si>
    <t>DEA 1500</t>
  </si>
  <si>
    <t>DEA</t>
  </si>
  <si>
    <t>DEA 1501</t>
  </si>
  <si>
    <t>PSYCH 1500</t>
  </si>
  <si>
    <t>PSYCH</t>
  </si>
  <si>
    <t>PSYCH 1501</t>
  </si>
  <si>
    <t>BEE 4810</t>
  </si>
  <si>
    <t>LRFD - Based Engineering of Wood Structures</t>
  </si>
  <si>
    <t>CEE 4810</t>
  </si>
  <si>
    <t>CEE 6075</t>
  </si>
  <si>
    <t>Special Topics in Structural Engineering</t>
  </si>
  <si>
    <t>BIOEE 1780</t>
  </si>
  <si>
    <t>BIOEE</t>
  </si>
  <si>
    <t>An Introduction to Evolutionary Biology and Diversity</t>
  </si>
  <si>
    <t>BIOMG 3300</t>
  </si>
  <si>
    <t>Principles of Biochemistry, Individualized Instruction</t>
  </si>
  <si>
    <t>MSE 3040</t>
  </si>
  <si>
    <t>Kinetics, Diffusion, and Phase Transformations</t>
  </si>
  <si>
    <t>MSE 5840</t>
  </si>
  <si>
    <t>Kinetics, Diffusion, and Phase Transformation</t>
  </si>
  <si>
    <t>MSE 3050</t>
  </si>
  <si>
    <t>Electronic, Magnetic, and Dielectric Properties of Materials</t>
  </si>
  <si>
    <t>MSE 5850</t>
  </si>
  <si>
    <t>ORIE 4150</t>
  </si>
  <si>
    <t>Economic Analysis of Engineering Systems</t>
  </si>
  <si>
    <t>ORIE 5150</t>
  </si>
  <si>
    <t>MAE 4230</t>
  </si>
  <si>
    <t>Intermediate Fluid Dynamics</t>
  </si>
  <si>
    <t>MAE 4231</t>
  </si>
  <si>
    <t>MAE 5230</t>
  </si>
  <si>
    <t>Intermediate Fluid Dynamics with CFD</t>
  </si>
  <si>
    <t>BIOMI 2900</t>
  </si>
  <si>
    <t>General Microbiology Lectures</t>
  </si>
  <si>
    <t>CS 1112</t>
  </si>
  <si>
    <t>Introduction to Computing Using MATLAB</t>
  </si>
  <si>
    <t>CS 1142</t>
  </si>
  <si>
    <t>Introduction to MATLAB</t>
  </si>
  <si>
    <t>MAE 4860</t>
  </si>
  <si>
    <t>Automotive Engineering</t>
  </si>
  <si>
    <t>MAE 4861</t>
  </si>
  <si>
    <t>MAE 5860</t>
  </si>
  <si>
    <t>MAE 4510</t>
  </si>
  <si>
    <t>Propulsion and Power</t>
  </si>
  <si>
    <t>MAE 5510</t>
  </si>
  <si>
    <t>CS 4670</t>
  </si>
  <si>
    <t>Introduction to Computer Vision</t>
  </si>
  <si>
    <t>CS 5670</t>
  </si>
  <si>
    <t>CEE 4750</t>
  </si>
  <si>
    <t>Concrete Materials and Construction</t>
  </si>
  <si>
    <t>CEE 6750</t>
  </si>
  <si>
    <t>CS 4320</t>
  </si>
  <si>
    <t>Introduction to Database Systems</t>
  </si>
  <si>
    <t>CS 5320</t>
  </si>
  <si>
    <t>Sum of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</si>
</sst>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Fill="1"/>
    <xf numFmtId="0" fontId="4" fillId="0" borderId="1" xfId="2" applyFont="1" applyFill="1" applyBorder="1" applyAlignment="1">
      <alignment wrapText="1"/>
    </xf>
    <xf numFmtId="0" fontId="0" fillId="0" borderId="0" xfId="1" applyFont="1" applyFill="1"/>
    <xf numFmtId="0" fontId="1" fillId="0" borderId="0" xfId="1"/>
    <xf numFmtId="0" fontId="1" fillId="0" borderId="0" xfId="1" applyFill="1"/>
    <xf numFmtId="0" fontId="2" fillId="0" borderId="0" xfId="1" applyFon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9"/>
  <sheetViews>
    <sheetView tabSelected="1" topLeftCell="A106" workbookViewId="0">
      <selection activeCell="G132" sqref="G132"/>
    </sheetView>
  </sheetViews>
  <sheetFormatPr baseColWidth="10" defaultRowHeight="16" x14ac:dyDescent="0.2"/>
  <cols>
    <col min="6" max="6" width="54.6640625" bestFit="1" customWidth="1"/>
  </cols>
  <sheetData>
    <row r="1" spans="3:7" x14ac:dyDescent="0.2">
      <c r="C1" t="s">
        <v>127</v>
      </c>
      <c r="D1" t="s">
        <v>498</v>
      </c>
      <c r="E1" t="s">
        <v>126</v>
      </c>
      <c r="F1" s="4" t="s">
        <v>130</v>
      </c>
      <c r="G1" t="s">
        <v>125</v>
      </c>
    </row>
    <row r="2" spans="3:7" x14ac:dyDescent="0.2">
      <c r="C2" s="1">
        <v>1</v>
      </c>
      <c r="D2">
        <v>495</v>
      </c>
      <c r="E2">
        <v>2</v>
      </c>
      <c r="F2" s="4" t="s">
        <v>135</v>
      </c>
      <c r="G2" s="2" t="s">
        <v>133</v>
      </c>
    </row>
    <row r="3" spans="3:7" x14ac:dyDescent="0.2">
      <c r="C3" s="1">
        <v>2</v>
      </c>
      <c r="D3">
        <v>91</v>
      </c>
      <c r="E3">
        <v>3</v>
      </c>
      <c r="F3" s="4" t="s">
        <v>140</v>
      </c>
      <c r="G3" s="2" t="s">
        <v>0</v>
      </c>
    </row>
    <row r="4" spans="3:7" x14ac:dyDescent="0.2">
      <c r="C4" s="3">
        <v>3</v>
      </c>
      <c r="D4" s="5">
        <f>INDEX(Reference!$G$2:$G$189,MATCH(Sheet1!C4,Reference!$F$2:$F$189,0))</f>
        <v>50</v>
      </c>
      <c r="E4">
        <v>2</v>
      </c>
      <c r="F4" s="4" t="s">
        <v>145</v>
      </c>
      <c r="G4" s="2" t="s">
        <v>1</v>
      </c>
    </row>
    <row r="5" spans="3:7" x14ac:dyDescent="0.2">
      <c r="C5" s="3">
        <v>4</v>
      </c>
      <c r="D5" s="5">
        <f>INDEX(Reference!$G$2:$G$189,MATCH(Sheet1!C5,Reference!$F$2:$F$189,0))</f>
        <v>6</v>
      </c>
      <c r="E5">
        <v>1</v>
      </c>
      <c r="F5" s="4" t="s">
        <v>149</v>
      </c>
      <c r="G5" s="2" t="s">
        <v>2</v>
      </c>
    </row>
    <row r="6" spans="3:7" x14ac:dyDescent="0.2">
      <c r="C6" s="3">
        <v>5</v>
      </c>
      <c r="D6" s="5">
        <f>INDEX(Reference!$G$2:$G$189,MATCH(Sheet1!C6,Reference!$F$2:$F$189,0))</f>
        <v>125</v>
      </c>
      <c r="E6">
        <v>1</v>
      </c>
      <c r="F6" s="4" t="s">
        <v>154</v>
      </c>
      <c r="G6" s="2" t="s">
        <v>3</v>
      </c>
    </row>
    <row r="7" spans="3:7" x14ac:dyDescent="0.2">
      <c r="C7" s="3">
        <v>6</v>
      </c>
      <c r="D7" s="5">
        <f>INDEX(Reference!$G$2:$G$189,MATCH(Sheet1!C7,Reference!$F$2:$F$189,0))</f>
        <v>52</v>
      </c>
      <c r="E7">
        <v>2</v>
      </c>
      <c r="F7" s="4" t="s">
        <v>161</v>
      </c>
      <c r="G7" s="2" t="s">
        <v>4</v>
      </c>
    </row>
    <row r="8" spans="3:7" x14ac:dyDescent="0.2">
      <c r="C8" s="3">
        <v>7</v>
      </c>
      <c r="D8" s="5">
        <f>INDEX(Reference!$G$2:$G$189,MATCH(Sheet1!C8,Reference!$F$2:$F$189,0))</f>
        <v>53</v>
      </c>
      <c r="E8">
        <v>1</v>
      </c>
      <c r="F8" s="4" t="s">
        <v>163</v>
      </c>
      <c r="G8" s="2" t="s">
        <v>5</v>
      </c>
    </row>
    <row r="9" spans="3:7" x14ac:dyDescent="0.2">
      <c r="C9" s="3">
        <v>8</v>
      </c>
      <c r="D9" s="5">
        <f>INDEX(Reference!$G$2:$G$189,MATCH(Sheet1!C9,Reference!$F$2:$F$189,0))</f>
        <v>37</v>
      </c>
      <c r="E9">
        <v>2</v>
      </c>
      <c r="F9" s="4" t="s">
        <v>168</v>
      </c>
      <c r="G9" s="2" t="s">
        <v>6</v>
      </c>
    </row>
    <row r="10" spans="3:7" x14ac:dyDescent="0.2">
      <c r="C10" s="3">
        <v>9</v>
      </c>
      <c r="D10" s="5">
        <f>INDEX(Reference!$G$2:$G$189,MATCH(Sheet1!C10,Reference!$F$2:$F$189,0))</f>
        <v>51</v>
      </c>
      <c r="E10">
        <v>2</v>
      </c>
      <c r="F10" s="4" t="s">
        <v>173</v>
      </c>
      <c r="G10" s="2" t="s">
        <v>7</v>
      </c>
    </row>
    <row r="11" spans="3:7" x14ac:dyDescent="0.2">
      <c r="C11" s="3">
        <v>10</v>
      </c>
      <c r="D11" s="5">
        <f>INDEX(Reference!$G$2:$G$189,MATCH(Sheet1!C11,Reference!$F$2:$F$189,0))</f>
        <v>25</v>
      </c>
      <c r="E11">
        <v>1</v>
      </c>
      <c r="F11" s="4" t="s">
        <v>177</v>
      </c>
      <c r="G11" s="2" t="s">
        <v>8</v>
      </c>
    </row>
    <row r="12" spans="3:7" x14ac:dyDescent="0.2">
      <c r="C12" s="3">
        <v>11</v>
      </c>
      <c r="D12" s="5">
        <f>INDEX(Reference!$G$2:$G$189,MATCH(Sheet1!C12,Reference!$F$2:$F$189,0))</f>
        <v>63</v>
      </c>
      <c r="E12">
        <v>3</v>
      </c>
      <c r="F12" s="4" t="s">
        <v>185</v>
      </c>
      <c r="G12" s="2" t="s">
        <v>9</v>
      </c>
    </row>
    <row r="13" spans="3:7" x14ac:dyDescent="0.2">
      <c r="C13" s="3">
        <v>12</v>
      </c>
      <c r="D13" s="5">
        <f>INDEX(Reference!$G$2:$G$189,MATCH(Sheet1!C13,Reference!$F$2:$F$189,0))</f>
        <v>565</v>
      </c>
      <c r="E13">
        <v>2</v>
      </c>
      <c r="F13" s="4" t="s">
        <v>190</v>
      </c>
      <c r="G13" s="2" t="s">
        <v>10</v>
      </c>
    </row>
    <row r="14" spans="3:7" x14ac:dyDescent="0.2">
      <c r="C14" s="3">
        <v>13</v>
      </c>
      <c r="D14" s="5">
        <f>INDEX(Reference!$G$2:$G$189,MATCH(Sheet1!C14,Reference!$F$2:$F$189,0))</f>
        <v>183</v>
      </c>
      <c r="E14">
        <v>1</v>
      </c>
      <c r="F14" s="4" t="s">
        <v>194</v>
      </c>
      <c r="G14" s="2" t="s">
        <v>11</v>
      </c>
    </row>
    <row r="15" spans="3:7" x14ac:dyDescent="0.2">
      <c r="C15" s="3">
        <v>14</v>
      </c>
      <c r="D15" s="5">
        <f>INDEX(Reference!$G$2:$G$189,MATCH(Sheet1!C15,Reference!$F$2:$F$189,0))</f>
        <v>179</v>
      </c>
      <c r="E15">
        <v>2</v>
      </c>
      <c r="F15" s="4" t="s">
        <v>198</v>
      </c>
      <c r="G15" s="2" t="s">
        <v>12</v>
      </c>
    </row>
    <row r="16" spans="3:7" x14ac:dyDescent="0.2">
      <c r="C16" s="3">
        <v>15</v>
      </c>
      <c r="D16" s="5">
        <f>INDEX(Reference!$G$2:$G$189,MATCH(Sheet1!C16,Reference!$F$2:$F$189,0))</f>
        <v>108</v>
      </c>
      <c r="E16">
        <v>1</v>
      </c>
      <c r="F16" s="4" t="s">
        <v>202</v>
      </c>
      <c r="G16" s="2" t="s">
        <v>13</v>
      </c>
    </row>
    <row r="17" spans="3:7" x14ac:dyDescent="0.2">
      <c r="C17" s="3">
        <v>16</v>
      </c>
      <c r="D17" s="5">
        <f>INDEX(Reference!$G$2:$G$189,MATCH(Sheet1!C17,Reference!$F$2:$F$189,0))</f>
        <v>131</v>
      </c>
      <c r="E17">
        <v>2</v>
      </c>
      <c r="F17" s="4" t="s">
        <v>205</v>
      </c>
      <c r="G17" s="2" t="s">
        <v>14</v>
      </c>
    </row>
    <row r="18" spans="3:7" x14ac:dyDescent="0.2">
      <c r="C18" s="3">
        <v>17</v>
      </c>
      <c r="D18" s="5">
        <f>INDEX(Reference!$G$2:$G$189,MATCH(Sheet1!C18,Reference!$F$2:$F$189,0))</f>
        <v>44</v>
      </c>
      <c r="E18">
        <v>2</v>
      </c>
      <c r="F18" s="4" t="s">
        <v>207</v>
      </c>
      <c r="G18" s="2" t="s">
        <v>15</v>
      </c>
    </row>
    <row r="19" spans="3:7" x14ac:dyDescent="0.2">
      <c r="C19" s="3">
        <v>18</v>
      </c>
      <c r="D19" s="5">
        <f>INDEX(Reference!$G$2:$G$189,MATCH(Sheet1!C19,Reference!$F$2:$F$189,0))</f>
        <v>58</v>
      </c>
      <c r="E19">
        <v>2</v>
      </c>
      <c r="F19" s="4" t="s">
        <v>210</v>
      </c>
      <c r="G19" s="2" t="s">
        <v>16</v>
      </c>
    </row>
    <row r="20" spans="3:7" x14ac:dyDescent="0.2">
      <c r="C20" s="3">
        <v>19</v>
      </c>
      <c r="D20" s="5">
        <f>INDEX(Reference!$G$2:$G$189,MATCH(Sheet1!C20,Reference!$F$2:$F$189,0))</f>
        <v>78</v>
      </c>
      <c r="E20">
        <v>2</v>
      </c>
      <c r="F20" s="4" t="s">
        <v>213</v>
      </c>
      <c r="G20" s="2" t="s">
        <v>17</v>
      </c>
    </row>
    <row r="21" spans="3:7" x14ac:dyDescent="0.2">
      <c r="C21" s="3">
        <v>20</v>
      </c>
      <c r="D21" s="5">
        <f>INDEX(Reference!$G$2:$G$189,MATCH(Sheet1!C21,Reference!$F$2:$F$189,0))</f>
        <v>68</v>
      </c>
      <c r="E21">
        <v>1</v>
      </c>
      <c r="F21" s="4" t="s">
        <v>216</v>
      </c>
      <c r="G21" s="2" t="s">
        <v>18</v>
      </c>
    </row>
    <row r="22" spans="3:7" x14ac:dyDescent="0.2">
      <c r="C22" s="3">
        <v>21</v>
      </c>
      <c r="D22" s="5">
        <f>INDEX(Reference!$G$2:$G$189,MATCH(Sheet1!C22,Reference!$F$2:$F$189,0))</f>
        <v>32</v>
      </c>
      <c r="E22">
        <v>1</v>
      </c>
      <c r="F22" s="4" t="s">
        <v>220</v>
      </c>
      <c r="G22" s="2" t="s">
        <v>19</v>
      </c>
    </row>
    <row r="23" spans="3:7" x14ac:dyDescent="0.2">
      <c r="C23" s="3">
        <v>22</v>
      </c>
      <c r="D23" s="5">
        <f>INDEX(Reference!$G$2:$G$189,MATCH(Sheet1!C23,Reference!$F$2:$F$189,0))</f>
        <v>69</v>
      </c>
      <c r="E23">
        <v>2</v>
      </c>
      <c r="F23" s="4" t="s">
        <v>224</v>
      </c>
      <c r="G23" s="2" t="s">
        <v>20</v>
      </c>
    </row>
    <row r="24" spans="3:7" x14ac:dyDescent="0.2">
      <c r="C24" s="3">
        <v>23</v>
      </c>
      <c r="D24" s="5">
        <f>INDEX(Reference!$G$2:$G$189,MATCH(Sheet1!C24,Reference!$F$2:$F$189,0))</f>
        <v>238</v>
      </c>
      <c r="E24">
        <v>1</v>
      </c>
      <c r="F24" s="4" t="s">
        <v>228</v>
      </c>
      <c r="G24" s="2" t="s">
        <v>21</v>
      </c>
    </row>
    <row r="25" spans="3:7" x14ac:dyDescent="0.2">
      <c r="C25" s="3">
        <v>24</v>
      </c>
      <c r="D25" s="5">
        <f>INDEX(Reference!$G$2:$G$189,MATCH(Sheet1!C25,Reference!$F$2:$F$189,0))</f>
        <v>37</v>
      </c>
      <c r="E25">
        <v>2</v>
      </c>
      <c r="F25" s="4" t="s">
        <v>235</v>
      </c>
      <c r="G25" s="2" t="s">
        <v>22</v>
      </c>
    </row>
    <row r="26" spans="3:7" x14ac:dyDescent="0.2">
      <c r="C26" s="3">
        <v>25</v>
      </c>
      <c r="D26" s="5">
        <f>INDEX(Reference!$G$2:$G$189,MATCH(Sheet1!C26,Reference!$F$2:$F$189,0))</f>
        <v>38</v>
      </c>
      <c r="E26">
        <v>2</v>
      </c>
      <c r="F26" s="4" t="s">
        <v>238</v>
      </c>
      <c r="G26" s="2" t="s">
        <v>23</v>
      </c>
    </row>
    <row r="27" spans="3:7" x14ac:dyDescent="0.2">
      <c r="C27" s="3">
        <v>26</v>
      </c>
      <c r="D27" s="5">
        <f>INDEX(Reference!$G$2:$G$189,MATCH(Sheet1!C27,Reference!$F$2:$F$189,0))</f>
        <v>457</v>
      </c>
      <c r="E27">
        <v>2</v>
      </c>
      <c r="F27" s="5" t="s">
        <v>241</v>
      </c>
      <c r="G27" s="2" t="s">
        <v>24</v>
      </c>
    </row>
    <row r="28" spans="3:7" x14ac:dyDescent="0.2">
      <c r="C28" s="3">
        <v>27</v>
      </c>
      <c r="D28" s="5">
        <f>INDEX(Reference!$G$2:$G$189,MATCH(Sheet1!C28,Reference!$F$2:$F$189,0))</f>
        <v>626</v>
      </c>
      <c r="E28">
        <v>2</v>
      </c>
      <c r="F28" s="5" t="s">
        <v>243</v>
      </c>
      <c r="G28" s="2" t="s">
        <v>25</v>
      </c>
    </row>
    <row r="29" spans="3:7" x14ac:dyDescent="0.2">
      <c r="C29" s="3">
        <v>28</v>
      </c>
      <c r="D29" s="5">
        <f>INDEX(Reference!$G$2:$G$189,MATCH(Sheet1!C29,Reference!$F$2:$F$189,0))</f>
        <v>105</v>
      </c>
      <c r="E29">
        <v>1</v>
      </c>
      <c r="F29" s="5" t="s">
        <v>246</v>
      </c>
      <c r="G29" s="2" t="s">
        <v>26</v>
      </c>
    </row>
    <row r="30" spans="3:7" x14ac:dyDescent="0.2">
      <c r="C30" s="3">
        <v>29</v>
      </c>
      <c r="D30" s="5">
        <f>INDEX(Reference!$G$2:$G$189,MATCH(Sheet1!C30,Reference!$F$2:$F$189,0))</f>
        <v>104</v>
      </c>
      <c r="E30">
        <v>2</v>
      </c>
      <c r="F30" s="5" t="s">
        <v>248</v>
      </c>
      <c r="G30" s="2" t="s">
        <v>27</v>
      </c>
    </row>
    <row r="31" spans="3:7" x14ac:dyDescent="0.2">
      <c r="C31" s="3">
        <v>30</v>
      </c>
      <c r="D31" s="5">
        <f>INDEX(Reference!$G$2:$G$189,MATCH(Sheet1!C31,Reference!$F$2:$F$189,0))</f>
        <v>97</v>
      </c>
      <c r="E31">
        <v>2</v>
      </c>
      <c r="F31" s="5" t="s">
        <v>250</v>
      </c>
      <c r="G31" s="2" t="s">
        <v>28</v>
      </c>
    </row>
    <row r="32" spans="3:7" x14ac:dyDescent="0.2">
      <c r="C32" s="3">
        <v>31</v>
      </c>
      <c r="D32" s="5">
        <f>INDEX(Reference!$G$2:$G$189,MATCH(Sheet1!C32,Reference!$F$2:$F$189,0))</f>
        <v>98</v>
      </c>
      <c r="E32">
        <v>2</v>
      </c>
      <c r="F32" s="5" t="s">
        <v>252</v>
      </c>
      <c r="G32" s="2" t="s">
        <v>29</v>
      </c>
    </row>
    <row r="33" spans="3:7" x14ac:dyDescent="0.2">
      <c r="C33" s="3">
        <v>32</v>
      </c>
      <c r="D33" s="5">
        <f>INDEX(Reference!$G$2:$G$189,MATCH(Sheet1!C33,Reference!$F$2:$F$189,0))</f>
        <v>103</v>
      </c>
      <c r="E33">
        <v>2</v>
      </c>
      <c r="F33" s="5" t="s">
        <v>254</v>
      </c>
      <c r="G33" s="2" t="s">
        <v>30</v>
      </c>
    </row>
    <row r="34" spans="3:7" x14ac:dyDescent="0.2">
      <c r="C34" s="3">
        <v>33</v>
      </c>
      <c r="D34" s="5">
        <f>INDEX(Reference!$G$2:$G$189,MATCH(Sheet1!C34,Reference!$F$2:$F$189,0))</f>
        <v>49</v>
      </c>
      <c r="E34">
        <v>1</v>
      </c>
      <c r="F34" s="5" t="s">
        <v>256</v>
      </c>
      <c r="G34" s="2" t="s">
        <v>31</v>
      </c>
    </row>
    <row r="35" spans="3:7" x14ac:dyDescent="0.2">
      <c r="C35" s="3">
        <v>34</v>
      </c>
      <c r="D35" s="5">
        <f>INDEX(Reference!$G$2:$G$189,MATCH(Sheet1!C35,Reference!$F$2:$F$189,0))</f>
        <v>222</v>
      </c>
      <c r="E35">
        <v>2</v>
      </c>
      <c r="F35" s="5" t="s">
        <v>258</v>
      </c>
      <c r="G35" s="2" t="s">
        <v>32</v>
      </c>
    </row>
    <row r="36" spans="3:7" x14ac:dyDescent="0.2">
      <c r="C36" s="3">
        <v>35</v>
      </c>
      <c r="D36" s="5">
        <f>INDEX(Reference!$G$2:$G$189,MATCH(Sheet1!C36,Reference!$F$2:$F$189,0))</f>
        <v>68</v>
      </c>
      <c r="E36">
        <v>2</v>
      </c>
      <c r="F36" s="5" t="s">
        <v>260</v>
      </c>
      <c r="G36" s="2" t="s">
        <v>33</v>
      </c>
    </row>
    <row r="37" spans="3:7" x14ac:dyDescent="0.2">
      <c r="C37" s="3">
        <v>36</v>
      </c>
      <c r="D37" s="5">
        <f>INDEX(Reference!$G$2:$G$189,MATCH(Sheet1!C37,Reference!$F$2:$F$189,0))</f>
        <v>45</v>
      </c>
      <c r="E37">
        <v>3</v>
      </c>
      <c r="F37" s="5" t="s">
        <v>262</v>
      </c>
      <c r="G37" s="2" t="s">
        <v>34</v>
      </c>
    </row>
    <row r="38" spans="3:7" x14ac:dyDescent="0.2">
      <c r="C38" s="3">
        <v>37</v>
      </c>
      <c r="D38" s="5">
        <f>INDEX(Reference!$G$2:$G$189,MATCH(Sheet1!C38,Reference!$F$2:$F$189,0))</f>
        <v>793</v>
      </c>
      <c r="E38">
        <v>2</v>
      </c>
      <c r="F38" s="5" t="s">
        <v>265</v>
      </c>
      <c r="G38" s="2" t="s">
        <v>35</v>
      </c>
    </row>
    <row r="39" spans="3:7" x14ac:dyDescent="0.2">
      <c r="C39" s="3">
        <v>38</v>
      </c>
      <c r="D39" s="5">
        <f>INDEX(Reference!$G$2:$G$189,MATCH(Sheet1!C39,Reference!$F$2:$F$189,0))</f>
        <v>6</v>
      </c>
      <c r="E39">
        <v>2</v>
      </c>
      <c r="F39" s="5" t="s">
        <v>267</v>
      </c>
      <c r="G39" s="2" t="s">
        <v>36</v>
      </c>
    </row>
    <row r="40" spans="3:7" x14ac:dyDescent="0.2">
      <c r="C40" s="3">
        <v>39</v>
      </c>
      <c r="D40" s="5">
        <f>INDEX(Reference!$G$2:$G$189,MATCH(Sheet1!C40,Reference!$F$2:$F$189,0))</f>
        <v>510</v>
      </c>
      <c r="E40">
        <v>3</v>
      </c>
      <c r="F40" s="5" t="s">
        <v>269</v>
      </c>
      <c r="G40" s="2" t="s">
        <v>37</v>
      </c>
    </row>
    <row r="41" spans="3:7" x14ac:dyDescent="0.2">
      <c r="C41" s="3">
        <v>40</v>
      </c>
      <c r="D41" s="5">
        <f>INDEX(Reference!$G$2:$G$189,MATCH(Sheet1!C41,Reference!$F$2:$F$189,0))</f>
        <v>52</v>
      </c>
      <c r="E41">
        <v>3</v>
      </c>
      <c r="F41" s="5" t="s">
        <v>271</v>
      </c>
      <c r="G41" s="2" t="s">
        <v>38</v>
      </c>
    </row>
    <row r="42" spans="3:7" x14ac:dyDescent="0.2">
      <c r="C42" s="3">
        <v>41</v>
      </c>
      <c r="D42" s="5">
        <f>INDEX(Reference!$G$2:$G$189,MATCH(Sheet1!C42,Reference!$F$2:$F$189,0))</f>
        <v>56</v>
      </c>
      <c r="E42">
        <v>2</v>
      </c>
      <c r="F42" s="5" t="s">
        <v>273</v>
      </c>
      <c r="G42" s="2" t="s">
        <v>39</v>
      </c>
    </row>
    <row r="43" spans="3:7" x14ac:dyDescent="0.2">
      <c r="C43" s="3">
        <v>42</v>
      </c>
      <c r="D43" s="5">
        <f>INDEX(Reference!$G$2:$G$189,MATCH(Sheet1!C43,Reference!$F$2:$F$189,0))</f>
        <v>48</v>
      </c>
      <c r="E43">
        <v>2</v>
      </c>
      <c r="F43" s="5" t="s">
        <v>275</v>
      </c>
      <c r="G43" s="2" t="s">
        <v>40</v>
      </c>
    </row>
    <row r="44" spans="3:7" x14ac:dyDescent="0.2">
      <c r="C44" s="3">
        <v>43</v>
      </c>
      <c r="D44" s="5">
        <f>INDEX(Reference!$G$2:$G$189,MATCH(Sheet1!C44,Reference!$F$2:$F$189,0))</f>
        <v>189</v>
      </c>
      <c r="E44">
        <v>2</v>
      </c>
      <c r="F44" s="5" t="s">
        <v>278</v>
      </c>
      <c r="G44" s="2" t="s">
        <v>41</v>
      </c>
    </row>
    <row r="45" spans="3:7" x14ac:dyDescent="0.2">
      <c r="C45" s="3">
        <v>44</v>
      </c>
      <c r="D45" s="5">
        <f>INDEX(Reference!$G$2:$G$189,MATCH(Sheet1!C45,Reference!$F$2:$F$189,0))</f>
        <v>226</v>
      </c>
      <c r="E45">
        <v>2</v>
      </c>
      <c r="F45" s="5" t="s">
        <v>140</v>
      </c>
      <c r="G45" s="2" t="s">
        <v>42</v>
      </c>
    </row>
    <row r="46" spans="3:7" x14ac:dyDescent="0.2">
      <c r="C46" s="3">
        <v>45</v>
      </c>
      <c r="D46" s="5">
        <f>INDEX(Reference!$G$2:$G$189,MATCH(Sheet1!C46,Reference!$F$2:$F$189,0))</f>
        <v>141</v>
      </c>
      <c r="E46">
        <v>1</v>
      </c>
      <c r="F46" s="5" t="s">
        <v>281</v>
      </c>
      <c r="G46" s="2" t="s">
        <v>43</v>
      </c>
    </row>
    <row r="47" spans="3:7" x14ac:dyDescent="0.2">
      <c r="C47" s="3">
        <v>46</v>
      </c>
      <c r="D47" s="5">
        <f>INDEX(Reference!$G$2:$G$189,MATCH(Sheet1!C47,Reference!$F$2:$F$189,0))</f>
        <v>83</v>
      </c>
      <c r="E47">
        <v>2</v>
      </c>
      <c r="F47" s="5" t="s">
        <v>283</v>
      </c>
      <c r="G47" s="2" t="s">
        <v>44</v>
      </c>
    </row>
    <row r="48" spans="3:7" x14ac:dyDescent="0.2">
      <c r="C48" s="3">
        <v>47</v>
      </c>
      <c r="D48" s="5">
        <f>INDEX(Reference!$G$2:$G$189,MATCH(Sheet1!C48,Reference!$F$2:$F$189,0))</f>
        <v>130</v>
      </c>
      <c r="E48">
        <v>2</v>
      </c>
      <c r="F48" s="5" t="s">
        <v>285</v>
      </c>
      <c r="G48" s="2" t="s">
        <v>45</v>
      </c>
    </row>
    <row r="49" spans="3:7" x14ac:dyDescent="0.2">
      <c r="C49" s="3">
        <v>48</v>
      </c>
      <c r="D49" s="5">
        <f>INDEX(Reference!$G$2:$G$189,MATCH(Sheet1!C49,Reference!$F$2:$F$189,0))</f>
        <v>168</v>
      </c>
      <c r="E49">
        <v>2</v>
      </c>
      <c r="F49" s="5" t="s">
        <v>287</v>
      </c>
      <c r="G49" s="2" t="s">
        <v>46</v>
      </c>
    </row>
    <row r="50" spans="3:7" x14ac:dyDescent="0.2">
      <c r="C50" s="3">
        <v>49</v>
      </c>
      <c r="D50" s="5">
        <f>INDEX(Reference!$G$2:$G$189,MATCH(Sheet1!C50,Reference!$F$2:$F$189,0))</f>
        <v>139</v>
      </c>
      <c r="E50">
        <v>2</v>
      </c>
      <c r="F50" s="5" t="s">
        <v>289</v>
      </c>
      <c r="G50" s="2" t="s">
        <v>47</v>
      </c>
    </row>
    <row r="51" spans="3:7" x14ac:dyDescent="0.2">
      <c r="C51" s="3">
        <v>50</v>
      </c>
      <c r="D51" s="5">
        <f>INDEX(Reference!$G$2:$G$189,MATCH(Sheet1!C51,Reference!$F$2:$F$189,0))</f>
        <v>137</v>
      </c>
      <c r="E51">
        <v>2</v>
      </c>
      <c r="F51" s="5" t="s">
        <v>258</v>
      </c>
      <c r="G51" s="2" t="s">
        <v>48</v>
      </c>
    </row>
    <row r="52" spans="3:7" x14ac:dyDescent="0.2">
      <c r="C52" s="3">
        <v>51</v>
      </c>
      <c r="D52" s="5">
        <f>INDEX(Reference!$G$2:$G$189,MATCH(Sheet1!C52,Reference!$F$2:$F$189,0))</f>
        <v>213</v>
      </c>
      <c r="E52">
        <v>1</v>
      </c>
      <c r="F52" s="5" t="s">
        <v>292</v>
      </c>
      <c r="G52" s="2" t="s">
        <v>49</v>
      </c>
    </row>
    <row r="53" spans="3:7" x14ac:dyDescent="0.2">
      <c r="C53" s="3">
        <v>52</v>
      </c>
      <c r="D53" s="5">
        <f>INDEX(Reference!$G$2:$G$189,MATCH(Sheet1!C53,Reference!$F$2:$F$189,0))</f>
        <v>127</v>
      </c>
      <c r="E53">
        <v>2</v>
      </c>
      <c r="F53" s="5" t="s">
        <v>294</v>
      </c>
      <c r="G53" s="2" t="s">
        <v>50</v>
      </c>
    </row>
    <row r="54" spans="3:7" x14ac:dyDescent="0.2">
      <c r="C54" s="3">
        <v>53</v>
      </c>
      <c r="D54" s="5">
        <f>INDEX(Reference!$G$2:$G$189,MATCH(Sheet1!C54,Reference!$F$2:$F$189,0))</f>
        <v>137</v>
      </c>
      <c r="E54">
        <v>2</v>
      </c>
      <c r="F54" s="5" t="s">
        <v>296</v>
      </c>
      <c r="G54" s="2" t="s">
        <v>51</v>
      </c>
    </row>
    <row r="55" spans="3:7" x14ac:dyDescent="0.2">
      <c r="C55" s="3">
        <v>54</v>
      </c>
      <c r="D55" s="5">
        <f>INDEX(Reference!$G$2:$G$189,MATCH(Sheet1!C55,Reference!$F$2:$F$189,0))</f>
        <v>137</v>
      </c>
      <c r="E55">
        <v>1</v>
      </c>
      <c r="F55" s="5" t="s">
        <v>298</v>
      </c>
      <c r="G55" s="2" t="s">
        <v>52</v>
      </c>
    </row>
    <row r="56" spans="3:7" x14ac:dyDescent="0.2">
      <c r="C56" s="3">
        <v>55</v>
      </c>
      <c r="D56" s="5">
        <f>INDEX(Reference!$G$2:$G$189,MATCH(Sheet1!C56,Reference!$F$2:$F$189,0))</f>
        <v>39</v>
      </c>
      <c r="E56">
        <v>2</v>
      </c>
      <c r="F56" s="5" t="s">
        <v>300</v>
      </c>
      <c r="G56" s="2" t="s">
        <v>53</v>
      </c>
    </row>
    <row r="57" spans="3:7" x14ac:dyDescent="0.2">
      <c r="C57" s="3">
        <v>56</v>
      </c>
      <c r="D57" s="5">
        <f>INDEX(Reference!$G$2:$G$189,MATCH(Sheet1!C57,Reference!$F$2:$F$189,0))</f>
        <v>676</v>
      </c>
      <c r="E57">
        <v>1</v>
      </c>
      <c r="F57" s="5" t="s">
        <v>302</v>
      </c>
      <c r="G57" s="2" t="s">
        <v>54</v>
      </c>
    </row>
    <row r="58" spans="3:7" x14ac:dyDescent="0.2">
      <c r="C58" s="3">
        <v>57</v>
      </c>
      <c r="D58" s="5">
        <f>INDEX(Reference!$G$2:$G$189,MATCH(Sheet1!C58,Reference!$F$2:$F$189,0))</f>
        <v>112</v>
      </c>
      <c r="E58">
        <v>2</v>
      </c>
      <c r="F58" s="5" t="s">
        <v>305</v>
      </c>
      <c r="G58" s="2" t="s">
        <v>55</v>
      </c>
    </row>
    <row r="59" spans="3:7" x14ac:dyDescent="0.2">
      <c r="C59" s="3">
        <v>58</v>
      </c>
      <c r="D59" s="5">
        <f>INDEX(Reference!$G$2:$G$189,MATCH(Sheet1!C59,Reference!$F$2:$F$189,0))</f>
        <v>33</v>
      </c>
      <c r="E59">
        <v>1</v>
      </c>
      <c r="F59" s="5" t="s">
        <v>307</v>
      </c>
      <c r="G59" s="2" t="s">
        <v>56</v>
      </c>
    </row>
    <row r="60" spans="3:7" x14ac:dyDescent="0.2">
      <c r="C60" s="3">
        <v>59</v>
      </c>
      <c r="D60" s="5">
        <f>INDEX(Reference!$G$2:$G$189,MATCH(Sheet1!C60,Reference!$F$2:$F$189,0))</f>
        <v>128</v>
      </c>
      <c r="E60">
        <v>3</v>
      </c>
      <c r="F60" s="5" t="s">
        <v>140</v>
      </c>
      <c r="G60" s="2" t="s">
        <v>57</v>
      </c>
    </row>
    <row r="61" spans="3:7" x14ac:dyDescent="0.2">
      <c r="C61" s="3">
        <v>60</v>
      </c>
      <c r="D61" s="5">
        <f>INDEX(Reference!$G$2:$G$189,MATCH(Sheet1!C61,Reference!$F$2:$F$189,0))</f>
        <v>26</v>
      </c>
      <c r="E61">
        <v>1</v>
      </c>
      <c r="F61" s="5" t="s">
        <v>310</v>
      </c>
      <c r="G61" s="2" t="s">
        <v>58</v>
      </c>
    </row>
    <row r="62" spans="3:7" x14ac:dyDescent="0.2">
      <c r="C62" s="3">
        <v>61</v>
      </c>
      <c r="D62" s="5">
        <f>INDEX(Reference!$G$2:$G$189,MATCH(Sheet1!C62,Reference!$F$2:$F$189,0))</f>
        <v>155</v>
      </c>
      <c r="E62">
        <v>3</v>
      </c>
      <c r="F62" s="5" t="s">
        <v>312</v>
      </c>
      <c r="G62" s="2" t="s">
        <v>59</v>
      </c>
    </row>
    <row r="63" spans="3:7" x14ac:dyDescent="0.2">
      <c r="C63" s="3">
        <v>62</v>
      </c>
      <c r="D63" s="5">
        <f>INDEX(Reference!$G$2:$G$189,MATCH(Sheet1!C63,Reference!$F$2:$F$189,0))</f>
        <v>156</v>
      </c>
      <c r="E63">
        <v>3</v>
      </c>
      <c r="F63" s="5" t="s">
        <v>314</v>
      </c>
      <c r="G63" s="2" t="s">
        <v>60</v>
      </c>
    </row>
    <row r="64" spans="3:7" x14ac:dyDescent="0.2">
      <c r="C64" s="3">
        <v>63</v>
      </c>
      <c r="D64" s="5">
        <f>INDEX(Reference!$G$2:$G$189,MATCH(Sheet1!C64,Reference!$F$2:$F$189,0))</f>
        <v>143</v>
      </c>
      <c r="E64">
        <v>2</v>
      </c>
      <c r="F64" s="5" t="s">
        <v>316</v>
      </c>
      <c r="G64" s="2" t="s">
        <v>61</v>
      </c>
    </row>
    <row r="65" spans="3:7" x14ac:dyDescent="0.2">
      <c r="C65" s="3">
        <v>64</v>
      </c>
      <c r="D65" s="5">
        <f>INDEX(Reference!$G$2:$G$189,MATCH(Sheet1!C65,Reference!$F$2:$F$189,0))</f>
        <v>365</v>
      </c>
      <c r="E65">
        <v>2</v>
      </c>
      <c r="F65" s="5" t="s">
        <v>318</v>
      </c>
      <c r="G65" s="2" t="s">
        <v>62</v>
      </c>
    </row>
    <row r="66" spans="3:7" x14ac:dyDescent="0.2">
      <c r="C66" s="3">
        <v>65</v>
      </c>
      <c r="D66" s="5">
        <f>INDEX(Reference!$G$2:$G$189,MATCH(Sheet1!C66,Reference!$F$2:$F$189,0))</f>
        <v>116</v>
      </c>
      <c r="E66">
        <v>2</v>
      </c>
      <c r="F66" s="5" t="s">
        <v>320</v>
      </c>
      <c r="G66" s="2" t="s">
        <v>63</v>
      </c>
    </row>
    <row r="67" spans="3:7" x14ac:dyDescent="0.2">
      <c r="C67" s="3">
        <v>66</v>
      </c>
      <c r="D67" s="5">
        <f>INDEX(Reference!$G$2:$G$189,MATCH(Sheet1!C67,Reference!$F$2:$F$189,0))</f>
        <v>88</v>
      </c>
      <c r="E67">
        <v>2</v>
      </c>
      <c r="F67" s="5" t="s">
        <v>322</v>
      </c>
      <c r="G67" s="2" t="s">
        <v>64</v>
      </c>
    </row>
    <row r="68" spans="3:7" x14ac:dyDescent="0.2">
      <c r="C68" s="3">
        <v>67</v>
      </c>
      <c r="D68" s="5">
        <f>INDEX(Reference!$G$2:$G$189,MATCH(Sheet1!C68,Reference!$F$2:$F$189,0))</f>
        <v>55</v>
      </c>
      <c r="E68">
        <v>1</v>
      </c>
      <c r="F68" s="5" t="s">
        <v>324</v>
      </c>
      <c r="G68" s="2" t="s">
        <v>65</v>
      </c>
    </row>
    <row r="69" spans="3:7" x14ac:dyDescent="0.2">
      <c r="C69" s="3">
        <v>68</v>
      </c>
      <c r="D69" s="5">
        <f>INDEX(Reference!$G$2:$G$189,MATCH(Sheet1!C69,Reference!$F$2:$F$189,0))</f>
        <v>417</v>
      </c>
      <c r="E69">
        <v>2</v>
      </c>
      <c r="F69" s="5" t="s">
        <v>326</v>
      </c>
      <c r="G69" s="2" t="s">
        <v>66</v>
      </c>
    </row>
    <row r="70" spans="3:7" x14ac:dyDescent="0.2">
      <c r="C70" s="3">
        <v>69</v>
      </c>
      <c r="D70" s="5">
        <f>INDEX(Reference!$G$2:$G$189,MATCH(Sheet1!C70,Reference!$F$2:$F$189,0))</f>
        <v>493</v>
      </c>
      <c r="E70">
        <v>2</v>
      </c>
      <c r="F70" s="5" t="s">
        <v>328</v>
      </c>
      <c r="G70" s="2" t="s">
        <v>67</v>
      </c>
    </row>
    <row r="71" spans="3:7" x14ac:dyDescent="0.2">
      <c r="C71" s="3">
        <v>70</v>
      </c>
      <c r="D71" s="5">
        <f>INDEX(Reference!$G$2:$G$189,MATCH(Sheet1!C71,Reference!$F$2:$F$189,0))</f>
        <v>45</v>
      </c>
      <c r="E71">
        <v>2</v>
      </c>
      <c r="F71" s="5" t="s">
        <v>330</v>
      </c>
      <c r="G71" s="2" t="s">
        <v>68</v>
      </c>
    </row>
    <row r="72" spans="3:7" x14ac:dyDescent="0.2">
      <c r="C72" s="3">
        <v>71</v>
      </c>
      <c r="D72" s="5">
        <f>INDEX(Reference!$G$2:$G$189,MATCH(Sheet1!C72,Reference!$F$2:$F$189,0))</f>
        <v>91</v>
      </c>
      <c r="E72">
        <v>1</v>
      </c>
      <c r="F72" s="5" t="s">
        <v>332</v>
      </c>
      <c r="G72" s="2" t="s">
        <v>69</v>
      </c>
    </row>
    <row r="73" spans="3:7" x14ac:dyDescent="0.2">
      <c r="C73" s="3">
        <v>72</v>
      </c>
      <c r="D73" s="5">
        <f>INDEX(Reference!$G$2:$G$189,MATCH(Sheet1!C73,Reference!$F$2:$F$189,0))</f>
        <v>55</v>
      </c>
      <c r="E73">
        <v>2</v>
      </c>
      <c r="F73" s="5" t="s">
        <v>334</v>
      </c>
      <c r="G73" s="2" t="s">
        <v>70</v>
      </c>
    </row>
    <row r="74" spans="3:7" x14ac:dyDescent="0.2">
      <c r="C74" s="3">
        <v>73</v>
      </c>
      <c r="D74" s="5">
        <f>INDEX(Reference!$G$2:$G$189,MATCH(Sheet1!C74,Reference!$F$2:$F$189,0))</f>
        <v>72</v>
      </c>
      <c r="E74">
        <v>3</v>
      </c>
      <c r="F74" s="5" t="s">
        <v>336</v>
      </c>
      <c r="G74" s="2" t="s">
        <v>71</v>
      </c>
    </row>
    <row r="75" spans="3:7" x14ac:dyDescent="0.2">
      <c r="C75" s="3">
        <v>74</v>
      </c>
      <c r="D75" s="5">
        <f>INDEX(Reference!$G$2:$G$189,MATCH(Sheet1!C75,Reference!$F$2:$F$189,0))</f>
        <v>150</v>
      </c>
      <c r="E75">
        <v>1</v>
      </c>
      <c r="F75" s="5" t="s">
        <v>339</v>
      </c>
      <c r="G75" s="2" t="s">
        <v>72</v>
      </c>
    </row>
    <row r="76" spans="3:7" x14ac:dyDescent="0.2">
      <c r="C76" s="3">
        <v>75</v>
      </c>
      <c r="D76" s="5">
        <f>INDEX(Reference!$G$2:$G$189,MATCH(Sheet1!C76,Reference!$F$2:$F$189,0))</f>
        <v>58</v>
      </c>
      <c r="E76">
        <v>2</v>
      </c>
      <c r="F76" s="5" t="s">
        <v>341</v>
      </c>
      <c r="G76" s="2" t="s">
        <v>73</v>
      </c>
    </row>
    <row r="77" spans="3:7" x14ac:dyDescent="0.2">
      <c r="C77" s="3">
        <v>76</v>
      </c>
      <c r="D77" s="5">
        <f>INDEX(Reference!$G$2:$G$189,MATCH(Sheet1!C77,Reference!$F$2:$F$189,0))</f>
        <v>153</v>
      </c>
      <c r="E77">
        <v>2</v>
      </c>
      <c r="F77" s="5" t="s">
        <v>343</v>
      </c>
      <c r="G77" s="2" t="s">
        <v>74</v>
      </c>
    </row>
    <row r="78" spans="3:7" x14ac:dyDescent="0.2">
      <c r="C78" s="3">
        <v>77</v>
      </c>
      <c r="D78" s="5">
        <f>INDEX(Reference!$G$2:$G$189,MATCH(Sheet1!C78,Reference!$F$2:$F$189,0))</f>
        <v>123</v>
      </c>
      <c r="E78">
        <v>2</v>
      </c>
      <c r="F78" s="5" t="s">
        <v>345</v>
      </c>
      <c r="G78" s="2" t="s">
        <v>75</v>
      </c>
    </row>
    <row r="79" spans="3:7" x14ac:dyDescent="0.2">
      <c r="C79" s="3">
        <v>78</v>
      </c>
      <c r="D79" s="5">
        <f>INDEX(Reference!$G$2:$G$189,MATCH(Sheet1!C79,Reference!$F$2:$F$189,0))</f>
        <v>135</v>
      </c>
      <c r="E79">
        <v>2</v>
      </c>
      <c r="F79" s="5" t="s">
        <v>347</v>
      </c>
      <c r="G79" s="2" t="s">
        <v>76</v>
      </c>
    </row>
    <row r="80" spans="3:7" x14ac:dyDescent="0.2">
      <c r="C80" s="3">
        <v>79</v>
      </c>
      <c r="D80" s="5">
        <f>INDEX(Reference!$G$2:$G$189,MATCH(Sheet1!C80,Reference!$F$2:$F$189,0))</f>
        <v>303</v>
      </c>
      <c r="E80">
        <v>2</v>
      </c>
      <c r="F80" s="5" t="s">
        <v>349</v>
      </c>
      <c r="G80" s="2" t="s">
        <v>77</v>
      </c>
    </row>
    <row r="81" spans="3:7" x14ac:dyDescent="0.2">
      <c r="C81" s="3">
        <v>80</v>
      </c>
      <c r="D81" s="5">
        <f>INDEX(Reference!$G$2:$G$189,MATCH(Sheet1!C81,Reference!$F$2:$F$189,0))</f>
        <v>13</v>
      </c>
      <c r="E81">
        <v>2</v>
      </c>
      <c r="F81" s="5" t="s">
        <v>351</v>
      </c>
      <c r="G81" s="2" t="s">
        <v>78</v>
      </c>
    </row>
    <row r="82" spans="3:7" x14ac:dyDescent="0.2">
      <c r="C82" s="3">
        <v>81</v>
      </c>
      <c r="D82" s="5">
        <f>INDEX(Reference!$G$2:$G$189,MATCH(Sheet1!C82,Reference!$F$2:$F$189,0))</f>
        <v>251</v>
      </c>
      <c r="E82">
        <v>2</v>
      </c>
      <c r="F82" s="5" t="s">
        <v>353</v>
      </c>
      <c r="G82" s="2" t="s">
        <v>79</v>
      </c>
    </row>
    <row r="83" spans="3:7" x14ac:dyDescent="0.2">
      <c r="C83" s="3">
        <v>82</v>
      </c>
      <c r="D83" s="5">
        <f>INDEX(Reference!$G$2:$G$189,MATCH(Sheet1!C83,Reference!$F$2:$F$189,0))</f>
        <v>253</v>
      </c>
      <c r="E83">
        <v>2</v>
      </c>
      <c r="F83" s="5" t="s">
        <v>355</v>
      </c>
      <c r="G83" s="2" t="s">
        <v>80</v>
      </c>
    </row>
    <row r="84" spans="3:7" x14ac:dyDescent="0.2">
      <c r="C84" s="3">
        <v>83</v>
      </c>
      <c r="D84" s="5">
        <f>INDEX(Reference!$G$2:$G$189,MATCH(Sheet1!C84,Reference!$F$2:$F$189,0))</f>
        <v>187</v>
      </c>
      <c r="E84">
        <v>2</v>
      </c>
      <c r="F84" s="5" t="s">
        <v>357</v>
      </c>
      <c r="G84" s="2" t="s">
        <v>81</v>
      </c>
    </row>
    <row r="85" spans="3:7" x14ac:dyDescent="0.2">
      <c r="C85" s="3">
        <v>84</v>
      </c>
      <c r="D85" s="5">
        <f>INDEX(Reference!$G$2:$G$189,MATCH(Sheet1!C85,Reference!$F$2:$F$189,0))</f>
        <v>22</v>
      </c>
      <c r="E85">
        <v>2</v>
      </c>
      <c r="F85" s="5" t="s">
        <v>359</v>
      </c>
      <c r="G85" s="2" t="s">
        <v>82</v>
      </c>
    </row>
    <row r="86" spans="3:7" x14ac:dyDescent="0.2">
      <c r="C86" s="3">
        <v>85</v>
      </c>
      <c r="D86" s="5">
        <f>INDEX(Reference!$G$2:$G$189,MATCH(Sheet1!C86,Reference!$F$2:$F$189,0))</f>
        <v>45</v>
      </c>
      <c r="E86">
        <v>2</v>
      </c>
      <c r="F86" s="5" t="s">
        <v>362</v>
      </c>
      <c r="G86" s="2" t="s">
        <v>83</v>
      </c>
    </row>
    <row r="87" spans="3:7" x14ac:dyDescent="0.2">
      <c r="C87" s="3">
        <v>86</v>
      </c>
      <c r="D87" s="5">
        <f>INDEX(Reference!$G$2:$G$189,MATCH(Sheet1!C87,Reference!$F$2:$F$189,0))</f>
        <v>141</v>
      </c>
      <c r="E87">
        <v>2</v>
      </c>
      <c r="F87" s="5" t="s">
        <v>364</v>
      </c>
      <c r="G87" s="2" t="s">
        <v>84</v>
      </c>
    </row>
    <row r="88" spans="3:7" x14ac:dyDescent="0.2">
      <c r="C88" s="3">
        <v>87</v>
      </c>
      <c r="D88" s="5">
        <f>INDEX(Reference!$G$2:$G$189,MATCH(Sheet1!C88,Reference!$F$2:$F$189,0))</f>
        <v>387</v>
      </c>
      <c r="E88">
        <v>2</v>
      </c>
      <c r="F88" s="5" t="s">
        <v>366</v>
      </c>
      <c r="G88" s="2" t="s">
        <v>85</v>
      </c>
    </row>
    <row r="89" spans="3:7" x14ac:dyDescent="0.2">
      <c r="C89" s="3">
        <v>88</v>
      </c>
      <c r="D89" s="5">
        <f>INDEX(Reference!$G$2:$G$189,MATCH(Sheet1!C89,Reference!$F$2:$F$189,0))</f>
        <v>200</v>
      </c>
      <c r="E89">
        <v>2</v>
      </c>
      <c r="F89" s="5" t="s">
        <v>369</v>
      </c>
      <c r="G89" s="2" t="s">
        <v>86</v>
      </c>
    </row>
    <row r="90" spans="3:7" x14ac:dyDescent="0.2">
      <c r="C90" s="3">
        <v>89</v>
      </c>
      <c r="D90" s="5">
        <f>INDEX(Reference!$G$2:$G$189,MATCH(Sheet1!C90,Reference!$F$2:$F$189,0))</f>
        <v>37</v>
      </c>
      <c r="E90">
        <v>1</v>
      </c>
      <c r="F90" s="5" t="s">
        <v>371</v>
      </c>
      <c r="G90" s="2" t="s">
        <v>87</v>
      </c>
    </row>
    <row r="91" spans="3:7" x14ac:dyDescent="0.2">
      <c r="C91" s="3">
        <v>90</v>
      </c>
      <c r="D91" s="5">
        <f>INDEX(Reference!$G$2:$G$189,MATCH(Sheet1!C91,Reference!$F$2:$F$189,0))</f>
        <v>122</v>
      </c>
      <c r="E91">
        <v>2</v>
      </c>
      <c r="F91" s="5" t="s">
        <v>373</v>
      </c>
      <c r="G91" s="2" t="s">
        <v>88</v>
      </c>
    </row>
    <row r="92" spans="3:7" x14ac:dyDescent="0.2">
      <c r="C92" s="3">
        <v>91</v>
      </c>
      <c r="D92" s="5">
        <f>INDEX(Reference!$G$2:$G$189,MATCH(Sheet1!C92,Reference!$F$2:$F$189,0))</f>
        <v>328</v>
      </c>
      <c r="E92">
        <v>2</v>
      </c>
      <c r="F92" s="5" t="s">
        <v>375</v>
      </c>
      <c r="G92" s="2" t="s">
        <v>89</v>
      </c>
    </row>
    <row r="93" spans="3:7" x14ac:dyDescent="0.2">
      <c r="C93" s="3">
        <v>92</v>
      </c>
      <c r="D93" s="5">
        <f>INDEX(Reference!$G$2:$G$189,MATCH(Sheet1!C93,Reference!$F$2:$F$189,0))</f>
        <v>25</v>
      </c>
      <c r="E93">
        <v>2</v>
      </c>
      <c r="F93" s="5" t="s">
        <v>377</v>
      </c>
      <c r="G93" s="2" t="s">
        <v>90</v>
      </c>
    </row>
    <row r="94" spans="3:7" x14ac:dyDescent="0.2">
      <c r="C94" s="3">
        <v>93</v>
      </c>
      <c r="D94" s="5">
        <f>INDEX(Reference!$G$2:$G$189,MATCH(Sheet1!C94,Reference!$F$2:$F$189,0))</f>
        <v>337</v>
      </c>
      <c r="E94">
        <v>2</v>
      </c>
      <c r="F94" s="5" t="s">
        <v>379</v>
      </c>
      <c r="G94" s="2" t="s">
        <v>91</v>
      </c>
    </row>
    <row r="95" spans="3:7" x14ac:dyDescent="0.2">
      <c r="C95" s="3">
        <v>94</v>
      </c>
      <c r="D95" s="5">
        <f>INDEX(Reference!$G$2:$G$189,MATCH(Sheet1!C95,Reference!$F$2:$F$189,0))</f>
        <v>179</v>
      </c>
      <c r="E95">
        <v>2</v>
      </c>
      <c r="F95" s="5" t="s">
        <v>381</v>
      </c>
      <c r="G95" s="2" t="s">
        <v>92</v>
      </c>
    </row>
    <row r="96" spans="3:7" x14ac:dyDescent="0.2">
      <c r="C96" s="3">
        <v>95</v>
      </c>
      <c r="D96" s="5">
        <f>INDEX(Reference!$G$2:$G$189,MATCH(Sheet1!C96,Reference!$F$2:$F$189,0))</f>
        <v>64</v>
      </c>
      <c r="E96">
        <v>2</v>
      </c>
      <c r="F96" s="5" t="s">
        <v>383</v>
      </c>
      <c r="G96" s="2" t="s">
        <v>93</v>
      </c>
    </row>
    <row r="97" spans="3:7" x14ac:dyDescent="0.2">
      <c r="C97" s="3">
        <v>96</v>
      </c>
      <c r="D97" s="5">
        <f>INDEX(Reference!$G$2:$G$189,MATCH(Sheet1!C97,Reference!$F$2:$F$189,0))</f>
        <v>37</v>
      </c>
      <c r="E97">
        <v>1</v>
      </c>
      <c r="F97" s="5" t="s">
        <v>385</v>
      </c>
      <c r="G97" s="2" t="s">
        <v>94</v>
      </c>
    </row>
    <row r="98" spans="3:7" x14ac:dyDescent="0.2">
      <c r="C98" s="3">
        <v>97</v>
      </c>
      <c r="D98" s="5">
        <f>INDEX(Reference!$G$2:$G$189,MATCH(Sheet1!C98,Reference!$F$2:$F$189,0))</f>
        <v>179</v>
      </c>
      <c r="E98">
        <v>1</v>
      </c>
      <c r="F98" s="5" t="s">
        <v>256</v>
      </c>
      <c r="G98" s="2" t="s">
        <v>95</v>
      </c>
    </row>
    <row r="99" spans="3:7" x14ac:dyDescent="0.2">
      <c r="C99" s="3">
        <v>98</v>
      </c>
      <c r="D99" s="5">
        <f>INDEX(Reference!$G$2:$G$189,MATCH(Sheet1!C99,Reference!$F$2:$F$189,0))</f>
        <v>186</v>
      </c>
      <c r="E99">
        <v>2</v>
      </c>
      <c r="F99" s="5" t="s">
        <v>389</v>
      </c>
      <c r="G99" s="2" t="s">
        <v>96</v>
      </c>
    </row>
    <row r="100" spans="3:7" x14ac:dyDescent="0.2">
      <c r="C100" s="3">
        <v>99</v>
      </c>
      <c r="D100" s="5">
        <f>INDEX(Reference!$G$2:$G$189,MATCH(Sheet1!C100,Reference!$F$2:$F$189,0))</f>
        <v>232</v>
      </c>
      <c r="E100">
        <v>3</v>
      </c>
      <c r="F100" s="5" t="s">
        <v>391</v>
      </c>
      <c r="G100" s="2" t="s">
        <v>97</v>
      </c>
    </row>
    <row r="101" spans="3:7" x14ac:dyDescent="0.2">
      <c r="C101" s="3">
        <v>100</v>
      </c>
      <c r="D101" s="5">
        <f>INDEX(Reference!$G$2:$G$189,MATCH(Sheet1!C101,Reference!$F$2:$F$189,0))</f>
        <v>157</v>
      </c>
      <c r="E101">
        <v>2</v>
      </c>
      <c r="F101" s="5" t="s">
        <v>393</v>
      </c>
      <c r="G101" s="2" t="s">
        <v>98</v>
      </c>
    </row>
    <row r="102" spans="3:7" x14ac:dyDescent="0.2">
      <c r="C102" s="3">
        <v>101</v>
      </c>
      <c r="D102" s="5">
        <f>INDEX(Reference!$G$2:$G$189,MATCH(Sheet1!C102,Reference!$F$2:$F$189,0))</f>
        <v>164</v>
      </c>
      <c r="E102">
        <v>1</v>
      </c>
      <c r="F102" s="5" t="s">
        <v>396</v>
      </c>
      <c r="G102" s="2" t="s">
        <v>99</v>
      </c>
    </row>
    <row r="103" spans="3:7" x14ac:dyDescent="0.2">
      <c r="C103" s="3">
        <v>102</v>
      </c>
      <c r="D103" s="5">
        <f>INDEX(Reference!$G$2:$G$189,MATCH(Sheet1!C103,Reference!$F$2:$F$189,0))</f>
        <v>124</v>
      </c>
      <c r="E103">
        <v>1</v>
      </c>
      <c r="F103" s="5" t="s">
        <v>398</v>
      </c>
      <c r="G103" s="2" t="s">
        <v>100</v>
      </c>
    </row>
    <row r="104" spans="3:7" x14ac:dyDescent="0.2">
      <c r="C104" s="3">
        <v>103</v>
      </c>
      <c r="D104" s="5">
        <f>INDEX(Reference!$G$2:$G$189,MATCH(Sheet1!C104,Reference!$F$2:$F$189,0))</f>
        <v>129</v>
      </c>
      <c r="E104">
        <v>1</v>
      </c>
      <c r="F104" s="5" t="s">
        <v>400</v>
      </c>
      <c r="G104" s="2" t="s">
        <v>101</v>
      </c>
    </row>
    <row r="105" spans="3:7" x14ac:dyDescent="0.2">
      <c r="C105" s="3">
        <v>104</v>
      </c>
      <c r="D105" s="5">
        <f>INDEX(Reference!$G$2:$G$189,MATCH(Sheet1!C105,Reference!$F$2:$F$189,0))</f>
        <v>127</v>
      </c>
      <c r="E105">
        <v>1</v>
      </c>
      <c r="F105" s="5" t="s">
        <v>402</v>
      </c>
      <c r="G105" s="2" t="s">
        <v>102</v>
      </c>
    </row>
    <row r="106" spans="3:7" x14ac:dyDescent="0.2">
      <c r="C106" s="3">
        <v>105</v>
      </c>
      <c r="D106" s="5">
        <f>INDEX(Reference!$G$2:$G$189,MATCH(Sheet1!C106,Reference!$F$2:$F$189,0))</f>
        <v>26</v>
      </c>
      <c r="E106">
        <v>1</v>
      </c>
      <c r="F106" s="5" t="s">
        <v>404</v>
      </c>
      <c r="G106" s="2" t="s">
        <v>103</v>
      </c>
    </row>
    <row r="107" spans="3:7" x14ac:dyDescent="0.2">
      <c r="C107" s="3">
        <v>106</v>
      </c>
      <c r="D107" s="5">
        <f>INDEX(Reference!$G$2:$G$189,MATCH(Sheet1!C107,Reference!$F$2:$F$189,0))</f>
        <v>100</v>
      </c>
      <c r="E107">
        <v>1</v>
      </c>
      <c r="F107" s="5" t="s">
        <v>406</v>
      </c>
      <c r="G107" s="2" t="s">
        <v>104</v>
      </c>
    </row>
    <row r="108" spans="3:7" x14ac:dyDescent="0.2">
      <c r="C108" s="3">
        <v>107</v>
      </c>
      <c r="D108" s="5">
        <f>INDEX(Reference!$G$2:$G$189,MATCH(Sheet1!C108,Reference!$F$2:$F$189,0))</f>
        <v>44</v>
      </c>
      <c r="E108">
        <v>2</v>
      </c>
      <c r="F108" s="4" t="s">
        <v>408</v>
      </c>
      <c r="G108" s="2" t="s">
        <v>105</v>
      </c>
    </row>
    <row r="109" spans="3:7" x14ac:dyDescent="0.2">
      <c r="C109" s="3">
        <v>108</v>
      </c>
      <c r="D109" s="5">
        <f>INDEX(Reference!$G$2:$G$189,MATCH(Sheet1!C109,Reference!$F$2:$F$189,0))</f>
        <v>109</v>
      </c>
      <c r="E109">
        <v>1</v>
      </c>
      <c r="F109" s="4" t="s">
        <v>414</v>
      </c>
      <c r="G109" s="2" t="s">
        <v>106</v>
      </c>
    </row>
    <row r="110" spans="3:7" x14ac:dyDescent="0.2">
      <c r="C110" s="3">
        <v>109</v>
      </c>
      <c r="D110" s="5">
        <f>INDEX(Reference!$G$2:$G$189,MATCH(Sheet1!C110,Reference!$F$2:$F$189,0))</f>
        <v>85</v>
      </c>
      <c r="E110">
        <v>1</v>
      </c>
      <c r="F110" s="4" t="s">
        <v>422</v>
      </c>
      <c r="G110" s="2" t="s">
        <v>107</v>
      </c>
    </row>
    <row r="111" spans="3:7" x14ac:dyDescent="0.2">
      <c r="C111" s="3">
        <v>110</v>
      </c>
      <c r="D111" s="5">
        <f>INDEX(Reference!$G$2:$G$189,MATCH(Sheet1!C111,Reference!$F$2:$F$189,0))</f>
        <v>133</v>
      </c>
      <c r="E111">
        <v>1</v>
      </c>
      <c r="F111" s="4" t="s">
        <v>427</v>
      </c>
      <c r="G111" s="2" t="s">
        <v>108</v>
      </c>
    </row>
    <row r="112" spans="3:7" x14ac:dyDescent="0.2">
      <c r="C112" s="3">
        <v>111</v>
      </c>
      <c r="D112" s="5">
        <f>INDEX(Reference!$G$2:$G$189,MATCH(Sheet1!C112,Reference!$F$2:$F$189,0))</f>
        <v>45</v>
      </c>
      <c r="E112">
        <v>1</v>
      </c>
      <c r="F112" s="4" t="s">
        <v>432</v>
      </c>
      <c r="G112" s="2" t="s">
        <v>109</v>
      </c>
    </row>
    <row r="113" spans="3:7" x14ac:dyDescent="0.2">
      <c r="C113" s="3">
        <v>112</v>
      </c>
      <c r="D113" s="5">
        <f>INDEX(Reference!$G$2:$G$189,MATCH(Sheet1!C113,Reference!$F$2:$F$189,0))</f>
        <v>81</v>
      </c>
      <c r="E113">
        <v>2</v>
      </c>
      <c r="F113" s="4" t="s">
        <v>436</v>
      </c>
      <c r="G113" s="2" t="s">
        <v>110</v>
      </c>
    </row>
    <row r="114" spans="3:7" x14ac:dyDescent="0.2">
      <c r="C114" s="3">
        <v>113</v>
      </c>
      <c r="D114" s="5">
        <f>INDEX(Reference!$G$2:$G$189,MATCH(Sheet1!C114,Reference!$F$2:$F$189,0))</f>
        <v>318</v>
      </c>
      <c r="E114">
        <v>2</v>
      </c>
      <c r="F114" s="4" t="s">
        <v>442</v>
      </c>
      <c r="G114" s="2" t="s">
        <v>111</v>
      </c>
    </row>
    <row r="115" spans="3:7" x14ac:dyDescent="0.2">
      <c r="C115" s="3">
        <v>114</v>
      </c>
      <c r="D115" s="5">
        <f>INDEX(Reference!$G$2:$G$189,MATCH(Sheet1!C115,Reference!$F$2:$F$189,0))</f>
        <v>35</v>
      </c>
      <c r="E115">
        <v>2</v>
      </c>
      <c r="F115" s="4" t="s">
        <v>452</v>
      </c>
      <c r="G115" s="2" t="s">
        <v>112</v>
      </c>
    </row>
    <row r="116" spans="3:7" x14ac:dyDescent="0.2">
      <c r="C116" s="3">
        <v>115</v>
      </c>
      <c r="D116" s="5">
        <f>INDEX(Reference!$G$2:$G$189,MATCH(Sheet1!C116,Reference!$F$2:$F$189,0))</f>
        <v>223</v>
      </c>
      <c r="E116">
        <v>2</v>
      </c>
      <c r="F116" s="4" t="s">
        <v>458</v>
      </c>
      <c r="G116" s="2" t="s">
        <v>113</v>
      </c>
    </row>
    <row r="117" spans="3:7" x14ac:dyDescent="0.2">
      <c r="C117" s="3">
        <v>116</v>
      </c>
      <c r="D117" s="5">
        <f>INDEX(Reference!$G$2:$G$189,MATCH(Sheet1!C117,Reference!$F$2:$F$189,0))</f>
        <v>122</v>
      </c>
      <c r="E117">
        <v>2</v>
      </c>
      <c r="F117" s="4" t="s">
        <v>460</v>
      </c>
      <c r="G117" s="2" t="s">
        <v>114</v>
      </c>
    </row>
    <row r="118" spans="3:7" x14ac:dyDescent="0.2">
      <c r="C118" s="3">
        <v>117</v>
      </c>
      <c r="D118" s="5">
        <f>INDEX(Reference!$G$2:$G$189,MATCH(Sheet1!C118,Reference!$F$2:$F$189,0))</f>
        <v>42</v>
      </c>
      <c r="E118">
        <v>2</v>
      </c>
      <c r="F118" s="4" t="s">
        <v>464</v>
      </c>
      <c r="G118" s="2" t="s">
        <v>115</v>
      </c>
    </row>
    <row r="119" spans="3:7" x14ac:dyDescent="0.2">
      <c r="C119" s="3">
        <v>118</v>
      </c>
      <c r="D119" s="5">
        <f>INDEX(Reference!$G$2:$G$189,MATCH(Sheet1!C119,Reference!$F$2:$F$189,0))</f>
        <v>50</v>
      </c>
      <c r="E119">
        <v>2</v>
      </c>
      <c r="F119" s="4" t="s">
        <v>466</v>
      </c>
      <c r="G119" s="2" t="s">
        <v>116</v>
      </c>
    </row>
    <row r="120" spans="3:7" x14ac:dyDescent="0.2">
      <c r="C120" s="3">
        <v>119</v>
      </c>
      <c r="D120" s="5">
        <f>INDEX(Reference!$G$2:$G$189,MATCH(Sheet1!C120,Reference!$F$2:$F$189,0))</f>
        <v>85</v>
      </c>
      <c r="E120">
        <v>1</v>
      </c>
      <c r="F120" s="4" t="s">
        <v>469</v>
      </c>
      <c r="G120" s="2" t="s">
        <v>117</v>
      </c>
    </row>
    <row r="121" spans="3:7" x14ac:dyDescent="0.2">
      <c r="C121" s="3">
        <v>120</v>
      </c>
      <c r="D121" s="5">
        <f>INDEX(Reference!$G$2:$G$189,MATCH(Sheet1!C121,Reference!$F$2:$F$189,0))</f>
        <v>47</v>
      </c>
      <c r="E121">
        <v>2</v>
      </c>
      <c r="F121" s="4" t="s">
        <v>472</v>
      </c>
      <c r="G121" s="2" t="s">
        <v>118</v>
      </c>
    </row>
    <row r="122" spans="3:7" x14ac:dyDescent="0.2">
      <c r="C122" s="3">
        <v>121</v>
      </c>
      <c r="D122" s="5">
        <f>INDEX(Reference!$G$2:$G$189,MATCH(Sheet1!C122,Reference!$F$2:$F$189,0))</f>
        <v>168</v>
      </c>
      <c r="E122">
        <v>1</v>
      </c>
      <c r="F122" s="4" t="s">
        <v>477</v>
      </c>
      <c r="G122" s="2" t="s">
        <v>119</v>
      </c>
    </row>
    <row r="123" spans="3:7" x14ac:dyDescent="0.2">
      <c r="C123" s="3">
        <v>122</v>
      </c>
      <c r="D123" s="5">
        <f>INDEX(Reference!$G$2:$G$189,MATCH(Sheet1!C123,Reference!$F$2:$F$189,0))</f>
        <v>232</v>
      </c>
      <c r="E123">
        <v>2</v>
      </c>
      <c r="F123" s="5" t="s">
        <v>479</v>
      </c>
      <c r="G123" s="2" t="s">
        <v>120</v>
      </c>
    </row>
    <row r="124" spans="3:7" x14ac:dyDescent="0.2">
      <c r="C124" s="3">
        <v>123</v>
      </c>
      <c r="D124" s="5">
        <f>INDEX(Reference!$G$2:$G$189,MATCH(Sheet1!C124,Reference!$F$2:$F$189,0))</f>
        <v>99</v>
      </c>
      <c r="E124">
        <v>2</v>
      </c>
      <c r="F124" s="4" t="s">
        <v>483</v>
      </c>
      <c r="G124" s="2" t="s">
        <v>121</v>
      </c>
    </row>
    <row r="125" spans="3:7" x14ac:dyDescent="0.2">
      <c r="C125" s="3">
        <v>124</v>
      </c>
      <c r="D125" s="5">
        <f>INDEX(Reference!$G$2:$G$189,MATCH(Sheet1!C125,Reference!$F$2:$F$189,0))</f>
        <v>50</v>
      </c>
      <c r="E125">
        <v>2</v>
      </c>
      <c r="F125" s="4" t="s">
        <v>487</v>
      </c>
      <c r="G125" s="2" t="s">
        <v>122</v>
      </c>
    </row>
    <row r="126" spans="3:7" x14ac:dyDescent="0.2">
      <c r="C126" s="3">
        <v>125</v>
      </c>
      <c r="D126" s="5">
        <f>INDEX(Reference!$G$2:$G$189,MATCH(Sheet1!C126,Reference!$F$2:$F$189,0))</f>
        <v>114</v>
      </c>
      <c r="E126">
        <v>1</v>
      </c>
      <c r="F126" s="4" t="s">
        <v>490</v>
      </c>
      <c r="G126" s="2" t="s">
        <v>123</v>
      </c>
    </row>
    <row r="127" spans="3:7" x14ac:dyDescent="0.2">
      <c r="C127" s="6">
        <v>126</v>
      </c>
      <c r="D127" s="4">
        <v>48</v>
      </c>
      <c r="E127">
        <v>3</v>
      </c>
      <c r="F127" s="4" t="s">
        <v>493</v>
      </c>
      <c r="G127" s="4" t="s">
        <v>492</v>
      </c>
    </row>
    <row r="128" spans="3:7" x14ac:dyDescent="0.2">
      <c r="C128" s="3">
        <v>127</v>
      </c>
      <c r="D128" s="5">
        <f>INDEX(Reference!$G$2:$G$189,MATCH(Sheet1!C128,Reference!$F$2:$F$189,0))</f>
        <v>174</v>
      </c>
      <c r="E128">
        <v>1</v>
      </c>
      <c r="F128" s="4" t="s">
        <v>496</v>
      </c>
      <c r="G128" s="2" t="s">
        <v>124</v>
      </c>
    </row>
    <row r="129" spans="4:4" x14ac:dyDescent="0.2">
      <c r="D1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9"/>
  <sheetViews>
    <sheetView topLeftCell="A171" workbookViewId="0">
      <selection activeCell="B186" sqref="B186"/>
    </sheetView>
  </sheetViews>
  <sheetFormatPr baseColWidth="10" defaultRowHeight="15" x14ac:dyDescent="0.2"/>
  <cols>
    <col min="1" max="2" width="14.1640625" style="4" customWidth="1"/>
    <col min="3" max="4" width="10.83203125" style="4"/>
    <col min="5" max="5" width="51.1640625" style="4" bestFit="1" customWidth="1"/>
    <col min="6" max="6" width="10.83203125" style="5"/>
    <col min="7" max="7" width="10.83203125" style="4"/>
    <col min="8" max="9" width="10.83203125" style="5"/>
    <col min="10" max="10" width="49" style="5" bestFit="1" customWidth="1"/>
    <col min="11" max="11" width="10.83203125" style="5"/>
    <col min="12" max="16384" width="10.83203125" style="4"/>
  </cols>
  <sheetData>
    <row r="1" spans="2:11" x14ac:dyDescent="0.2">
      <c r="B1" s="4" t="s">
        <v>128</v>
      </c>
      <c r="C1" s="4" t="s">
        <v>125</v>
      </c>
      <c r="D1" s="4" t="s">
        <v>129</v>
      </c>
      <c r="E1" s="4" t="s">
        <v>130</v>
      </c>
      <c r="F1" s="5" t="s">
        <v>131</v>
      </c>
      <c r="G1" s="4" t="s">
        <v>132</v>
      </c>
      <c r="H1" s="4"/>
      <c r="I1" s="4"/>
      <c r="J1" s="4"/>
      <c r="K1" s="4"/>
    </row>
    <row r="2" spans="2:11" x14ac:dyDescent="0.2">
      <c r="B2" s="4" t="s">
        <v>133</v>
      </c>
      <c r="C2" s="4" t="s">
        <v>134</v>
      </c>
      <c r="D2" s="4">
        <v>2100</v>
      </c>
      <c r="E2" s="4" t="s">
        <v>135</v>
      </c>
      <c r="F2" s="5">
        <v>1</v>
      </c>
      <c r="G2" s="4">
        <v>495</v>
      </c>
    </row>
    <row r="3" spans="2:11" x14ac:dyDescent="0.2">
      <c r="B3" s="4" t="s">
        <v>136</v>
      </c>
      <c r="C3" s="4" t="s">
        <v>137</v>
      </c>
      <c r="D3" s="4">
        <v>2100</v>
      </c>
      <c r="E3" s="4" t="s">
        <v>135</v>
      </c>
      <c r="F3" s="5">
        <v>1</v>
      </c>
      <c r="G3" s="4">
        <v>495</v>
      </c>
    </row>
    <row r="4" spans="2:11" x14ac:dyDescent="0.2">
      <c r="B4" s="4" t="s">
        <v>138</v>
      </c>
      <c r="C4" s="4" t="s">
        <v>139</v>
      </c>
      <c r="D4" s="4">
        <v>2241</v>
      </c>
      <c r="E4" s="4" t="s">
        <v>140</v>
      </c>
      <c r="F4" s="5">
        <v>2</v>
      </c>
      <c r="G4" s="4">
        <v>91</v>
      </c>
    </row>
    <row r="5" spans="2:11" x14ac:dyDescent="0.2">
      <c r="B5" s="4" t="s">
        <v>141</v>
      </c>
      <c r="C5" s="4" t="s">
        <v>142</v>
      </c>
      <c r="D5" s="4">
        <v>5620</v>
      </c>
      <c r="E5" s="4" t="s">
        <v>140</v>
      </c>
      <c r="F5" s="5">
        <v>2</v>
      </c>
      <c r="G5" s="4">
        <v>91</v>
      </c>
    </row>
    <row r="6" spans="2:11" x14ac:dyDescent="0.2">
      <c r="B6" s="4" t="s">
        <v>143</v>
      </c>
      <c r="C6" s="4" t="s">
        <v>144</v>
      </c>
      <c r="D6" s="4">
        <v>4090</v>
      </c>
      <c r="E6" s="4" t="s">
        <v>145</v>
      </c>
      <c r="F6" s="5">
        <v>3</v>
      </c>
      <c r="G6" s="4">
        <v>50</v>
      </c>
    </row>
    <row r="7" spans="2:11" x14ac:dyDescent="0.2">
      <c r="B7" s="4" t="s">
        <v>146</v>
      </c>
      <c r="C7" s="4" t="s">
        <v>137</v>
      </c>
      <c r="D7" s="4">
        <v>4090</v>
      </c>
      <c r="E7" s="4" t="s">
        <v>145</v>
      </c>
      <c r="F7" s="5">
        <v>3</v>
      </c>
      <c r="G7" s="4">
        <v>50</v>
      </c>
    </row>
    <row r="8" spans="2:11" x14ac:dyDescent="0.2">
      <c r="B8" s="4" t="s">
        <v>147</v>
      </c>
      <c r="C8" s="4" t="s">
        <v>148</v>
      </c>
      <c r="D8" s="4">
        <v>3200</v>
      </c>
      <c r="E8" s="4" t="s">
        <v>149</v>
      </c>
      <c r="F8" s="5">
        <v>4</v>
      </c>
      <c r="G8" s="4">
        <v>6</v>
      </c>
    </row>
    <row r="9" spans="2:11" x14ac:dyDescent="0.2">
      <c r="B9" s="4" t="s">
        <v>150</v>
      </c>
      <c r="C9" s="4" t="s">
        <v>151</v>
      </c>
      <c r="D9" s="4">
        <v>3200</v>
      </c>
      <c r="E9" s="4" t="s">
        <v>149</v>
      </c>
      <c r="F9" s="5">
        <v>4</v>
      </c>
      <c r="G9" s="4">
        <v>6</v>
      </c>
    </row>
    <row r="10" spans="2:11" x14ac:dyDescent="0.2">
      <c r="B10" s="4" t="s">
        <v>152</v>
      </c>
      <c r="C10" s="4" t="s">
        <v>153</v>
      </c>
      <c r="D10" s="4">
        <v>2201</v>
      </c>
      <c r="E10" s="4" t="s">
        <v>154</v>
      </c>
      <c r="F10" s="5">
        <v>5</v>
      </c>
      <c r="G10" s="4">
        <v>125</v>
      </c>
    </row>
    <row r="11" spans="2:11" x14ac:dyDescent="0.2">
      <c r="B11" s="4" t="s">
        <v>155</v>
      </c>
      <c r="C11" s="4" t="s">
        <v>156</v>
      </c>
      <c r="D11" s="4">
        <v>2201</v>
      </c>
      <c r="E11" s="4" t="s">
        <v>154</v>
      </c>
      <c r="F11" s="5">
        <v>5</v>
      </c>
      <c r="G11" s="4">
        <v>125</v>
      </c>
    </row>
    <row r="12" spans="2:11" x14ac:dyDescent="0.2">
      <c r="B12" s="4" t="s">
        <v>157</v>
      </c>
      <c r="C12" s="4" t="s">
        <v>158</v>
      </c>
      <c r="D12" s="4">
        <v>2201</v>
      </c>
      <c r="E12" s="4" t="s">
        <v>154</v>
      </c>
      <c r="F12" s="5">
        <v>5</v>
      </c>
      <c r="G12" s="4">
        <v>125</v>
      </c>
    </row>
    <row r="13" spans="2:11" x14ac:dyDescent="0.2">
      <c r="B13" s="4" t="s">
        <v>159</v>
      </c>
      <c r="C13" s="4" t="s">
        <v>160</v>
      </c>
      <c r="D13" s="4">
        <v>2060</v>
      </c>
      <c r="E13" s="4" t="s">
        <v>161</v>
      </c>
      <c r="F13" s="5">
        <v>6</v>
      </c>
      <c r="G13" s="4">
        <v>52</v>
      </c>
    </row>
    <row r="14" spans="2:11" x14ac:dyDescent="0.2">
      <c r="B14" s="4" t="s">
        <v>162</v>
      </c>
      <c r="C14" s="4" t="s">
        <v>139</v>
      </c>
      <c r="D14" s="4">
        <v>4510</v>
      </c>
      <c r="E14" s="4" t="s">
        <v>163</v>
      </c>
      <c r="F14" s="5">
        <v>7</v>
      </c>
      <c r="G14" s="4">
        <v>53</v>
      </c>
    </row>
    <row r="15" spans="2:11" x14ac:dyDescent="0.2">
      <c r="B15" s="4" t="s">
        <v>164</v>
      </c>
      <c r="C15" s="4" t="s">
        <v>165</v>
      </c>
      <c r="D15" s="4">
        <v>4820</v>
      </c>
      <c r="E15" s="4" t="s">
        <v>163</v>
      </c>
      <c r="F15" s="5">
        <v>7</v>
      </c>
      <c r="G15" s="4">
        <v>53</v>
      </c>
    </row>
    <row r="16" spans="2:11" x14ac:dyDescent="0.2">
      <c r="B16" s="4" t="s">
        <v>166</v>
      </c>
      <c r="C16" s="4" t="s">
        <v>167</v>
      </c>
      <c r="D16" s="4">
        <v>4530</v>
      </c>
      <c r="E16" s="4" t="s">
        <v>168</v>
      </c>
      <c r="F16" s="5">
        <v>8</v>
      </c>
      <c r="G16" s="4">
        <v>37</v>
      </c>
    </row>
    <row r="17" spans="2:7" x14ac:dyDescent="0.2">
      <c r="B17" s="4" t="s">
        <v>169</v>
      </c>
      <c r="C17" s="4" t="s">
        <v>170</v>
      </c>
      <c r="D17" s="4">
        <v>4530</v>
      </c>
      <c r="E17" s="4" t="s">
        <v>168</v>
      </c>
      <c r="F17" s="5">
        <v>8</v>
      </c>
      <c r="G17" s="4">
        <v>37</v>
      </c>
    </row>
    <row r="18" spans="2:7" x14ac:dyDescent="0.2">
      <c r="B18" s="4" t="s">
        <v>171</v>
      </c>
      <c r="C18" s="4" t="s">
        <v>172</v>
      </c>
      <c r="D18" s="4">
        <v>2170</v>
      </c>
      <c r="E18" s="4" t="s">
        <v>173</v>
      </c>
      <c r="F18" s="5">
        <v>9</v>
      </c>
      <c r="G18" s="4">
        <v>51</v>
      </c>
    </row>
    <row r="19" spans="2:7" x14ac:dyDescent="0.2">
      <c r="B19" s="4" t="s">
        <v>174</v>
      </c>
      <c r="C19" s="4" t="s">
        <v>175</v>
      </c>
      <c r="D19" s="4">
        <v>2217</v>
      </c>
      <c r="E19" s="4" t="s">
        <v>173</v>
      </c>
      <c r="F19" s="5">
        <v>9</v>
      </c>
      <c r="G19" s="4">
        <v>51</v>
      </c>
    </row>
    <row r="20" spans="2:7" x14ac:dyDescent="0.2">
      <c r="B20" s="4" t="s">
        <v>176</v>
      </c>
      <c r="C20" s="4" t="s">
        <v>172</v>
      </c>
      <c r="D20" s="4">
        <v>4840</v>
      </c>
      <c r="E20" s="4" t="s">
        <v>177</v>
      </c>
      <c r="F20" s="5">
        <v>10</v>
      </c>
      <c r="G20" s="4">
        <v>25</v>
      </c>
    </row>
    <row r="21" spans="2:7" x14ac:dyDescent="0.2">
      <c r="B21" s="4" t="s">
        <v>178</v>
      </c>
      <c r="C21" s="4" t="s">
        <v>179</v>
      </c>
      <c r="D21" s="4">
        <v>4840</v>
      </c>
      <c r="E21" s="4" t="s">
        <v>177</v>
      </c>
      <c r="F21" s="5">
        <v>10</v>
      </c>
      <c r="G21" s="4">
        <v>25</v>
      </c>
    </row>
    <row r="22" spans="2:7" x14ac:dyDescent="0.2">
      <c r="B22" s="4" t="s">
        <v>180</v>
      </c>
      <c r="C22" s="4" t="s">
        <v>170</v>
      </c>
      <c r="D22" s="4">
        <v>4590</v>
      </c>
      <c r="E22" s="4" t="s">
        <v>177</v>
      </c>
      <c r="F22" s="5">
        <v>10</v>
      </c>
      <c r="G22" s="4">
        <v>25</v>
      </c>
    </row>
    <row r="23" spans="2:7" x14ac:dyDescent="0.2">
      <c r="B23" s="4" t="s">
        <v>181</v>
      </c>
      <c r="C23" s="4" t="s">
        <v>182</v>
      </c>
      <c r="D23" s="4">
        <v>4840</v>
      </c>
      <c r="E23" s="4" t="s">
        <v>177</v>
      </c>
      <c r="F23" s="5">
        <v>10</v>
      </c>
      <c r="G23" s="4">
        <v>25</v>
      </c>
    </row>
    <row r="24" spans="2:7" x14ac:dyDescent="0.2">
      <c r="B24" s="4" t="s">
        <v>183</v>
      </c>
      <c r="C24" s="4" t="s">
        <v>184</v>
      </c>
      <c r="D24" s="4">
        <v>3020</v>
      </c>
      <c r="E24" s="4" t="s">
        <v>185</v>
      </c>
      <c r="F24" s="5">
        <v>11</v>
      </c>
      <c r="G24" s="4">
        <v>63</v>
      </c>
    </row>
    <row r="25" spans="2:7" x14ac:dyDescent="0.2">
      <c r="B25" s="4" t="s">
        <v>186</v>
      </c>
      <c r="C25" s="4" t="s">
        <v>187</v>
      </c>
      <c r="D25" s="4">
        <v>4020</v>
      </c>
      <c r="E25" s="4" t="s">
        <v>185</v>
      </c>
      <c r="F25" s="5">
        <v>11</v>
      </c>
      <c r="G25" s="4">
        <v>63</v>
      </c>
    </row>
    <row r="26" spans="2:7" x14ac:dyDescent="0.2">
      <c r="B26" s="5" t="s">
        <v>188</v>
      </c>
      <c r="C26" s="5" t="s">
        <v>189</v>
      </c>
      <c r="D26" s="5">
        <v>2110</v>
      </c>
      <c r="E26" s="5" t="s">
        <v>190</v>
      </c>
      <c r="F26" s="5">
        <v>12</v>
      </c>
      <c r="G26" s="4">
        <v>565</v>
      </c>
    </row>
    <row r="27" spans="2:7" x14ac:dyDescent="0.2">
      <c r="B27" s="4" t="s">
        <v>191</v>
      </c>
      <c r="C27" s="4" t="s">
        <v>192</v>
      </c>
      <c r="D27" s="4">
        <v>2110</v>
      </c>
      <c r="E27" s="4" t="s">
        <v>190</v>
      </c>
      <c r="F27" s="5">
        <v>12</v>
      </c>
      <c r="G27" s="4">
        <v>565</v>
      </c>
    </row>
    <row r="28" spans="2:7" x14ac:dyDescent="0.2">
      <c r="B28" s="5" t="s">
        <v>193</v>
      </c>
      <c r="C28" s="5" t="s">
        <v>189</v>
      </c>
      <c r="D28" s="5">
        <v>2300</v>
      </c>
      <c r="E28" s="5" t="s">
        <v>194</v>
      </c>
      <c r="F28" s="5">
        <v>13</v>
      </c>
      <c r="G28" s="4">
        <v>183</v>
      </c>
    </row>
    <row r="29" spans="2:7" x14ac:dyDescent="0.2">
      <c r="B29" s="4" t="s">
        <v>195</v>
      </c>
      <c r="C29" s="4" t="s">
        <v>196</v>
      </c>
      <c r="D29" s="4">
        <v>2300</v>
      </c>
      <c r="E29" s="4" t="s">
        <v>194</v>
      </c>
      <c r="F29" s="5">
        <v>13</v>
      </c>
      <c r="G29" s="4">
        <v>183</v>
      </c>
    </row>
    <row r="30" spans="2:7" x14ac:dyDescent="0.2">
      <c r="B30" s="4" t="s">
        <v>197</v>
      </c>
      <c r="C30" s="4" t="s">
        <v>189</v>
      </c>
      <c r="D30" s="4">
        <v>3420</v>
      </c>
      <c r="E30" s="4" t="s">
        <v>198</v>
      </c>
      <c r="F30" s="5">
        <v>14</v>
      </c>
      <c r="G30" s="4">
        <v>179</v>
      </c>
    </row>
    <row r="31" spans="2:7" x14ac:dyDescent="0.2">
      <c r="B31" s="4" t="s">
        <v>199</v>
      </c>
      <c r="C31" s="4" t="s">
        <v>179</v>
      </c>
      <c r="D31" s="4">
        <v>3140</v>
      </c>
      <c r="E31" s="4" t="s">
        <v>198</v>
      </c>
      <c r="F31" s="5">
        <v>14</v>
      </c>
      <c r="G31" s="4">
        <v>179</v>
      </c>
    </row>
    <row r="32" spans="2:7" x14ac:dyDescent="0.2">
      <c r="B32" s="4" t="s">
        <v>200</v>
      </c>
      <c r="C32" s="4" t="s">
        <v>201</v>
      </c>
      <c r="D32" s="4">
        <v>1270</v>
      </c>
      <c r="E32" s="4" t="s">
        <v>202</v>
      </c>
      <c r="F32" s="5">
        <v>15</v>
      </c>
      <c r="G32" s="4">
        <v>108</v>
      </c>
    </row>
    <row r="33" spans="2:7" x14ac:dyDescent="0.2">
      <c r="B33" s="4" t="s">
        <v>203</v>
      </c>
      <c r="C33" s="4" t="s">
        <v>170</v>
      </c>
      <c r="D33" s="4">
        <v>1270</v>
      </c>
      <c r="E33" s="4" t="s">
        <v>202</v>
      </c>
      <c r="F33" s="5">
        <v>15</v>
      </c>
      <c r="G33" s="4">
        <v>108</v>
      </c>
    </row>
    <row r="34" spans="2:7" x14ac:dyDescent="0.2">
      <c r="B34" s="4" t="s">
        <v>204</v>
      </c>
      <c r="C34" s="4" t="s">
        <v>192</v>
      </c>
      <c r="D34" s="4">
        <v>2020</v>
      </c>
      <c r="E34" s="4" t="s">
        <v>205</v>
      </c>
      <c r="F34" s="5">
        <v>16</v>
      </c>
      <c r="G34" s="4">
        <v>131</v>
      </c>
    </row>
    <row r="35" spans="2:7" x14ac:dyDescent="0.2">
      <c r="B35" s="4" t="s">
        <v>206</v>
      </c>
      <c r="C35" s="4" t="s">
        <v>184</v>
      </c>
      <c r="D35" s="4">
        <v>1310</v>
      </c>
      <c r="E35" s="4" t="s">
        <v>207</v>
      </c>
      <c r="F35" s="5">
        <v>17</v>
      </c>
      <c r="G35" s="4">
        <v>44</v>
      </c>
    </row>
    <row r="36" spans="2:7" x14ac:dyDescent="0.2">
      <c r="B36" s="4" t="s">
        <v>208</v>
      </c>
      <c r="C36" s="4" t="s">
        <v>201</v>
      </c>
      <c r="D36" s="4">
        <v>1310</v>
      </c>
      <c r="E36" s="4" t="s">
        <v>207</v>
      </c>
      <c r="F36" s="5">
        <v>17</v>
      </c>
      <c r="G36" s="4">
        <v>44</v>
      </c>
    </row>
    <row r="37" spans="2:7" x14ac:dyDescent="0.2">
      <c r="B37" s="4" t="s">
        <v>209</v>
      </c>
      <c r="C37" s="4" t="s">
        <v>179</v>
      </c>
      <c r="D37" s="4">
        <v>2300</v>
      </c>
      <c r="E37" s="4" t="s">
        <v>210</v>
      </c>
      <c r="F37" s="5">
        <v>18</v>
      </c>
      <c r="G37" s="4">
        <v>58</v>
      </c>
    </row>
    <row r="38" spans="2:7" x14ac:dyDescent="0.2">
      <c r="B38" s="4" t="s">
        <v>211</v>
      </c>
      <c r="C38" s="4" t="s">
        <v>192</v>
      </c>
      <c r="D38" s="4">
        <v>2300</v>
      </c>
      <c r="E38" s="4" t="s">
        <v>210</v>
      </c>
      <c r="F38" s="5">
        <v>18</v>
      </c>
      <c r="G38" s="4">
        <v>58</v>
      </c>
    </row>
    <row r="39" spans="2:7" x14ac:dyDescent="0.2">
      <c r="B39" s="4" t="s">
        <v>212</v>
      </c>
      <c r="C39" s="4" t="s">
        <v>192</v>
      </c>
      <c r="D39" s="4">
        <v>3200</v>
      </c>
      <c r="E39" s="4" t="s">
        <v>213</v>
      </c>
      <c r="F39" s="5">
        <v>19</v>
      </c>
      <c r="G39" s="4">
        <v>78</v>
      </c>
    </row>
    <row r="40" spans="2:7" x14ac:dyDescent="0.2">
      <c r="B40" s="4" t="s">
        <v>214</v>
      </c>
      <c r="C40" s="4" t="s">
        <v>215</v>
      </c>
      <c r="D40" s="4">
        <v>3230</v>
      </c>
      <c r="E40" s="4" t="s">
        <v>216</v>
      </c>
      <c r="F40" s="5">
        <v>20</v>
      </c>
      <c r="G40" s="4">
        <v>68</v>
      </c>
    </row>
    <row r="41" spans="2:7" x14ac:dyDescent="0.2">
      <c r="B41" s="4" t="s">
        <v>217</v>
      </c>
      <c r="C41" s="4" t="s">
        <v>218</v>
      </c>
      <c r="D41" s="4">
        <v>3230</v>
      </c>
      <c r="E41" s="4" t="s">
        <v>216</v>
      </c>
      <c r="F41" s="5">
        <v>20</v>
      </c>
      <c r="G41" s="4">
        <v>68</v>
      </c>
    </row>
    <row r="42" spans="2:7" x14ac:dyDescent="0.2">
      <c r="B42" s="4" t="s">
        <v>219</v>
      </c>
      <c r="C42" s="4" t="s">
        <v>170</v>
      </c>
      <c r="D42" s="4">
        <v>5790</v>
      </c>
      <c r="E42" s="4" t="s">
        <v>220</v>
      </c>
      <c r="F42" s="5">
        <v>21</v>
      </c>
      <c r="G42" s="4">
        <v>32</v>
      </c>
    </row>
    <row r="43" spans="2:7" x14ac:dyDescent="0.2">
      <c r="B43" s="4" t="s">
        <v>221</v>
      </c>
      <c r="C43" s="4" t="s">
        <v>222</v>
      </c>
      <c r="D43" s="4">
        <v>4210</v>
      </c>
      <c r="E43" s="4" t="s">
        <v>220</v>
      </c>
      <c r="F43" s="5">
        <v>21</v>
      </c>
      <c r="G43" s="4">
        <v>32</v>
      </c>
    </row>
    <row r="44" spans="2:7" x14ac:dyDescent="0.2">
      <c r="B44" s="4" t="s">
        <v>223</v>
      </c>
      <c r="C44" s="4" t="s">
        <v>179</v>
      </c>
      <c r="D44" s="4">
        <v>2200</v>
      </c>
      <c r="E44" s="4" t="s">
        <v>224</v>
      </c>
      <c r="F44" s="5">
        <v>22</v>
      </c>
      <c r="G44" s="4">
        <v>69</v>
      </c>
    </row>
    <row r="45" spans="2:7" x14ac:dyDescent="0.2">
      <c r="B45" s="4" t="s">
        <v>225</v>
      </c>
      <c r="C45" s="4" t="s">
        <v>192</v>
      </c>
      <c r="D45" s="4">
        <v>2220</v>
      </c>
      <c r="E45" s="4" t="s">
        <v>224</v>
      </c>
      <c r="F45" s="5">
        <v>22</v>
      </c>
      <c r="G45" s="4">
        <v>69</v>
      </c>
    </row>
    <row r="46" spans="2:7" x14ac:dyDescent="0.2">
      <c r="B46" s="4" t="s">
        <v>226</v>
      </c>
      <c r="C46" s="4" t="s">
        <v>227</v>
      </c>
      <c r="D46" s="4">
        <v>1104</v>
      </c>
      <c r="E46" s="4" t="s">
        <v>228</v>
      </c>
      <c r="F46" s="5">
        <v>23</v>
      </c>
      <c r="G46" s="4">
        <v>238</v>
      </c>
    </row>
    <row r="47" spans="2:7" x14ac:dyDescent="0.2">
      <c r="B47" s="4" t="s">
        <v>229</v>
      </c>
      <c r="C47" s="4" t="s">
        <v>230</v>
      </c>
      <c r="D47" s="4">
        <v>1104</v>
      </c>
      <c r="E47" s="4" t="s">
        <v>228</v>
      </c>
      <c r="F47" s="5">
        <v>23</v>
      </c>
      <c r="G47" s="4">
        <v>238</v>
      </c>
    </row>
    <row r="48" spans="2:7" x14ac:dyDescent="0.2">
      <c r="B48" s="4" t="s">
        <v>231</v>
      </c>
      <c r="C48" s="4" t="s">
        <v>232</v>
      </c>
      <c r="D48" s="4">
        <v>1104</v>
      </c>
      <c r="E48" s="4" t="s">
        <v>228</v>
      </c>
      <c r="F48" s="5">
        <v>23</v>
      </c>
      <c r="G48" s="4">
        <v>238</v>
      </c>
    </row>
    <row r="49" spans="2:11" x14ac:dyDescent="0.2">
      <c r="B49" s="4" t="s">
        <v>233</v>
      </c>
      <c r="C49" s="4" t="s">
        <v>234</v>
      </c>
      <c r="D49" s="4">
        <v>2250</v>
      </c>
      <c r="E49" s="4" t="s">
        <v>235</v>
      </c>
      <c r="F49" s="5">
        <v>24</v>
      </c>
      <c r="G49" s="4">
        <v>37</v>
      </c>
    </row>
    <row r="50" spans="2:11" x14ac:dyDescent="0.2">
      <c r="B50" s="4" t="s">
        <v>236</v>
      </c>
      <c r="C50" s="4" t="s">
        <v>192</v>
      </c>
      <c r="D50" s="4">
        <v>2250</v>
      </c>
      <c r="E50" s="4" t="s">
        <v>235</v>
      </c>
      <c r="F50" s="5">
        <v>24</v>
      </c>
      <c r="G50" s="4">
        <v>37</v>
      </c>
    </row>
    <row r="51" spans="2:11" x14ac:dyDescent="0.2">
      <c r="B51" s="4" t="s">
        <v>237</v>
      </c>
      <c r="C51" s="4" t="s">
        <v>187</v>
      </c>
      <c r="D51" s="4">
        <v>5320</v>
      </c>
      <c r="E51" s="4" t="s">
        <v>238</v>
      </c>
      <c r="F51" s="5">
        <v>25</v>
      </c>
      <c r="G51" s="4">
        <v>38</v>
      </c>
    </row>
    <row r="52" spans="2:11" x14ac:dyDescent="0.2">
      <c r="B52" s="4" t="s">
        <v>239</v>
      </c>
      <c r="C52" s="4" t="s">
        <v>160</v>
      </c>
      <c r="D52" s="4">
        <v>5320</v>
      </c>
      <c r="E52" s="4" t="s">
        <v>238</v>
      </c>
      <c r="F52" s="5">
        <v>25</v>
      </c>
      <c r="G52" s="4">
        <v>38</v>
      </c>
    </row>
    <row r="53" spans="2:11" x14ac:dyDescent="0.2">
      <c r="B53" s="4" t="s">
        <v>240</v>
      </c>
      <c r="C53" s="5" t="s">
        <v>165</v>
      </c>
      <c r="D53" s="5">
        <v>1110</v>
      </c>
      <c r="E53" s="5" t="s">
        <v>241</v>
      </c>
      <c r="F53" s="5">
        <v>26</v>
      </c>
      <c r="G53" s="4">
        <v>457</v>
      </c>
    </row>
    <row r="54" spans="2:11" x14ac:dyDescent="0.2">
      <c r="B54" s="4" t="s">
        <v>242</v>
      </c>
      <c r="C54" s="5" t="s">
        <v>165</v>
      </c>
      <c r="D54" s="5">
        <v>1120</v>
      </c>
      <c r="E54" s="5" t="s">
        <v>243</v>
      </c>
      <c r="F54" s="5">
        <v>27</v>
      </c>
      <c r="G54" s="4">
        <v>626</v>
      </c>
    </row>
    <row r="55" spans="2:11" x14ac:dyDescent="0.2">
      <c r="B55" s="4" t="s">
        <v>244</v>
      </c>
      <c r="C55" s="5" t="s">
        <v>245</v>
      </c>
      <c r="D55" s="5">
        <v>2010</v>
      </c>
      <c r="E55" s="5" t="s">
        <v>246</v>
      </c>
      <c r="F55" s="5">
        <v>28</v>
      </c>
      <c r="G55" s="4">
        <v>105</v>
      </c>
    </row>
    <row r="56" spans="2:11" x14ac:dyDescent="0.2">
      <c r="B56" s="4" t="s">
        <v>247</v>
      </c>
      <c r="C56" s="5" t="s">
        <v>187</v>
      </c>
      <c r="D56" s="5">
        <v>3230</v>
      </c>
      <c r="E56" s="5" t="s">
        <v>248</v>
      </c>
      <c r="F56" s="5">
        <v>29</v>
      </c>
      <c r="G56" s="4">
        <v>104</v>
      </c>
    </row>
    <row r="57" spans="2:11" x14ac:dyDescent="0.2">
      <c r="B57" s="4" t="s">
        <v>249</v>
      </c>
      <c r="C57" s="5" t="s">
        <v>187</v>
      </c>
      <c r="D57" s="5">
        <v>3320</v>
      </c>
      <c r="E57" s="5" t="s">
        <v>250</v>
      </c>
      <c r="F57" s="5">
        <v>30</v>
      </c>
      <c r="G57" s="4">
        <v>97</v>
      </c>
    </row>
    <row r="58" spans="2:11" x14ac:dyDescent="0.2">
      <c r="B58" s="4" t="s">
        <v>251</v>
      </c>
      <c r="C58" s="5" t="s">
        <v>187</v>
      </c>
      <c r="D58" s="5">
        <v>3720</v>
      </c>
      <c r="E58" s="5" t="s">
        <v>252</v>
      </c>
      <c r="F58" s="5">
        <v>31</v>
      </c>
      <c r="G58" s="4">
        <v>98</v>
      </c>
      <c r="I58" s="4"/>
      <c r="J58" s="4"/>
      <c r="K58" s="4"/>
    </row>
    <row r="59" spans="2:11" x14ac:dyDescent="0.2">
      <c r="B59" s="4" t="s">
        <v>253</v>
      </c>
      <c r="C59" s="5" t="s">
        <v>187</v>
      </c>
      <c r="D59" s="5">
        <v>3900</v>
      </c>
      <c r="E59" s="5" t="s">
        <v>254</v>
      </c>
      <c r="F59" s="5">
        <v>32</v>
      </c>
      <c r="G59" s="4">
        <v>103</v>
      </c>
      <c r="I59" s="4"/>
      <c r="J59" s="4"/>
      <c r="K59" s="4"/>
    </row>
    <row r="60" spans="2:11" x14ac:dyDescent="0.2">
      <c r="B60" s="4" t="s">
        <v>255</v>
      </c>
      <c r="C60" s="5" t="s">
        <v>245</v>
      </c>
      <c r="D60" s="5">
        <v>5000</v>
      </c>
      <c r="E60" s="5" t="s">
        <v>256</v>
      </c>
      <c r="F60" s="5">
        <v>33</v>
      </c>
      <c r="G60" s="4">
        <v>49</v>
      </c>
      <c r="I60" s="4"/>
      <c r="J60" s="4"/>
      <c r="K60" s="4"/>
    </row>
    <row r="61" spans="2:11" x14ac:dyDescent="0.2">
      <c r="B61" s="4" t="s">
        <v>257</v>
      </c>
      <c r="C61" s="5" t="s">
        <v>139</v>
      </c>
      <c r="D61" s="5">
        <v>2210</v>
      </c>
      <c r="E61" s="5" t="s">
        <v>258</v>
      </c>
      <c r="F61" s="5">
        <v>34</v>
      </c>
      <c r="G61" s="4">
        <v>222</v>
      </c>
      <c r="I61" s="4"/>
      <c r="J61" s="4"/>
      <c r="K61" s="4"/>
    </row>
    <row r="62" spans="2:11" x14ac:dyDescent="0.2">
      <c r="B62" s="4" t="s">
        <v>259</v>
      </c>
      <c r="C62" s="5" t="s">
        <v>215</v>
      </c>
      <c r="D62" s="5">
        <v>3510</v>
      </c>
      <c r="E62" s="5" t="s">
        <v>260</v>
      </c>
      <c r="F62" s="5">
        <v>35</v>
      </c>
      <c r="G62" s="4">
        <v>68</v>
      </c>
      <c r="I62" s="4"/>
      <c r="J62" s="4"/>
      <c r="K62" s="4"/>
    </row>
    <row r="63" spans="2:11" x14ac:dyDescent="0.2">
      <c r="B63" s="4" t="s">
        <v>261</v>
      </c>
      <c r="C63" s="5" t="s">
        <v>215</v>
      </c>
      <c r="D63" s="5">
        <v>3710</v>
      </c>
      <c r="E63" s="5" t="s">
        <v>262</v>
      </c>
      <c r="F63" s="5">
        <v>36</v>
      </c>
      <c r="G63" s="4">
        <v>45</v>
      </c>
      <c r="I63" s="4"/>
      <c r="J63" s="4"/>
      <c r="K63" s="4"/>
    </row>
    <row r="64" spans="2:11" x14ac:dyDescent="0.2">
      <c r="B64" s="4" t="s">
        <v>263</v>
      </c>
      <c r="C64" s="5" t="s">
        <v>264</v>
      </c>
      <c r="D64" s="5">
        <v>2080</v>
      </c>
      <c r="E64" s="5" t="s">
        <v>265</v>
      </c>
      <c r="F64" s="5">
        <v>37</v>
      </c>
      <c r="G64" s="4">
        <v>793</v>
      </c>
    </row>
    <row r="65" spans="2:7" x14ac:dyDescent="0.2">
      <c r="B65" s="4" t="s">
        <v>266</v>
      </c>
      <c r="C65" s="5" t="s">
        <v>264</v>
      </c>
      <c r="D65" s="5">
        <v>2880</v>
      </c>
      <c r="E65" s="5" t="s">
        <v>267</v>
      </c>
      <c r="F65" s="5">
        <v>38</v>
      </c>
      <c r="G65" s="4">
        <v>6</v>
      </c>
    </row>
    <row r="66" spans="2:7" x14ac:dyDescent="0.2">
      <c r="B66" s="4" t="s">
        <v>268</v>
      </c>
      <c r="C66" s="5" t="s">
        <v>264</v>
      </c>
      <c r="D66" s="5">
        <v>3580</v>
      </c>
      <c r="E66" s="5" t="s">
        <v>269</v>
      </c>
      <c r="F66" s="5">
        <v>39</v>
      </c>
      <c r="G66" s="4">
        <v>510</v>
      </c>
    </row>
    <row r="67" spans="2:7" x14ac:dyDescent="0.2">
      <c r="B67" s="4" t="s">
        <v>270</v>
      </c>
      <c r="C67" s="5" t="s">
        <v>264</v>
      </c>
      <c r="D67" s="5">
        <v>3590</v>
      </c>
      <c r="E67" s="5" t="s">
        <v>271</v>
      </c>
      <c r="F67" s="5">
        <v>40</v>
      </c>
      <c r="G67" s="4">
        <v>52</v>
      </c>
    </row>
    <row r="68" spans="2:7" x14ac:dyDescent="0.2">
      <c r="B68" s="4" t="s">
        <v>272</v>
      </c>
      <c r="C68" s="5" t="s">
        <v>264</v>
      </c>
      <c r="D68" s="5">
        <v>4100</v>
      </c>
      <c r="E68" s="5" t="s">
        <v>273</v>
      </c>
      <c r="F68" s="5">
        <v>41</v>
      </c>
      <c r="G68" s="4">
        <v>56</v>
      </c>
    </row>
    <row r="69" spans="2:7" x14ac:dyDescent="0.2">
      <c r="B69" s="4" t="s">
        <v>274</v>
      </c>
      <c r="C69" s="5" t="s">
        <v>142</v>
      </c>
      <c r="D69" s="5">
        <v>2000</v>
      </c>
      <c r="E69" s="5" t="s">
        <v>275</v>
      </c>
      <c r="F69" s="5">
        <v>42</v>
      </c>
      <c r="G69" s="4">
        <v>48</v>
      </c>
    </row>
    <row r="70" spans="2:7" x14ac:dyDescent="0.2">
      <c r="B70" s="4" t="s">
        <v>276</v>
      </c>
      <c r="C70" s="5" t="s">
        <v>277</v>
      </c>
      <c r="D70" s="5">
        <v>2230</v>
      </c>
      <c r="E70" s="5" t="s">
        <v>278</v>
      </c>
      <c r="F70" s="5">
        <v>43</v>
      </c>
      <c r="G70" s="4">
        <v>189</v>
      </c>
    </row>
    <row r="71" spans="2:7" x14ac:dyDescent="0.2">
      <c r="B71" s="4" t="s">
        <v>279</v>
      </c>
      <c r="C71" s="5" t="s">
        <v>277</v>
      </c>
      <c r="D71" s="5">
        <v>2250</v>
      </c>
      <c r="E71" s="5" t="s">
        <v>140</v>
      </c>
      <c r="F71" s="5">
        <v>44</v>
      </c>
      <c r="G71" s="4">
        <v>226</v>
      </c>
    </row>
    <row r="72" spans="2:7" x14ac:dyDescent="0.2">
      <c r="B72" s="4" t="s">
        <v>280</v>
      </c>
      <c r="C72" s="5" t="s">
        <v>277</v>
      </c>
      <c r="D72" s="5">
        <v>1350</v>
      </c>
      <c r="E72" s="5" t="s">
        <v>281</v>
      </c>
      <c r="F72" s="5">
        <v>45</v>
      </c>
      <c r="G72" s="4">
        <v>141</v>
      </c>
    </row>
    <row r="73" spans="2:7" x14ac:dyDescent="0.2">
      <c r="B73" s="4" t="s">
        <v>282</v>
      </c>
      <c r="C73" s="5" t="s">
        <v>277</v>
      </c>
      <c r="D73" s="5">
        <v>1410</v>
      </c>
      <c r="E73" s="5" t="s">
        <v>283</v>
      </c>
      <c r="F73" s="5">
        <v>46</v>
      </c>
      <c r="G73" s="4">
        <v>83</v>
      </c>
    </row>
    <row r="74" spans="2:7" x14ac:dyDescent="0.2">
      <c r="B74" s="4" t="s">
        <v>284</v>
      </c>
      <c r="C74" s="5" t="s">
        <v>277</v>
      </c>
      <c r="D74" s="5">
        <v>1360</v>
      </c>
      <c r="E74" s="5" t="s">
        <v>285</v>
      </c>
      <c r="F74" s="5">
        <v>47</v>
      </c>
      <c r="G74" s="4">
        <v>130</v>
      </c>
    </row>
    <row r="75" spans="2:7" x14ac:dyDescent="0.2">
      <c r="B75" s="4" t="s">
        <v>286</v>
      </c>
      <c r="C75" s="5" t="s">
        <v>142</v>
      </c>
      <c r="D75" s="5">
        <v>2100</v>
      </c>
      <c r="E75" s="5" t="s">
        <v>287</v>
      </c>
      <c r="F75" s="5">
        <v>48</v>
      </c>
      <c r="G75" s="4">
        <v>168</v>
      </c>
    </row>
    <row r="76" spans="2:7" x14ac:dyDescent="0.2">
      <c r="B76" s="4" t="s">
        <v>288</v>
      </c>
      <c r="C76" s="5" t="s">
        <v>277</v>
      </c>
      <c r="D76" s="5">
        <v>2010</v>
      </c>
      <c r="E76" s="5" t="s">
        <v>289</v>
      </c>
      <c r="F76" s="5">
        <v>49</v>
      </c>
      <c r="G76" s="4">
        <v>139</v>
      </c>
    </row>
    <row r="77" spans="2:7" x14ac:dyDescent="0.2">
      <c r="B77" s="4" t="s">
        <v>290</v>
      </c>
      <c r="C77" s="5" t="s">
        <v>277</v>
      </c>
      <c r="D77" s="5">
        <v>1210</v>
      </c>
      <c r="E77" s="5" t="s">
        <v>258</v>
      </c>
      <c r="F77" s="5">
        <v>50</v>
      </c>
      <c r="G77" s="4">
        <v>137</v>
      </c>
    </row>
    <row r="78" spans="2:7" x14ac:dyDescent="0.2">
      <c r="B78" s="4" t="s">
        <v>291</v>
      </c>
      <c r="C78" s="5" t="s">
        <v>139</v>
      </c>
      <c r="D78" s="5">
        <v>3230</v>
      </c>
      <c r="E78" s="5" t="s">
        <v>292</v>
      </c>
      <c r="F78" s="5">
        <v>51</v>
      </c>
      <c r="G78" s="4">
        <v>213</v>
      </c>
    </row>
    <row r="79" spans="2:7" x14ac:dyDescent="0.2">
      <c r="B79" s="4" t="s">
        <v>293</v>
      </c>
      <c r="C79" s="5" t="s">
        <v>277</v>
      </c>
      <c r="D79" s="5">
        <v>2810</v>
      </c>
      <c r="E79" s="5" t="s">
        <v>294</v>
      </c>
      <c r="F79" s="5">
        <v>52</v>
      </c>
      <c r="G79" s="4">
        <v>127</v>
      </c>
    </row>
    <row r="80" spans="2:7" x14ac:dyDescent="0.2">
      <c r="B80" s="4" t="s">
        <v>295</v>
      </c>
      <c r="C80" s="5" t="s">
        <v>277</v>
      </c>
      <c r="D80" s="5">
        <v>2550</v>
      </c>
      <c r="E80" s="5" t="s">
        <v>296</v>
      </c>
      <c r="F80" s="5">
        <v>53</v>
      </c>
      <c r="G80" s="4">
        <v>137</v>
      </c>
    </row>
    <row r="81" spans="2:7" x14ac:dyDescent="0.2">
      <c r="B81" s="4" t="s">
        <v>297</v>
      </c>
      <c r="C81" s="5" t="s">
        <v>277</v>
      </c>
      <c r="D81" s="5">
        <v>3210</v>
      </c>
      <c r="E81" s="5" t="s">
        <v>298</v>
      </c>
      <c r="F81" s="5">
        <v>54</v>
      </c>
      <c r="G81" s="4">
        <v>137</v>
      </c>
    </row>
    <row r="82" spans="2:7" x14ac:dyDescent="0.2">
      <c r="B82" s="4" t="s">
        <v>299</v>
      </c>
      <c r="C82" s="5" t="s">
        <v>167</v>
      </c>
      <c r="D82" s="5">
        <v>2220</v>
      </c>
      <c r="E82" s="5" t="s">
        <v>300</v>
      </c>
      <c r="F82" s="5">
        <v>55</v>
      </c>
      <c r="G82" s="4">
        <v>39</v>
      </c>
    </row>
    <row r="83" spans="2:7" x14ac:dyDescent="0.2">
      <c r="B83" s="4" t="s">
        <v>301</v>
      </c>
      <c r="C83" s="5" t="s">
        <v>277</v>
      </c>
      <c r="D83" s="5">
        <v>4300</v>
      </c>
      <c r="E83" s="5" t="s">
        <v>302</v>
      </c>
      <c r="F83" s="5">
        <v>56</v>
      </c>
      <c r="G83" s="4">
        <v>676</v>
      </c>
    </row>
    <row r="84" spans="2:7" x14ac:dyDescent="0.2">
      <c r="B84" s="4" t="s">
        <v>303</v>
      </c>
      <c r="C84" s="5" t="s">
        <v>304</v>
      </c>
      <c r="D84" s="5">
        <v>3310</v>
      </c>
      <c r="E84" s="5" t="s">
        <v>305</v>
      </c>
      <c r="F84" s="5">
        <v>57</v>
      </c>
      <c r="G84" s="4">
        <v>112</v>
      </c>
    </row>
    <row r="85" spans="2:7" x14ac:dyDescent="0.2">
      <c r="B85" s="4" t="s">
        <v>306</v>
      </c>
      <c r="C85" s="5" t="s">
        <v>304</v>
      </c>
      <c r="D85" s="5">
        <v>4250</v>
      </c>
      <c r="E85" s="5" t="s">
        <v>307</v>
      </c>
      <c r="F85" s="5">
        <v>58</v>
      </c>
      <c r="G85" s="4">
        <v>33</v>
      </c>
    </row>
    <row r="86" spans="2:7" x14ac:dyDescent="0.2">
      <c r="B86" s="4" t="s">
        <v>308</v>
      </c>
      <c r="C86" s="5" t="s">
        <v>277</v>
      </c>
      <c r="D86" s="5">
        <v>2220</v>
      </c>
      <c r="E86" s="5" t="s">
        <v>140</v>
      </c>
      <c r="F86" s="5">
        <v>59</v>
      </c>
      <c r="G86" s="4">
        <v>128</v>
      </c>
    </row>
    <row r="87" spans="2:7" x14ac:dyDescent="0.2">
      <c r="B87" s="4" t="s">
        <v>309</v>
      </c>
      <c r="C87" s="5" t="s">
        <v>277</v>
      </c>
      <c r="D87" s="5">
        <v>4360</v>
      </c>
      <c r="E87" s="5" t="s">
        <v>310</v>
      </c>
      <c r="F87" s="5">
        <v>60</v>
      </c>
      <c r="G87" s="4">
        <v>26</v>
      </c>
    </row>
    <row r="88" spans="2:7" x14ac:dyDescent="0.2">
      <c r="B88" s="4" t="s">
        <v>311</v>
      </c>
      <c r="C88" s="5" t="s">
        <v>222</v>
      </c>
      <c r="D88" s="5">
        <v>1106</v>
      </c>
      <c r="E88" s="5" t="s">
        <v>312</v>
      </c>
      <c r="F88" s="5">
        <v>61</v>
      </c>
      <c r="G88" s="4">
        <v>155</v>
      </c>
    </row>
    <row r="89" spans="2:7" x14ac:dyDescent="0.2">
      <c r="B89" s="4" t="s">
        <v>313</v>
      </c>
      <c r="C89" s="5" t="s">
        <v>222</v>
      </c>
      <c r="D89" s="5">
        <v>1110</v>
      </c>
      <c r="E89" s="5" t="s">
        <v>314</v>
      </c>
      <c r="F89" s="5">
        <v>62</v>
      </c>
      <c r="G89" s="4">
        <v>156</v>
      </c>
    </row>
    <row r="90" spans="2:7" x14ac:dyDescent="0.2">
      <c r="B90" s="4" t="s">
        <v>315</v>
      </c>
      <c r="C90" s="5" t="s">
        <v>222</v>
      </c>
      <c r="D90" s="5">
        <v>1120</v>
      </c>
      <c r="E90" s="5" t="s">
        <v>316</v>
      </c>
      <c r="F90" s="5">
        <v>63</v>
      </c>
      <c r="G90" s="4">
        <v>143</v>
      </c>
    </row>
    <row r="91" spans="2:7" x14ac:dyDescent="0.2">
      <c r="B91" s="4" t="s">
        <v>317</v>
      </c>
      <c r="C91" s="5" t="s">
        <v>222</v>
      </c>
      <c r="D91" s="5">
        <v>1920</v>
      </c>
      <c r="E91" s="5" t="s">
        <v>318</v>
      </c>
      <c r="F91" s="5">
        <v>64</v>
      </c>
      <c r="G91" s="4">
        <v>365</v>
      </c>
    </row>
    <row r="92" spans="2:7" x14ac:dyDescent="0.2">
      <c r="B92" s="4" t="s">
        <v>319</v>
      </c>
      <c r="C92" s="5" t="s">
        <v>222</v>
      </c>
      <c r="D92" s="5">
        <v>2210</v>
      </c>
      <c r="E92" s="5" t="s">
        <v>320</v>
      </c>
      <c r="F92" s="5">
        <v>65</v>
      </c>
      <c r="G92" s="4">
        <v>116</v>
      </c>
    </row>
    <row r="93" spans="2:7" x14ac:dyDescent="0.2">
      <c r="B93" s="4" t="s">
        <v>321</v>
      </c>
      <c r="C93" s="5" t="s">
        <v>222</v>
      </c>
      <c r="D93" s="5">
        <v>2220</v>
      </c>
      <c r="E93" s="5" t="s">
        <v>322</v>
      </c>
      <c r="F93" s="5">
        <v>66</v>
      </c>
      <c r="G93" s="4">
        <v>88</v>
      </c>
    </row>
    <row r="94" spans="2:7" x14ac:dyDescent="0.2">
      <c r="B94" s="4" t="s">
        <v>323</v>
      </c>
      <c r="C94" s="5" t="s">
        <v>222</v>
      </c>
      <c r="D94" s="5">
        <v>2310</v>
      </c>
      <c r="E94" s="5" t="s">
        <v>324</v>
      </c>
      <c r="F94" s="5">
        <v>67</v>
      </c>
      <c r="G94" s="4">
        <v>55</v>
      </c>
    </row>
    <row r="95" spans="2:7" x14ac:dyDescent="0.2">
      <c r="B95" s="4" t="s">
        <v>325</v>
      </c>
      <c r="C95" s="5" t="s">
        <v>222</v>
      </c>
      <c r="D95" s="5">
        <v>2930</v>
      </c>
      <c r="E95" s="5" t="s">
        <v>326</v>
      </c>
      <c r="F95" s="5">
        <v>68</v>
      </c>
      <c r="G95" s="4">
        <v>417</v>
      </c>
    </row>
    <row r="96" spans="2:7" x14ac:dyDescent="0.2">
      <c r="B96" s="4" t="s">
        <v>327</v>
      </c>
      <c r="C96" s="5" t="s">
        <v>222</v>
      </c>
      <c r="D96" s="5">
        <v>2940</v>
      </c>
      <c r="E96" s="5" t="s">
        <v>328</v>
      </c>
      <c r="F96" s="5">
        <v>69</v>
      </c>
      <c r="G96" s="4">
        <v>493</v>
      </c>
    </row>
    <row r="97" spans="2:7" x14ac:dyDescent="0.2">
      <c r="B97" s="4" t="s">
        <v>329</v>
      </c>
      <c r="C97" s="5" t="s">
        <v>222</v>
      </c>
      <c r="D97" s="5">
        <v>3110</v>
      </c>
      <c r="E97" s="5" t="s">
        <v>330</v>
      </c>
      <c r="F97" s="5">
        <v>70</v>
      </c>
      <c r="G97" s="4">
        <v>45</v>
      </c>
    </row>
    <row r="98" spans="2:7" x14ac:dyDescent="0.2">
      <c r="B98" s="4" t="s">
        <v>331</v>
      </c>
      <c r="C98" s="5" t="s">
        <v>179</v>
      </c>
      <c r="D98" s="5">
        <v>3150</v>
      </c>
      <c r="E98" s="5" t="s">
        <v>332</v>
      </c>
      <c r="F98" s="5">
        <v>71</v>
      </c>
      <c r="G98" s="4">
        <v>91</v>
      </c>
    </row>
    <row r="99" spans="2:7" x14ac:dyDescent="0.2">
      <c r="B99" s="4" t="s">
        <v>333</v>
      </c>
      <c r="C99" s="5" t="s">
        <v>222</v>
      </c>
      <c r="D99" s="5">
        <v>3360</v>
      </c>
      <c r="E99" s="5" t="s">
        <v>334</v>
      </c>
      <c r="F99" s="5">
        <v>72</v>
      </c>
      <c r="G99" s="4">
        <v>55</v>
      </c>
    </row>
    <row r="100" spans="2:7" x14ac:dyDescent="0.2">
      <c r="B100" s="4" t="s">
        <v>335</v>
      </c>
      <c r="C100" s="5" t="s">
        <v>179</v>
      </c>
      <c r="D100" s="5">
        <v>4740</v>
      </c>
      <c r="E100" s="5" t="s">
        <v>336</v>
      </c>
      <c r="F100" s="5">
        <v>73</v>
      </c>
      <c r="G100" s="4">
        <v>72</v>
      </c>
    </row>
    <row r="101" spans="2:7" x14ac:dyDescent="0.2">
      <c r="B101" s="4" t="s">
        <v>337</v>
      </c>
      <c r="C101" s="5" t="s">
        <v>338</v>
      </c>
      <c r="D101" s="5">
        <v>2801</v>
      </c>
      <c r="E101" s="5" t="s">
        <v>339</v>
      </c>
      <c r="F101" s="5">
        <v>74</v>
      </c>
      <c r="G101" s="4">
        <v>150</v>
      </c>
    </row>
    <row r="102" spans="2:7" x14ac:dyDescent="0.2">
      <c r="B102" s="4" t="s">
        <v>340</v>
      </c>
      <c r="C102" s="5" t="s">
        <v>338</v>
      </c>
      <c r="D102" s="5">
        <v>4320</v>
      </c>
      <c r="E102" s="5" t="s">
        <v>341</v>
      </c>
      <c r="F102" s="5">
        <v>75</v>
      </c>
      <c r="G102" s="4">
        <v>58</v>
      </c>
    </row>
    <row r="103" spans="2:7" x14ac:dyDescent="0.2">
      <c r="B103" s="4" t="s">
        <v>342</v>
      </c>
      <c r="C103" s="5" t="s">
        <v>170</v>
      </c>
      <c r="D103" s="5">
        <v>2120</v>
      </c>
      <c r="E103" s="5" t="s">
        <v>343</v>
      </c>
      <c r="F103" s="5">
        <v>76</v>
      </c>
      <c r="G103" s="4">
        <v>153</v>
      </c>
    </row>
    <row r="104" spans="2:7" x14ac:dyDescent="0.2">
      <c r="B104" s="4" t="s">
        <v>344</v>
      </c>
      <c r="C104" s="5" t="s">
        <v>170</v>
      </c>
      <c r="D104" s="5">
        <v>3240</v>
      </c>
      <c r="E104" s="5" t="s">
        <v>345</v>
      </c>
      <c r="F104" s="5">
        <v>77</v>
      </c>
      <c r="G104" s="4">
        <v>123</v>
      </c>
    </row>
    <row r="105" spans="2:7" x14ac:dyDescent="0.2">
      <c r="B105" s="4" t="s">
        <v>346</v>
      </c>
      <c r="C105" s="5" t="s">
        <v>170</v>
      </c>
      <c r="D105" s="5">
        <v>3260</v>
      </c>
      <c r="E105" s="5" t="s">
        <v>347</v>
      </c>
      <c r="F105" s="5">
        <v>78</v>
      </c>
      <c r="G105" s="4">
        <v>135</v>
      </c>
    </row>
    <row r="106" spans="2:7" x14ac:dyDescent="0.2">
      <c r="B106" s="4" t="s">
        <v>348</v>
      </c>
      <c r="C106" s="5" t="s">
        <v>175</v>
      </c>
      <c r="D106" s="5">
        <v>1112</v>
      </c>
      <c r="E106" s="5" t="s">
        <v>349</v>
      </c>
      <c r="F106" s="5">
        <v>79</v>
      </c>
      <c r="G106" s="4">
        <v>303</v>
      </c>
    </row>
    <row r="107" spans="2:7" x14ac:dyDescent="0.2">
      <c r="B107" s="4" t="s">
        <v>350</v>
      </c>
      <c r="C107" s="5" t="s">
        <v>175</v>
      </c>
      <c r="D107" s="5">
        <v>1116</v>
      </c>
      <c r="E107" s="5" t="s">
        <v>351</v>
      </c>
      <c r="F107" s="5">
        <v>80</v>
      </c>
      <c r="G107" s="4">
        <v>13</v>
      </c>
    </row>
    <row r="108" spans="2:7" x14ac:dyDescent="0.2">
      <c r="B108" s="4" t="s">
        <v>352</v>
      </c>
      <c r="C108" s="5" t="s">
        <v>175</v>
      </c>
      <c r="D108" s="5">
        <v>2208</v>
      </c>
      <c r="E108" s="5" t="s">
        <v>353</v>
      </c>
      <c r="F108" s="5">
        <v>81</v>
      </c>
      <c r="G108" s="4">
        <v>251</v>
      </c>
    </row>
    <row r="109" spans="2:7" x14ac:dyDescent="0.2">
      <c r="B109" s="4" t="s">
        <v>354</v>
      </c>
      <c r="C109" s="5" t="s">
        <v>175</v>
      </c>
      <c r="D109" s="5">
        <v>2213</v>
      </c>
      <c r="E109" s="5" t="s">
        <v>355</v>
      </c>
      <c r="F109" s="5">
        <v>82</v>
      </c>
      <c r="G109" s="4">
        <v>253</v>
      </c>
    </row>
    <row r="110" spans="2:7" x14ac:dyDescent="0.2">
      <c r="B110" s="4" t="s">
        <v>356</v>
      </c>
      <c r="C110" s="5" t="s">
        <v>175</v>
      </c>
      <c r="D110" s="5">
        <v>2214</v>
      </c>
      <c r="E110" s="5" t="s">
        <v>357</v>
      </c>
      <c r="F110" s="5">
        <v>83</v>
      </c>
      <c r="G110" s="4">
        <v>187</v>
      </c>
    </row>
    <row r="111" spans="2:7" x14ac:dyDescent="0.2">
      <c r="B111" s="4" t="s">
        <v>358</v>
      </c>
      <c r="C111" s="5" t="s">
        <v>175</v>
      </c>
      <c r="D111" s="5">
        <v>2218</v>
      </c>
      <c r="E111" s="5" t="s">
        <v>359</v>
      </c>
      <c r="F111" s="5">
        <v>84</v>
      </c>
      <c r="G111" s="4">
        <v>22</v>
      </c>
    </row>
    <row r="112" spans="2:7" x14ac:dyDescent="0.2">
      <c r="B112" s="4" t="s">
        <v>360</v>
      </c>
      <c r="C112" s="5" t="s">
        <v>361</v>
      </c>
      <c r="D112" s="5">
        <v>2420</v>
      </c>
      <c r="E112" s="5" t="s">
        <v>362</v>
      </c>
      <c r="F112" s="5">
        <v>85</v>
      </c>
      <c r="G112" s="4">
        <v>45</v>
      </c>
    </row>
    <row r="113" spans="2:7" x14ac:dyDescent="0.2">
      <c r="B113" s="4" t="s">
        <v>363</v>
      </c>
      <c r="C113" s="5" t="s">
        <v>264</v>
      </c>
      <c r="D113" s="5">
        <v>3900</v>
      </c>
      <c r="E113" s="5" t="s">
        <v>364</v>
      </c>
      <c r="F113" s="5">
        <v>86</v>
      </c>
      <c r="G113" s="4">
        <v>141</v>
      </c>
    </row>
    <row r="114" spans="2:7" x14ac:dyDescent="0.2">
      <c r="B114" s="5" t="s">
        <v>365</v>
      </c>
      <c r="C114" s="5" t="s">
        <v>189</v>
      </c>
      <c r="D114" s="5">
        <v>1110</v>
      </c>
      <c r="E114" s="5" t="s">
        <v>366</v>
      </c>
      <c r="F114" s="5">
        <v>87</v>
      </c>
      <c r="G114" s="4">
        <v>387</v>
      </c>
    </row>
    <row r="115" spans="2:7" x14ac:dyDescent="0.2">
      <c r="B115" s="4" t="s">
        <v>367</v>
      </c>
      <c r="C115" s="5" t="s">
        <v>368</v>
      </c>
      <c r="D115" s="5">
        <v>3120</v>
      </c>
      <c r="E115" s="5" t="s">
        <v>369</v>
      </c>
      <c r="F115" s="5">
        <v>88</v>
      </c>
      <c r="G115" s="4">
        <v>200</v>
      </c>
    </row>
    <row r="116" spans="2:7" x14ac:dyDescent="0.2">
      <c r="B116" s="4" t="s">
        <v>370</v>
      </c>
      <c r="C116" s="5" t="s">
        <v>368</v>
      </c>
      <c r="D116" s="5">
        <v>4154</v>
      </c>
      <c r="E116" s="5" t="s">
        <v>371</v>
      </c>
      <c r="F116" s="5">
        <v>89</v>
      </c>
      <c r="G116" s="4">
        <v>37</v>
      </c>
    </row>
    <row r="117" spans="2:7" x14ac:dyDescent="0.2">
      <c r="B117" s="5" t="s">
        <v>372</v>
      </c>
      <c r="C117" s="5" t="s">
        <v>189</v>
      </c>
      <c r="D117" s="5">
        <v>3110</v>
      </c>
      <c r="E117" s="5" t="s">
        <v>373</v>
      </c>
      <c r="F117" s="5">
        <v>90</v>
      </c>
      <c r="G117" s="4">
        <v>122</v>
      </c>
    </row>
    <row r="118" spans="2:7" x14ac:dyDescent="0.2">
      <c r="B118" s="4" t="s">
        <v>374</v>
      </c>
      <c r="C118" s="5" t="s">
        <v>189</v>
      </c>
      <c r="D118" s="5">
        <v>3410</v>
      </c>
      <c r="E118" s="5" t="s">
        <v>375</v>
      </c>
      <c r="F118" s="5">
        <v>91</v>
      </c>
      <c r="G118" s="4">
        <v>328</v>
      </c>
    </row>
    <row r="119" spans="2:7" x14ac:dyDescent="0.2">
      <c r="B119" s="4" t="s">
        <v>376</v>
      </c>
      <c r="C119" s="5" t="s">
        <v>201</v>
      </c>
      <c r="D119" s="5">
        <v>1101</v>
      </c>
      <c r="E119" s="5" t="s">
        <v>377</v>
      </c>
      <c r="F119" s="5">
        <v>92</v>
      </c>
      <c r="G119" s="4">
        <v>25</v>
      </c>
    </row>
    <row r="120" spans="2:7" x14ac:dyDescent="0.2">
      <c r="B120" s="4" t="s">
        <v>378</v>
      </c>
      <c r="C120" s="5" t="s">
        <v>189</v>
      </c>
      <c r="D120" s="5">
        <v>4820</v>
      </c>
      <c r="E120" s="5" t="s">
        <v>379</v>
      </c>
      <c r="F120" s="5">
        <v>93</v>
      </c>
      <c r="G120" s="4">
        <v>337</v>
      </c>
    </row>
    <row r="121" spans="2:7" x14ac:dyDescent="0.2">
      <c r="B121" s="4" t="s">
        <v>380</v>
      </c>
      <c r="C121" s="5" t="s">
        <v>170</v>
      </c>
      <c r="D121" s="5">
        <v>2030</v>
      </c>
      <c r="E121" s="5" t="s">
        <v>381</v>
      </c>
      <c r="F121" s="5">
        <v>94</v>
      </c>
      <c r="G121" s="4">
        <v>179</v>
      </c>
    </row>
    <row r="122" spans="2:7" x14ac:dyDescent="0.2">
      <c r="B122" s="4" t="s">
        <v>382</v>
      </c>
      <c r="C122" s="5" t="s">
        <v>160</v>
      </c>
      <c r="D122" s="5">
        <v>4610</v>
      </c>
      <c r="E122" s="5" t="s">
        <v>383</v>
      </c>
      <c r="F122" s="5">
        <v>95</v>
      </c>
      <c r="G122" s="4">
        <v>64</v>
      </c>
    </row>
    <row r="123" spans="2:7" x14ac:dyDescent="0.2">
      <c r="B123" s="4" t="s">
        <v>384</v>
      </c>
      <c r="C123" s="5" t="s">
        <v>179</v>
      </c>
      <c r="D123" s="5">
        <v>4670</v>
      </c>
      <c r="E123" s="5" t="s">
        <v>385</v>
      </c>
      <c r="F123" s="5">
        <v>96</v>
      </c>
      <c r="G123" s="4">
        <v>37</v>
      </c>
    </row>
    <row r="124" spans="2:7" x14ac:dyDescent="0.2">
      <c r="B124" s="4" t="s">
        <v>386</v>
      </c>
      <c r="C124" s="5" t="s">
        <v>245</v>
      </c>
      <c r="D124" s="5">
        <v>2050</v>
      </c>
      <c r="E124" s="5" t="s">
        <v>256</v>
      </c>
      <c r="F124" s="5">
        <v>97</v>
      </c>
      <c r="G124" s="4">
        <v>179</v>
      </c>
    </row>
    <row r="125" spans="2:7" x14ac:dyDescent="0.2">
      <c r="B125" s="4" t="s">
        <v>387</v>
      </c>
      <c r="C125" s="5" t="s">
        <v>388</v>
      </c>
      <c r="D125" s="5">
        <v>1220</v>
      </c>
      <c r="E125" s="5" t="s">
        <v>389</v>
      </c>
      <c r="F125" s="5">
        <v>98</v>
      </c>
      <c r="G125" s="4">
        <v>186</v>
      </c>
    </row>
    <row r="126" spans="2:7" x14ac:dyDescent="0.2">
      <c r="B126" s="4" t="s">
        <v>390</v>
      </c>
      <c r="C126" s="5" t="s">
        <v>264</v>
      </c>
      <c r="D126" s="5">
        <v>1570</v>
      </c>
      <c r="E126" s="5" t="s">
        <v>391</v>
      </c>
      <c r="F126" s="5">
        <v>99</v>
      </c>
      <c r="G126" s="4">
        <v>232</v>
      </c>
    </row>
    <row r="127" spans="2:7" x14ac:dyDescent="0.2">
      <c r="B127" s="4" t="s">
        <v>392</v>
      </c>
      <c r="C127" s="5" t="s">
        <v>264</v>
      </c>
      <c r="D127" s="5">
        <v>2090</v>
      </c>
      <c r="E127" s="5" t="s">
        <v>393</v>
      </c>
      <c r="F127" s="5">
        <v>100</v>
      </c>
      <c r="G127" s="4">
        <v>157</v>
      </c>
    </row>
    <row r="128" spans="2:7" x14ac:dyDescent="0.2">
      <c r="B128" s="4" t="s">
        <v>394</v>
      </c>
      <c r="C128" s="5" t="s">
        <v>395</v>
      </c>
      <c r="D128" s="5">
        <v>2400</v>
      </c>
      <c r="E128" s="5" t="s">
        <v>396</v>
      </c>
      <c r="F128" s="5">
        <v>101</v>
      </c>
      <c r="G128" s="4">
        <v>164</v>
      </c>
    </row>
    <row r="129" spans="2:7" x14ac:dyDescent="0.2">
      <c r="B129" s="4" t="s">
        <v>397</v>
      </c>
      <c r="C129" s="5" t="s">
        <v>304</v>
      </c>
      <c r="D129" s="5">
        <v>2600</v>
      </c>
      <c r="E129" s="5" t="s">
        <v>398</v>
      </c>
      <c r="F129" s="5">
        <v>102</v>
      </c>
      <c r="G129" s="4">
        <v>124</v>
      </c>
    </row>
    <row r="130" spans="2:7" x14ac:dyDescent="0.2">
      <c r="B130" s="4" t="s">
        <v>399</v>
      </c>
      <c r="C130" s="5" t="s">
        <v>338</v>
      </c>
      <c r="D130" s="5">
        <v>3350</v>
      </c>
      <c r="E130" s="5" t="s">
        <v>400</v>
      </c>
      <c r="F130" s="5">
        <v>103</v>
      </c>
      <c r="G130" s="4">
        <v>129</v>
      </c>
    </row>
    <row r="131" spans="2:7" x14ac:dyDescent="0.2">
      <c r="B131" s="4" t="s">
        <v>401</v>
      </c>
      <c r="C131" s="5" t="s">
        <v>148</v>
      </c>
      <c r="D131" s="5">
        <v>1600</v>
      </c>
      <c r="E131" s="5" t="s">
        <v>402</v>
      </c>
      <c r="F131" s="5">
        <v>104</v>
      </c>
      <c r="G131" s="4">
        <v>127</v>
      </c>
    </row>
    <row r="132" spans="2:7" x14ac:dyDescent="0.2">
      <c r="B132" s="4" t="s">
        <v>403</v>
      </c>
      <c r="C132" s="5" t="s">
        <v>179</v>
      </c>
      <c r="D132" s="5">
        <v>5745</v>
      </c>
      <c r="E132" s="5" t="s">
        <v>404</v>
      </c>
      <c r="F132" s="5">
        <v>105</v>
      </c>
      <c r="G132" s="4">
        <v>26</v>
      </c>
    </row>
    <row r="133" spans="2:7" x14ac:dyDescent="0.2">
      <c r="B133" s="4" t="s">
        <v>405</v>
      </c>
      <c r="C133" s="5" t="s">
        <v>137</v>
      </c>
      <c r="D133" s="5">
        <v>2150</v>
      </c>
      <c r="E133" s="5" t="s">
        <v>406</v>
      </c>
      <c r="F133" s="5">
        <v>106</v>
      </c>
      <c r="G133" s="4">
        <v>100</v>
      </c>
    </row>
    <row r="134" spans="2:7" x14ac:dyDescent="0.2">
      <c r="B134" s="4" t="s">
        <v>407</v>
      </c>
      <c r="C134" s="4" t="s">
        <v>187</v>
      </c>
      <c r="D134" s="4">
        <v>5862</v>
      </c>
      <c r="E134" s="4" t="s">
        <v>408</v>
      </c>
      <c r="F134" s="4">
        <v>107</v>
      </c>
      <c r="G134" s="4">
        <v>44</v>
      </c>
    </row>
    <row r="135" spans="2:7" x14ac:dyDescent="0.2">
      <c r="B135" s="4" t="s">
        <v>409</v>
      </c>
      <c r="C135" s="4" t="s">
        <v>192</v>
      </c>
      <c r="D135" s="4">
        <v>2620</v>
      </c>
      <c r="E135" s="4" t="s">
        <v>410</v>
      </c>
      <c r="F135" s="4">
        <v>107</v>
      </c>
      <c r="G135" s="4">
        <v>44</v>
      </c>
    </row>
    <row r="136" spans="2:7" x14ac:dyDescent="0.2">
      <c r="B136" s="4" t="s">
        <v>411</v>
      </c>
      <c r="C136" s="4" t="s">
        <v>160</v>
      </c>
      <c r="D136" s="4">
        <v>2620</v>
      </c>
      <c r="E136" s="4" t="s">
        <v>410</v>
      </c>
      <c r="F136" s="4">
        <v>107</v>
      </c>
      <c r="G136" s="4">
        <v>44</v>
      </c>
    </row>
    <row r="137" spans="2:7" x14ac:dyDescent="0.2">
      <c r="B137" s="4" t="s">
        <v>412</v>
      </c>
      <c r="C137" s="4" t="s">
        <v>160</v>
      </c>
      <c r="D137" s="4">
        <v>5862</v>
      </c>
      <c r="E137" s="4" t="s">
        <v>408</v>
      </c>
      <c r="F137" s="4">
        <v>107</v>
      </c>
      <c r="G137" s="4">
        <v>44</v>
      </c>
    </row>
    <row r="138" spans="2:7" x14ac:dyDescent="0.2">
      <c r="B138" s="4" t="s">
        <v>413</v>
      </c>
      <c r="C138" s="4" t="s">
        <v>215</v>
      </c>
      <c r="D138" s="4">
        <v>5252</v>
      </c>
      <c r="E138" s="4" t="s">
        <v>414</v>
      </c>
      <c r="F138" s="4">
        <v>108</v>
      </c>
      <c r="G138" s="4">
        <v>109</v>
      </c>
    </row>
    <row r="139" spans="2:7" x14ac:dyDescent="0.2">
      <c r="B139" s="4" t="s">
        <v>415</v>
      </c>
      <c r="C139" s="4" t="s">
        <v>179</v>
      </c>
      <c r="D139" s="4">
        <v>5130</v>
      </c>
      <c r="E139" s="4" t="s">
        <v>414</v>
      </c>
      <c r="F139" s="4">
        <v>108</v>
      </c>
      <c r="G139" s="4">
        <v>109</v>
      </c>
    </row>
    <row r="140" spans="2:7" x14ac:dyDescent="0.2">
      <c r="B140" s="4" t="s">
        <v>416</v>
      </c>
      <c r="C140" s="4" t="s">
        <v>170</v>
      </c>
      <c r="D140" s="4">
        <v>5920</v>
      </c>
      <c r="E140" s="4" t="s">
        <v>414</v>
      </c>
      <c r="F140" s="4">
        <v>108</v>
      </c>
      <c r="G140" s="4">
        <v>109</v>
      </c>
    </row>
    <row r="141" spans="2:7" x14ac:dyDescent="0.2">
      <c r="B141" s="4" t="s">
        <v>417</v>
      </c>
      <c r="C141" s="4" t="s">
        <v>368</v>
      </c>
      <c r="D141" s="4">
        <v>5142</v>
      </c>
      <c r="E141" s="4" t="s">
        <v>414</v>
      </c>
      <c r="F141" s="4">
        <v>108</v>
      </c>
      <c r="G141" s="4">
        <v>109</v>
      </c>
    </row>
    <row r="142" spans="2:7" x14ac:dyDescent="0.2">
      <c r="B142" s="4" t="s">
        <v>418</v>
      </c>
      <c r="C142" s="4" t="s">
        <v>419</v>
      </c>
      <c r="D142" s="4">
        <v>5200</v>
      </c>
      <c r="E142" s="4" t="s">
        <v>414</v>
      </c>
      <c r="F142" s="4">
        <v>108</v>
      </c>
      <c r="G142" s="4">
        <v>109</v>
      </c>
    </row>
    <row r="143" spans="2:7" x14ac:dyDescent="0.2">
      <c r="B143" s="4" t="s">
        <v>420</v>
      </c>
      <c r="C143" s="4" t="s">
        <v>419</v>
      </c>
      <c r="D143" s="4">
        <v>5210</v>
      </c>
      <c r="E143" s="4" t="s">
        <v>414</v>
      </c>
      <c r="F143" s="4">
        <v>108</v>
      </c>
      <c r="G143" s="4">
        <v>109</v>
      </c>
    </row>
    <row r="144" spans="2:7" x14ac:dyDescent="0.2">
      <c r="B144" s="4" t="s">
        <v>421</v>
      </c>
      <c r="C144" s="4" t="s">
        <v>215</v>
      </c>
      <c r="D144" s="4">
        <v>5970</v>
      </c>
      <c r="E144" s="4" t="s">
        <v>422</v>
      </c>
      <c r="F144" s="4">
        <v>109</v>
      </c>
      <c r="G144" s="4">
        <v>85</v>
      </c>
    </row>
    <row r="145" spans="2:7" x14ac:dyDescent="0.2">
      <c r="B145" s="4" t="s">
        <v>423</v>
      </c>
      <c r="C145" s="4" t="s">
        <v>215</v>
      </c>
      <c r="D145" s="4">
        <v>6970</v>
      </c>
      <c r="E145" s="4" t="s">
        <v>422</v>
      </c>
      <c r="F145" s="4">
        <v>109</v>
      </c>
      <c r="G145" s="4">
        <v>85</v>
      </c>
    </row>
    <row r="146" spans="2:7" x14ac:dyDescent="0.2">
      <c r="B146" s="4" t="s">
        <v>424</v>
      </c>
      <c r="C146" s="4" t="s">
        <v>425</v>
      </c>
      <c r="D146" s="4">
        <v>5970</v>
      </c>
      <c r="E146" s="4" t="s">
        <v>422</v>
      </c>
      <c r="F146" s="4">
        <v>109</v>
      </c>
      <c r="G146" s="4">
        <v>85</v>
      </c>
    </row>
    <row r="147" spans="2:7" x14ac:dyDescent="0.2">
      <c r="B147" s="4" t="s">
        <v>426</v>
      </c>
      <c r="C147" s="4" t="s">
        <v>368</v>
      </c>
      <c r="D147" s="4">
        <v>3510</v>
      </c>
      <c r="E147" s="4" t="s">
        <v>427</v>
      </c>
      <c r="F147" s="4">
        <v>110</v>
      </c>
      <c r="G147" s="4">
        <v>133</v>
      </c>
    </row>
    <row r="148" spans="2:7" x14ac:dyDescent="0.2">
      <c r="B148" s="4" t="s">
        <v>428</v>
      </c>
      <c r="C148" s="4" t="s">
        <v>368</v>
      </c>
      <c r="D148" s="4">
        <v>5510</v>
      </c>
      <c r="E148" s="4" t="s">
        <v>427</v>
      </c>
      <c r="F148" s="4">
        <v>110</v>
      </c>
      <c r="G148" s="4">
        <v>133</v>
      </c>
    </row>
    <row r="149" spans="2:7" x14ac:dyDescent="0.2">
      <c r="B149" s="4" t="s">
        <v>429</v>
      </c>
      <c r="C149" s="4" t="s">
        <v>137</v>
      </c>
      <c r="D149" s="4">
        <v>3510</v>
      </c>
      <c r="E149" s="4" t="s">
        <v>427</v>
      </c>
      <c r="F149" s="4">
        <v>110</v>
      </c>
      <c r="G149" s="4">
        <v>133</v>
      </c>
    </row>
    <row r="150" spans="2:7" x14ac:dyDescent="0.2">
      <c r="B150" s="4" t="s">
        <v>430</v>
      </c>
      <c r="C150" s="4" t="s">
        <v>431</v>
      </c>
      <c r="D150" s="4">
        <v>4040</v>
      </c>
      <c r="E150" s="4" t="s">
        <v>432</v>
      </c>
      <c r="F150" s="4">
        <v>111</v>
      </c>
      <c r="G150" s="4">
        <v>45</v>
      </c>
    </row>
    <row r="151" spans="2:7" x14ac:dyDescent="0.2">
      <c r="B151" s="4" t="s">
        <v>433</v>
      </c>
      <c r="C151" s="4" t="s">
        <v>434</v>
      </c>
      <c r="D151" s="4">
        <v>4040</v>
      </c>
      <c r="E151" s="4" t="s">
        <v>432</v>
      </c>
      <c r="F151" s="4">
        <v>111</v>
      </c>
      <c r="G151" s="4">
        <v>45</v>
      </c>
    </row>
    <row r="152" spans="2:7" x14ac:dyDescent="0.2">
      <c r="B152" s="4" t="s">
        <v>435</v>
      </c>
      <c r="C152" s="4" t="s">
        <v>144</v>
      </c>
      <c r="D152" s="4">
        <v>3080</v>
      </c>
      <c r="E152" s="4" t="s">
        <v>436</v>
      </c>
      <c r="F152" s="4">
        <v>112</v>
      </c>
      <c r="G152" s="4">
        <v>81</v>
      </c>
    </row>
    <row r="153" spans="2:7" x14ac:dyDescent="0.2">
      <c r="B153" s="4" t="s">
        <v>437</v>
      </c>
      <c r="C153" s="4" t="s">
        <v>144</v>
      </c>
      <c r="D153" s="4">
        <v>5080</v>
      </c>
      <c r="E153" s="4" t="s">
        <v>436</v>
      </c>
      <c r="F153" s="4">
        <v>112</v>
      </c>
      <c r="G153" s="4">
        <v>81</v>
      </c>
    </row>
    <row r="154" spans="2:7" x14ac:dyDescent="0.2">
      <c r="B154" s="4" t="s">
        <v>438</v>
      </c>
      <c r="C154" s="4" t="s">
        <v>137</v>
      </c>
      <c r="D154" s="4">
        <v>3080</v>
      </c>
      <c r="E154" s="4" t="s">
        <v>436</v>
      </c>
      <c r="F154" s="4">
        <v>112</v>
      </c>
      <c r="G154" s="4">
        <v>81</v>
      </c>
    </row>
    <row r="155" spans="2:7" x14ac:dyDescent="0.2">
      <c r="B155" s="4" t="s">
        <v>439</v>
      </c>
      <c r="C155" s="4" t="s">
        <v>137</v>
      </c>
      <c r="D155" s="4">
        <v>5080</v>
      </c>
      <c r="E155" s="4" t="s">
        <v>436</v>
      </c>
      <c r="F155" s="4">
        <v>112</v>
      </c>
      <c r="G155" s="4">
        <v>81</v>
      </c>
    </row>
    <row r="156" spans="2:7" x14ac:dyDescent="0.2">
      <c r="B156" s="4" t="s">
        <v>440</v>
      </c>
      <c r="C156" s="4" t="s">
        <v>441</v>
      </c>
      <c r="D156" s="4">
        <v>1500</v>
      </c>
      <c r="E156" s="4" t="s">
        <v>442</v>
      </c>
      <c r="F156" s="4">
        <v>113</v>
      </c>
      <c r="G156" s="4">
        <v>318</v>
      </c>
    </row>
    <row r="157" spans="2:7" x14ac:dyDescent="0.2">
      <c r="B157" s="4" t="s">
        <v>443</v>
      </c>
      <c r="C157" s="4" t="s">
        <v>441</v>
      </c>
      <c r="D157" s="4">
        <v>1501</v>
      </c>
      <c r="E157" s="4" t="s">
        <v>444</v>
      </c>
      <c r="F157" s="4">
        <v>113</v>
      </c>
      <c r="G157" s="4">
        <v>318</v>
      </c>
    </row>
    <row r="158" spans="2:7" x14ac:dyDescent="0.2">
      <c r="B158" s="4" t="s">
        <v>445</v>
      </c>
      <c r="C158" s="4" t="s">
        <v>446</v>
      </c>
      <c r="D158" s="4">
        <v>1500</v>
      </c>
      <c r="E158" s="4" t="s">
        <v>442</v>
      </c>
      <c r="F158" s="4">
        <v>113</v>
      </c>
      <c r="G158" s="4">
        <v>318</v>
      </c>
    </row>
    <row r="159" spans="2:7" x14ac:dyDescent="0.2">
      <c r="B159" s="4" t="s">
        <v>447</v>
      </c>
      <c r="C159" s="4" t="s">
        <v>446</v>
      </c>
      <c r="D159" s="4">
        <v>1501</v>
      </c>
      <c r="E159" s="4" t="s">
        <v>444</v>
      </c>
      <c r="F159" s="4">
        <v>113</v>
      </c>
      <c r="G159" s="4">
        <v>318</v>
      </c>
    </row>
    <row r="160" spans="2:7" x14ac:dyDescent="0.2">
      <c r="B160" s="4" t="s">
        <v>448</v>
      </c>
      <c r="C160" s="4" t="s">
        <v>449</v>
      </c>
      <c r="D160" s="4">
        <v>1500</v>
      </c>
      <c r="E160" s="4" t="s">
        <v>442</v>
      </c>
      <c r="F160" s="4">
        <v>113</v>
      </c>
      <c r="G160" s="4">
        <v>318</v>
      </c>
    </row>
    <row r="161" spans="2:7" x14ac:dyDescent="0.2">
      <c r="B161" s="4" t="s">
        <v>450</v>
      </c>
      <c r="C161" s="4" t="s">
        <v>449</v>
      </c>
      <c r="D161" s="4">
        <v>1501</v>
      </c>
      <c r="E161" s="4" t="s">
        <v>444</v>
      </c>
      <c r="F161" s="4">
        <v>113</v>
      </c>
      <c r="G161" s="4">
        <v>318</v>
      </c>
    </row>
    <row r="162" spans="2:7" x14ac:dyDescent="0.2">
      <c r="B162" s="4" t="s">
        <v>451</v>
      </c>
      <c r="C162" s="4" t="s">
        <v>167</v>
      </c>
      <c r="D162" s="4">
        <v>4810</v>
      </c>
      <c r="E162" s="4" t="s">
        <v>452</v>
      </c>
      <c r="F162" s="4">
        <v>114</v>
      </c>
      <c r="G162" s="4">
        <v>35</v>
      </c>
    </row>
    <row r="163" spans="2:7" x14ac:dyDescent="0.2">
      <c r="B163" s="4" t="s">
        <v>453</v>
      </c>
      <c r="C163" s="4" t="s">
        <v>215</v>
      </c>
      <c r="D163" s="4">
        <v>4810</v>
      </c>
      <c r="E163" s="4" t="s">
        <v>452</v>
      </c>
      <c r="F163" s="4">
        <v>114</v>
      </c>
      <c r="G163" s="4">
        <v>35</v>
      </c>
    </row>
    <row r="164" spans="2:7" x14ac:dyDescent="0.2">
      <c r="B164" s="4" t="s">
        <v>454</v>
      </c>
      <c r="C164" s="4" t="s">
        <v>215</v>
      </c>
      <c r="D164" s="4">
        <v>6075</v>
      </c>
      <c r="E164" s="4" t="s">
        <v>455</v>
      </c>
      <c r="F164" s="4">
        <v>114</v>
      </c>
      <c r="G164" s="4">
        <v>35</v>
      </c>
    </row>
    <row r="165" spans="2:7" x14ac:dyDescent="0.2">
      <c r="B165" s="4" t="s">
        <v>456</v>
      </c>
      <c r="C165" s="4" t="s">
        <v>457</v>
      </c>
      <c r="D165" s="4">
        <v>1780</v>
      </c>
      <c r="E165" s="4" t="s">
        <v>458</v>
      </c>
      <c r="F165" s="4">
        <v>115</v>
      </c>
      <c r="G165" s="4">
        <v>223</v>
      </c>
    </row>
    <row r="166" spans="2:7" x14ac:dyDescent="0.2">
      <c r="B166" s="4" t="s">
        <v>459</v>
      </c>
      <c r="C166" s="4" t="s">
        <v>338</v>
      </c>
      <c r="D166" s="4">
        <v>3300</v>
      </c>
      <c r="E166" s="4" t="s">
        <v>460</v>
      </c>
      <c r="F166" s="4">
        <v>116</v>
      </c>
      <c r="G166" s="4">
        <v>122</v>
      </c>
    </row>
    <row r="167" spans="2:7" x14ac:dyDescent="0.2">
      <c r="B167" s="4" t="s">
        <v>461</v>
      </c>
      <c r="C167" s="4" t="s">
        <v>160</v>
      </c>
      <c r="D167" s="4">
        <v>3040</v>
      </c>
      <c r="E167" s="4" t="s">
        <v>462</v>
      </c>
      <c r="F167" s="4">
        <v>117</v>
      </c>
      <c r="G167" s="4">
        <v>42</v>
      </c>
    </row>
    <row r="168" spans="2:7" x14ac:dyDescent="0.2">
      <c r="B168" s="4" t="s">
        <v>463</v>
      </c>
      <c r="C168" s="4" t="s">
        <v>160</v>
      </c>
      <c r="D168" s="4">
        <v>5840</v>
      </c>
      <c r="E168" s="4" t="s">
        <v>464</v>
      </c>
      <c r="F168" s="4">
        <v>117</v>
      </c>
      <c r="G168" s="4">
        <v>42</v>
      </c>
    </row>
    <row r="169" spans="2:7" x14ac:dyDescent="0.2">
      <c r="B169" s="4" t="s">
        <v>465</v>
      </c>
      <c r="C169" s="4" t="s">
        <v>160</v>
      </c>
      <c r="D169" s="4">
        <v>3050</v>
      </c>
      <c r="E169" s="4" t="s">
        <v>466</v>
      </c>
      <c r="F169" s="4">
        <v>118</v>
      </c>
      <c r="G169" s="4">
        <v>50</v>
      </c>
    </row>
    <row r="170" spans="2:7" x14ac:dyDescent="0.2">
      <c r="B170" s="4" t="s">
        <v>467</v>
      </c>
      <c r="C170" s="4" t="s">
        <v>160</v>
      </c>
      <c r="D170" s="4">
        <v>5850</v>
      </c>
      <c r="E170" s="4" t="s">
        <v>466</v>
      </c>
      <c r="F170" s="4">
        <v>118</v>
      </c>
      <c r="G170" s="4">
        <v>50</v>
      </c>
    </row>
    <row r="171" spans="2:7" x14ac:dyDescent="0.2">
      <c r="B171" s="4" t="s">
        <v>468</v>
      </c>
      <c r="C171" s="4" t="s">
        <v>368</v>
      </c>
      <c r="D171" s="4">
        <v>4150</v>
      </c>
      <c r="E171" s="4" t="s">
        <v>469</v>
      </c>
      <c r="F171" s="4">
        <v>119</v>
      </c>
      <c r="G171" s="4">
        <v>85</v>
      </c>
    </row>
    <row r="172" spans="2:7" x14ac:dyDescent="0.2">
      <c r="B172" s="4" t="s">
        <v>470</v>
      </c>
      <c r="C172" s="4" t="s">
        <v>368</v>
      </c>
      <c r="D172" s="4">
        <v>5150</v>
      </c>
      <c r="E172" s="4" t="s">
        <v>469</v>
      </c>
      <c r="F172" s="4">
        <v>119</v>
      </c>
      <c r="G172" s="4">
        <v>85</v>
      </c>
    </row>
    <row r="173" spans="2:7" x14ac:dyDescent="0.2">
      <c r="B173" s="4" t="s">
        <v>471</v>
      </c>
      <c r="C173" s="4" t="s">
        <v>170</v>
      </c>
      <c r="D173" s="4">
        <v>4230</v>
      </c>
      <c r="E173" s="4" t="s">
        <v>472</v>
      </c>
      <c r="F173" s="4">
        <v>120</v>
      </c>
      <c r="G173" s="4">
        <v>47</v>
      </c>
    </row>
    <row r="174" spans="2:7" x14ac:dyDescent="0.2">
      <c r="B174" s="4" t="s">
        <v>473</v>
      </c>
      <c r="C174" s="4" t="s">
        <v>170</v>
      </c>
      <c r="D174" s="4">
        <v>4231</v>
      </c>
      <c r="E174" s="4" t="s">
        <v>472</v>
      </c>
      <c r="F174" s="4">
        <v>120</v>
      </c>
      <c r="G174" s="4">
        <v>47</v>
      </c>
    </row>
    <row r="175" spans="2:7" x14ac:dyDescent="0.2">
      <c r="B175" s="4" t="s">
        <v>474</v>
      </c>
      <c r="C175" s="4" t="s">
        <v>170</v>
      </c>
      <c r="D175" s="4">
        <v>5230</v>
      </c>
      <c r="E175" s="4" t="s">
        <v>475</v>
      </c>
      <c r="F175" s="4">
        <v>120</v>
      </c>
      <c r="G175" s="4">
        <v>47</v>
      </c>
    </row>
    <row r="176" spans="2:7" x14ac:dyDescent="0.2">
      <c r="B176" s="4" t="s">
        <v>476</v>
      </c>
      <c r="C176" s="4" t="s">
        <v>431</v>
      </c>
      <c r="D176" s="4">
        <v>2900</v>
      </c>
      <c r="E176" s="4" t="s">
        <v>477</v>
      </c>
      <c r="F176" s="4">
        <v>121</v>
      </c>
      <c r="G176" s="4">
        <v>168</v>
      </c>
    </row>
    <row r="177" spans="2:7" x14ac:dyDescent="0.2">
      <c r="B177" s="5" t="s">
        <v>478</v>
      </c>
      <c r="C177" s="5" t="s">
        <v>189</v>
      </c>
      <c r="D177" s="5">
        <v>1112</v>
      </c>
      <c r="E177" s="5" t="s">
        <v>479</v>
      </c>
      <c r="F177" s="4">
        <v>122</v>
      </c>
      <c r="G177" s="4">
        <v>232</v>
      </c>
    </row>
    <row r="178" spans="2:7" x14ac:dyDescent="0.2">
      <c r="B178" s="5" t="s">
        <v>480</v>
      </c>
      <c r="C178" s="5" t="s">
        <v>189</v>
      </c>
      <c r="D178" s="5">
        <v>1142</v>
      </c>
      <c r="E178" s="5" t="s">
        <v>481</v>
      </c>
      <c r="F178" s="4">
        <v>122</v>
      </c>
      <c r="G178" s="4">
        <v>232</v>
      </c>
    </row>
    <row r="179" spans="2:7" x14ac:dyDescent="0.2">
      <c r="B179" s="4" t="s">
        <v>482</v>
      </c>
      <c r="C179" s="4" t="s">
        <v>170</v>
      </c>
      <c r="D179" s="4">
        <v>4860</v>
      </c>
      <c r="E179" s="4" t="s">
        <v>483</v>
      </c>
      <c r="F179" s="4">
        <v>123</v>
      </c>
      <c r="G179" s="4">
        <v>99</v>
      </c>
    </row>
    <row r="180" spans="2:7" x14ac:dyDescent="0.2">
      <c r="B180" s="4" t="s">
        <v>484</v>
      </c>
      <c r="C180" s="4" t="s">
        <v>170</v>
      </c>
      <c r="D180" s="4">
        <v>4861</v>
      </c>
      <c r="E180" s="4" t="s">
        <v>483</v>
      </c>
      <c r="F180" s="4">
        <v>123</v>
      </c>
      <c r="G180" s="4">
        <v>99</v>
      </c>
    </row>
    <row r="181" spans="2:7" x14ac:dyDescent="0.2">
      <c r="B181" s="4" t="s">
        <v>485</v>
      </c>
      <c r="C181" s="4" t="s">
        <v>170</v>
      </c>
      <c r="D181" s="4">
        <v>5860</v>
      </c>
      <c r="E181" s="4" t="s">
        <v>483</v>
      </c>
      <c r="F181" s="4">
        <v>123</v>
      </c>
      <c r="G181" s="4">
        <v>99</v>
      </c>
    </row>
    <row r="182" spans="2:7" x14ac:dyDescent="0.2">
      <c r="B182" s="4" t="s">
        <v>486</v>
      </c>
      <c r="C182" s="4" t="s">
        <v>170</v>
      </c>
      <c r="D182" s="4">
        <v>4510</v>
      </c>
      <c r="E182" s="4" t="s">
        <v>487</v>
      </c>
      <c r="F182" s="4">
        <v>124</v>
      </c>
      <c r="G182" s="4">
        <v>50</v>
      </c>
    </row>
    <row r="183" spans="2:7" x14ac:dyDescent="0.2">
      <c r="B183" s="4" t="s">
        <v>488</v>
      </c>
      <c r="C183" s="4" t="s">
        <v>170</v>
      </c>
      <c r="D183" s="4">
        <v>5510</v>
      </c>
      <c r="E183" s="4" t="s">
        <v>487</v>
      </c>
      <c r="F183" s="4">
        <v>124</v>
      </c>
      <c r="G183" s="4">
        <v>50</v>
      </c>
    </row>
    <row r="184" spans="2:7" x14ac:dyDescent="0.2">
      <c r="B184" s="4" t="s">
        <v>489</v>
      </c>
      <c r="C184" s="4" t="s">
        <v>189</v>
      </c>
      <c r="D184" s="4">
        <v>4670</v>
      </c>
      <c r="E184" s="4" t="s">
        <v>490</v>
      </c>
      <c r="F184" s="4">
        <v>125</v>
      </c>
      <c r="G184" s="4">
        <v>114</v>
      </c>
    </row>
    <row r="185" spans="2:7" x14ac:dyDescent="0.2">
      <c r="B185" s="4" t="s">
        <v>491</v>
      </c>
      <c r="C185" s="4" t="s">
        <v>189</v>
      </c>
      <c r="D185" s="4">
        <v>5670</v>
      </c>
      <c r="E185" s="4" t="s">
        <v>490</v>
      </c>
      <c r="F185" s="4">
        <v>125</v>
      </c>
      <c r="G185" s="4">
        <v>114</v>
      </c>
    </row>
    <row r="186" spans="2:7" x14ac:dyDescent="0.2">
      <c r="B186" s="4" t="s">
        <v>492</v>
      </c>
      <c r="C186" s="4" t="s">
        <v>215</v>
      </c>
      <c r="D186" s="4">
        <v>4750</v>
      </c>
      <c r="E186" s="4" t="s">
        <v>493</v>
      </c>
      <c r="F186" s="6">
        <v>126</v>
      </c>
      <c r="G186" s="4">
        <v>48</v>
      </c>
    </row>
    <row r="187" spans="2:7" x14ac:dyDescent="0.2">
      <c r="B187" s="4" t="s">
        <v>494</v>
      </c>
      <c r="C187" s="4" t="s">
        <v>215</v>
      </c>
      <c r="D187" s="4">
        <v>6750</v>
      </c>
      <c r="E187" s="4" t="s">
        <v>493</v>
      </c>
      <c r="F187" s="6">
        <v>126</v>
      </c>
      <c r="G187" s="4">
        <v>48</v>
      </c>
    </row>
    <row r="188" spans="2:7" x14ac:dyDescent="0.2">
      <c r="B188" s="4" t="s">
        <v>495</v>
      </c>
      <c r="C188" s="4" t="s">
        <v>189</v>
      </c>
      <c r="D188" s="4">
        <v>4320</v>
      </c>
      <c r="E188" s="4" t="s">
        <v>496</v>
      </c>
      <c r="F188" s="4">
        <v>127</v>
      </c>
      <c r="G188" s="4">
        <v>174</v>
      </c>
    </row>
    <row r="189" spans="2:7" x14ac:dyDescent="0.2">
      <c r="B189" s="4" t="s">
        <v>497</v>
      </c>
      <c r="C189" s="4" t="s">
        <v>189</v>
      </c>
      <c r="D189" s="4">
        <v>5320</v>
      </c>
      <c r="E189" s="4" t="s">
        <v>496</v>
      </c>
      <c r="F189" s="4">
        <v>127</v>
      </c>
      <c r="G189" s="4">
        <v>174</v>
      </c>
    </row>
  </sheetData>
  <autoFilter ref="B1:G189">
    <sortState ref="B2:G189">
      <sortCondition ref="F1:F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2016-04-11T19:18:20Z</dcterms:created>
  <dcterms:modified xsi:type="dcterms:W3CDTF">2016-04-18T07:24:46Z</dcterms:modified>
</cp:coreProperties>
</file>